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70" activeTab="1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16" r:id="rId5"/>
    <sheet name="КО4" sheetId="17" r:id="rId6"/>
    <sheet name="КО5" sheetId="18" r:id="rId7"/>
    <sheet name="Профстандарт 17.025" sheetId="5" r:id="rId8"/>
  </sheets>
  <definedNames>
    <definedName name="_xlnm._FilterDatabase" localSheetId="0" hidden="1">Матрица!$D$1:$D$9</definedName>
    <definedName name="АБД">'ИЛ ОБЩИЙ ТЕСТ'!$B$17:$C$40</definedName>
    <definedName name="ВГ">'ИЛ ОБЩИЙ ТЕСТ'!$C$44:$C$44</definedName>
    <definedName name="Колесная_пара">'ИЛ ОБЩИЙ ТЕСТ'!$B$20</definedName>
    <definedName name="Колесная_пара1">'ИЛ ОБЩИЙ ТЕСТ'!$B$20:$J$20,'ИЛ ОБЩИЙ ТЕСТ'!#REF!</definedName>
    <definedName name="Модуль_B">'ИЛ ОБЩИЙ ТЕСТ'!$B$17:$G$17</definedName>
    <definedName name="Модуль_F">'ИЛ ОБЩИЙ ТЕСТ'!$B$21:$J$21,'ИЛ ОБЩИЙ ТЕСТ'!$B$44:$J$44</definedName>
    <definedName name="Модуль_Д">'ИЛ ОБЩИЙ ТЕСТ'!$B$18:$J$19</definedName>
    <definedName name="Модуль3">'ИЛ ОБЩИЙ ТЕСТ'!$B$53:$J$65</definedName>
    <definedName name="модуль4">'ИЛ ОБЩИЙ ТЕСТ'!$B$66:$J$104</definedName>
    <definedName name="модуль5">'ИЛ ОБЩИЙ ТЕСТ'!$B$66:$J$113</definedName>
    <definedName name="модуль6">'ИЛ ОБЩИЙ ТЕСТ'!$B$116:$J$129</definedName>
    <definedName name="модуль7">'ИЛ ОБЩИЙ ТЕСТ'!$B$132:$J$147</definedName>
    <definedName name="РАБОЧАЯ_ПЛОЩАДКА_КОНКУРСАНТОВ_М1">'ИЛ ОБЩИЙ ТЕСТ'!$B$14:$J$44</definedName>
    <definedName name="Рабочая_площадка_М2">'ИЛ ОБЩИЙ ТЕСТ'!$B$45:$J$52</definedName>
    <definedName name="Стол_стул">'ИЛ ОБЩИЙ ТЕСТ'!$B$50:$G$51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8" l="1"/>
  <c r="I1" i="17"/>
  <c r="I1" i="16"/>
  <c r="I1" i="15"/>
  <c r="I1" i="14"/>
</calcChain>
</file>

<file path=xl/sharedStrings.xml><?xml version="1.0" encoding="utf-8"?>
<sst xmlns="http://schemas.openxmlformats.org/spreadsheetml/2006/main" count="1026" uniqueCount="367">
  <si>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</si>
  <si>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</si>
  <si>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</si>
  <si>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</si>
  <si>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</si>
  <si>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</si>
  <si>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</si>
  <si>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</si>
  <si>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</si>
  <si>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</si>
  <si>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</si>
  <si>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</si>
  <si>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</si>
  <si>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</si>
  <si>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</si>
  <si>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</si>
  <si>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</si>
  <si>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</si>
  <si>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</si>
  <si>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</si>
  <si>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</si>
  <si>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</si>
  <si>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</si>
  <si>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</si>
  <si>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</si>
  <si>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</si>
  <si>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</si>
  <si>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</si>
  <si>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</si>
  <si>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</si>
  <si>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</si>
  <si>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</si>
  <si>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</si>
  <si>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</si>
  <si>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</si>
  <si>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</si>
  <si>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</si>
  <si>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</si>
  <si>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</si>
  <si>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</si>
  <si>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</si>
  <si>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</si>
  <si>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</si>
  <si>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</si>
  <si>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</si>
  <si>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</si>
  <si>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</si>
  <si>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</si>
  <si>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</si>
  <si>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</si>
  <si>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</si>
  <si>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</si>
  <si>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</si>
  <si>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</si>
  <si>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</si>
  <si>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</si>
  <si>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</si>
  <si>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</si>
  <si>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</si>
  <si>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</si>
  <si>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</si>
  <si>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</si>
  <si>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</si>
  <si>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</si>
  <si>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</si>
  <si>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</si>
  <si>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</si>
  <si>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</si>
  <si>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</si>
  <si>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</si>
  <si>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</si>
  <si>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</si>
  <si>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</si>
  <si>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</si>
  <si>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</si>
  <si>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</si>
  <si>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</si>
  <si>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</si>
  <si>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</si>
  <si>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</si>
  <si>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</si>
  <si>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</si>
  <si>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200кв.м.</t>
  </si>
  <si>
    <t>Тренажерный комплекс подвижного состава</t>
  </si>
  <si>
    <t>Напряжение переменного тока, В 220±10%
Частота, Гц 50±2
Мощность не более, кВт 1,5</t>
  </si>
  <si>
    <t>шт</t>
  </si>
  <si>
    <t>Огнетушитель</t>
  </si>
  <si>
    <t>Кулер 19 л (холодная/горячая вода)</t>
  </si>
  <si>
    <t>на усмотрение организатора</t>
  </si>
  <si>
    <t xml:space="preserve">Электричество: точка на 220 Вольт (2 кВт) </t>
  </si>
  <si>
    <t xml:space="preserve">Стол </t>
  </si>
  <si>
    <t>офисный, на усмотрение организатора</t>
  </si>
  <si>
    <t xml:space="preserve">Стул </t>
  </si>
  <si>
    <t>Мусорная корзина</t>
  </si>
  <si>
    <t>объем 10 л</t>
  </si>
  <si>
    <t>МЕБЕЛЬ И ФУРНИТУРА (НА ВСЕХ КОНКУРСАНТОВ \ КОМАНД)</t>
  </si>
  <si>
    <t>Стол</t>
  </si>
  <si>
    <t>Стул</t>
  </si>
  <si>
    <t>Вешалка для одежды</t>
  </si>
  <si>
    <t>Мусорна корзина</t>
  </si>
  <si>
    <t>отсутствует</t>
  </si>
  <si>
    <t/>
  </si>
  <si>
    <t>да/нет</t>
  </si>
  <si>
    <t xml:space="preserve"> </t>
  </si>
  <si>
    <t>ПК 1.2. Производить техническое обслуживание и ремонт подвижного состава железных дорог в соответствии с требованиями технологических процессов</t>
  </si>
  <si>
    <t>ПК 1.3. Обеспечивать безопасность движения подвижного состава</t>
  </si>
  <si>
    <t xml:space="preserve">ФГОС СПО  по специальности:
23.02.06 Техническая эксплуатация подвижного состава железных дорог (Приказ Министерства образования и науки РФ от 22.04.2014г. № 388)
</t>
  </si>
  <si>
    <t>Региональный этап</t>
  </si>
  <si>
    <r>
      <rPr>
        <sz val="10"/>
        <rFont val="Times New Roman"/>
        <family val="1"/>
        <charset val="204"/>
      </rPr>
      <t>Техническое обслуживание оборудования, узлов и агрегатов средней сложности
подвижного состав ажелезнодорожного транспорта</t>
    </r>
    <r>
      <rPr>
        <sz val="10"/>
        <color rgb="FFFF0000"/>
        <rFont val="Times New Roman"/>
        <family val="1"/>
        <charset val="204"/>
      </rPr>
      <t xml:space="preserve">
                 </t>
    </r>
  </si>
  <si>
    <t>Модуль Г «Обслуживание и ремонт электрических машин»</t>
  </si>
  <si>
    <t xml:space="preserve">ПС: 17.025 ; ФГОС СПО 23.02.06 Техническая эксплуатация подвижного состава железных дорог              23.01.10 Слесарь по ремонту подвижного состава
</t>
  </si>
  <si>
    <t>Профстандарт: 17.025 код С/01.3</t>
  </si>
  <si>
    <t>Профстандарт: 17.025 код С/01.3 , D/01.3</t>
  </si>
  <si>
    <t>Трудовые действия, предусмотренные трудовой функцией по коду С/01.3 настоящего профессионального стандарта</t>
  </si>
  <si>
    <t>Владеть необходимыми умениями, предусмотренными трудовой функцией по коду С/01.3 настоящего профессионального стандарта</t>
  </si>
  <si>
    <t>Необходимые знания, предусмотренные трудовой функцией по коду С/01.3 настоящего профессионального стандарта</t>
  </si>
  <si>
    <t>Профстандарт: 17.025 код  D/01.3</t>
  </si>
  <si>
    <t>Трудовые действия, предусмотренные трудовой функцией по коду D/01.3настоящего профессионального стандарта</t>
  </si>
  <si>
    <t>Владеть необходимыми умениями, предусмотренными трудовой функцией по коду D/01.3 настоящего профессионального стандарта</t>
  </si>
  <si>
    <t>Необходимые знания, предусмотренные трудовой функцией по коду D/01.3настоящего профессионального стандарта</t>
  </si>
  <si>
    <t>ПК 1.1. Выявлять неисправности основных узлов оборудования и механизмов подвижного состава.</t>
  </si>
  <si>
    <t>ПК 1.2. Проводить демонтаж, монтаж, сборку и регулировку узлов и механизмов подвижного состава.</t>
  </si>
  <si>
    <t>ПК 2.1. Выполнять работу на стендах, измерительных установках для исследования состояния узлов и механизмов подвижного состава.</t>
  </si>
  <si>
    <t>ПК 2.2. Проводить испытания узлов и механизмов подвижного состава.</t>
  </si>
  <si>
    <t>ПК 2.3. Оформлять техническую документацию и составлять дефектную ведомость.</t>
  </si>
  <si>
    <t>Проверка автосцепного устройства СА-3</t>
  </si>
  <si>
    <t>Произвести проверку ширины зева</t>
  </si>
  <si>
    <t>Произвести измерение свободного хода замка автосцепки</t>
  </si>
  <si>
    <t>Произвести проверку действия механизма на удержание замка в расцепленном положении</t>
  </si>
  <si>
    <t>Определить фактическое значение неисправности (параметра) №1</t>
  </si>
  <si>
    <t>Определить фактическое значение неисправности (параметра) №2</t>
  </si>
  <si>
    <t>Определить фактическое значение неисправности (параметра) №3</t>
  </si>
  <si>
    <t>Определить фактическое значение неисправности (параметра) №4</t>
  </si>
  <si>
    <t>Определить фактическое значение неисправности (параметра) №5</t>
  </si>
  <si>
    <t>Определить фактическое значение неисправности (параметра) №6</t>
  </si>
  <si>
    <t>Визуально-инструментальный контроль технического состояния токоприемника</t>
  </si>
  <si>
    <t>Произвести визуальный осмотр токоприемника</t>
  </si>
  <si>
    <t>Проверить отсутствие перекоса полоза, прожогов и трещин в каркасе токоприемника</t>
  </si>
  <si>
    <t>Проверить крепление и состояние шунтов, их наконечников</t>
  </si>
  <si>
    <t>Произвести демонтаж полоза токоприемника</t>
  </si>
  <si>
    <t>Убедиться, что ни одна вставка полоза не имеет качания</t>
  </si>
  <si>
    <t>Произвести установку полоза токоприемника</t>
  </si>
  <si>
    <t>Произвести разборку электропневматического контактора, согласно технологической карты</t>
  </si>
  <si>
    <t>Произвести сборку электропневматического контактора, согласно технологической карты</t>
  </si>
  <si>
    <t>Произвести разборку электромагнитного контактора, согласно технологической карты</t>
  </si>
  <si>
    <t>Произвести сборку электромагнитного контактора, согласно технологической карты</t>
  </si>
  <si>
    <t>Обслуживание и ремонт крана машиниста №394(395)</t>
  </si>
  <si>
    <t>Обслуживание и ремонт тормозного оборудования</t>
  </si>
  <si>
    <t>Техническое обслуживание и ремонт подвижного состава</t>
  </si>
  <si>
    <t>Рукавицы комбинированные с наладонником</t>
  </si>
  <si>
    <t>ГОСТ 12.4.010-75 Основа прочная х/б ткань, плотность 235г/кв.м. Наладонник - брезент,  380г/кв.м.</t>
  </si>
  <si>
    <t>Тип огнетушащего вещества - углекислотный
Способ срабатывания - ручной
Класс пожара - B, C, E
Масса заряда - 2.85 кг 
Длина струи - 3 м 
Продолжительность подачи ОТВ - 8 с 
Высота - 49 мм 
Ширина - 135 мм</t>
  </si>
  <si>
    <t xml:space="preserve">Площадь зоны не менее ___ м.кв </t>
  </si>
  <si>
    <t>Автосцепка СА-3</t>
  </si>
  <si>
    <t>Ударно-тяговая, нежесткого типа, состоит из корпуса автосцепки и расположенного в нем механизма</t>
  </si>
  <si>
    <t>КП состоит из оси, двух колесных центров, двух бандажей, двух бандажных колец и зубчатого колеса</t>
  </si>
  <si>
    <t>Мультиметр цифровой</t>
  </si>
  <si>
    <t>Разрядность измерений - 3.5;
Средняя погрешность измерений - 0.5 %;
Фиксация измерений;
Измерение переменного напряжения;
Напряжение (максимальное разрешение) - 100 мкВ;
Переменное напряжение (погрешность) - 1.2 %.</t>
  </si>
  <si>
    <t>Мощность - 11 кВт; частота - 3000 об/мин; КПД - 88,9%; коэффициент мощности - 0,88; ток нагрузки 21,4 А; номинальный ток - 7,5А, масса - 55кг</t>
  </si>
  <si>
    <t>Шаблон универсальный тяговый УТ-1</t>
  </si>
  <si>
    <t xml:space="preserve">Шаблон универсальный тяговый предназначен для контроля параметров колесных пар. Диапазон измерения высоты гребня, мм 25-40 Диапазон измерения крутизны гребня, мм 0-15 Диапазон измерения толщины гребня </t>
  </si>
  <si>
    <t xml:space="preserve">Абсолютный шаблон </t>
  </si>
  <si>
    <t>Абсолютный шаблон для измерения гребневых бандажей по ГОСТ 11018-2000. Габаритные размеры, мм 145x140x25 Масса, кг 0,45</t>
  </si>
  <si>
    <t>Шаблон предназначен для проверки параметров автосцепки. Контролируемые размеры и допускаемые отклонения, мм  3±0,1; 6±0,1; 35±0,1; 45,5±0,2;
95±0,1; 99±0,2; 124±0,3; 155±0,1
Габаритные размеры, мм, не более  170х85х25
Масса, кг, не более  0.4</t>
  </si>
  <si>
    <t>Шаблон толщиномер</t>
  </si>
  <si>
    <t>Шаблон толщиномер Т447.07.000 предназначен для измерения толщины бандажа или обода цельнокатанного колеса. Предел измерения,мм 0...90
Габаритные размеры, мм:  19х10х120
Масса, кг  0,37</t>
  </si>
  <si>
    <t>Специальный шаблон ВПГ</t>
  </si>
  <si>
    <t>Шаблон для определения вертикального подреза гребня колеса И536.00.00. Габаритные размеры, мм 95x98x24
Масса, кг 0,102</t>
  </si>
  <si>
    <t xml:space="preserve">Токоприемник </t>
  </si>
  <si>
    <t>Номинальное напряжение 3 кВ, масса 290 кг</t>
  </si>
  <si>
    <t>Штангенциркуль</t>
  </si>
  <si>
    <t>Отвертка плоская</t>
  </si>
  <si>
    <t>Размеры: длина стержня 75 мм, ширина шлица 3 мм.
Вес брутто: 0.04 кг.</t>
  </si>
  <si>
    <t>Отвертка крестовая</t>
  </si>
  <si>
    <t>Линейка измерительная</t>
  </si>
  <si>
    <t>0..150мм., ГОСТ 427-75.</t>
  </si>
  <si>
    <t>Набор инструментов</t>
  </si>
  <si>
    <t>Посадочный квадрат
1/2 "
Комбинированные ключи
12 шт
Размеры гаечных ключей
8 – 19 мм
Торцевые головки (6 граней)
19 шт
Размеры торцевых головок (6 граней)
8 – 32 мм
Ключ-трещотка
1 шт
Свечные головки
2 шт
Вороток
1 шт
Карданный шарнир
1 шт</t>
  </si>
  <si>
    <t>Электромагнитный контактор</t>
  </si>
  <si>
    <t>Контактор электромагнитный 1КМ.016 (000-026) 6ТР.241.249
Контактор электромагнитный 1КМ.016М (00-17)ТС.241.016.001 
Напряжение:        
Номинальное     3000 В
Максимальное 4000 В    
Ток номинальный главной цепи (в зависимости от варианта исполнения)    от 1,6 А до 100А    
Ток номинальный вспомогательных контактов    10 А    
Напряжение цепи управления,     50, 75 и 110 В    
Время отключения     0,06  с     
Габаритные размеры:        
длина     350 мм    
ширина  102 мм    
высота        495 мм    
Масса     14,5 кГ</t>
  </si>
  <si>
    <t>Электропневматический контактор</t>
  </si>
  <si>
    <t xml:space="preserve">Контактор электропневматический 1КП.006 ТС241.006.001
Контактор 1КП.006 с электропневматическим приводом применяется в силовых цепях тяговых двигателей электропоездов всех серий
Технические характеристики
Напряжение :        
        номинальное 3000 В    
        максимальное 4000 В    
Ток номинальный     400 А    
Отключаемый ток при максимальном напряжении:        
        предельный    500 А    
        критический отключаемый ток 20 А    
Ток номинальный вспомогательных цепей                3,0 А    
Давление воздуха в приводе, номинальное                5.1 кГс/см2    
Напряжение номинальное вспомогательных цепей    50В или 110В    
Время срабатывания                            0,05 с    
Габаритные размеры:        
        длина 570 мм    
        ширина 88 мм    
        высота 660 мм    
Масса 22 кГ    </t>
  </si>
  <si>
    <t>Фонарь</t>
  </si>
  <si>
    <t>ГОСТ 4677-82</t>
  </si>
  <si>
    <t>Стол  для разборки и сборки тормозного оборудования</t>
  </si>
  <si>
    <t>Предназначен для разборки, осмотра и ремонта кранов машиниста усл.№334, 394, 395. Ширина: 1200
Глубина: 600
Высота: 76</t>
  </si>
  <si>
    <t>Стол для разборки и сборки вспомогательных электрических машин</t>
  </si>
  <si>
    <t>Предназначен для разборки, осмотра и ремонта электрических аппаратов. Ширина: 1200
Глубина: 600
Высота: 76</t>
  </si>
  <si>
    <t>Стол  для разборки и сборки электрических аппаратов</t>
  </si>
  <si>
    <t xml:space="preserve">Площадь зоны не менее ____ м.кв </t>
  </si>
  <si>
    <t>─</t>
  </si>
  <si>
    <t>Вешалка</t>
  </si>
  <si>
    <t xml:space="preserve">1200*800 мм. </t>
  </si>
  <si>
    <t xml:space="preserve"> Вес: 5.1 кг.Ш 540мм x Г 470мм x В 840мм</t>
  </si>
  <si>
    <t>Компьютер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</si>
  <si>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</si>
  <si>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>Принтер</t>
  </si>
  <si>
    <t>Технологи печати - струйная;                                      
Максимальный размер печати:А4;                                  
Максимальная скорость печати: 13стр/мин                         
Разрешение печати 515х360х241</t>
  </si>
  <si>
    <t xml:space="preserve">Площадь зоны не менее ____м.кв </t>
  </si>
  <si>
    <t xml:space="preserve">Техническое
обслуживание и ремонт оборудования, узлов и агрегатов средней сложности подвижного состава железнодорожного транспорта с проверкой их работоспособности
</t>
  </si>
  <si>
    <t xml:space="preserve">Модуль А «Приемка и сдача подвижного состава в ремонт»
</t>
  </si>
  <si>
    <t xml:space="preserve">Модуль Б «Обслуживание и ремонт механического оборудования»
</t>
  </si>
  <si>
    <t xml:space="preserve">Техническое обслуживание и ремонт оборудования, узлов и агрегатов средней
сложности подвижного состава железнодорожного транспорта с проверкой их работоспособности
</t>
  </si>
  <si>
    <t>Модуль В «Обслуживание и ремонт высоковольтных электрических аппаратов»</t>
  </si>
  <si>
    <r>
      <rPr>
        <sz val="10"/>
        <rFont val="Times New Roman"/>
        <family val="1"/>
        <charset val="204"/>
      </rPr>
      <t>Техническое обслуживание сложного оборудования ,аппаратуры, узлов,
агрегатов подвижного состав ажелезнодорожного транспорта</t>
    </r>
    <r>
      <rPr>
        <sz val="10"/>
        <color rgb="FFFF0000"/>
        <rFont val="Times New Roman"/>
        <family val="1"/>
        <charset val="204"/>
      </rPr>
      <t xml:space="preserve">
</t>
    </r>
  </si>
  <si>
    <t>Модуль Д «Обслуживание и ремонт тормозного оборудования»</t>
  </si>
  <si>
    <r>
      <rPr>
        <sz val="11"/>
        <rFont val="Times New Roman"/>
        <family val="1"/>
        <charset val="204"/>
      </rPr>
      <t xml:space="preserve">Техническое обслуживание и ремонт сложного оборудования,аппаратуры,узлов,агрегатов подвижного состава железнодорожного транспорта с проверкой их работоспособности
</t>
    </r>
    <r>
      <rPr>
        <sz val="11"/>
        <color rgb="FFFF0000"/>
        <rFont val="Times New Roman"/>
        <family val="1"/>
        <charset val="204"/>
      </rPr>
      <t xml:space="preserve">
</t>
    </r>
  </si>
  <si>
    <t>Габариты комплекса, мм 2000×2100×1750;  электропитание 220В/50Гц</t>
  </si>
  <si>
    <t>Шаблон №940р</t>
  </si>
  <si>
    <t>Колесная пара или сектор колесной пары</t>
  </si>
  <si>
    <t>Смотровой молоток</t>
  </si>
  <si>
    <t>Размер — 638х100х25 (с рукояткой),
размер металлической части 100(120)х20х20 мм
Масса — 0,200 кг</t>
  </si>
  <si>
    <t xml:space="preserve">Вес: 0,2-8,9 кг, наружний замер: 35-300 мм, внутренний замер: 6-22 мм. </t>
  </si>
  <si>
    <t>Стенд для испытания электрических машин</t>
  </si>
  <si>
    <t>Питание 3~50 Гц 220/127 В 3P+PE+N (от понижающего трансформатора 380/220 В)
Потребляемая мощность, кВт, не более 0,3
Габаритные размеры стенда, не более
ширина, мм 1310
высота, мм 1460
глубина, мм 600
Габаритные размеры машинного агрегата №1, не более
длина, мм 650
ширина, мм 150
высота, мм 180
Габаритные размеры машинного агрегата №2, не более
длина, мм 300
ширина, мм 150
высота, мм 200
Вес стенда, кг, не более 85</t>
  </si>
  <si>
    <t>Электрическая машина постоянного/переменного тока</t>
  </si>
  <si>
    <t>Кран машиниста №394(395)</t>
  </si>
  <si>
    <t>Габаритные размеры: 380х363х269
Масса,  не более 21 кГ</t>
  </si>
  <si>
    <t xml:space="preserve">Набор комбинированных ключей </t>
  </si>
  <si>
    <t>Набор комбинированных ключей 16 шт. Каждый элемент набора сочетает в себе два вида ключа - рожковый и накидной. Для надежного хранения и транспортировки ключи поставляются в удобной сумке.
Ключи изготовлены из Cr-V стали, которая обладает особой прочностью.
Отличаются высокой стойкостью к износу и долгим сроком службы.
Хромированное покрытие надежно защищает ключи от коррозии.</t>
  </si>
  <si>
    <t>Стенд для изучения приборов управления тормозами</t>
  </si>
  <si>
    <t>Кулер 19 л (холодная вода)</t>
  </si>
  <si>
    <t>А</t>
  </si>
  <si>
    <t>Приемка и сдача подвижного состава в ремонт</t>
  </si>
  <si>
    <t>Проверка работоспособности и устранение неисправностей подвижного состава</t>
  </si>
  <si>
    <t>И</t>
  </si>
  <si>
    <t>Проверка журнала формы ТУ-152</t>
  </si>
  <si>
    <t>Заполнение акта приема подвижного состава по форме ТУ-162</t>
  </si>
  <si>
    <t>Устранение неисправностей указаных в журнале формы ТУ-152 (неисправность №1)</t>
  </si>
  <si>
    <t>Устранение неисправностей указаных в журнале формы ТУ-152 (неисправность №2)</t>
  </si>
  <si>
    <t>Приведение подвижного состава в рабочее состояние</t>
  </si>
  <si>
    <t>Проверка секвенции силовой цепи</t>
  </si>
  <si>
    <t xml:space="preserve">Выполнение проверки работы компрессора и параметров питательной сети </t>
  </si>
  <si>
    <t>Выполнение проверки работы пневматических тормозов</t>
  </si>
  <si>
    <t>Выполнение проверки работы электропневматических тормозов</t>
  </si>
  <si>
    <t>Устранение выявленых неисправностей №1 (запись в акт осмотра)</t>
  </si>
  <si>
    <t>Устранение выявленых неисправностей №2 (запись в акт осмотра)</t>
  </si>
  <si>
    <t>Б</t>
  </si>
  <si>
    <t>Обслуживание и ремонт механического оборудования</t>
  </si>
  <si>
    <t>Произвести разборку механизма автосцепки</t>
  </si>
  <si>
    <t xml:space="preserve">Осмотреть внутреннюю часть корпуса </t>
  </si>
  <si>
    <t>Произвести сборку механизма автосцепки</t>
  </si>
  <si>
    <t>Проверить действие механизма автосцепки после сборки</t>
  </si>
  <si>
    <t>Произвести проверку износа малого зуба</t>
  </si>
  <si>
    <t>Произвести проверку износа тяговой поверхности большого зуба и ударной поверхности зева</t>
  </si>
  <si>
    <t>Произвести проверку толщины замыкающей части замка</t>
  </si>
  <si>
    <t>Произвести проверку исправности действия предохранителя замка</t>
  </si>
  <si>
    <t>Произвести проверку отсутствия преждевременного включения предохранителя замка</t>
  </si>
  <si>
    <t>Осмотр колесной пары</t>
  </si>
  <si>
    <t>Определить недопустимое значение неисправности (параметра) №1</t>
  </si>
  <si>
    <t>Определить недопустимое значение неисправности (параметра) №2</t>
  </si>
  <si>
    <t>Определить недопустимое значение неисправности (параметра) №3</t>
  </si>
  <si>
    <t>Определить недопустимое значение неисправности (параметра) №4</t>
  </si>
  <si>
    <t>Определить недопустимое значение неисправности (параметра) №5</t>
  </si>
  <si>
    <t>Определить недопустимое значение неисправности (параметра) №6</t>
  </si>
  <si>
    <t>Определить фактическое значение неисправности (параметра) №7</t>
  </si>
  <si>
    <t>Определить недопустимое значение неисправности (параметра) №7</t>
  </si>
  <si>
    <t>Определить фактическое значение неисправности (параметра) №8</t>
  </si>
  <si>
    <t>Определить недопустимое значение неисправности (параметра) №8</t>
  </si>
  <si>
    <t>Определить фактическое значение неисправности (параметра) №9</t>
  </si>
  <si>
    <t>Определить недопустимое значение неисправности (параметра) №9</t>
  </si>
  <si>
    <t>Определить фактическое значение неисправности (параметра) №10</t>
  </si>
  <si>
    <t>Определить недопустимое значение неисправности (параметра) №10</t>
  </si>
  <si>
    <t>В</t>
  </si>
  <si>
    <t>Обслуживание и ремонт высоковольтных электрических аппаратов</t>
  </si>
  <si>
    <t>Проверить состояние графитовых вставок полоза токоприемника</t>
  </si>
  <si>
    <t>Произвести снятие гибких медных шунтов шарнирных соединений</t>
  </si>
  <si>
    <t>Выполнить ругулировку характеристики токоприеника</t>
  </si>
  <si>
    <t>Результаты обслуживания и ремонта токоприемника записать в акт осмотра</t>
  </si>
  <si>
    <t>Обслуживание и ремонт силового и вспомогательного высоковольтного оборудования</t>
  </si>
  <si>
    <t xml:space="preserve">Произвести осмотр электропневматического контактора, записать выявленные неисправности в акт осмотра </t>
  </si>
  <si>
    <t>Произвести измерение раствора главных и дугогасительных контактов</t>
  </si>
  <si>
    <t xml:space="preserve">Вывод по результатам проверки записать в акт осмотра </t>
  </si>
  <si>
    <t xml:space="preserve">Произвести осмотр электромагнитного контактора, записать выявленные неисправности в акт осмотра </t>
  </si>
  <si>
    <t>Произвести проверку целостности силовой цепи протекания электрического тока</t>
  </si>
  <si>
    <t>Произвести проверку целостности электромагнитной катушки</t>
  </si>
  <si>
    <t>Произвести измерение раствора силовых контактов</t>
  </si>
  <si>
    <t>Вывод по результатам проверки записать в акт осмотра</t>
  </si>
  <si>
    <t>Г</t>
  </si>
  <si>
    <t>Обслуживание и ремонт электрических машин</t>
  </si>
  <si>
    <t>Обслуживание и ремонт электрической машины</t>
  </si>
  <si>
    <t>Произвести осмотр электрической машины</t>
  </si>
  <si>
    <t>Произвести разборку электрической машины, согласно технологической карты</t>
  </si>
  <si>
    <t>Произвести сборку электрической машины, согласно технологической карты</t>
  </si>
  <si>
    <t>Установить и записать в акт осмотра результаты проверки электрической машины</t>
  </si>
  <si>
    <t>Проведение испытаний электрических машин</t>
  </si>
  <si>
    <t>Проверить состояние испытываемой электрической машины (защита между электрическими машинами установлена, щетки на месте)</t>
  </si>
  <si>
    <t>Убедиться в том, что регуляторы модуля добавочных сопротивлений повернуты в крайне правое положение</t>
  </si>
  <si>
    <t>Убедиться в наличии индикации оборотов двигателя на силовом модуле при подаче питания на стенд</t>
  </si>
  <si>
    <t>Осуществить проверки работоспособного состояния модулей МДС1 и МДС2 путем изменения сопротивления и подтверждения изменения величины оборотов на экране индикации оборотов силового модуля</t>
  </si>
  <si>
    <t>Полностью разобрать проверочную схему, вернув регуляторы модулей МДС1 и МДС2 и исходное, крайне правое положение</t>
  </si>
  <si>
    <t>Собрать цепь электрической машины переменного тока</t>
  </si>
  <si>
    <t>Собрать цепь электрической машины постоянного тока</t>
  </si>
  <si>
    <t>Подключить к электрической машине постоянного тока сопротивление модуля МДС1 или МДС2</t>
  </si>
  <si>
    <t>Подключить измерительные приборы согласно задания</t>
  </si>
  <si>
    <t>Произвести включение стенда, убедиться в отсутствии искрений, постороннего запаха и прочих нештатных ситуаций</t>
  </si>
  <si>
    <t>Произвести проверку работы генератора постоянного тока путем уменьшения сопротивления с помощью подключенного сопротивления модуля МДС</t>
  </si>
  <si>
    <t>Убедиться в наличии индикации оборотов на экране силового модуля и отсутствии искрения на двигателе</t>
  </si>
  <si>
    <t>Произвести измерения напряжения и тока при установленной средней величине оборотов</t>
  </si>
  <si>
    <t>Вернуть регуляторы МДС в крайне правое положение, отключить модуль питания</t>
  </si>
  <si>
    <t>Разобрать ранее собранную схему</t>
  </si>
  <si>
    <t>Собрать исходную проверочную схему</t>
  </si>
  <si>
    <t>Убедиться в наличии индикации оборотов двигателя на силовом модуле</t>
  </si>
  <si>
    <t>Произвести включение стенда на проверочной схеме, убедиться в работоспособности электрических машин</t>
  </si>
  <si>
    <t>Д</t>
  </si>
  <si>
    <t>Разборка верхней части</t>
  </si>
  <si>
    <t>Разборка средней части</t>
  </si>
  <si>
    <t>Разборка нижней части</t>
  </si>
  <si>
    <t>Разборка редуктора КМ</t>
  </si>
  <si>
    <t>Разборка стабилизатора КМ</t>
  </si>
  <si>
    <t>Сборка стабилизатора КМ</t>
  </si>
  <si>
    <t>Сборка редуктора КМ</t>
  </si>
  <si>
    <t>Сборка нижней части</t>
  </si>
  <si>
    <t>Сборка средней части</t>
  </si>
  <si>
    <t xml:space="preserve">Сборка верхней части </t>
  </si>
  <si>
    <t>Проверить КМ на свободный ход ручки переводом ее из VI в I положение</t>
  </si>
  <si>
    <t>Испытание тормозного оборудования после ремонта</t>
  </si>
  <si>
    <t>Действие и производительность компрессора</t>
  </si>
  <si>
    <t>Регулировка крана машиниста</t>
  </si>
  <si>
    <t>Плотность питательной сети</t>
  </si>
  <si>
    <t>Плотность тормозной сети</t>
  </si>
  <si>
    <t>Плотность тормозных цилиндров и трубопроводов к ним</t>
  </si>
  <si>
    <t>Чувствительность питания утечек краном машиниста</t>
  </si>
  <si>
    <t>Время наполнения тормозной магистрали, уравнительного резервуара</t>
  </si>
  <si>
    <t>Темп служебной и экстренной разрядки</t>
  </si>
  <si>
    <t>Тем ликвидации сверхзарядного давления</t>
  </si>
  <si>
    <t>Чувствительность уравнительного поршня</t>
  </si>
  <si>
    <t>Плотность уравнительного резервуара</t>
  </si>
  <si>
    <t>Завышение давления в тормозной магистрали</t>
  </si>
  <si>
    <t>Проверка проходимости воздуха при нахождении ручки крана во 2 положении</t>
  </si>
  <si>
    <t>Работа блокировочного устройства</t>
  </si>
  <si>
    <t>Регулировка  и действие крана вспомогательного тормоза №254</t>
  </si>
  <si>
    <t>Действие комбинированного крана</t>
  </si>
  <si>
    <t>Действие воздухораспределителя при ступени торможения</t>
  </si>
  <si>
    <t>Работа сигнализатора обрыва ТМ</t>
  </si>
  <si>
    <t>Регулировка и действие тормозной рычажной передачи</t>
  </si>
  <si>
    <t>Действие ЭПТ</t>
  </si>
  <si>
    <t>Плотность уравнительного резервуара (с утечкой из ТМ диаметром 5 мм)</t>
  </si>
  <si>
    <t>Темп ликвидации сверхзарядного давления (с утечкой из ТМ диаметром 5 мм)</t>
  </si>
  <si>
    <t>Результаты испытания тормозного оборудования записать в акт</t>
  </si>
  <si>
    <t>Испытание воздухораспределителей на стенде</t>
  </si>
  <si>
    <t>Испытание ВР №292/242 №1</t>
  </si>
  <si>
    <t>Испытание ВР №292/242 №2</t>
  </si>
  <si>
    <t>Испытание ВР №292/242 №3</t>
  </si>
  <si>
    <t>Испытание ВР №292/242 №4</t>
  </si>
  <si>
    <t>Испытание ВР №292/242 №5</t>
  </si>
  <si>
    <t>Испытание ВР №483 №1</t>
  </si>
  <si>
    <t>Испытание ВР №483 №2</t>
  </si>
  <si>
    <t>Испытание ВР №483 №3</t>
  </si>
  <si>
    <t>Испытание ВР №483 №4</t>
  </si>
  <si>
    <t>Испытание ВР №483 №5</t>
  </si>
  <si>
    <t>Испытание ВР №483 №6</t>
  </si>
  <si>
    <t>Испытание ЭВР №305 №1</t>
  </si>
  <si>
    <t>Испытание ЭВР №305 №2</t>
  </si>
  <si>
    <t>Испытание ЭВР №305 №3</t>
  </si>
  <si>
    <t>Испытание ЭВР №305 №4</t>
  </si>
  <si>
    <t>Испытание ЭВР №305 №5</t>
  </si>
  <si>
    <t>По результатам испытаний заполнить таблицы приложений 3, 4, 5</t>
  </si>
  <si>
    <r>
      <t>ФГОС СПО  по специальности:
 23.01.10 Слесарь по ремонту подвижного состав</t>
    </r>
    <r>
      <rPr>
        <b/>
        <sz val="11"/>
        <rFont val="Times New Roman"/>
        <family val="1"/>
        <charset val="204"/>
      </rPr>
      <t>а (Приказ Министерства образования и науки РФ от 2 августа 2013 г. N 696)</t>
    </r>
    <r>
      <rPr>
        <b/>
        <sz val="11"/>
        <color theme="1"/>
        <rFont val="Times New Roman"/>
        <family val="1"/>
        <charset val="204"/>
      </rPr>
      <t xml:space="preserve">
</t>
    </r>
  </si>
  <si>
    <t xml:space="preserve">Определение(оценка)технического состояния оборудования,  узлов и агрегатов среднейсложности подвижного состава железнодорожного
транспорта
Техническое обслуживание оборудования, узлов и агрегатов средней
Сложности подвижного состава железнодорожного транспорта
Замена негодного оборудования, узлов и агрегатов средней сложности
подвижного состава железнодорожного транспорта
</t>
  </si>
  <si>
    <t xml:space="preserve">Определение(оценка) технического состояния сложного оборудования,
аппаратуры, узлов и агрегатов подвижного состава железнодорожного транспорта.
Техническое обслуживание сложного оборудования, аппаратуры, узлов и
Агрегатов подвижного состава железнодорожного транспорта
Замена негодного сложного оборудования, аппаратуры, узлов и агрегатов
подвижного состава железнодорожного транспорта
</t>
  </si>
  <si>
    <t xml:space="preserve">Устройство и порядок использования контрольно-измерительных инструментов, шаблонов, приборов и приспособлений, применяемых
при техническом обслуживании оборудования, узлов и агрегатов средней сложности подвижного состава железнодорожного транспорта
Технологический процесс технического обслуживания оборудования,узлов и агрегатов средней сложности(жалюзи вентиляторов, кронштейнов щеткодержателей тяговых двигателей,крышевого оборудования,тормозной рычажной передачи,приборов ударно-сцепных, редукторов осевых, карданных валов, корпусов амортизаторов и реактивных тяг, трубопроводов топливной, масляной, водяной систем, секций холодильников, буксовых поводков,подбуксовых струнок,крышеки шапок моторно-осевых подшипников,подвесок тяговых двигателей,кожухов зубчатых передач,крышек разгрузочных люков полувагонов,упряжных устройств и центрирующих приборов автосцепных устройств подвижного состава,воздухораспределителей,
электровоздухораспределителей,запасныхрезервуаров,авторежимов,авторегуляторов,триангелей,клиньев,колесных пар)
Технологический процесс регулировки и притирки по коллектору щеток,
щеткодержателей электрических машин и кронштейнов тяговых двигателей
Способы технического обслуживания оборудования, узлов и агрегатов
Средней сложности подвижного состава железнодорожного транспорта
Способы крепления оборудования, узлов и агрегатов средней сложности
подвижного состава железнодорожного транспорта
Основные понятия о допусках и посадках, квалитетах и параметрах
шероховатости(по7-10квалитетам)
Методы устранения дефектов в процессе ремонта подвижного состава
Железнодорожного транспорта
Устройство подвижного состава в объеме, необходимом для выполнения
работ по техническому обслуживанию оборудования, узлов и агрегатовсреднейсложностиподвижногосоставажелезнодорожноготранспорта
Требованияохранытруда,пожарнойбезопасностивобъеме,необходимомдлявыполненияработпотехническомуобслуживаниюоборудования,узловиагрегатовсредней сложности подвижного состава
Железнодорожного транспорта
Локальныенормативныеакты,связанныестехническимобслуживанием,ремонтомииспытаниемподвижногосоставажелезнодорожноготранспорта,вобъеме,необходимомдлявыполнения
работ по техническому обслуживанию оборудования, узлов и агрегатовсреднейсложностиподвижногосоставажелезнодорожноготранспорта
</t>
  </si>
  <si>
    <t xml:space="preserve">Выполнять техническое обслуживание оборудования,узлов и агрегатов
средней сложности подвижного состава железнодорожного транспорта. Определять визуально исправность оборудования,узлов и агрегатов средней сложности подвижного состава железнодорожного транспорта в соответствии с требованиями технологиии технологическими картами
ремонта
Использовать слесарный инструмент
Регулировать работу и производить проверку работы оборудования,
узлов и агрегатов средней сложности подвижного состава железнодорожного транспорта
Выполнять работы по разборке и сборке амортизаторов, вентиляторов,калориферов,колесно-моторных блоков,насосов для подачи воды в отопительную сеть,приводов к распределительным валам,фильтров масляных щелевых,секций холодильников,маслоохладителей,
теплообменников,редукторов и приводов скоростемеров,жалюзи вентиляции,тележек подвижного состава
Выполнять работы по определению и устранению неисправностей амортизаторов, вентиляторов, калориферов, насосов для подачи воды вотопительнуюсеть,приводов к распределительным валам,фильтров масляных щелевых,секций холодильников,маслоохладителей,
теплообменников,редукторов и приводов скоростемеров,жалюзи вентиляции
</t>
  </si>
  <si>
    <t xml:space="preserve">Устройство и порядок использования контрольно-измерительных инструментов,шаблонов,приборов и приспособлений,применяемых при техническом обслуживании сложного оборудования,аппаратуры, узлов и агрегатов подвижного состава железнодорожного транспорта
Способы определения преждевременного износа сложного оборудования,аппаратуры,узлов и агрегатов подвижногосостава
Железнодорожного транспорта
Технологический процесс технического обслуживания сложного оборудования, аппаратуры,узлов и агрегатов подвижного состава железнодорожного транспорта(аппаратурывысоковольтной, низковольтной, грозозащитной, приводов осевых редукторов, моторно-осевыхподшипников,тяговыхдвигателей,вспомогательныхмашин, главных контроллеров, реверсов, быстродействующих выключателей,генераторов тяговых,топливных насосов,топливоподкачивающих насосов,газораспределительных механизмов,коллекторов тяговых двигателейи электрических машин, механизмов силовых, валов отбора и
передачи мощностей, клиноременных приводов узлов, скоростемеров, приводов скоростемеров,  датчиков, токоприемников, узлов и деталей
тележек грузового вагона(надрессорных балок, боковых рам))
Способы технического обслуживания сложного оборудования,
аппаратуры,узловиагрегатовподвижногосоставажелезнодорожноготранспорта
Основные понятия о допусках и посадках, квалитетах и параметрах
шероховатости(по7-10квалитетам)
Устройство подвижного состава в объеме, необходимом для выполнения работ по техническому обслуживанию сложного оборудования,аппаратуры,узлов и агрегатов подвижного состава железнодорожного
транспорта
Требования охраны труда,пожарной безопасности в объеме,необходимом для выполнения работ по техническому обслуживанию сложного оборудования,аппаратуры,узлов и агрегатов подвижного
Состава железнодорожного транспорта
Локальныенормативныеакты,связанныестехническимобслуживанием,ремонтомииспытаниемподвижногосоставажелезнодорожноготранспорта,вобъеме,необходимомдлявыполненияработпотехническомуобслуживаниюсложногооборудования,аппаратуры,узлов
и агрегатов подвижного состава железнодорожного транспорта
</t>
  </si>
  <si>
    <t xml:space="preserve">Выполнять техническое обслуживание сложного оборудования,
аппаратуры,узлов и агрегатов подвижного состава железнодорожноготранспорта
Определять визуально исправность сложного оборудования, аппаратуры,
узлов и агрегатов подвижного состава железнодорожного транспорта в соответствии с требованиями технологии ремонта
Выполнять работы при использовании слесарного инструмента
Регулировать работу и производить проверку работы сложного
оборудования,аппаратуры,узлов и агрегатов подвижного состава железнодорожного транспорта
Выполнять работы по определению и устранению неисправностей высоковольтной, низковольтной, грозозащитной аппаратуры, приводов осевых редукторов,букс роликовых,колесных пар,моторно-осевых подшипников,тяговых двигателей,электровоздухораспределителей,
генераторов тяговых,топливных насосов,скоростемеров,приводов скоростемеров,датчиков,токоприемников,клиноременных приводов
</t>
  </si>
  <si>
    <t>Электронный секундомер</t>
  </si>
  <si>
    <t>Единица измерения до 30минут 0,01 секунды, от 30минут 0,1секунды. Максимальная отсечка 23ч59м59с. Размеры 8.0 x 6.5 x 1.7 см Вес 50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</si>
</sst>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1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1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0" borderId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21" fillId="4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12" fillId="8" borderId="2" xfId="0" applyFont="1" applyFill="1" applyBorder="1" applyAlignment="1">
      <alignment vertical="top" wrapText="1"/>
    </xf>
    <xf numFmtId="0" fontId="13" fillId="8" borderId="1" xfId="0" applyFont="1" applyFill="1" applyBorder="1"/>
    <xf numFmtId="0" fontId="13" fillId="8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12" fillId="8" borderId="3" xfId="0" applyFont="1" applyFill="1" applyBorder="1" applyAlignment="1">
      <alignment vertical="top" wrapText="1"/>
    </xf>
    <xf numFmtId="0" fontId="13" fillId="8" borderId="2" xfId="0" applyFont="1" applyFill="1" applyBorder="1"/>
    <xf numFmtId="0" fontId="13" fillId="4" borderId="7" xfId="0" applyFont="1" applyFill="1" applyBorder="1"/>
    <xf numFmtId="0" fontId="26" fillId="5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/>
    <xf numFmtId="0" fontId="23" fillId="0" borderId="1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30" fillId="0" borderId="22" xfId="5" applyFont="1" applyBorder="1"/>
    <xf numFmtId="0" fontId="23" fillId="0" borderId="1" xfId="0" applyFont="1" applyBorder="1" applyAlignment="1">
      <alignment horizontal="left" vertical="center" wrapText="1"/>
    </xf>
    <xf numFmtId="0" fontId="30" fillId="0" borderId="24" xfId="5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justify" vertical="center" wrapText="1"/>
    </xf>
    <xf numFmtId="0" fontId="34" fillId="3" borderId="1" xfId="4" applyFont="1" applyBorder="1" applyAlignment="1">
      <alignment horizontal="center" vertical="top" wrapText="1"/>
    </xf>
    <xf numFmtId="0" fontId="3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36" fillId="0" borderId="23" xfId="5" applyFont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justify" vertical="center" wrapText="1"/>
    </xf>
    <xf numFmtId="0" fontId="34" fillId="8" borderId="1" xfId="4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4" fillId="8" borderId="1" xfId="4" applyFont="1" applyFill="1" applyBorder="1" applyAlignment="1">
      <alignment horizontal="center" vertical="top"/>
    </xf>
    <xf numFmtId="0" fontId="34" fillId="8" borderId="1" xfId="3" applyFont="1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30" fillId="5" borderId="1" xfId="0" applyFont="1" applyFill="1" applyBorder="1" applyAlignment="1">
      <alignment wrapText="1"/>
    </xf>
    <xf numFmtId="2" fontId="38" fillId="5" borderId="1" xfId="2" applyNumberFormat="1" applyFont="1" applyFill="1" applyBorder="1" applyAlignment="1">
      <alignment horizontal="center" vertical="top"/>
    </xf>
    <xf numFmtId="0" fontId="30" fillId="0" borderId="1" xfId="0" applyFont="1" applyBorder="1" applyAlignment="1">
      <alignment wrapText="1"/>
    </xf>
    <xf numFmtId="2" fontId="38" fillId="0" borderId="1" xfId="2" applyNumberFormat="1" applyFont="1" applyFill="1" applyBorder="1" applyAlignment="1">
      <alignment horizontal="center" vertical="top"/>
    </xf>
    <xf numFmtId="0" fontId="31" fillId="0" borderId="1" xfId="0" applyFont="1" applyBorder="1" applyAlignment="1">
      <alignment wrapText="1"/>
    </xf>
    <xf numFmtId="2" fontId="38" fillId="0" borderId="1" xfId="2" applyNumberFormat="1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wrapText="1"/>
    </xf>
    <xf numFmtId="2" fontId="38" fillId="5" borderId="1" xfId="2" applyNumberFormat="1" applyFont="1" applyFill="1" applyBorder="1" applyAlignment="1">
      <alignment horizontal="center" vertical="top" wrapText="1"/>
    </xf>
    <xf numFmtId="0" fontId="23" fillId="0" borderId="1" xfId="5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2" xfId="5" applyFont="1" applyBorder="1" applyAlignment="1">
      <alignment horizontal="left" vertical="center" wrapText="1"/>
    </xf>
    <xf numFmtId="0" fontId="23" fillId="0" borderId="22" xfId="5" applyFont="1" applyBorder="1" applyAlignment="1">
      <alignment horizontal="left" vertical="center"/>
    </xf>
    <xf numFmtId="0" fontId="23" fillId="0" borderId="22" xfId="5" applyFont="1" applyBorder="1"/>
    <xf numFmtId="0" fontId="39" fillId="0" borderId="23" xfId="5" applyFont="1" applyBorder="1" applyAlignment="1">
      <alignment horizontal="center" vertical="center" wrapText="1"/>
    </xf>
    <xf numFmtId="0" fontId="23" fillId="0" borderId="22" xfId="5" applyFont="1" applyBorder="1" applyAlignment="1">
      <alignment horizontal="center" vertical="center"/>
    </xf>
    <xf numFmtId="0" fontId="23" fillId="0" borderId="22" xfId="5" applyFont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/>
    </xf>
    <xf numFmtId="0" fontId="23" fillId="0" borderId="23" xfId="5" applyFont="1" applyBorder="1" applyAlignment="1">
      <alignment horizontal="center" vertical="center"/>
    </xf>
    <xf numFmtId="0" fontId="39" fillId="0" borderId="1" xfId="5" applyFont="1" applyBorder="1" applyAlignment="1">
      <alignment horizontal="center" vertical="center" wrapText="1"/>
    </xf>
    <xf numFmtId="0" fontId="39" fillId="5" borderId="1" xfId="5" applyFont="1" applyFill="1" applyBorder="1" applyAlignment="1">
      <alignment horizontal="center" vertical="center" wrapText="1"/>
    </xf>
    <xf numFmtId="0" fontId="23" fillId="5" borderId="1" xfId="5" applyFont="1" applyFill="1" applyBorder="1" applyAlignment="1">
      <alignment horizontal="center" vertical="center" wrapText="1"/>
    </xf>
    <xf numFmtId="0" fontId="23" fillId="0" borderId="24" xfId="5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3" fillId="0" borderId="1" xfId="5" applyFont="1" applyBorder="1"/>
    <xf numFmtId="0" fontId="23" fillId="0" borderId="22" xfId="5" applyFont="1" applyBorder="1" applyAlignment="1">
      <alignment vertical="center"/>
    </xf>
    <xf numFmtId="0" fontId="40" fillId="9" borderId="1" xfId="0" applyFont="1" applyFill="1" applyBorder="1" applyAlignment="1">
      <alignment horizontal="center"/>
    </xf>
    <xf numFmtId="0" fontId="41" fillId="9" borderId="1" xfId="0" applyFont="1" applyFill="1" applyBorder="1" applyAlignment="1">
      <alignment horizontal="left"/>
    </xf>
    <xf numFmtId="0" fontId="40" fillId="9" borderId="1" xfId="0" applyFont="1" applyFill="1" applyBorder="1" applyAlignment="1">
      <alignment wrapText="1"/>
    </xf>
    <xf numFmtId="0" fontId="40" fillId="9" borderId="1" xfId="0" applyFont="1" applyFill="1" applyBorder="1"/>
    <xf numFmtId="2" fontId="40" fillId="9" borderId="1" xfId="0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42" fillId="5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1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0" fillId="0" borderId="0" xfId="0" applyBorder="1"/>
    <xf numFmtId="0" fontId="3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11" borderId="1" xfId="0" applyFont="1" applyFill="1" applyBorder="1" applyAlignment="1">
      <alignment horizontal="left" vertical="top" wrapText="1"/>
    </xf>
    <xf numFmtId="2" fontId="40" fillId="9" borderId="1" xfId="0" applyNumberFormat="1" applyFont="1" applyFill="1" applyBorder="1" applyAlignment="1">
      <alignment horizontal="right"/>
    </xf>
    <xf numFmtId="0" fontId="4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44" fillId="1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2" fontId="44" fillId="1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wrapText="1"/>
    </xf>
    <xf numFmtId="0" fontId="44" fillId="1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12" borderId="1" xfId="0" applyFont="1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13" borderId="1" xfId="0" applyFont="1" applyFill="1" applyBorder="1" applyAlignment="1">
      <alignment horizontal="left" vertical="center" wrapText="1"/>
    </xf>
    <xf numFmtId="0" fontId="40" fillId="12" borderId="1" xfId="0" applyFont="1" applyFill="1" applyBorder="1" applyAlignment="1">
      <alignment horizontal="center" vertical="center"/>
    </xf>
    <xf numFmtId="2" fontId="4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40" fillId="9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4" fillId="0" borderId="1" xfId="6" applyFont="1" applyBorder="1" applyAlignment="1" applyProtection="1">
      <alignment horizontal="left" vertical="center" wrapText="1"/>
    </xf>
    <xf numFmtId="0" fontId="4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7" fillId="6" borderId="19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top" wrapText="1"/>
    </xf>
    <xf numFmtId="0" fontId="23" fillId="4" borderId="7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5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4" borderId="18" xfId="0" applyFont="1" applyFill="1" applyBorder="1"/>
    <xf numFmtId="0" fontId="24" fillId="7" borderId="2" xfId="0" applyFont="1" applyFill="1" applyBorder="1" applyAlignment="1">
      <alignment horizontal="center" vertical="top" wrapText="1"/>
    </xf>
    <xf numFmtId="0" fontId="24" fillId="7" borderId="3" xfId="0" applyFont="1" applyFill="1" applyBorder="1" applyAlignment="1">
      <alignment horizontal="center" vertical="top" wrapText="1"/>
    </xf>
    <xf numFmtId="0" fontId="24" fillId="7" borderId="4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6" fillId="8" borderId="17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0" borderId="26" xfId="5" applyFont="1" applyBorder="1" applyAlignment="1">
      <alignment horizontal="center" vertical="center" wrapText="1"/>
    </xf>
    <xf numFmtId="0" fontId="23" fillId="0" borderId="27" xfId="5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center" wrapText="1"/>
    </xf>
    <xf numFmtId="0" fontId="23" fillId="0" borderId="28" xfId="5" applyFont="1" applyBorder="1" applyAlignment="1">
      <alignment horizontal="center" vertical="center" wrapText="1"/>
    </xf>
    <xf numFmtId="0" fontId="23" fillId="0" borderId="29" xfId="5" applyFont="1" applyBorder="1" applyAlignment="1">
      <alignment horizontal="center" vertical="center" wrapText="1"/>
    </xf>
    <xf numFmtId="0" fontId="23" fillId="0" borderId="30" xfId="5" applyFont="1" applyBorder="1" applyAlignment="1">
      <alignment horizontal="center" vertical="center"/>
    </xf>
    <xf numFmtId="0" fontId="23" fillId="0" borderId="31" xfId="5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7" fillId="6" borderId="8" xfId="0" applyFont="1" applyFill="1" applyBorder="1" applyAlignment="1">
      <alignment horizontal="center" vertical="top" wrapText="1"/>
    </xf>
    <xf numFmtId="0" fontId="27" fillId="6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23" fillId="0" borderId="25" xfId="5" applyFont="1" applyBorder="1" applyAlignment="1">
      <alignment horizontal="center" vertical="center"/>
    </xf>
    <xf numFmtId="0" fontId="23" fillId="0" borderId="4" xfId="5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23" fillId="6" borderId="19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top" wrapText="1"/>
    </xf>
    <xf numFmtId="0" fontId="23" fillId="6" borderId="9" xfId="0" applyFont="1" applyFill="1" applyBorder="1" applyAlignment="1">
      <alignment horizontal="center" vertical="top" wrapText="1"/>
    </xf>
    <xf numFmtId="0" fontId="13" fillId="4" borderId="13" xfId="0" applyFont="1" applyFill="1" applyBorder="1"/>
    <xf numFmtId="0" fontId="13" fillId="4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 wrapText="1"/>
    </xf>
    <xf numFmtId="0" fontId="45" fillId="0" borderId="3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4" xfId="5" applyFont="1" applyBorder="1" applyAlignment="1">
      <alignment horizontal="center" vertical="center" wrapText="1"/>
    </xf>
    <xf numFmtId="0" fontId="23" fillId="0" borderId="10" xfId="5" applyFont="1" applyBorder="1" applyAlignment="1">
      <alignment horizontal="center" vertical="center" wrapText="1"/>
    </xf>
    <xf numFmtId="0" fontId="12" fillId="8" borderId="17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23" fillId="0" borderId="10" xfId="5" applyFont="1" applyBorder="1" applyAlignment="1">
      <alignment horizontal="center" vertical="center"/>
    </xf>
    <xf numFmtId="0" fontId="12" fillId="8" borderId="10" xfId="0" applyFont="1" applyFill="1" applyBorder="1" applyAlignment="1">
      <alignment vertical="top" wrapText="1"/>
    </xf>
    <xf numFmtId="0" fontId="13" fillId="8" borderId="10" xfId="0" applyFont="1" applyFill="1" applyBorder="1"/>
    <xf numFmtId="0" fontId="24" fillId="7" borderId="19" xfId="0" applyFont="1" applyFill="1" applyBorder="1" applyAlignment="1">
      <alignment horizontal="center" vertical="top" wrapText="1"/>
    </xf>
    <xf numFmtId="0" fontId="24" fillId="7" borderId="8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13" fillId="4" borderId="16" xfId="0" applyFont="1" applyFill="1" applyBorder="1"/>
    <xf numFmtId="0" fontId="13" fillId="0" borderId="0" xfId="0" applyFont="1" applyBorder="1"/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  <cellStyle name="Пояснение" xfId="6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c-spectr.ru/catalog/product/all/" TargetMode="External"/><Relationship Id="rId1" Type="http://schemas.openxmlformats.org/officeDocument/2006/relationships/hyperlink" Target="http://www.rc-spectr.ru/catalog/product/al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70" zoomScaleNormal="70" workbookViewId="0">
      <pane ySplit="1" topLeftCell="A2" activePane="bottomLeft" state="frozen"/>
      <selection pane="bottomLeft"/>
    </sheetView>
  </sheetViews>
  <sheetFormatPr defaultColWidth="16.08984375" defaultRowHeight="14" x14ac:dyDescent="0.35"/>
  <cols>
    <col min="1" max="1" width="27" style="7" customWidth="1"/>
    <col min="2" max="2" width="39.54296875" style="7" customWidth="1"/>
    <col min="3" max="3" width="33.453125" style="7" customWidth="1"/>
    <col min="4" max="4" width="26.08984375" style="7" customWidth="1"/>
    <col min="5" max="16384" width="16.08984375" style="7"/>
  </cols>
  <sheetData>
    <row r="1" spans="1:8" ht="54" x14ac:dyDescent="0.35">
      <c r="A1" s="167" t="s">
        <v>0</v>
      </c>
      <c r="B1" s="167" t="s">
        <v>1</v>
      </c>
      <c r="C1" s="167" t="s">
        <v>11</v>
      </c>
      <c r="D1" s="167" t="s">
        <v>2</v>
      </c>
      <c r="E1" s="167" t="s">
        <v>3</v>
      </c>
      <c r="F1" s="167" t="s">
        <v>4</v>
      </c>
      <c r="G1" s="168" t="s">
        <v>7</v>
      </c>
      <c r="H1" s="168" t="s">
        <v>7</v>
      </c>
    </row>
    <row r="2" spans="1:8" s="8" customFormat="1" ht="125.5" customHeight="1" x14ac:dyDescent="0.3">
      <c r="A2" s="87" t="s">
        <v>199</v>
      </c>
      <c r="B2" s="81" t="s">
        <v>108</v>
      </c>
      <c r="C2" s="82" t="s">
        <v>110</v>
      </c>
      <c r="D2" s="82" t="s">
        <v>200</v>
      </c>
      <c r="E2" s="82" t="s">
        <v>5</v>
      </c>
      <c r="F2" s="88">
        <v>14</v>
      </c>
      <c r="G2" s="83"/>
    </row>
    <row r="3" spans="1:8" s="8" customFormat="1" ht="125.5" customHeight="1" x14ac:dyDescent="0.3">
      <c r="A3" s="89" t="s">
        <v>199</v>
      </c>
      <c r="B3" s="81" t="s">
        <v>204</v>
      </c>
      <c r="C3" s="65" t="s">
        <v>110</v>
      </c>
      <c r="D3" s="65" t="s">
        <v>201</v>
      </c>
      <c r="E3" s="65" t="s">
        <v>5</v>
      </c>
      <c r="F3" s="90">
        <v>22</v>
      </c>
      <c r="G3" s="84"/>
    </row>
    <row r="4" spans="1:8" s="8" customFormat="1" ht="125" customHeight="1" x14ac:dyDescent="0.3">
      <c r="A4" s="89" t="s">
        <v>202</v>
      </c>
      <c r="B4" s="81" t="s">
        <v>204</v>
      </c>
      <c r="C4" s="65" t="s">
        <v>110</v>
      </c>
      <c r="D4" s="65" t="s">
        <v>203</v>
      </c>
      <c r="E4" s="65" t="s">
        <v>5</v>
      </c>
      <c r="F4" s="90">
        <v>16</v>
      </c>
      <c r="G4" s="84"/>
    </row>
    <row r="5" spans="1:8" s="8" customFormat="1" ht="125" customHeight="1" x14ac:dyDescent="0.3">
      <c r="A5" s="91" t="s">
        <v>206</v>
      </c>
      <c r="B5" s="64" t="s">
        <v>204</v>
      </c>
      <c r="C5" s="65" t="s">
        <v>110</v>
      </c>
      <c r="D5" s="65" t="s">
        <v>109</v>
      </c>
      <c r="E5" s="65" t="s">
        <v>6</v>
      </c>
      <c r="F5" s="92">
        <v>18</v>
      </c>
      <c r="G5" s="84"/>
    </row>
    <row r="6" spans="1:8" s="86" customFormat="1" ht="125.5" customHeight="1" x14ac:dyDescent="0.3">
      <c r="A6" s="93" t="s">
        <v>206</v>
      </c>
      <c r="B6" s="81" t="s">
        <v>204</v>
      </c>
      <c r="C6" s="82" t="s">
        <v>110</v>
      </c>
      <c r="D6" s="85" t="s">
        <v>205</v>
      </c>
      <c r="E6" s="82" t="s">
        <v>5</v>
      </c>
      <c r="F6" s="94">
        <v>30</v>
      </c>
    </row>
    <row r="7" spans="1:8" ht="18" x14ac:dyDescent="0.35">
      <c r="A7" s="9"/>
      <c r="B7" s="9"/>
      <c r="C7" s="9"/>
      <c r="D7" s="9"/>
      <c r="E7" s="9"/>
      <c r="F7" s="10">
        <v>100</v>
      </c>
    </row>
  </sheetData>
  <autoFilter ref="D1:D9"/>
  <hyperlinks>
    <hyperlink ref="C4" location="'Профстандарт  40.002 код A 03.2'!A1" display="'Профстандарт  40.002 код A 03.2'!A1"/>
    <hyperlink ref="C5:C6" location="'Профстандарт  40.002 код A 03.2'!A1" display="'Профстандарт  40.002 код A 03.2'!A1"/>
    <hyperlink ref="C3" location="'Профстандарт  40.002 код A 03.2'!A1" display="'Профстандарт  40.002 код A 03.2'!A1"/>
    <hyperlink ref="C2" location="'Профстандарт  40.002 код A 03.2'!A1" display="'Профстандарт  40.002 код A 03.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B194"/>
  <sheetViews>
    <sheetView tabSelected="1" topLeftCell="B1" zoomScale="70" zoomScaleNormal="70" workbookViewId="0">
      <selection activeCell="B2" sqref="B2:C2"/>
    </sheetView>
  </sheetViews>
  <sheetFormatPr defaultColWidth="8.90625" defaultRowHeight="13" x14ac:dyDescent="0.3"/>
  <cols>
    <col min="1" max="1" width="2.08984375" style="43" customWidth="1"/>
    <col min="2" max="2" width="4.453125" style="44" customWidth="1"/>
    <col min="3" max="3" width="68.36328125" style="44" customWidth="1"/>
    <col min="4" max="4" width="49.453125" style="44" customWidth="1"/>
    <col min="5" max="5" width="12.36328125" style="44" customWidth="1"/>
    <col min="6" max="6" width="10" style="45" customWidth="1"/>
    <col min="7" max="7" width="9.6328125" style="46" customWidth="1"/>
    <col min="8" max="8" width="80.90625" style="44" customWidth="1"/>
    <col min="9" max="9" width="29.90625" style="11" customWidth="1"/>
    <col min="10" max="10" width="36.453125" style="11" customWidth="1"/>
    <col min="11" max="11" width="2.54296875" style="11" customWidth="1"/>
    <col min="12" max="16384" width="8.90625" style="11"/>
  </cols>
  <sheetData>
    <row r="1" spans="1:11" ht="15.75" customHeight="1" thickTop="1" x14ac:dyDescent="0.3">
      <c r="A1" s="314"/>
      <c r="B1" s="316"/>
      <c r="C1" s="316"/>
      <c r="D1" s="316"/>
      <c r="E1" s="316"/>
      <c r="F1" s="316"/>
      <c r="G1" s="316"/>
      <c r="H1" s="316"/>
      <c r="I1" s="316"/>
      <c r="J1" s="316"/>
      <c r="K1" s="328"/>
    </row>
    <row r="2" spans="1:11" s="1" customFormat="1" ht="29.25" customHeight="1" x14ac:dyDescent="0.35">
      <c r="A2" s="315"/>
      <c r="B2" s="330" t="s">
        <v>13</v>
      </c>
      <c r="C2" s="330"/>
      <c r="D2" s="300" t="s">
        <v>107</v>
      </c>
      <c r="E2" s="301"/>
      <c r="F2" s="331" t="s">
        <v>14</v>
      </c>
      <c r="G2" s="332"/>
      <c r="H2" s="333"/>
      <c r="I2" s="323" t="s">
        <v>15</v>
      </c>
      <c r="J2" s="324"/>
      <c r="K2" s="270"/>
    </row>
    <row r="3" spans="1:11" s="1" customFormat="1" ht="15.5" x14ac:dyDescent="0.35">
      <c r="A3" s="315"/>
      <c r="B3" s="299" t="s">
        <v>16</v>
      </c>
      <c r="C3" s="299"/>
      <c r="D3" s="319"/>
      <c r="E3" s="320"/>
      <c r="F3" s="334"/>
      <c r="G3" s="332"/>
      <c r="H3" s="333"/>
      <c r="I3" s="321"/>
      <c r="J3" s="322"/>
      <c r="K3" s="270"/>
    </row>
    <row r="4" spans="1:11" s="1" customFormat="1" ht="15.5" x14ac:dyDescent="0.35">
      <c r="A4" s="315"/>
      <c r="B4" s="299" t="s">
        <v>17</v>
      </c>
      <c r="C4" s="299"/>
      <c r="D4" s="319"/>
      <c r="E4" s="320"/>
      <c r="F4" s="334"/>
      <c r="G4" s="332"/>
      <c r="H4" s="333"/>
      <c r="I4" s="321"/>
      <c r="J4" s="322"/>
      <c r="K4" s="270"/>
    </row>
    <row r="5" spans="1:11" s="1" customFormat="1" ht="15.5" x14ac:dyDescent="0.35">
      <c r="A5" s="315"/>
      <c r="B5" s="299" t="s">
        <v>18</v>
      </c>
      <c r="C5" s="299"/>
      <c r="D5" s="300" t="s">
        <v>148</v>
      </c>
      <c r="E5" s="301"/>
      <c r="F5" s="334"/>
      <c r="G5" s="332"/>
      <c r="H5" s="333"/>
      <c r="I5" s="323" t="s">
        <v>19</v>
      </c>
      <c r="J5" s="324"/>
      <c r="K5" s="270"/>
    </row>
    <row r="6" spans="1:11" s="1" customFormat="1" ht="15.5" x14ac:dyDescent="0.35">
      <c r="A6" s="315"/>
      <c r="B6" s="338" t="s">
        <v>20</v>
      </c>
      <c r="C6" s="338"/>
      <c r="D6" s="319"/>
      <c r="E6" s="320"/>
      <c r="F6" s="334"/>
      <c r="G6" s="332"/>
      <c r="H6" s="333"/>
      <c r="I6" s="339"/>
      <c r="J6" s="340"/>
      <c r="K6" s="270"/>
    </row>
    <row r="7" spans="1:11" s="1" customFormat="1" ht="15.5" x14ac:dyDescent="0.35">
      <c r="A7" s="315"/>
      <c r="B7" s="338" t="s">
        <v>21</v>
      </c>
      <c r="C7" s="338"/>
      <c r="D7" s="319"/>
      <c r="E7" s="320"/>
      <c r="F7" s="334"/>
      <c r="G7" s="332"/>
      <c r="H7" s="333"/>
      <c r="I7" s="341" t="s">
        <v>22</v>
      </c>
      <c r="J7" s="342"/>
      <c r="K7" s="270"/>
    </row>
    <row r="8" spans="1:11" s="1" customFormat="1" ht="15.5" x14ac:dyDescent="0.35">
      <c r="A8" s="315"/>
      <c r="B8" s="338" t="s">
        <v>23</v>
      </c>
      <c r="C8" s="338"/>
      <c r="D8" s="300"/>
      <c r="E8" s="301"/>
      <c r="F8" s="334"/>
      <c r="G8" s="332"/>
      <c r="H8" s="333"/>
      <c r="I8" s="343"/>
      <c r="J8" s="344"/>
      <c r="K8" s="270"/>
    </row>
    <row r="9" spans="1:11" s="1" customFormat="1" ht="15.5" x14ac:dyDescent="0.35">
      <c r="A9" s="315"/>
      <c r="B9" s="299" t="s">
        <v>24</v>
      </c>
      <c r="C9" s="299"/>
      <c r="D9" s="300"/>
      <c r="E9" s="301"/>
      <c r="F9" s="334"/>
      <c r="G9" s="332"/>
      <c r="H9" s="333"/>
      <c r="I9" s="343"/>
      <c r="J9" s="344"/>
      <c r="K9" s="270"/>
    </row>
    <row r="10" spans="1:11" s="1" customFormat="1" ht="15.5" x14ac:dyDescent="0.35">
      <c r="A10" s="315"/>
      <c r="B10" s="299" t="s">
        <v>25</v>
      </c>
      <c r="C10" s="299"/>
      <c r="D10" s="300">
        <v>5</v>
      </c>
      <c r="E10" s="301"/>
      <c r="F10" s="334"/>
      <c r="G10" s="332"/>
      <c r="H10" s="333"/>
      <c r="I10" s="343"/>
      <c r="J10" s="344"/>
      <c r="K10" s="270"/>
    </row>
    <row r="11" spans="1:11" s="1" customFormat="1" ht="114.75" customHeight="1" x14ac:dyDescent="0.35">
      <c r="A11" s="315"/>
      <c r="B11" s="302" t="s">
        <v>26</v>
      </c>
      <c r="C11" s="302"/>
      <c r="D11" s="300" t="s">
        <v>82</v>
      </c>
      <c r="E11" s="301"/>
      <c r="F11" s="335"/>
      <c r="G11" s="336"/>
      <c r="H11" s="337"/>
      <c r="I11" s="345"/>
      <c r="J11" s="346"/>
      <c r="K11" s="270"/>
    </row>
    <row r="12" spans="1:11" ht="15.75" customHeight="1" x14ac:dyDescent="0.3">
      <c r="A12" s="303"/>
      <c r="B12" s="304"/>
      <c r="C12" s="304"/>
      <c r="D12" s="304"/>
      <c r="E12" s="304"/>
      <c r="F12" s="304"/>
      <c r="G12" s="304"/>
      <c r="H12" s="304"/>
      <c r="I12" s="304"/>
      <c r="J12" s="304"/>
      <c r="K12" s="329"/>
    </row>
    <row r="13" spans="1:11" ht="15.75" customHeight="1" x14ac:dyDescent="0.3">
      <c r="A13" s="303"/>
      <c r="B13" s="305"/>
      <c r="C13" s="305"/>
      <c r="D13" s="305"/>
      <c r="E13" s="305"/>
      <c r="F13" s="305"/>
      <c r="G13" s="305"/>
      <c r="H13" s="305"/>
      <c r="I13" s="305"/>
      <c r="J13" s="305"/>
      <c r="K13" s="329"/>
    </row>
    <row r="14" spans="1:11" s="13" customFormat="1" ht="20.25" customHeight="1" x14ac:dyDescent="0.45">
      <c r="A14" s="306"/>
      <c r="B14" s="177" t="s">
        <v>27</v>
      </c>
      <c r="C14" s="178"/>
      <c r="D14" s="178"/>
      <c r="E14" s="178"/>
      <c r="F14" s="178"/>
      <c r="G14" s="178"/>
      <c r="H14" s="178"/>
      <c r="I14" s="178"/>
      <c r="J14" s="178"/>
      <c r="K14" s="12"/>
    </row>
    <row r="15" spans="1:11" ht="15.75" customHeight="1" x14ac:dyDescent="0.3">
      <c r="A15" s="306"/>
      <c r="B15" s="236" t="s">
        <v>28</v>
      </c>
      <c r="C15" s="237"/>
      <c r="D15" s="237"/>
      <c r="E15" s="237"/>
      <c r="F15" s="237"/>
      <c r="G15" s="238"/>
      <c r="H15" s="271" t="s">
        <v>29</v>
      </c>
      <c r="I15" s="272"/>
      <c r="J15" s="273"/>
      <c r="K15" s="270"/>
    </row>
    <row r="16" spans="1:11" ht="39.75" customHeight="1" x14ac:dyDescent="0.3">
      <c r="A16" s="306"/>
      <c r="B16" s="78" t="s">
        <v>30</v>
      </c>
      <c r="C16" s="78" t="s">
        <v>31</v>
      </c>
      <c r="D16" s="78" t="s">
        <v>32</v>
      </c>
      <c r="E16" s="78" t="s">
        <v>33</v>
      </c>
      <c r="F16" s="78" t="s">
        <v>34</v>
      </c>
      <c r="G16" s="15" t="s">
        <v>35</v>
      </c>
      <c r="H16" s="16" t="s">
        <v>31</v>
      </c>
      <c r="I16" s="17" t="s">
        <v>36</v>
      </c>
      <c r="J16" s="17" t="s">
        <v>37</v>
      </c>
      <c r="K16" s="270"/>
    </row>
    <row r="17" spans="1:11" ht="36" customHeight="1" x14ac:dyDescent="0.3">
      <c r="A17" s="306"/>
      <c r="B17" s="80">
        <v>1</v>
      </c>
      <c r="C17" s="73" t="s">
        <v>83</v>
      </c>
      <c r="D17" s="73" t="s">
        <v>207</v>
      </c>
      <c r="E17" s="101" t="s">
        <v>85</v>
      </c>
      <c r="F17" s="102">
        <v>1</v>
      </c>
      <c r="G17" s="95">
        <v>1</v>
      </c>
      <c r="H17" s="19"/>
      <c r="I17" s="20"/>
      <c r="J17" s="21"/>
      <c r="K17" s="270"/>
    </row>
    <row r="18" spans="1:11" ht="34.5" customHeight="1" x14ac:dyDescent="0.3">
      <c r="A18" s="306"/>
      <c r="B18" s="80">
        <v>2</v>
      </c>
      <c r="C18" s="72" t="s">
        <v>153</v>
      </c>
      <c r="D18" s="73" t="s">
        <v>154</v>
      </c>
      <c r="E18" s="101" t="s">
        <v>85</v>
      </c>
      <c r="F18" s="102">
        <v>1</v>
      </c>
      <c r="G18" s="95">
        <v>1</v>
      </c>
      <c r="H18" s="19"/>
      <c r="I18" s="20"/>
      <c r="J18" s="20"/>
      <c r="K18" s="270"/>
    </row>
    <row r="19" spans="1:11" ht="79.5" customHeight="1" x14ac:dyDescent="0.3">
      <c r="A19" s="306"/>
      <c r="B19" s="80">
        <v>3</v>
      </c>
      <c r="C19" s="72" t="s">
        <v>208</v>
      </c>
      <c r="D19" s="73" t="s">
        <v>163</v>
      </c>
      <c r="E19" s="101" t="s">
        <v>85</v>
      </c>
      <c r="F19" s="102">
        <v>1</v>
      </c>
      <c r="G19" s="95">
        <v>1</v>
      </c>
      <c r="H19" s="19"/>
      <c r="I19" s="20"/>
      <c r="J19" s="20"/>
      <c r="K19" s="270"/>
    </row>
    <row r="20" spans="1:11" ht="20.5" customHeight="1" x14ac:dyDescent="0.3">
      <c r="A20" s="306"/>
      <c r="B20" s="169">
        <v>4</v>
      </c>
      <c r="C20" s="73" t="s">
        <v>182</v>
      </c>
      <c r="D20" s="73" t="s">
        <v>183</v>
      </c>
      <c r="E20" s="101" t="s">
        <v>85</v>
      </c>
      <c r="F20" s="102">
        <v>1</v>
      </c>
      <c r="G20" s="95">
        <v>1</v>
      </c>
      <c r="H20" s="19"/>
      <c r="I20" s="20"/>
      <c r="J20" s="20"/>
      <c r="K20" s="270"/>
    </row>
    <row r="21" spans="1:11" ht="35" customHeight="1" x14ac:dyDescent="0.3">
      <c r="A21" s="306"/>
      <c r="B21" s="169">
        <v>5</v>
      </c>
      <c r="C21" s="72" t="s">
        <v>209</v>
      </c>
      <c r="D21" s="73" t="s">
        <v>155</v>
      </c>
      <c r="E21" s="101" t="s">
        <v>85</v>
      </c>
      <c r="F21" s="102">
        <v>1</v>
      </c>
      <c r="G21" s="95">
        <v>1</v>
      </c>
      <c r="H21" s="19"/>
      <c r="I21" s="20"/>
      <c r="J21" s="20"/>
      <c r="K21" s="270"/>
    </row>
    <row r="22" spans="1:11" ht="56" customHeight="1" x14ac:dyDescent="0.3">
      <c r="A22" s="306"/>
      <c r="B22" s="169">
        <v>6</v>
      </c>
      <c r="C22" s="72" t="s">
        <v>159</v>
      </c>
      <c r="D22" s="73" t="s">
        <v>160</v>
      </c>
      <c r="E22" s="101" t="s">
        <v>85</v>
      </c>
      <c r="F22" s="102">
        <v>1</v>
      </c>
      <c r="G22" s="95">
        <v>1</v>
      </c>
      <c r="H22" s="19"/>
      <c r="I22" s="20"/>
      <c r="J22" s="20"/>
      <c r="K22" s="270"/>
    </row>
    <row r="23" spans="1:11" ht="42.5" customHeight="1" x14ac:dyDescent="0.3">
      <c r="A23" s="306"/>
      <c r="B23" s="169">
        <v>7</v>
      </c>
      <c r="C23" s="72" t="s">
        <v>161</v>
      </c>
      <c r="D23" s="73" t="s">
        <v>162</v>
      </c>
      <c r="E23" s="101" t="s">
        <v>85</v>
      </c>
      <c r="F23" s="102">
        <v>1</v>
      </c>
      <c r="G23" s="95">
        <v>1</v>
      </c>
      <c r="H23" s="19"/>
      <c r="I23" s="20"/>
      <c r="J23" s="20"/>
      <c r="K23" s="270"/>
    </row>
    <row r="24" spans="1:11" ht="60.5" customHeight="1" x14ac:dyDescent="0.3">
      <c r="A24" s="306"/>
      <c r="B24" s="169">
        <v>8</v>
      </c>
      <c r="C24" s="72" t="s">
        <v>164</v>
      </c>
      <c r="D24" s="73" t="s">
        <v>165</v>
      </c>
      <c r="E24" s="101" t="s">
        <v>85</v>
      </c>
      <c r="F24" s="102">
        <v>1</v>
      </c>
      <c r="G24" s="95">
        <v>1</v>
      </c>
      <c r="H24" s="19"/>
      <c r="I24" s="20"/>
      <c r="J24" s="20"/>
      <c r="K24" s="270"/>
    </row>
    <row r="25" spans="1:11" ht="49" customHeight="1" x14ac:dyDescent="0.3">
      <c r="A25" s="306"/>
      <c r="B25" s="169">
        <v>9</v>
      </c>
      <c r="C25" s="72" t="s">
        <v>166</v>
      </c>
      <c r="D25" s="73" t="s">
        <v>167</v>
      </c>
      <c r="E25" s="101" t="s">
        <v>85</v>
      </c>
      <c r="F25" s="102">
        <v>1</v>
      </c>
      <c r="G25" s="95">
        <v>1</v>
      </c>
      <c r="H25" s="19"/>
      <c r="I25" s="20"/>
      <c r="J25" s="20"/>
      <c r="K25" s="270"/>
    </row>
    <row r="26" spans="1:11" ht="42.5" customHeight="1" x14ac:dyDescent="0.3">
      <c r="A26" s="306"/>
      <c r="B26" s="169">
        <v>10</v>
      </c>
      <c r="C26" s="72" t="s">
        <v>210</v>
      </c>
      <c r="D26" s="73" t="s">
        <v>211</v>
      </c>
      <c r="E26" s="101" t="s">
        <v>85</v>
      </c>
      <c r="F26" s="102">
        <v>1</v>
      </c>
      <c r="G26" s="95">
        <v>1</v>
      </c>
      <c r="H26" s="19"/>
      <c r="I26" s="20"/>
      <c r="J26" s="20"/>
      <c r="K26" s="270"/>
    </row>
    <row r="27" spans="1:11" ht="28.5" customHeight="1" x14ac:dyDescent="0.3">
      <c r="A27" s="306"/>
      <c r="B27" s="169">
        <v>11</v>
      </c>
      <c r="C27" s="73" t="s">
        <v>168</v>
      </c>
      <c r="D27" s="73" t="s">
        <v>169</v>
      </c>
      <c r="E27" s="101" t="s">
        <v>85</v>
      </c>
      <c r="F27" s="102">
        <v>1</v>
      </c>
      <c r="G27" s="95">
        <v>1</v>
      </c>
      <c r="H27" s="19"/>
      <c r="I27" s="20"/>
      <c r="J27" s="20"/>
      <c r="K27" s="270"/>
    </row>
    <row r="28" spans="1:11" ht="28.5" customHeight="1" x14ac:dyDescent="0.3">
      <c r="A28" s="306"/>
      <c r="B28" s="169">
        <v>12</v>
      </c>
      <c r="C28" s="73" t="s">
        <v>170</v>
      </c>
      <c r="D28" s="73" t="s">
        <v>212</v>
      </c>
      <c r="E28" s="101" t="s">
        <v>85</v>
      </c>
      <c r="F28" s="102">
        <v>1</v>
      </c>
      <c r="G28" s="95">
        <v>2</v>
      </c>
      <c r="H28" s="19"/>
      <c r="I28" s="20"/>
      <c r="J28" s="20"/>
      <c r="K28" s="270"/>
    </row>
    <row r="29" spans="1:11" ht="35.5" customHeight="1" x14ac:dyDescent="0.3">
      <c r="A29" s="306"/>
      <c r="B29" s="169">
        <v>13</v>
      </c>
      <c r="C29" s="73" t="s">
        <v>171</v>
      </c>
      <c r="D29" s="73" t="s">
        <v>172</v>
      </c>
      <c r="E29" s="101" t="s">
        <v>85</v>
      </c>
      <c r="F29" s="102">
        <v>1</v>
      </c>
      <c r="G29" s="95">
        <v>2</v>
      </c>
      <c r="H29" s="19"/>
      <c r="I29" s="20"/>
      <c r="J29" s="20"/>
      <c r="K29" s="270"/>
    </row>
    <row r="30" spans="1:11" ht="39" customHeight="1" x14ac:dyDescent="0.3">
      <c r="A30" s="306"/>
      <c r="B30" s="169">
        <v>14</v>
      </c>
      <c r="C30" s="73" t="s">
        <v>173</v>
      </c>
      <c r="D30" s="73" t="s">
        <v>172</v>
      </c>
      <c r="E30" s="101" t="s">
        <v>85</v>
      </c>
      <c r="F30" s="102">
        <v>1</v>
      </c>
      <c r="G30" s="95">
        <v>2</v>
      </c>
      <c r="H30" s="19"/>
      <c r="I30" s="20"/>
      <c r="J30" s="20"/>
      <c r="K30" s="270"/>
    </row>
    <row r="31" spans="1:11" ht="22.5" customHeight="1" x14ac:dyDescent="0.3">
      <c r="A31" s="306"/>
      <c r="B31" s="169">
        <v>15</v>
      </c>
      <c r="C31" s="73" t="s">
        <v>174</v>
      </c>
      <c r="D31" s="73" t="s">
        <v>175</v>
      </c>
      <c r="E31" s="101" t="s">
        <v>85</v>
      </c>
      <c r="F31" s="102">
        <v>1</v>
      </c>
      <c r="G31" s="95">
        <v>3</v>
      </c>
      <c r="H31" s="19"/>
      <c r="I31" s="20"/>
      <c r="J31" s="20"/>
      <c r="K31" s="270"/>
    </row>
    <row r="32" spans="1:11" ht="92.25" customHeight="1" x14ac:dyDescent="0.3">
      <c r="A32" s="306"/>
      <c r="B32" s="169">
        <v>16</v>
      </c>
      <c r="C32" s="73" t="s">
        <v>156</v>
      </c>
      <c r="D32" s="73" t="s">
        <v>157</v>
      </c>
      <c r="E32" s="101" t="s">
        <v>85</v>
      </c>
      <c r="F32" s="102">
        <v>1</v>
      </c>
      <c r="G32" s="95">
        <v>2</v>
      </c>
      <c r="H32" s="19"/>
      <c r="I32" s="20"/>
      <c r="J32" s="20"/>
      <c r="K32" s="270"/>
    </row>
    <row r="33" spans="1:340" ht="102.75" customHeight="1" x14ac:dyDescent="0.3">
      <c r="A33" s="306"/>
      <c r="B33" s="169">
        <v>17</v>
      </c>
      <c r="C33" s="73" t="s">
        <v>176</v>
      </c>
      <c r="D33" s="73" t="s">
        <v>177</v>
      </c>
      <c r="E33" s="101" t="s">
        <v>85</v>
      </c>
      <c r="F33" s="102">
        <v>1</v>
      </c>
      <c r="G33" s="95">
        <v>2</v>
      </c>
      <c r="H33" s="19"/>
      <c r="I33" s="20"/>
      <c r="J33" s="20"/>
      <c r="K33" s="270"/>
    </row>
    <row r="34" spans="1:340" ht="134" customHeight="1" x14ac:dyDescent="0.3">
      <c r="A34" s="306"/>
      <c r="B34" s="169">
        <v>18</v>
      </c>
      <c r="C34" s="72" t="s">
        <v>178</v>
      </c>
      <c r="D34" s="73" t="s">
        <v>179</v>
      </c>
      <c r="E34" s="101" t="s">
        <v>85</v>
      </c>
      <c r="F34" s="102">
        <v>1</v>
      </c>
      <c r="G34" s="95">
        <v>1</v>
      </c>
      <c r="H34" s="19"/>
      <c r="I34" s="20"/>
      <c r="J34" s="20"/>
      <c r="K34" s="270"/>
    </row>
    <row r="35" spans="1:340" ht="141.5" customHeight="1" x14ac:dyDescent="0.3">
      <c r="A35" s="306"/>
      <c r="B35" s="169">
        <v>19</v>
      </c>
      <c r="C35" s="72" t="s">
        <v>180</v>
      </c>
      <c r="D35" s="73" t="s">
        <v>181</v>
      </c>
      <c r="E35" s="101" t="s">
        <v>85</v>
      </c>
      <c r="F35" s="102">
        <v>1</v>
      </c>
      <c r="G35" s="95">
        <v>1</v>
      </c>
      <c r="H35" s="19"/>
      <c r="I35" s="20"/>
      <c r="J35" s="20"/>
      <c r="K35" s="270"/>
    </row>
    <row r="36" spans="1:340" ht="142" customHeight="1" x14ac:dyDescent="0.3">
      <c r="A36" s="306"/>
      <c r="B36" s="169">
        <v>20</v>
      </c>
      <c r="C36" s="73" t="s">
        <v>213</v>
      </c>
      <c r="D36" s="73" t="s">
        <v>214</v>
      </c>
      <c r="E36" s="101" t="s">
        <v>85</v>
      </c>
      <c r="F36" s="102">
        <v>1</v>
      </c>
      <c r="G36" s="95">
        <v>1</v>
      </c>
      <c r="H36" s="19"/>
      <c r="I36" s="20"/>
      <c r="J36" s="20"/>
      <c r="K36" s="270"/>
    </row>
    <row r="37" spans="1:340" ht="50.5" customHeight="1" x14ac:dyDescent="0.3">
      <c r="A37" s="306"/>
      <c r="B37" s="169">
        <v>21</v>
      </c>
      <c r="C37" s="72" t="s">
        <v>215</v>
      </c>
      <c r="D37" s="73" t="s">
        <v>158</v>
      </c>
      <c r="E37" s="101" t="s">
        <v>85</v>
      </c>
      <c r="F37" s="102">
        <v>1</v>
      </c>
      <c r="G37" s="95">
        <v>1</v>
      </c>
      <c r="H37" s="19"/>
      <c r="I37" s="20"/>
      <c r="J37" s="20"/>
      <c r="K37" s="270"/>
    </row>
    <row r="38" spans="1:340" ht="37" customHeight="1" x14ac:dyDescent="0.3">
      <c r="A38" s="306"/>
      <c r="B38" s="169">
        <v>22</v>
      </c>
      <c r="C38" s="366" t="s">
        <v>216</v>
      </c>
      <c r="D38" s="366" t="s">
        <v>217</v>
      </c>
      <c r="E38" s="108" t="s">
        <v>85</v>
      </c>
      <c r="F38" s="367">
        <v>1</v>
      </c>
      <c r="G38" s="368">
        <v>1</v>
      </c>
      <c r="H38" s="369"/>
      <c r="I38" s="20"/>
      <c r="J38" s="20"/>
      <c r="K38" s="270"/>
    </row>
    <row r="39" spans="1:340" ht="45" customHeight="1" x14ac:dyDescent="0.3">
      <c r="A39" s="306"/>
      <c r="B39" s="169">
        <v>23</v>
      </c>
      <c r="C39" s="73" t="s">
        <v>218</v>
      </c>
      <c r="D39" s="73" t="s">
        <v>219</v>
      </c>
      <c r="E39" s="103" t="s">
        <v>85</v>
      </c>
      <c r="F39" s="95">
        <v>1</v>
      </c>
      <c r="G39" s="95">
        <v>1</v>
      </c>
      <c r="H39" s="370"/>
      <c r="I39" s="20"/>
      <c r="J39" s="20"/>
      <c r="K39" s="270"/>
    </row>
    <row r="40" spans="1:340" ht="42" customHeight="1" x14ac:dyDescent="0.3">
      <c r="A40" s="306"/>
      <c r="B40" s="169">
        <v>24</v>
      </c>
      <c r="C40" s="366" t="s">
        <v>220</v>
      </c>
      <c r="D40" s="366" t="s">
        <v>84</v>
      </c>
      <c r="E40" s="371" t="s">
        <v>85</v>
      </c>
      <c r="F40" s="368">
        <v>1</v>
      </c>
      <c r="G40" s="368">
        <v>1</v>
      </c>
      <c r="H40" s="372"/>
      <c r="I40" s="373"/>
      <c r="J40" s="373"/>
      <c r="K40" s="270"/>
      <c r="EC40" s="378"/>
      <c r="ED40" s="378"/>
      <c r="EE40" s="378"/>
      <c r="EF40" s="378"/>
      <c r="EG40" s="378"/>
      <c r="EH40" s="378"/>
      <c r="EI40" s="378"/>
      <c r="EJ40" s="378"/>
      <c r="EK40" s="378"/>
      <c r="EL40" s="378"/>
      <c r="EM40" s="378"/>
      <c r="EN40" s="378"/>
      <c r="EO40" s="378"/>
      <c r="EP40" s="378"/>
      <c r="EQ40" s="378"/>
      <c r="ER40" s="378"/>
      <c r="ES40" s="378"/>
      <c r="ET40" s="378"/>
      <c r="EU40" s="378"/>
      <c r="EV40" s="378"/>
      <c r="EW40" s="378"/>
      <c r="EX40" s="378"/>
      <c r="EY40" s="378"/>
      <c r="EZ40" s="378"/>
      <c r="FA40" s="378"/>
      <c r="FB40" s="378"/>
      <c r="FC40" s="378"/>
      <c r="FD40" s="378"/>
      <c r="FE40" s="378"/>
      <c r="FF40" s="378"/>
      <c r="FG40" s="378"/>
      <c r="FH40" s="378"/>
      <c r="FI40" s="378"/>
      <c r="FJ40" s="378"/>
      <c r="FK40" s="378"/>
      <c r="FL40" s="378"/>
      <c r="FM40" s="378"/>
      <c r="FN40" s="378"/>
      <c r="FO40" s="378"/>
      <c r="FP40" s="378"/>
      <c r="FQ40" s="378"/>
      <c r="FR40" s="378"/>
      <c r="FS40" s="378"/>
      <c r="FT40" s="378"/>
      <c r="FU40" s="378"/>
      <c r="FV40" s="378"/>
      <c r="FW40" s="378"/>
      <c r="FX40" s="378"/>
      <c r="FY40" s="378"/>
      <c r="FZ40" s="378"/>
      <c r="GA40" s="378"/>
      <c r="GB40" s="378"/>
      <c r="GC40" s="378"/>
      <c r="GD40" s="378"/>
      <c r="GE40" s="378"/>
      <c r="GF40" s="378"/>
      <c r="GG40" s="378"/>
      <c r="GH40" s="378"/>
      <c r="GI40" s="378"/>
      <c r="GJ40" s="378"/>
      <c r="GK40" s="378"/>
      <c r="GL40" s="378"/>
      <c r="GM40" s="378"/>
      <c r="GN40" s="378"/>
      <c r="GO40" s="378"/>
      <c r="GP40" s="378"/>
      <c r="GQ40" s="378"/>
      <c r="GR40" s="378"/>
      <c r="GS40" s="378"/>
      <c r="GT40" s="378"/>
      <c r="GU40" s="378"/>
      <c r="GV40" s="378"/>
      <c r="GW40" s="378"/>
      <c r="GX40" s="378"/>
      <c r="GY40" s="378"/>
      <c r="GZ40" s="378"/>
      <c r="HA40" s="378"/>
      <c r="HB40" s="378"/>
      <c r="HC40" s="378"/>
      <c r="HD40" s="378"/>
      <c r="HE40" s="378"/>
      <c r="HF40" s="378"/>
      <c r="HG40" s="378"/>
      <c r="HH40" s="378"/>
      <c r="HI40" s="378"/>
      <c r="HJ40" s="378"/>
      <c r="HK40" s="378"/>
      <c r="HL40" s="378"/>
      <c r="HM40" s="378"/>
      <c r="HN40" s="378"/>
      <c r="HO40" s="378"/>
      <c r="HP40" s="378"/>
      <c r="HQ40" s="378"/>
      <c r="HR40" s="378"/>
      <c r="HS40" s="378"/>
      <c r="HT40" s="378"/>
      <c r="HU40" s="378"/>
      <c r="HV40" s="378"/>
      <c r="HW40" s="378"/>
      <c r="HX40" s="378"/>
      <c r="HY40" s="378"/>
      <c r="HZ40" s="378"/>
      <c r="IA40" s="378"/>
      <c r="IB40" s="378"/>
      <c r="IC40" s="378"/>
      <c r="ID40" s="378"/>
      <c r="IE40" s="378"/>
      <c r="IF40" s="378"/>
      <c r="IG40" s="378"/>
      <c r="IH40" s="378"/>
      <c r="II40" s="378"/>
      <c r="IJ40" s="378"/>
      <c r="IK40" s="378"/>
      <c r="IL40" s="378"/>
      <c r="IM40" s="378"/>
      <c r="IN40" s="378"/>
      <c r="IO40" s="378"/>
      <c r="IP40" s="378"/>
      <c r="IQ40" s="378"/>
      <c r="IR40" s="378"/>
      <c r="IS40" s="378"/>
      <c r="IT40" s="378"/>
      <c r="IU40" s="378"/>
      <c r="IV40" s="378"/>
      <c r="IW40" s="378"/>
      <c r="IX40" s="378"/>
      <c r="IY40" s="378"/>
      <c r="IZ40" s="378"/>
      <c r="JA40" s="378"/>
      <c r="JB40" s="378"/>
      <c r="JC40" s="378"/>
      <c r="JD40" s="378"/>
      <c r="JE40" s="378"/>
      <c r="JF40" s="378"/>
      <c r="JG40" s="378"/>
      <c r="JH40" s="378"/>
      <c r="JI40" s="378"/>
      <c r="JJ40" s="378"/>
      <c r="JK40" s="378"/>
      <c r="JL40" s="378"/>
      <c r="JM40" s="378"/>
      <c r="JN40" s="378"/>
      <c r="JO40" s="378"/>
      <c r="JP40" s="378"/>
      <c r="JQ40" s="378"/>
      <c r="JR40" s="378"/>
      <c r="JS40" s="378"/>
      <c r="JT40" s="378"/>
      <c r="JU40" s="378"/>
      <c r="JV40" s="378"/>
      <c r="JW40" s="378"/>
      <c r="JX40" s="378"/>
      <c r="JY40" s="378"/>
      <c r="JZ40" s="378"/>
      <c r="KA40" s="378"/>
      <c r="KB40" s="378"/>
      <c r="KC40" s="378"/>
      <c r="KD40" s="378"/>
      <c r="KE40" s="378"/>
      <c r="KF40" s="378"/>
      <c r="KG40" s="378"/>
      <c r="KH40" s="378"/>
      <c r="KI40" s="378"/>
      <c r="KJ40" s="378"/>
      <c r="KK40" s="378"/>
      <c r="KL40" s="378"/>
      <c r="KM40" s="378"/>
      <c r="KN40" s="378"/>
      <c r="KO40" s="378"/>
      <c r="KP40" s="378"/>
      <c r="KQ40" s="378"/>
      <c r="KR40" s="378"/>
      <c r="KS40" s="378"/>
      <c r="KT40" s="378"/>
      <c r="KU40" s="378"/>
      <c r="KV40" s="378"/>
      <c r="KW40" s="378"/>
      <c r="KX40" s="378"/>
      <c r="KY40" s="378"/>
      <c r="KZ40" s="378"/>
      <c r="LA40" s="378"/>
      <c r="LB40" s="378"/>
      <c r="LC40" s="378"/>
      <c r="LD40" s="378"/>
      <c r="LE40" s="378"/>
      <c r="LF40" s="378"/>
      <c r="LG40" s="378"/>
      <c r="LH40" s="378"/>
      <c r="LI40" s="378"/>
      <c r="LJ40" s="378"/>
      <c r="LK40" s="378"/>
      <c r="LL40" s="378"/>
      <c r="LM40" s="378"/>
      <c r="LN40" s="378"/>
      <c r="LO40" s="378"/>
      <c r="LP40" s="378"/>
      <c r="LQ40" s="378"/>
      <c r="LR40" s="378"/>
      <c r="LS40" s="378"/>
      <c r="LT40" s="378"/>
      <c r="LU40" s="378"/>
      <c r="LV40" s="378"/>
      <c r="LW40" s="378"/>
      <c r="LX40" s="378"/>
      <c r="LY40" s="378"/>
      <c r="LZ40" s="378"/>
      <c r="MA40" s="378"/>
      <c r="MB40" s="378"/>
    </row>
    <row r="41" spans="1:340" s="378" customFormat="1" ht="42" customHeight="1" x14ac:dyDescent="0.3">
      <c r="A41" s="306"/>
      <c r="B41" s="169">
        <v>25</v>
      </c>
      <c r="C41" s="73" t="s">
        <v>365</v>
      </c>
      <c r="D41" s="73" t="s">
        <v>366</v>
      </c>
      <c r="E41" s="103" t="s">
        <v>85</v>
      </c>
      <c r="F41" s="95">
        <v>1</v>
      </c>
      <c r="G41" s="95">
        <v>1</v>
      </c>
      <c r="H41" s="370"/>
      <c r="I41" s="20"/>
      <c r="J41" s="20"/>
      <c r="K41" s="377"/>
    </row>
    <row r="42" spans="1:340" ht="15.75" customHeight="1" x14ac:dyDescent="0.3">
      <c r="A42" s="306"/>
      <c r="B42" s="325" t="s">
        <v>38</v>
      </c>
      <c r="C42" s="326"/>
      <c r="D42" s="326"/>
      <c r="E42" s="326"/>
      <c r="F42" s="326"/>
      <c r="G42" s="327"/>
      <c r="H42" s="374" t="s">
        <v>29</v>
      </c>
      <c r="I42" s="375"/>
      <c r="J42" s="376"/>
      <c r="K42" s="270"/>
    </row>
    <row r="43" spans="1:340" ht="37.5" customHeight="1" x14ac:dyDescent="0.3">
      <c r="A43" s="306"/>
      <c r="B43" s="22" t="s">
        <v>30</v>
      </c>
      <c r="C43" s="14" t="s">
        <v>31</v>
      </c>
      <c r="D43" s="14" t="s">
        <v>32</v>
      </c>
      <c r="E43" s="14" t="s">
        <v>33</v>
      </c>
      <c r="F43" s="14" t="s">
        <v>34</v>
      </c>
      <c r="G43" s="15" t="s">
        <v>35</v>
      </c>
      <c r="H43" s="16" t="s">
        <v>31</v>
      </c>
      <c r="I43" s="17" t="s">
        <v>36</v>
      </c>
      <c r="J43" s="17" t="s">
        <v>37</v>
      </c>
      <c r="K43" s="270"/>
    </row>
    <row r="44" spans="1:340" ht="29.5" customHeight="1" x14ac:dyDescent="0.3">
      <c r="A44" s="306"/>
      <c r="B44" s="80">
        <v>1</v>
      </c>
      <c r="C44" s="23" t="s">
        <v>100</v>
      </c>
      <c r="D44" s="73"/>
      <c r="E44" s="101"/>
      <c r="F44" s="79"/>
      <c r="G44" s="79"/>
      <c r="H44" s="24"/>
      <c r="I44" s="25"/>
      <c r="J44" s="20"/>
      <c r="K44" s="270"/>
    </row>
    <row r="45" spans="1:340" ht="18.75" customHeight="1" x14ac:dyDescent="0.3">
      <c r="A45" s="306"/>
      <c r="B45" s="325" t="s">
        <v>39</v>
      </c>
      <c r="C45" s="326"/>
      <c r="D45" s="326"/>
      <c r="E45" s="326"/>
      <c r="F45" s="326"/>
      <c r="G45" s="327"/>
      <c r="H45" s="271" t="s">
        <v>29</v>
      </c>
      <c r="I45" s="272"/>
      <c r="J45" s="273"/>
      <c r="K45" s="26"/>
    </row>
    <row r="46" spans="1:340" ht="35.25" customHeight="1" x14ac:dyDescent="0.3">
      <c r="A46" s="306"/>
      <c r="B46" s="14" t="s">
        <v>30</v>
      </c>
      <c r="C46" s="14" t="s">
        <v>31</v>
      </c>
      <c r="D46" s="14" t="s">
        <v>40</v>
      </c>
      <c r="E46" s="14" t="s">
        <v>33</v>
      </c>
      <c r="F46" s="14" t="s">
        <v>34</v>
      </c>
      <c r="G46" s="15" t="s">
        <v>35</v>
      </c>
      <c r="H46" s="16" t="s">
        <v>31</v>
      </c>
      <c r="I46" s="27" t="s">
        <v>36</v>
      </c>
      <c r="J46" s="27" t="s">
        <v>37</v>
      </c>
      <c r="K46" s="26"/>
    </row>
    <row r="47" spans="1:340" ht="27.75" customHeight="1" x14ac:dyDescent="0.3">
      <c r="A47" s="306"/>
      <c r="B47" s="80">
        <v>1</v>
      </c>
      <c r="C47" s="23" t="s">
        <v>100</v>
      </c>
      <c r="D47" s="71"/>
      <c r="E47" s="69"/>
      <c r="F47" s="70"/>
      <c r="G47" s="68"/>
      <c r="H47" s="29"/>
      <c r="I47" s="29"/>
      <c r="J47" s="29"/>
      <c r="K47" s="26"/>
    </row>
    <row r="48" spans="1:340" ht="15" customHeight="1" x14ac:dyDescent="0.3">
      <c r="A48" s="306"/>
      <c r="B48" s="236" t="s">
        <v>41</v>
      </c>
      <c r="C48" s="237"/>
      <c r="D48" s="237"/>
      <c r="E48" s="237"/>
      <c r="F48" s="237"/>
      <c r="G48" s="238"/>
      <c r="H48" s="274" t="s">
        <v>29</v>
      </c>
      <c r="I48" s="275"/>
      <c r="J48" s="276"/>
      <c r="K48" s="26"/>
    </row>
    <row r="49" spans="1:11" ht="35.25" customHeight="1" x14ac:dyDescent="0.3">
      <c r="A49" s="306"/>
      <c r="B49" s="14" t="s">
        <v>30</v>
      </c>
      <c r="C49" s="14" t="s">
        <v>31</v>
      </c>
      <c r="D49" s="14" t="s">
        <v>40</v>
      </c>
      <c r="E49" s="14" t="s">
        <v>33</v>
      </c>
      <c r="F49" s="14" t="s">
        <v>42</v>
      </c>
      <c r="G49" s="15" t="s">
        <v>35</v>
      </c>
      <c r="H49" s="279" t="s">
        <v>43</v>
      </c>
      <c r="I49" s="280"/>
      <c r="J49" s="281"/>
      <c r="K49" s="26"/>
    </row>
    <row r="50" spans="1:11" ht="64.5" customHeight="1" x14ac:dyDescent="0.3">
      <c r="A50" s="306"/>
      <c r="B50" s="80">
        <v>1</v>
      </c>
      <c r="C50" s="72" t="s">
        <v>184</v>
      </c>
      <c r="D50" s="72" t="s">
        <v>185</v>
      </c>
      <c r="E50" s="101" t="s">
        <v>85</v>
      </c>
      <c r="F50" s="79">
        <v>1</v>
      </c>
      <c r="G50" s="80">
        <v>1</v>
      </c>
      <c r="H50" s="282"/>
      <c r="I50" s="283"/>
      <c r="J50" s="284"/>
      <c r="K50" s="26"/>
    </row>
    <row r="51" spans="1:11" ht="66" customHeight="1" x14ac:dyDescent="0.3">
      <c r="A51" s="306"/>
      <c r="B51" s="80">
        <v>2</v>
      </c>
      <c r="C51" s="72" t="s">
        <v>186</v>
      </c>
      <c r="D51" s="72" t="s">
        <v>187</v>
      </c>
      <c r="E51" s="101" t="s">
        <v>85</v>
      </c>
      <c r="F51" s="79">
        <v>1</v>
      </c>
      <c r="G51" s="80">
        <v>1</v>
      </c>
      <c r="H51" s="282"/>
      <c r="I51" s="283"/>
      <c r="J51" s="284"/>
      <c r="K51" s="26"/>
    </row>
    <row r="52" spans="1:11" ht="67.5" customHeight="1" x14ac:dyDescent="0.3">
      <c r="A52" s="306"/>
      <c r="B52" s="80">
        <v>3</v>
      </c>
      <c r="C52" s="72" t="s">
        <v>188</v>
      </c>
      <c r="D52" s="72" t="s">
        <v>187</v>
      </c>
      <c r="E52" s="101" t="s">
        <v>85</v>
      </c>
      <c r="F52" s="79">
        <v>1</v>
      </c>
      <c r="G52" s="80">
        <v>2</v>
      </c>
      <c r="H52" s="282"/>
      <c r="I52" s="283"/>
      <c r="J52" s="284"/>
      <c r="K52" s="26"/>
    </row>
    <row r="53" spans="1:11" ht="15.75" customHeight="1" x14ac:dyDescent="0.3">
      <c r="A53" s="306"/>
      <c r="B53" s="325" t="s">
        <v>44</v>
      </c>
      <c r="C53" s="326"/>
      <c r="D53" s="326"/>
      <c r="E53" s="326"/>
      <c r="F53" s="326"/>
      <c r="G53" s="327"/>
      <c r="H53" s="274" t="s">
        <v>45</v>
      </c>
      <c r="I53" s="277"/>
      <c r="J53" s="278"/>
      <c r="K53" s="26"/>
    </row>
    <row r="54" spans="1:11" ht="26" x14ac:dyDescent="0.3">
      <c r="A54" s="306"/>
      <c r="B54" s="14" t="s">
        <v>30</v>
      </c>
      <c r="C54" s="14" t="s">
        <v>31</v>
      </c>
      <c r="D54" s="14" t="s">
        <v>40</v>
      </c>
      <c r="E54" s="14" t="s">
        <v>33</v>
      </c>
      <c r="F54" s="14" t="s">
        <v>42</v>
      </c>
      <c r="G54" s="15" t="s">
        <v>35</v>
      </c>
      <c r="H54" s="279" t="s">
        <v>43</v>
      </c>
      <c r="I54" s="280"/>
      <c r="J54" s="281"/>
      <c r="K54" s="26"/>
    </row>
    <row r="55" spans="1:11" ht="43.5" customHeight="1" x14ac:dyDescent="0.3">
      <c r="A55" s="306"/>
      <c r="B55" s="80">
        <v>1</v>
      </c>
      <c r="C55" s="51" t="s">
        <v>149</v>
      </c>
      <c r="D55" s="51" t="s">
        <v>150</v>
      </c>
      <c r="E55" s="101" t="s">
        <v>85</v>
      </c>
      <c r="F55" s="80"/>
      <c r="G55" s="103">
        <v>5</v>
      </c>
      <c r="H55" s="282"/>
      <c r="I55" s="283"/>
      <c r="J55" s="284"/>
      <c r="K55" s="30"/>
    </row>
    <row r="56" spans="1:11" ht="15" customHeight="1" x14ac:dyDescent="0.3">
      <c r="A56" s="306"/>
      <c r="B56" s="325" t="s">
        <v>46</v>
      </c>
      <c r="C56" s="326"/>
      <c r="D56" s="326"/>
      <c r="E56" s="326"/>
      <c r="F56" s="326"/>
      <c r="G56" s="327"/>
      <c r="H56" s="274" t="s">
        <v>45</v>
      </c>
      <c r="I56" s="277"/>
      <c r="J56" s="278"/>
      <c r="K56" s="30"/>
    </row>
    <row r="57" spans="1:11" ht="26" x14ac:dyDescent="0.3">
      <c r="A57" s="306"/>
      <c r="B57" s="14" t="s">
        <v>30</v>
      </c>
      <c r="C57" s="14" t="s">
        <v>31</v>
      </c>
      <c r="D57" s="14" t="s">
        <v>40</v>
      </c>
      <c r="E57" s="14" t="s">
        <v>33</v>
      </c>
      <c r="F57" s="14" t="s">
        <v>47</v>
      </c>
      <c r="G57" s="15" t="s">
        <v>35</v>
      </c>
      <c r="H57" s="279" t="s">
        <v>43</v>
      </c>
      <c r="I57" s="280"/>
      <c r="J57" s="281"/>
      <c r="K57" s="30"/>
    </row>
    <row r="58" spans="1:11" ht="41.25" customHeight="1" x14ac:dyDescent="0.3">
      <c r="A58" s="306"/>
      <c r="B58" s="28">
        <v>1</v>
      </c>
      <c r="C58" s="51" t="s">
        <v>149</v>
      </c>
      <c r="D58" s="51" t="s">
        <v>150</v>
      </c>
      <c r="E58" s="101" t="s">
        <v>85</v>
      </c>
      <c r="F58" s="104">
        <v>1</v>
      </c>
      <c r="G58" s="104">
        <v>5</v>
      </c>
      <c r="H58" s="282"/>
      <c r="I58" s="283"/>
      <c r="J58" s="284"/>
      <c r="K58" s="30"/>
    </row>
    <row r="59" spans="1:11" ht="104" x14ac:dyDescent="0.3">
      <c r="A59" s="306"/>
      <c r="B59" s="28">
        <v>2</v>
      </c>
      <c r="C59" s="72" t="s">
        <v>86</v>
      </c>
      <c r="D59" s="72" t="s">
        <v>151</v>
      </c>
      <c r="E59" s="101" t="s">
        <v>85</v>
      </c>
      <c r="F59" s="101">
        <v>1</v>
      </c>
      <c r="G59" s="101">
        <v>1</v>
      </c>
      <c r="H59" s="282"/>
      <c r="I59" s="283"/>
      <c r="J59" s="284"/>
      <c r="K59" s="30"/>
    </row>
    <row r="60" spans="1:11" ht="15" customHeight="1" x14ac:dyDescent="0.3">
      <c r="A60" s="307"/>
      <c r="B60" s="309" t="s">
        <v>48</v>
      </c>
      <c r="C60" s="309"/>
      <c r="D60" s="309"/>
      <c r="E60" s="309"/>
      <c r="F60" s="309"/>
      <c r="G60" s="309"/>
      <c r="H60" s="309"/>
      <c r="I60" s="309"/>
      <c r="J60" s="310"/>
      <c r="K60" s="30"/>
    </row>
    <row r="61" spans="1:11" ht="22.5" customHeight="1" x14ac:dyDescent="0.3">
      <c r="A61" s="306"/>
      <c r="B61" s="35" t="s">
        <v>30</v>
      </c>
      <c r="C61" s="233" t="s">
        <v>49</v>
      </c>
      <c r="D61" s="234"/>
      <c r="E61" s="234"/>
      <c r="F61" s="234"/>
      <c r="G61" s="235"/>
      <c r="H61" s="219" t="s">
        <v>50</v>
      </c>
      <c r="I61" s="220"/>
      <c r="J61" s="221"/>
      <c r="K61" s="30"/>
    </row>
    <row r="62" spans="1:11" ht="15" customHeight="1" x14ac:dyDescent="0.3">
      <c r="A62" s="306"/>
      <c r="B62" s="18">
        <v>1</v>
      </c>
      <c r="C62" s="227" t="s">
        <v>189</v>
      </c>
      <c r="D62" s="228"/>
      <c r="E62" s="228"/>
      <c r="F62" s="228"/>
      <c r="G62" s="229"/>
      <c r="H62" s="311"/>
      <c r="I62" s="312"/>
      <c r="J62" s="313"/>
      <c r="K62" s="30"/>
    </row>
    <row r="63" spans="1:11" ht="15" customHeight="1" x14ac:dyDescent="0.3">
      <c r="A63" s="306"/>
      <c r="B63" s="18">
        <v>2</v>
      </c>
      <c r="C63" s="227" t="s">
        <v>89</v>
      </c>
      <c r="D63" s="228"/>
      <c r="E63" s="228"/>
      <c r="F63" s="228"/>
      <c r="G63" s="229"/>
      <c r="H63" s="311"/>
      <c r="I63" s="312"/>
      <c r="J63" s="313"/>
      <c r="K63" s="30"/>
    </row>
    <row r="64" spans="1:11" ht="15" customHeight="1" x14ac:dyDescent="0.3">
      <c r="A64" s="307"/>
      <c r="B64" s="175"/>
      <c r="C64" s="175"/>
      <c r="D64" s="175"/>
      <c r="E64" s="175"/>
      <c r="F64" s="175"/>
      <c r="G64" s="175"/>
      <c r="H64" s="175"/>
      <c r="I64" s="175"/>
      <c r="J64" s="175"/>
      <c r="K64" s="30"/>
    </row>
    <row r="65" spans="1:11" ht="15" customHeight="1" x14ac:dyDescent="0.3">
      <c r="A65" s="307"/>
      <c r="B65" s="176"/>
      <c r="C65" s="176"/>
      <c r="D65" s="176"/>
      <c r="E65" s="176"/>
      <c r="F65" s="176"/>
      <c r="G65" s="176"/>
      <c r="H65" s="176"/>
      <c r="I65" s="176"/>
      <c r="J65" s="176"/>
      <c r="K65" s="30"/>
    </row>
    <row r="66" spans="1:11" ht="27.75" customHeight="1" x14ac:dyDescent="0.3">
      <c r="A66" s="306"/>
      <c r="B66" s="177" t="s">
        <v>51</v>
      </c>
      <c r="C66" s="178"/>
      <c r="D66" s="178"/>
      <c r="E66" s="178"/>
      <c r="F66" s="178"/>
      <c r="G66" s="178"/>
      <c r="H66" s="178"/>
      <c r="I66" s="178"/>
      <c r="J66" s="179"/>
      <c r="K66" s="285"/>
    </row>
    <row r="67" spans="1:11" ht="21" customHeight="1" x14ac:dyDescent="0.3">
      <c r="A67" s="307"/>
      <c r="B67" s="286" t="s">
        <v>52</v>
      </c>
      <c r="C67" s="287"/>
      <c r="D67" s="287"/>
      <c r="E67" s="287"/>
      <c r="F67" s="287"/>
      <c r="G67" s="287"/>
      <c r="H67" s="287"/>
      <c r="I67" s="287"/>
      <c r="J67" s="288"/>
      <c r="K67" s="285"/>
    </row>
    <row r="68" spans="1:11" ht="26" x14ac:dyDescent="0.3">
      <c r="A68" s="306"/>
      <c r="B68" s="14" t="s">
        <v>30</v>
      </c>
      <c r="C68" s="14" t="s">
        <v>31</v>
      </c>
      <c r="D68" s="14" t="s">
        <v>40</v>
      </c>
      <c r="E68" s="14" t="s">
        <v>33</v>
      </c>
      <c r="F68" s="269" t="s">
        <v>53</v>
      </c>
      <c r="G68" s="269"/>
      <c r="H68" s="219" t="s">
        <v>50</v>
      </c>
      <c r="I68" s="220"/>
      <c r="J68" s="221"/>
      <c r="K68" s="285"/>
    </row>
    <row r="69" spans="1:11" ht="26" x14ac:dyDescent="0.3">
      <c r="A69" s="306"/>
      <c r="B69" s="28">
        <v>1</v>
      </c>
      <c r="C69" s="73" t="s">
        <v>83</v>
      </c>
      <c r="D69" s="73" t="s">
        <v>207</v>
      </c>
      <c r="E69" s="103" t="s">
        <v>85</v>
      </c>
      <c r="F69" s="105" t="s">
        <v>190</v>
      </c>
      <c r="G69" s="95">
        <v>1</v>
      </c>
      <c r="H69" s="55"/>
      <c r="I69" s="56"/>
      <c r="J69" s="57"/>
      <c r="K69" s="285"/>
    </row>
    <row r="70" spans="1:11" ht="26" x14ac:dyDescent="0.3">
      <c r="A70" s="306"/>
      <c r="B70" s="28">
        <v>2</v>
      </c>
      <c r="C70" s="72" t="s">
        <v>153</v>
      </c>
      <c r="D70" s="73" t="s">
        <v>154</v>
      </c>
      <c r="E70" s="103" t="s">
        <v>85</v>
      </c>
      <c r="F70" s="105" t="s">
        <v>190</v>
      </c>
      <c r="G70" s="95">
        <v>1</v>
      </c>
      <c r="H70" s="55"/>
      <c r="I70" s="56"/>
      <c r="J70" s="57"/>
      <c r="K70" s="285"/>
    </row>
    <row r="71" spans="1:11" ht="78" x14ac:dyDescent="0.3">
      <c r="A71" s="306"/>
      <c r="B71" s="28">
        <v>3</v>
      </c>
      <c r="C71" s="72" t="s">
        <v>208</v>
      </c>
      <c r="D71" s="73" t="s">
        <v>163</v>
      </c>
      <c r="E71" s="103" t="s">
        <v>85</v>
      </c>
      <c r="F71" s="105" t="s">
        <v>190</v>
      </c>
      <c r="G71" s="95">
        <v>1</v>
      </c>
      <c r="H71" s="55"/>
      <c r="I71" s="56"/>
      <c r="J71" s="57"/>
      <c r="K71" s="285"/>
    </row>
    <row r="72" spans="1:11" x14ac:dyDescent="0.3">
      <c r="A72" s="306"/>
      <c r="B72" s="28">
        <v>4</v>
      </c>
      <c r="C72" s="73" t="s">
        <v>182</v>
      </c>
      <c r="D72" s="73" t="s">
        <v>183</v>
      </c>
      <c r="E72" s="103" t="s">
        <v>85</v>
      </c>
      <c r="F72" s="105" t="s">
        <v>190</v>
      </c>
      <c r="G72" s="95">
        <v>1</v>
      </c>
      <c r="H72" s="55"/>
      <c r="I72" s="56"/>
      <c r="J72" s="57"/>
      <c r="K72" s="285"/>
    </row>
    <row r="73" spans="1:11" ht="26" x14ac:dyDescent="0.3">
      <c r="A73" s="306"/>
      <c r="B73" s="28">
        <v>5</v>
      </c>
      <c r="C73" s="72" t="s">
        <v>209</v>
      </c>
      <c r="D73" s="73" t="s">
        <v>155</v>
      </c>
      <c r="E73" s="103" t="s">
        <v>85</v>
      </c>
      <c r="F73" s="105" t="s">
        <v>190</v>
      </c>
      <c r="G73" s="95">
        <v>1</v>
      </c>
      <c r="H73" s="55"/>
      <c r="I73" s="56"/>
      <c r="J73" s="57"/>
      <c r="K73" s="285"/>
    </row>
    <row r="74" spans="1:11" ht="52" x14ac:dyDescent="0.3">
      <c r="A74" s="306"/>
      <c r="B74" s="28">
        <v>6</v>
      </c>
      <c r="C74" s="72" t="s">
        <v>159</v>
      </c>
      <c r="D74" s="73" t="s">
        <v>160</v>
      </c>
      <c r="E74" s="103" t="s">
        <v>85</v>
      </c>
      <c r="F74" s="105" t="s">
        <v>190</v>
      </c>
      <c r="G74" s="95">
        <v>1</v>
      </c>
      <c r="H74" s="55"/>
      <c r="I74" s="56"/>
      <c r="J74" s="57"/>
      <c r="K74" s="285"/>
    </row>
    <row r="75" spans="1:11" ht="39" x14ac:dyDescent="0.3">
      <c r="A75" s="306"/>
      <c r="B75" s="28">
        <v>7</v>
      </c>
      <c r="C75" s="72" t="s">
        <v>161</v>
      </c>
      <c r="D75" s="73" t="s">
        <v>162</v>
      </c>
      <c r="E75" s="103" t="s">
        <v>85</v>
      </c>
      <c r="F75" s="105" t="s">
        <v>190</v>
      </c>
      <c r="G75" s="95">
        <v>1</v>
      </c>
      <c r="H75" s="55"/>
      <c r="I75" s="56"/>
      <c r="J75" s="57"/>
      <c r="K75" s="285"/>
    </row>
    <row r="76" spans="1:11" ht="65" x14ac:dyDescent="0.3">
      <c r="A76" s="306"/>
      <c r="B76" s="28">
        <v>8</v>
      </c>
      <c r="C76" s="72" t="s">
        <v>164</v>
      </c>
      <c r="D76" s="73" t="s">
        <v>165</v>
      </c>
      <c r="E76" s="103" t="s">
        <v>85</v>
      </c>
      <c r="F76" s="105" t="s">
        <v>190</v>
      </c>
      <c r="G76" s="95">
        <v>1</v>
      </c>
      <c r="H76" s="55"/>
      <c r="I76" s="56"/>
      <c r="J76" s="57"/>
      <c r="K76" s="285"/>
    </row>
    <row r="77" spans="1:11" ht="39" x14ac:dyDescent="0.3">
      <c r="A77" s="306"/>
      <c r="B77" s="28">
        <v>9</v>
      </c>
      <c r="C77" s="72" t="s">
        <v>166</v>
      </c>
      <c r="D77" s="73" t="s">
        <v>167</v>
      </c>
      <c r="E77" s="103" t="s">
        <v>85</v>
      </c>
      <c r="F77" s="105" t="s">
        <v>190</v>
      </c>
      <c r="G77" s="95">
        <v>1</v>
      </c>
      <c r="H77" s="55"/>
      <c r="I77" s="56"/>
      <c r="J77" s="57"/>
      <c r="K77" s="285"/>
    </row>
    <row r="78" spans="1:11" ht="39" x14ac:dyDescent="0.3">
      <c r="A78" s="306"/>
      <c r="B78" s="28">
        <v>10</v>
      </c>
      <c r="C78" s="72" t="s">
        <v>210</v>
      </c>
      <c r="D78" s="73" t="s">
        <v>211</v>
      </c>
      <c r="E78" s="103" t="s">
        <v>85</v>
      </c>
      <c r="F78" s="105" t="s">
        <v>190</v>
      </c>
      <c r="G78" s="95">
        <v>3</v>
      </c>
      <c r="H78" s="55"/>
      <c r="I78" s="56"/>
      <c r="J78" s="57"/>
      <c r="K78" s="285"/>
    </row>
    <row r="79" spans="1:11" x14ac:dyDescent="0.3">
      <c r="A79" s="306"/>
      <c r="B79" s="28">
        <v>11</v>
      </c>
      <c r="C79" s="73" t="s">
        <v>168</v>
      </c>
      <c r="D79" s="73" t="s">
        <v>169</v>
      </c>
      <c r="E79" s="103" t="s">
        <v>85</v>
      </c>
      <c r="F79" s="105" t="s">
        <v>190</v>
      </c>
      <c r="G79" s="95">
        <v>1</v>
      </c>
      <c r="H79" s="55"/>
      <c r="I79" s="56"/>
      <c r="J79" s="57"/>
      <c r="K79" s="285"/>
    </row>
    <row r="80" spans="1:11" ht="26" x14ac:dyDescent="0.3">
      <c r="A80" s="306"/>
      <c r="B80" s="28">
        <v>12</v>
      </c>
      <c r="C80" s="73" t="s">
        <v>170</v>
      </c>
      <c r="D80" s="73" t="s">
        <v>212</v>
      </c>
      <c r="E80" s="103" t="s">
        <v>85</v>
      </c>
      <c r="F80" s="105" t="s">
        <v>190</v>
      </c>
      <c r="G80" s="95">
        <v>1</v>
      </c>
      <c r="H80" s="55"/>
      <c r="I80" s="56"/>
      <c r="J80" s="57"/>
      <c r="K80" s="285"/>
    </row>
    <row r="81" spans="1:11" ht="26" x14ac:dyDescent="0.3">
      <c r="A81" s="306"/>
      <c r="B81" s="28">
        <v>13</v>
      </c>
      <c r="C81" s="73" t="s">
        <v>171</v>
      </c>
      <c r="D81" s="73" t="s">
        <v>172</v>
      </c>
      <c r="E81" s="103" t="s">
        <v>85</v>
      </c>
      <c r="F81" s="105" t="s">
        <v>190</v>
      </c>
      <c r="G81" s="95">
        <v>3</v>
      </c>
      <c r="H81" s="55"/>
      <c r="I81" s="56"/>
      <c r="J81" s="57"/>
      <c r="K81" s="285"/>
    </row>
    <row r="82" spans="1:11" ht="26" x14ac:dyDescent="0.3">
      <c r="A82" s="306"/>
      <c r="B82" s="28">
        <v>14</v>
      </c>
      <c r="C82" s="73" t="s">
        <v>173</v>
      </c>
      <c r="D82" s="73" t="s">
        <v>172</v>
      </c>
      <c r="E82" s="103" t="s">
        <v>85</v>
      </c>
      <c r="F82" s="105" t="s">
        <v>190</v>
      </c>
      <c r="G82" s="95">
        <v>2</v>
      </c>
      <c r="H82" s="55"/>
      <c r="I82" s="56"/>
      <c r="J82" s="57"/>
      <c r="K82" s="285"/>
    </row>
    <row r="83" spans="1:11" x14ac:dyDescent="0.3">
      <c r="A83" s="306"/>
      <c r="B83" s="28">
        <v>15</v>
      </c>
      <c r="C83" s="73" t="s">
        <v>174</v>
      </c>
      <c r="D83" s="73" t="s">
        <v>175</v>
      </c>
      <c r="E83" s="103" t="s">
        <v>85</v>
      </c>
      <c r="F83" s="105">
        <v>1</v>
      </c>
      <c r="G83" s="95">
        <v>6</v>
      </c>
      <c r="H83" s="55"/>
      <c r="I83" s="56"/>
      <c r="J83" s="57"/>
      <c r="K83" s="285"/>
    </row>
    <row r="84" spans="1:11" ht="78" x14ac:dyDescent="0.3">
      <c r="A84" s="306"/>
      <c r="B84" s="28">
        <v>16</v>
      </c>
      <c r="C84" s="73" t="s">
        <v>156</v>
      </c>
      <c r="D84" s="73" t="s">
        <v>157</v>
      </c>
      <c r="E84" s="103" t="s">
        <v>85</v>
      </c>
      <c r="F84" s="105" t="s">
        <v>190</v>
      </c>
      <c r="G84" s="95">
        <v>1</v>
      </c>
      <c r="H84" s="55"/>
      <c r="I84" s="56"/>
      <c r="J84" s="57"/>
      <c r="K84" s="285"/>
    </row>
    <row r="85" spans="1:11" ht="222" customHeight="1" x14ac:dyDescent="0.3">
      <c r="A85" s="306"/>
      <c r="B85" s="28">
        <v>17</v>
      </c>
      <c r="C85" s="73" t="s">
        <v>176</v>
      </c>
      <c r="D85" s="73" t="s">
        <v>177</v>
      </c>
      <c r="E85" s="103" t="s">
        <v>85</v>
      </c>
      <c r="F85" s="105" t="s">
        <v>190</v>
      </c>
      <c r="G85" s="95">
        <v>1</v>
      </c>
      <c r="H85" s="55"/>
      <c r="I85" s="56"/>
      <c r="J85" s="57"/>
      <c r="K85" s="285"/>
    </row>
    <row r="86" spans="1:11" ht="215.5" customHeight="1" x14ac:dyDescent="0.3">
      <c r="A86" s="306"/>
      <c r="B86" s="28">
        <v>18</v>
      </c>
      <c r="C86" s="72" t="s">
        <v>178</v>
      </c>
      <c r="D86" s="73" t="s">
        <v>179</v>
      </c>
      <c r="E86" s="103" t="s">
        <v>85</v>
      </c>
      <c r="F86" s="105" t="s">
        <v>190</v>
      </c>
      <c r="G86" s="95">
        <v>1</v>
      </c>
      <c r="H86" s="55"/>
      <c r="I86" s="56"/>
      <c r="J86" s="57"/>
      <c r="K86" s="285"/>
    </row>
    <row r="87" spans="1:11" ht="299" x14ac:dyDescent="0.3">
      <c r="A87" s="306"/>
      <c r="B87" s="28">
        <v>19</v>
      </c>
      <c r="C87" s="72" t="s">
        <v>180</v>
      </c>
      <c r="D87" s="73" t="s">
        <v>181</v>
      </c>
      <c r="E87" s="103" t="s">
        <v>85</v>
      </c>
      <c r="F87" s="105" t="s">
        <v>190</v>
      </c>
      <c r="G87" s="95">
        <v>1</v>
      </c>
      <c r="H87" s="55"/>
      <c r="I87" s="56"/>
      <c r="J87" s="57"/>
      <c r="K87" s="285"/>
    </row>
    <row r="88" spans="1:11" ht="208" x14ac:dyDescent="0.3">
      <c r="A88" s="306"/>
      <c r="B88" s="28">
        <v>20</v>
      </c>
      <c r="C88" s="73" t="s">
        <v>213</v>
      </c>
      <c r="D88" s="73" t="s">
        <v>214</v>
      </c>
      <c r="E88" s="103" t="s">
        <v>85</v>
      </c>
      <c r="F88" s="106" t="s">
        <v>190</v>
      </c>
      <c r="G88" s="107">
        <v>1</v>
      </c>
      <c r="H88" s="55"/>
      <c r="I88" s="56"/>
      <c r="J88" s="57"/>
      <c r="K88" s="285"/>
    </row>
    <row r="89" spans="1:11" ht="39" x14ac:dyDescent="0.3">
      <c r="A89" s="306"/>
      <c r="B89" s="28">
        <v>21</v>
      </c>
      <c r="C89" s="72" t="s">
        <v>215</v>
      </c>
      <c r="D89" s="73" t="s">
        <v>158</v>
      </c>
      <c r="E89" s="103" t="s">
        <v>85</v>
      </c>
      <c r="F89" s="105" t="s">
        <v>190</v>
      </c>
      <c r="G89" s="95">
        <v>1</v>
      </c>
      <c r="H89" s="55"/>
      <c r="I89" s="56"/>
      <c r="J89" s="57"/>
      <c r="K89" s="285"/>
    </row>
    <row r="90" spans="1:11" ht="26" x14ac:dyDescent="0.3">
      <c r="A90" s="306"/>
      <c r="B90" s="28">
        <v>22</v>
      </c>
      <c r="C90" s="73" t="s">
        <v>216</v>
      </c>
      <c r="D90" s="73" t="s">
        <v>217</v>
      </c>
      <c r="E90" s="103" t="s">
        <v>85</v>
      </c>
      <c r="F90" s="105" t="s">
        <v>190</v>
      </c>
      <c r="G90" s="95">
        <v>1</v>
      </c>
      <c r="H90" s="55"/>
      <c r="I90" s="56"/>
      <c r="J90" s="57"/>
      <c r="K90" s="285"/>
    </row>
    <row r="91" spans="1:11" ht="130" x14ac:dyDescent="0.3">
      <c r="A91" s="306"/>
      <c r="B91" s="28">
        <v>23</v>
      </c>
      <c r="C91" s="73" t="s">
        <v>218</v>
      </c>
      <c r="D91" s="73" t="s">
        <v>219</v>
      </c>
      <c r="E91" s="103" t="s">
        <v>85</v>
      </c>
      <c r="F91" s="105" t="s">
        <v>190</v>
      </c>
      <c r="G91" s="95">
        <v>1</v>
      </c>
      <c r="H91" s="55"/>
      <c r="I91" s="56"/>
      <c r="J91" s="57"/>
      <c r="K91" s="285"/>
    </row>
    <row r="92" spans="1:11" ht="42" customHeight="1" x14ac:dyDescent="0.3">
      <c r="A92" s="306"/>
      <c r="B92" s="28">
        <v>24</v>
      </c>
      <c r="C92" s="73" t="s">
        <v>220</v>
      </c>
      <c r="D92" s="73" t="s">
        <v>84</v>
      </c>
      <c r="E92" s="103" t="s">
        <v>85</v>
      </c>
      <c r="F92" s="105" t="s">
        <v>190</v>
      </c>
      <c r="G92" s="95">
        <v>1</v>
      </c>
      <c r="H92" s="55"/>
      <c r="I92" s="56"/>
      <c r="J92" s="57"/>
      <c r="K92" s="285"/>
    </row>
    <row r="93" spans="1:11" ht="26" x14ac:dyDescent="0.3">
      <c r="A93" s="306"/>
      <c r="B93" s="28">
        <v>25</v>
      </c>
      <c r="C93" s="74" t="s">
        <v>149</v>
      </c>
      <c r="D93" s="75" t="s">
        <v>150</v>
      </c>
      <c r="E93" s="103" t="s">
        <v>85</v>
      </c>
      <c r="F93" s="105" t="s">
        <v>190</v>
      </c>
      <c r="G93" s="103">
        <v>5</v>
      </c>
      <c r="H93" s="55"/>
      <c r="I93" s="56"/>
      <c r="J93" s="57"/>
      <c r="K93" s="285"/>
    </row>
    <row r="94" spans="1:11" ht="52" x14ac:dyDescent="0.3">
      <c r="A94" s="306"/>
      <c r="B94" s="28">
        <v>26</v>
      </c>
      <c r="C94" s="72" t="s">
        <v>184</v>
      </c>
      <c r="D94" s="72" t="s">
        <v>185</v>
      </c>
      <c r="E94" s="103" t="s">
        <v>85</v>
      </c>
      <c r="F94" s="105" t="s">
        <v>190</v>
      </c>
      <c r="G94" s="103">
        <v>1</v>
      </c>
      <c r="H94" s="55"/>
      <c r="I94" s="56"/>
      <c r="J94" s="57"/>
      <c r="K94" s="285"/>
    </row>
    <row r="95" spans="1:11" ht="52" x14ac:dyDescent="0.3">
      <c r="A95" s="306"/>
      <c r="B95" s="28">
        <v>27</v>
      </c>
      <c r="C95" s="72" t="s">
        <v>186</v>
      </c>
      <c r="D95" s="72" t="s">
        <v>187</v>
      </c>
      <c r="E95" s="103" t="s">
        <v>85</v>
      </c>
      <c r="F95" s="105" t="s">
        <v>190</v>
      </c>
      <c r="G95" s="103">
        <v>1</v>
      </c>
      <c r="H95" s="55"/>
      <c r="I95" s="56"/>
      <c r="J95" s="57"/>
      <c r="K95" s="285"/>
    </row>
    <row r="96" spans="1:11" ht="52" x14ac:dyDescent="0.3">
      <c r="A96" s="306"/>
      <c r="B96" s="28">
        <v>28</v>
      </c>
      <c r="C96" s="72" t="s">
        <v>188</v>
      </c>
      <c r="D96" s="72" t="s">
        <v>187</v>
      </c>
      <c r="E96" s="103" t="s">
        <v>85</v>
      </c>
      <c r="F96" s="105" t="s">
        <v>190</v>
      </c>
      <c r="G96" s="103">
        <v>2</v>
      </c>
      <c r="H96" s="55"/>
      <c r="I96" s="56"/>
      <c r="J96" s="57"/>
      <c r="K96" s="285"/>
    </row>
    <row r="97" spans="1:11" ht="20.25" customHeight="1" x14ac:dyDescent="0.3">
      <c r="A97" s="307"/>
      <c r="B97" s="266" t="s">
        <v>95</v>
      </c>
      <c r="C97" s="267"/>
      <c r="D97" s="267"/>
      <c r="E97" s="267"/>
      <c r="F97" s="267"/>
      <c r="G97" s="267"/>
      <c r="H97" s="267"/>
      <c r="I97" s="267"/>
      <c r="J97" s="268"/>
      <c r="K97" s="285"/>
    </row>
    <row r="98" spans="1:11" ht="26" x14ac:dyDescent="0.3">
      <c r="A98" s="306"/>
      <c r="B98" s="14" t="s">
        <v>30</v>
      </c>
      <c r="C98" s="14" t="s">
        <v>31</v>
      </c>
      <c r="D98" s="14" t="s">
        <v>40</v>
      </c>
      <c r="E98" s="14" t="s">
        <v>33</v>
      </c>
      <c r="F98" s="269" t="s">
        <v>53</v>
      </c>
      <c r="G98" s="269"/>
      <c r="H98" s="219" t="s">
        <v>50</v>
      </c>
      <c r="I98" s="220"/>
      <c r="J98" s="221"/>
      <c r="K98" s="285"/>
    </row>
    <row r="99" spans="1:11" ht="15" customHeight="1" x14ac:dyDescent="0.3">
      <c r="A99" s="306"/>
      <c r="B99" s="18">
        <v>1</v>
      </c>
      <c r="C99" s="72" t="s">
        <v>191</v>
      </c>
      <c r="D99" s="100" t="s">
        <v>190</v>
      </c>
      <c r="E99" s="101" t="s">
        <v>85</v>
      </c>
      <c r="F99" s="289">
        <v>1</v>
      </c>
      <c r="G99" s="290"/>
      <c r="H99" s="291"/>
      <c r="I99" s="292"/>
      <c r="J99" s="293"/>
      <c r="K99" s="285"/>
    </row>
    <row r="100" spans="1:11" ht="15" customHeight="1" x14ac:dyDescent="0.3">
      <c r="A100" s="306"/>
      <c r="B100" s="18">
        <v>2</v>
      </c>
      <c r="C100" s="97" t="s">
        <v>96</v>
      </c>
      <c r="D100" s="73" t="s">
        <v>192</v>
      </c>
      <c r="E100" s="101" t="s">
        <v>85</v>
      </c>
      <c r="F100" s="295">
        <v>8</v>
      </c>
      <c r="G100" s="296"/>
      <c r="H100" s="61"/>
      <c r="I100" s="62"/>
      <c r="J100" s="63"/>
      <c r="K100" s="285"/>
    </row>
    <row r="101" spans="1:11" ht="15" customHeight="1" x14ac:dyDescent="0.3">
      <c r="A101" s="306"/>
      <c r="B101" s="18">
        <v>3</v>
      </c>
      <c r="C101" s="97" t="s">
        <v>97</v>
      </c>
      <c r="D101" s="73" t="s">
        <v>193</v>
      </c>
      <c r="E101" s="101" t="s">
        <v>85</v>
      </c>
      <c r="F101" s="295">
        <v>16</v>
      </c>
      <c r="G101" s="296"/>
      <c r="H101" s="61"/>
      <c r="I101" s="62"/>
      <c r="J101" s="63"/>
      <c r="K101" s="285"/>
    </row>
    <row r="102" spans="1:11" ht="15" customHeight="1" x14ac:dyDescent="0.3">
      <c r="A102" s="306"/>
      <c r="B102" s="18">
        <v>4</v>
      </c>
      <c r="C102" s="98" t="s">
        <v>221</v>
      </c>
      <c r="D102" s="100" t="s">
        <v>190</v>
      </c>
      <c r="E102" s="101" t="s">
        <v>85</v>
      </c>
      <c r="F102" s="297">
        <v>1</v>
      </c>
      <c r="G102" s="298"/>
      <c r="H102" s="291"/>
      <c r="I102" s="292"/>
      <c r="J102" s="293"/>
      <c r="K102" s="285"/>
    </row>
    <row r="103" spans="1:11" ht="15" customHeight="1" x14ac:dyDescent="0.3">
      <c r="A103" s="306"/>
      <c r="B103" s="18">
        <v>5</v>
      </c>
      <c r="C103" s="99" t="s">
        <v>93</v>
      </c>
      <c r="D103" s="100" t="s">
        <v>190</v>
      </c>
      <c r="E103" s="101" t="s">
        <v>85</v>
      </c>
      <c r="F103" s="317">
        <v>2</v>
      </c>
      <c r="G103" s="318"/>
      <c r="H103" s="291"/>
      <c r="I103" s="292"/>
      <c r="J103" s="293"/>
      <c r="K103" s="285"/>
    </row>
    <row r="104" spans="1:11" ht="21" customHeight="1" x14ac:dyDescent="0.3">
      <c r="A104" s="307"/>
      <c r="B104" s="266" t="s">
        <v>54</v>
      </c>
      <c r="C104" s="267"/>
      <c r="D104" s="267"/>
      <c r="E104" s="267"/>
      <c r="F104" s="267"/>
      <c r="G104" s="267"/>
      <c r="H104" s="267"/>
      <c r="I104" s="267"/>
      <c r="J104" s="268"/>
      <c r="K104" s="285"/>
    </row>
    <row r="105" spans="1:11" ht="26" x14ac:dyDescent="0.3">
      <c r="A105" s="306"/>
      <c r="B105" s="14" t="s">
        <v>30</v>
      </c>
      <c r="C105" s="14" t="s">
        <v>31</v>
      </c>
      <c r="D105" s="14" t="s">
        <v>40</v>
      </c>
      <c r="E105" s="14" t="s">
        <v>33</v>
      </c>
      <c r="F105" s="269" t="s">
        <v>53</v>
      </c>
      <c r="G105" s="269"/>
      <c r="H105" s="219" t="s">
        <v>50</v>
      </c>
      <c r="I105" s="220"/>
      <c r="J105" s="221"/>
      <c r="K105" s="285"/>
    </row>
    <row r="106" spans="1:11" ht="29.25" customHeight="1" x14ac:dyDescent="0.3">
      <c r="A106" s="306"/>
      <c r="B106" s="80">
        <v>1</v>
      </c>
      <c r="C106" s="51" t="s">
        <v>149</v>
      </c>
      <c r="D106" s="51" t="s">
        <v>150</v>
      </c>
      <c r="E106" s="101" t="s">
        <v>85</v>
      </c>
      <c r="F106" s="294">
        <v>5</v>
      </c>
      <c r="G106" s="186"/>
      <c r="H106" s="222"/>
      <c r="I106" s="223"/>
      <c r="J106" s="224"/>
      <c r="K106" s="285"/>
    </row>
    <row r="107" spans="1:11" ht="21.75" customHeight="1" x14ac:dyDescent="0.3">
      <c r="A107" s="307"/>
      <c r="B107" s="266" t="s">
        <v>55</v>
      </c>
      <c r="C107" s="267"/>
      <c r="D107" s="267"/>
      <c r="E107" s="267"/>
      <c r="F107" s="267"/>
      <c r="G107" s="267"/>
      <c r="H107" s="267"/>
      <c r="I107" s="267"/>
      <c r="J107" s="268"/>
      <c r="K107" s="285"/>
    </row>
    <row r="108" spans="1:11" ht="26" x14ac:dyDescent="0.3">
      <c r="A108" s="306"/>
      <c r="B108" s="14" t="s">
        <v>30</v>
      </c>
      <c r="C108" s="14" t="s">
        <v>31</v>
      </c>
      <c r="D108" s="14" t="s">
        <v>40</v>
      </c>
      <c r="E108" s="14" t="s">
        <v>33</v>
      </c>
      <c r="F108" s="269" t="s">
        <v>53</v>
      </c>
      <c r="G108" s="269"/>
      <c r="H108" s="219" t="s">
        <v>50</v>
      </c>
      <c r="I108" s="220"/>
      <c r="J108" s="221"/>
      <c r="K108" s="285"/>
    </row>
    <row r="109" spans="1:11" ht="117.75" customHeight="1" x14ac:dyDescent="0.3">
      <c r="A109" s="306"/>
      <c r="B109" s="79">
        <v>1</v>
      </c>
      <c r="C109" s="72" t="s">
        <v>86</v>
      </c>
      <c r="D109" s="72" t="s">
        <v>151</v>
      </c>
      <c r="E109" s="101" t="s">
        <v>85</v>
      </c>
      <c r="F109" s="251">
        <v>1</v>
      </c>
      <c r="G109" s="252"/>
      <c r="H109" s="47"/>
      <c r="I109" s="48"/>
      <c r="J109" s="49"/>
      <c r="K109" s="285"/>
    </row>
    <row r="110" spans="1:11" ht="23.25" customHeight="1" x14ac:dyDescent="0.3">
      <c r="A110" s="307"/>
      <c r="B110" s="266" t="s">
        <v>56</v>
      </c>
      <c r="C110" s="267"/>
      <c r="D110" s="267"/>
      <c r="E110" s="267"/>
      <c r="F110" s="267"/>
      <c r="G110" s="267"/>
      <c r="H110" s="267"/>
      <c r="I110" s="267"/>
      <c r="J110" s="268"/>
      <c r="K110" s="285"/>
    </row>
    <row r="111" spans="1:11" ht="27.75" customHeight="1" x14ac:dyDescent="0.3">
      <c r="A111" s="306"/>
      <c r="B111" s="14" t="s">
        <v>30</v>
      </c>
      <c r="C111" s="14" t="s">
        <v>49</v>
      </c>
      <c r="D111" s="14"/>
      <c r="E111" s="36" t="s">
        <v>33</v>
      </c>
      <c r="F111" s="269" t="s">
        <v>53</v>
      </c>
      <c r="G111" s="269"/>
      <c r="H111" s="219" t="s">
        <v>50</v>
      </c>
      <c r="I111" s="220"/>
      <c r="J111" s="221"/>
      <c r="K111" s="285"/>
    </row>
    <row r="112" spans="1:11" ht="15" customHeight="1" x14ac:dyDescent="0.3">
      <c r="A112" s="306"/>
      <c r="B112" s="18">
        <v>1</v>
      </c>
      <c r="C112" s="227" t="s">
        <v>152</v>
      </c>
      <c r="D112" s="228"/>
      <c r="E112" s="228"/>
      <c r="F112" s="228"/>
      <c r="G112" s="229"/>
      <c r="H112" s="241"/>
      <c r="I112" s="242"/>
      <c r="J112" s="243"/>
      <c r="K112" s="285"/>
    </row>
    <row r="113" spans="1:11" ht="15" customHeight="1" x14ac:dyDescent="0.3">
      <c r="A113" s="306"/>
      <c r="B113" s="18">
        <v>2</v>
      </c>
      <c r="C113" s="227" t="s">
        <v>89</v>
      </c>
      <c r="D113" s="228"/>
      <c r="E113" s="228"/>
      <c r="F113" s="228"/>
      <c r="G113" s="229"/>
      <c r="H113" s="241"/>
      <c r="I113" s="242"/>
      <c r="J113" s="243"/>
      <c r="K113" s="285"/>
    </row>
    <row r="114" spans="1:11" ht="15" customHeight="1" x14ac:dyDescent="0.3">
      <c r="A114" s="307"/>
      <c r="B114" s="183"/>
      <c r="C114" s="183"/>
      <c r="D114" s="183"/>
      <c r="E114" s="183"/>
      <c r="F114" s="183"/>
      <c r="G114" s="183"/>
      <c r="H114" s="183"/>
      <c r="I114" s="183"/>
      <c r="J114" s="183"/>
      <c r="K114" s="184"/>
    </row>
    <row r="115" spans="1:11" ht="15" customHeight="1" x14ac:dyDescent="0.3">
      <c r="A115" s="307"/>
      <c r="B115" s="183"/>
      <c r="C115" s="183"/>
      <c r="D115" s="183"/>
      <c r="E115" s="183"/>
      <c r="F115" s="183"/>
      <c r="G115" s="183"/>
      <c r="H115" s="183"/>
      <c r="I115" s="183"/>
      <c r="J115" s="183"/>
      <c r="K115" s="184"/>
    </row>
    <row r="116" spans="1:11" s="37" customFormat="1" ht="20.25" customHeight="1" x14ac:dyDescent="0.3">
      <c r="A116" s="306"/>
      <c r="B116" s="177" t="s">
        <v>57</v>
      </c>
      <c r="C116" s="178"/>
      <c r="D116" s="178"/>
      <c r="E116" s="178"/>
      <c r="F116" s="178"/>
      <c r="G116" s="178"/>
      <c r="H116" s="178"/>
      <c r="I116" s="178"/>
      <c r="J116" s="179"/>
      <c r="K116" s="257"/>
    </row>
    <row r="117" spans="1:11" ht="19.5" customHeight="1" x14ac:dyDescent="0.3">
      <c r="A117" s="307"/>
      <c r="B117" s="244" t="s">
        <v>58</v>
      </c>
      <c r="C117" s="217"/>
      <c r="D117" s="217"/>
      <c r="E117" s="217"/>
      <c r="F117" s="217"/>
      <c r="G117" s="217"/>
      <c r="H117" s="217"/>
      <c r="I117" s="217"/>
      <c r="J117" s="218"/>
      <c r="K117" s="257"/>
    </row>
    <row r="118" spans="1:11" ht="26" x14ac:dyDescent="0.3">
      <c r="A118" s="306"/>
      <c r="B118" s="35" t="s">
        <v>30</v>
      </c>
      <c r="C118" s="35" t="s">
        <v>31</v>
      </c>
      <c r="D118" s="35" t="s">
        <v>40</v>
      </c>
      <c r="E118" s="35" t="s">
        <v>33</v>
      </c>
      <c r="F118" s="225" t="s">
        <v>53</v>
      </c>
      <c r="G118" s="225"/>
      <c r="H118" s="260" t="s">
        <v>50</v>
      </c>
      <c r="I118" s="261"/>
      <c r="J118" s="262"/>
      <c r="K118" s="257"/>
    </row>
    <row r="119" spans="1:11" ht="15" customHeight="1" x14ac:dyDescent="0.3">
      <c r="A119" s="306"/>
      <c r="B119" s="18">
        <v>1</v>
      </c>
      <c r="C119" s="31"/>
      <c r="D119" s="23"/>
      <c r="E119" s="52"/>
      <c r="F119" s="226"/>
      <c r="G119" s="226"/>
      <c r="H119" s="222"/>
      <c r="I119" s="223"/>
      <c r="J119" s="224"/>
      <c r="K119" s="257"/>
    </row>
    <row r="120" spans="1:11" ht="15" customHeight="1" x14ac:dyDescent="0.3">
      <c r="A120" s="307"/>
      <c r="B120" s="263" t="s">
        <v>59</v>
      </c>
      <c r="C120" s="264"/>
      <c r="D120" s="264"/>
      <c r="E120" s="264"/>
      <c r="F120" s="264"/>
      <c r="G120" s="264"/>
      <c r="H120" s="264"/>
      <c r="I120" s="264"/>
      <c r="J120" s="265"/>
      <c r="K120" s="257"/>
    </row>
    <row r="121" spans="1:11" ht="26" x14ac:dyDescent="0.3">
      <c r="A121" s="306"/>
      <c r="B121" s="35" t="s">
        <v>30</v>
      </c>
      <c r="C121" s="35" t="s">
        <v>31</v>
      </c>
      <c r="D121" s="35" t="s">
        <v>40</v>
      </c>
      <c r="E121" s="35" t="s">
        <v>33</v>
      </c>
      <c r="F121" s="225" t="s">
        <v>53</v>
      </c>
      <c r="G121" s="225"/>
      <c r="H121" s="219" t="s">
        <v>50</v>
      </c>
      <c r="I121" s="220"/>
      <c r="J121" s="221"/>
      <c r="K121" s="257"/>
    </row>
    <row r="122" spans="1:11" ht="15" customHeight="1" x14ac:dyDescent="0.3">
      <c r="A122" s="306"/>
      <c r="B122" s="18">
        <v>1</v>
      </c>
      <c r="C122" s="31" t="s">
        <v>96</v>
      </c>
      <c r="D122" s="23" t="s">
        <v>91</v>
      </c>
      <c r="E122" s="108" t="s">
        <v>85</v>
      </c>
      <c r="F122" s="226">
        <v>10</v>
      </c>
      <c r="G122" s="226"/>
      <c r="H122" s="222"/>
      <c r="I122" s="223"/>
      <c r="J122" s="224"/>
      <c r="K122" s="257"/>
    </row>
    <row r="123" spans="1:11" ht="15" customHeight="1" x14ac:dyDescent="0.3">
      <c r="A123" s="306"/>
      <c r="B123" s="18">
        <v>2</v>
      </c>
      <c r="C123" s="31" t="s">
        <v>97</v>
      </c>
      <c r="D123" s="33" t="s">
        <v>91</v>
      </c>
      <c r="E123" s="108" t="s">
        <v>85</v>
      </c>
      <c r="F123" s="226">
        <v>15</v>
      </c>
      <c r="G123" s="226"/>
      <c r="H123" s="222"/>
      <c r="I123" s="223"/>
      <c r="J123" s="224"/>
      <c r="K123" s="257"/>
    </row>
    <row r="124" spans="1:11" ht="15" customHeight="1" x14ac:dyDescent="0.3">
      <c r="A124" s="306"/>
      <c r="B124" s="18">
        <v>3</v>
      </c>
      <c r="C124" s="31" t="s">
        <v>98</v>
      </c>
      <c r="D124" s="33" t="s">
        <v>91</v>
      </c>
      <c r="E124" s="108" t="s">
        <v>85</v>
      </c>
      <c r="F124" s="185">
        <v>1</v>
      </c>
      <c r="G124" s="186"/>
      <c r="H124" s="222"/>
      <c r="I124" s="223"/>
      <c r="J124" s="224"/>
      <c r="K124" s="257"/>
    </row>
    <row r="125" spans="1:11" ht="15" customHeight="1" x14ac:dyDescent="0.3">
      <c r="A125" s="306"/>
      <c r="B125" s="18">
        <v>4</v>
      </c>
      <c r="C125" s="31" t="s">
        <v>99</v>
      </c>
      <c r="D125" s="23" t="s">
        <v>94</v>
      </c>
      <c r="E125" s="108" t="s">
        <v>85</v>
      </c>
      <c r="F125" s="226">
        <v>2</v>
      </c>
      <c r="G125" s="226"/>
      <c r="H125" s="222"/>
      <c r="I125" s="223"/>
      <c r="J125" s="224"/>
      <c r="K125" s="257"/>
    </row>
    <row r="126" spans="1:11" ht="15" customHeight="1" x14ac:dyDescent="0.3">
      <c r="A126" s="307"/>
      <c r="B126" s="263" t="s">
        <v>60</v>
      </c>
      <c r="C126" s="264"/>
      <c r="D126" s="264"/>
      <c r="E126" s="264"/>
      <c r="F126" s="264"/>
      <c r="G126" s="264"/>
      <c r="H126" s="264"/>
      <c r="I126" s="264"/>
      <c r="J126" s="265"/>
      <c r="K126" s="257"/>
    </row>
    <row r="127" spans="1:11" ht="15" customHeight="1" x14ac:dyDescent="0.3">
      <c r="A127" s="306"/>
      <c r="B127" s="14" t="s">
        <v>30</v>
      </c>
      <c r="C127" s="233" t="s">
        <v>49</v>
      </c>
      <c r="D127" s="234"/>
      <c r="E127" s="234"/>
      <c r="F127" s="234"/>
      <c r="G127" s="235"/>
      <c r="H127" s="219" t="s">
        <v>50</v>
      </c>
      <c r="I127" s="220"/>
      <c r="J127" s="221"/>
      <c r="K127" s="257"/>
    </row>
    <row r="128" spans="1:11" ht="15" customHeight="1" x14ac:dyDescent="0.3">
      <c r="A128" s="306"/>
      <c r="B128" s="18">
        <v>1</v>
      </c>
      <c r="C128" s="227" t="s">
        <v>152</v>
      </c>
      <c r="D128" s="228"/>
      <c r="E128" s="228"/>
      <c r="F128" s="228"/>
      <c r="G128" s="229"/>
      <c r="H128" s="219"/>
      <c r="I128" s="220"/>
      <c r="J128" s="221"/>
      <c r="K128" s="257"/>
    </row>
    <row r="129" spans="1:11" ht="15" customHeight="1" x14ac:dyDescent="0.3">
      <c r="A129" s="306"/>
      <c r="B129" s="32">
        <v>2</v>
      </c>
      <c r="C129" s="227" t="s">
        <v>89</v>
      </c>
      <c r="D129" s="228"/>
      <c r="E129" s="228"/>
      <c r="F129" s="228"/>
      <c r="G129" s="229"/>
      <c r="H129" s="219"/>
      <c r="I129" s="220"/>
      <c r="J129" s="221"/>
      <c r="K129" s="257"/>
    </row>
    <row r="130" spans="1:11" ht="15" customHeight="1" x14ac:dyDescent="0.3">
      <c r="A130" s="307"/>
      <c r="B130" s="175"/>
      <c r="C130" s="175"/>
      <c r="D130" s="175"/>
      <c r="E130" s="175"/>
      <c r="F130" s="175"/>
      <c r="G130" s="175"/>
      <c r="H130" s="175"/>
      <c r="I130" s="175"/>
      <c r="J130" s="175"/>
      <c r="K130" s="258"/>
    </row>
    <row r="131" spans="1:11" ht="15" customHeight="1" x14ac:dyDescent="0.3">
      <c r="A131" s="307"/>
      <c r="B131" s="176"/>
      <c r="C131" s="176"/>
      <c r="D131" s="176"/>
      <c r="E131" s="176"/>
      <c r="F131" s="176"/>
      <c r="G131" s="176"/>
      <c r="H131" s="176"/>
      <c r="I131" s="176"/>
      <c r="J131" s="176"/>
      <c r="K131" s="258"/>
    </row>
    <row r="132" spans="1:11" s="38" customFormat="1" ht="31.5" customHeight="1" x14ac:dyDescent="0.35">
      <c r="A132" s="306"/>
      <c r="B132" s="248" t="s">
        <v>61</v>
      </c>
      <c r="C132" s="249"/>
      <c r="D132" s="249"/>
      <c r="E132" s="249"/>
      <c r="F132" s="249"/>
      <c r="G132" s="249"/>
      <c r="H132" s="249"/>
      <c r="I132" s="249"/>
      <c r="J132" s="250"/>
      <c r="K132" s="257"/>
    </row>
    <row r="133" spans="1:11" ht="19.5" customHeight="1" x14ac:dyDescent="0.3">
      <c r="A133" s="307"/>
      <c r="B133" s="244" t="s">
        <v>62</v>
      </c>
      <c r="C133" s="217"/>
      <c r="D133" s="217"/>
      <c r="E133" s="217"/>
      <c r="F133" s="217"/>
      <c r="G133" s="217"/>
      <c r="H133" s="217"/>
      <c r="I133" s="217"/>
      <c r="J133" s="218"/>
      <c r="K133" s="257"/>
    </row>
    <row r="134" spans="1:11" ht="26" x14ac:dyDescent="0.3">
      <c r="A134" s="306"/>
      <c r="B134" s="35" t="s">
        <v>30</v>
      </c>
      <c r="C134" s="14" t="s">
        <v>31</v>
      </c>
      <c r="D134" s="35" t="s">
        <v>40</v>
      </c>
      <c r="E134" s="35" t="s">
        <v>33</v>
      </c>
      <c r="F134" s="225" t="s">
        <v>53</v>
      </c>
      <c r="G134" s="225"/>
      <c r="H134" s="219" t="s">
        <v>50</v>
      </c>
      <c r="I134" s="220"/>
      <c r="J134" s="221"/>
      <c r="K134" s="257"/>
    </row>
    <row r="135" spans="1:11" ht="269.25" customHeight="1" x14ac:dyDescent="0.3">
      <c r="A135" s="306"/>
      <c r="B135" s="109">
        <v>1</v>
      </c>
      <c r="C135" s="73" t="s">
        <v>194</v>
      </c>
      <c r="D135" s="77" t="s">
        <v>195</v>
      </c>
      <c r="E135" s="108" t="s">
        <v>85</v>
      </c>
      <c r="F135" s="109">
        <v>1</v>
      </c>
      <c r="G135" s="109">
        <v>1</v>
      </c>
      <c r="H135" s="55"/>
      <c r="I135" s="56"/>
      <c r="J135" s="57"/>
      <c r="K135" s="257"/>
    </row>
    <row r="136" spans="1:11" ht="70.5" customHeight="1" x14ac:dyDescent="0.3">
      <c r="A136" s="306"/>
      <c r="B136" s="109">
        <v>2</v>
      </c>
      <c r="C136" s="73" t="s">
        <v>196</v>
      </c>
      <c r="D136" s="77" t="s">
        <v>197</v>
      </c>
      <c r="E136" s="108" t="s">
        <v>85</v>
      </c>
      <c r="F136" s="110">
        <v>1</v>
      </c>
      <c r="G136" s="110">
        <v>1</v>
      </c>
      <c r="H136" s="47"/>
      <c r="I136" s="48"/>
      <c r="J136" s="49"/>
      <c r="K136" s="257"/>
    </row>
    <row r="137" spans="1:11" ht="19.5" customHeight="1" x14ac:dyDescent="0.3">
      <c r="A137" s="307"/>
      <c r="B137" s="244" t="s">
        <v>63</v>
      </c>
      <c r="C137" s="217"/>
      <c r="D137" s="217"/>
      <c r="E137" s="217"/>
      <c r="F137" s="217"/>
      <c r="G137" s="217"/>
      <c r="H137" s="217"/>
      <c r="I137" s="217"/>
      <c r="J137" s="218"/>
      <c r="K137" s="257"/>
    </row>
    <row r="138" spans="1:11" ht="26" x14ac:dyDescent="0.3">
      <c r="A138" s="306"/>
      <c r="B138" s="35" t="s">
        <v>30</v>
      </c>
      <c r="C138" s="14" t="s">
        <v>31</v>
      </c>
      <c r="D138" s="35" t="s">
        <v>40</v>
      </c>
      <c r="E138" s="35" t="s">
        <v>33</v>
      </c>
      <c r="F138" s="253" t="s">
        <v>53</v>
      </c>
      <c r="G138" s="254"/>
      <c r="H138" s="219" t="s">
        <v>50</v>
      </c>
      <c r="I138" s="220"/>
      <c r="J138" s="221"/>
      <c r="K138" s="257"/>
    </row>
    <row r="139" spans="1:11" ht="15" customHeight="1" x14ac:dyDescent="0.3">
      <c r="A139" s="306"/>
      <c r="B139" s="18">
        <v>1</v>
      </c>
      <c r="C139" s="72" t="s">
        <v>90</v>
      </c>
      <c r="D139" s="73" t="s">
        <v>192</v>
      </c>
      <c r="E139" s="53" t="s">
        <v>85</v>
      </c>
      <c r="F139" s="251">
        <v>3</v>
      </c>
      <c r="G139" s="252"/>
      <c r="H139" s="222"/>
      <c r="I139" s="223"/>
      <c r="J139" s="224"/>
      <c r="K139" s="257"/>
    </row>
    <row r="140" spans="1:11" ht="15" customHeight="1" x14ac:dyDescent="0.3">
      <c r="A140" s="306"/>
      <c r="B140" s="18">
        <v>2</v>
      </c>
      <c r="C140" s="73" t="s">
        <v>92</v>
      </c>
      <c r="D140" s="73" t="s">
        <v>193</v>
      </c>
      <c r="E140" s="53" t="s">
        <v>85</v>
      </c>
      <c r="F140" s="255">
        <v>6</v>
      </c>
      <c r="G140" s="255"/>
      <c r="H140" s="222"/>
      <c r="I140" s="223"/>
      <c r="J140" s="224"/>
      <c r="K140" s="257"/>
    </row>
    <row r="141" spans="1:11" ht="14.5" x14ac:dyDescent="0.3">
      <c r="A141" s="306"/>
      <c r="B141" s="18">
        <v>3</v>
      </c>
      <c r="C141" s="50" t="s">
        <v>93</v>
      </c>
      <c r="D141" s="76" t="s">
        <v>190</v>
      </c>
      <c r="E141" s="53" t="s">
        <v>85</v>
      </c>
      <c r="F141" s="256">
        <v>1</v>
      </c>
      <c r="G141" s="256"/>
      <c r="H141" s="222"/>
      <c r="I141" s="223"/>
      <c r="J141" s="224"/>
      <c r="K141" s="257"/>
    </row>
    <row r="142" spans="1:11" ht="18" customHeight="1" x14ac:dyDescent="0.3">
      <c r="A142" s="307"/>
      <c r="B142" s="180" t="s">
        <v>64</v>
      </c>
      <c r="C142" s="181"/>
      <c r="D142" s="181"/>
      <c r="E142" s="181"/>
      <c r="F142" s="181"/>
      <c r="G142" s="181"/>
      <c r="H142" s="181"/>
      <c r="I142" s="181"/>
      <c r="J142" s="182"/>
      <c r="K142" s="257"/>
    </row>
    <row r="143" spans="1:11" ht="15" customHeight="1" x14ac:dyDescent="0.3">
      <c r="A143" s="306"/>
      <c r="B143" s="35" t="s">
        <v>30</v>
      </c>
      <c r="C143" s="233" t="s">
        <v>49</v>
      </c>
      <c r="D143" s="234"/>
      <c r="E143" s="234"/>
      <c r="F143" s="234"/>
      <c r="G143" s="235"/>
      <c r="H143" s="219" t="s">
        <v>50</v>
      </c>
      <c r="I143" s="220"/>
      <c r="J143" s="221"/>
      <c r="K143" s="257"/>
    </row>
    <row r="144" spans="1:11" ht="15" customHeight="1" x14ac:dyDescent="0.3">
      <c r="A144" s="306"/>
      <c r="B144" s="18">
        <v>1</v>
      </c>
      <c r="C144" s="227" t="s">
        <v>152</v>
      </c>
      <c r="D144" s="228"/>
      <c r="E144" s="228"/>
      <c r="F144" s="228"/>
      <c r="G144" s="229"/>
      <c r="H144" s="241"/>
      <c r="I144" s="242"/>
      <c r="J144" s="243"/>
      <c r="K144" s="257"/>
    </row>
    <row r="145" spans="1:11" ht="15" customHeight="1" x14ac:dyDescent="0.3">
      <c r="A145" s="306"/>
      <c r="B145" s="32">
        <v>2</v>
      </c>
      <c r="C145" s="227" t="s">
        <v>89</v>
      </c>
      <c r="D145" s="228"/>
      <c r="E145" s="228"/>
      <c r="F145" s="228"/>
      <c r="G145" s="229"/>
      <c r="H145" s="241"/>
      <c r="I145" s="242"/>
      <c r="J145" s="243"/>
      <c r="K145" s="257"/>
    </row>
    <row r="146" spans="1:11" ht="15" customHeight="1" x14ac:dyDescent="0.3">
      <c r="A146" s="307"/>
      <c r="B146" s="175"/>
      <c r="C146" s="175"/>
      <c r="D146" s="175"/>
      <c r="E146" s="175"/>
      <c r="F146" s="175"/>
      <c r="G146" s="175"/>
      <c r="H146" s="175"/>
      <c r="I146" s="175"/>
      <c r="J146" s="175"/>
      <c r="K146" s="258"/>
    </row>
    <row r="147" spans="1:11" ht="15" customHeight="1" x14ac:dyDescent="0.3">
      <c r="A147" s="307"/>
      <c r="B147" s="176"/>
      <c r="C147" s="176"/>
      <c r="D147" s="176"/>
      <c r="E147" s="176"/>
      <c r="F147" s="176"/>
      <c r="G147" s="176"/>
      <c r="H147" s="176"/>
      <c r="I147" s="176"/>
      <c r="J147" s="176"/>
      <c r="K147" s="258"/>
    </row>
    <row r="148" spans="1:11" ht="27" customHeight="1" x14ac:dyDescent="0.3">
      <c r="A148" s="306"/>
      <c r="B148" s="177" t="s">
        <v>65</v>
      </c>
      <c r="C148" s="178"/>
      <c r="D148" s="178"/>
      <c r="E148" s="178"/>
      <c r="F148" s="178"/>
      <c r="G148" s="178"/>
      <c r="H148" s="178"/>
      <c r="I148" s="178"/>
      <c r="J148" s="179"/>
      <c r="K148" s="257"/>
    </row>
    <row r="149" spans="1:11" ht="21.75" customHeight="1" x14ac:dyDescent="0.3">
      <c r="A149" s="307"/>
      <c r="B149" s="244" t="s">
        <v>66</v>
      </c>
      <c r="C149" s="217"/>
      <c r="D149" s="217"/>
      <c r="E149" s="217"/>
      <c r="F149" s="217"/>
      <c r="G149" s="217"/>
      <c r="H149" s="217"/>
      <c r="I149" s="217"/>
      <c r="J149" s="218"/>
      <c r="K149" s="257"/>
    </row>
    <row r="150" spans="1:11" ht="26" x14ac:dyDescent="0.3">
      <c r="A150" s="306"/>
      <c r="B150" s="35" t="s">
        <v>30</v>
      </c>
      <c r="C150" s="35" t="s">
        <v>31</v>
      </c>
      <c r="D150" s="35" t="s">
        <v>40</v>
      </c>
      <c r="E150" s="35" t="s">
        <v>33</v>
      </c>
      <c r="F150" s="225" t="s">
        <v>53</v>
      </c>
      <c r="G150" s="225"/>
      <c r="H150" s="219" t="s">
        <v>50</v>
      </c>
      <c r="I150" s="220"/>
      <c r="J150" s="221"/>
      <c r="K150" s="257"/>
    </row>
    <row r="151" spans="1:11" ht="66" customHeight="1" x14ac:dyDescent="0.3">
      <c r="A151" s="306"/>
      <c r="B151" s="80">
        <v>1</v>
      </c>
      <c r="C151" s="73" t="s">
        <v>194</v>
      </c>
      <c r="D151" s="77" t="s">
        <v>195</v>
      </c>
      <c r="E151" s="96" t="s">
        <v>85</v>
      </c>
      <c r="F151" s="226">
        <v>1</v>
      </c>
      <c r="G151" s="226"/>
      <c r="H151" s="245"/>
      <c r="I151" s="246"/>
      <c r="J151" s="247"/>
      <c r="K151" s="257"/>
    </row>
    <row r="152" spans="1:11" ht="53.25" customHeight="1" x14ac:dyDescent="0.3">
      <c r="A152" s="306"/>
      <c r="B152" s="80">
        <v>2</v>
      </c>
      <c r="C152" s="73" t="s">
        <v>196</v>
      </c>
      <c r="D152" s="77" t="s">
        <v>197</v>
      </c>
      <c r="E152" s="96" t="s">
        <v>85</v>
      </c>
      <c r="F152" s="226">
        <v>1</v>
      </c>
      <c r="G152" s="226"/>
      <c r="H152" s="245"/>
      <c r="I152" s="246"/>
      <c r="J152" s="247"/>
      <c r="K152" s="257"/>
    </row>
    <row r="153" spans="1:11" ht="21.75" customHeight="1" x14ac:dyDescent="0.3">
      <c r="A153" s="307"/>
      <c r="B153" s="244" t="s">
        <v>67</v>
      </c>
      <c r="C153" s="217"/>
      <c r="D153" s="217"/>
      <c r="E153" s="217"/>
      <c r="F153" s="217"/>
      <c r="G153" s="217"/>
      <c r="H153" s="217"/>
      <c r="I153" s="217"/>
      <c r="J153" s="218"/>
      <c r="K153" s="257"/>
    </row>
    <row r="154" spans="1:11" ht="26" x14ac:dyDescent="0.3">
      <c r="A154" s="306"/>
      <c r="B154" s="35" t="s">
        <v>30</v>
      </c>
      <c r="C154" s="35" t="s">
        <v>31</v>
      </c>
      <c r="D154" s="35" t="s">
        <v>40</v>
      </c>
      <c r="E154" s="35" t="s">
        <v>33</v>
      </c>
      <c r="F154" s="225" t="s">
        <v>53</v>
      </c>
      <c r="G154" s="225"/>
      <c r="H154" s="219" t="s">
        <v>50</v>
      </c>
      <c r="I154" s="220"/>
      <c r="J154" s="221"/>
      <c r="K154" s="257"/>
    </row>
    <row r="155" spans="1:11" ht="15" customHeight="1" x14ac:dyDescent="0.3">
      <c r="A155" s="306"/>
      <c r="B155" s="18">
        <v>1</v>
      </c>
      <c r="C155" s="72" t="s">
        <v>90</v>
      </c>
      <c r="D155" s="73" t="s">
        <v>192</v>
      </c>
      <c r="E155" s="18" t="s">
        <v>85</v>
      </c>
      <c r="F155" s="226">
        <v>1</v>
      </c>
      <c r="G155" s="226"/>
      <c r="H155" s="222"/>
      <c r="I155" s="223"/>
      <c r="J155" s="224"/>
      <c r="K155" s="257"/>
    </row>
    <row r="156" spans="1:11" ht="15" customHeight="1" x14ac:dyDescent="0.3">
      <c r="A156" s="306"/>
      <c r="B156" s="18">
        <v>2</v>
      </c>
      <c r="C156" s="73" t="s">
        <v>92</v>
      </c>
      <c r="D156" s="73" t="s">
        <v>193</v>
      </c>
      <c r="E156" s="18" t="s">
        <v>85</v>
      </c>
      <c r="F156" s="226">
        <v>1</v>
      </c>
      <c r="G156" s="226"/>
      <c r="H156" s="222"/>
      <c r="I156" s="223"/>
      <c r="J156" s="224"/>
      <c r="K156" s="257"/>
    </row>
    <row r="157" spans="1:11" ht="15" customHeight="1" x14ac:dyDescent="0.3">
      <c r="A157" s="306"/>
      <c r="B157" s="18">
        <v>3</v>
      </c>
      <c r="C157" s="111" t="s">
        <v>93</v>
      </c>
      <c r="D157" s="105" t="s">
        <v>190</v>
      </c>
      <c r="E157" s="18" t="s">
        <v>85</v>
      </c>
      <c r="F157" s="226">
        <v>1</v>
      </c>
      <c r="G157" s="226"/>
      <c r="H157" s="222"/>
      <c r="I157" s="223"/>
      <c r="J157" s="224"/>
      <c r="K157" s="257"/>
    </row>
    <row r="158" spans="1:11" ht="18.75" customHeight="1" x14ac:dyDescent="0.3">
      <c r="A158" s="307"/>
      <c r="B158" s="180" t="s">
        <v>68</v>
      </c>
      <c r="C158" s="181"/>
      <c r="D158" s="181"/>
      <c r="E158" s="181"/>
      <c r="F158" s="181"/>
      <c r="G158" s="181"/>
      <c r="H158" s="181"/>
      <c r="I158" s="181"/>
      <c r="J158" s="182"/>
      <c r="K158" s="257"/>
    </row>
    <row r="159" spans="1:11" ht="15" customHeight="1" x14ac:dyDescent="0.3">
      <c r="A159" s="306"/>
      <c r="B159" s="35" t="s">
        <v>30</v>
      </c>
      <c r="C159" s="233" t="s">
        <v>49</v>
      </c>
      <c r="D159" s="234"/>
      <c r="E159" s="234"/>
      <c r="F159" s="234"/>
      <c r="G159" s="235"/>
      <c r="H159" s="219" t="s">
        <v>50</v>
      </c>
      <c r="I159" s="220"/>
      <c r="J159" s="221"/>
      <c r="K159" s="257"/>
    </row>
    <row r="160" spans="1:11" ht="15" customHeight="1" x14ac:dyDescent="0.3">
      <c r="A160" s="306"/>
      <c r="B160" s="18">
        <v>1</v>
      </c>
      <c r="C160" s="227" t="s">
        <v>198</v>
      </c>
      <c r="D160" s="228"/>
      <c r="E160" s="228"/>
      <c r="F160" s="228"/>
      <c r="G160" s="229"/>
      <c r="H160" s="241"/>
      <c r="I160" s="242"/>
      <c r="J160" s="243"/>
      <c r="K160" s="257"/>
    </row>
    <row r="161" spans="1:11" ht="15" customHeight="1" x14ac:dyDescent="0.3">
      <c r="A161" s="306"/>
      <c r="B161" s="32">
        <v>2</v>
      </c>
      <c r="C161" s="227" t="s">
        <v>89</v>
      </c>
      <c r="D161" s="228"/>
      <c r="E161" s="228"/>
      <c r="F161" s="228"/>
      <c r="G161" s="229"/>
      <c r="H161" s="241"/>
      <c r="I161" s="242"/>
      <c r="J161" s="243"/>
      <c r="K161" s="257"/>
    </row>
    <row r="162" spans="1:11" ht="28.5" customHeight="1" x14ac:dyDescent="0.3">
      <c r="A162" s="307"/>
      <c r="B162" s="171"/>
      <c r="C162" s="171"/>
      <c r="D162" s="171"/>
      <c r="E162" s="171"/>
      <c r="F162" s="171"/>
      <c r="G162" s="171"/>
      <c r="H162" s="171"/>
      <c r="I162" s="171"/>
      <c r="J162" s="171"/>
      <c r="K162" s="258"/>
    </row>
    <row r="163" spans="1:11" ht="20.25" customHeight="1" x14ac:dyDescent="0.3">
      <c r="A163" s="306"/>
      <c r="B163" s="177" t="s">
        <v>69</v>
      </c>
      <c r="C163" s="178"/>
      <c r="D163" s="178"/>
      <c r="E163" s="178"/>
      <c r="F163" s="178"/>
      <c r="G163" s="178"/>
      <c r="H163" s="178"/>
      <c r="I163" s="178"/>
      <c r="J163" s="179"/>
      <c r="K163" s="257"/>
    </row>
    <row r="164" spans="1:11" ht="15" customHeight="1" x14ac:dyDescent="0.3">
      <c r="A164" s="307"/>
      <c r="B164" s="236" t="s">
        <v>70</v>
      </c>
      <c r="C164" s="237"/>
      <c r="D164" s="237"/>
      <c r="E164" s="237"/>
      <c r="F164" s="237"/>
      <c r="G164" s="237"/>
      <c r="H164" s="237"/>
      <c r="I164" s="237"/>
      <c r="J164" s="238"/>
      <c r="K164" s="257"/>
    </row>
    <row r="165" spans="1:11" ht="26" x14ac:dyDescent="0.3">
      <c r="A165" s="306"/>
      <c r="B165" s="35" t="s">
        <v>30</v>
      </c>
      <c r="C165" s="14" t="s">
        <v>31</v>
      </c>
      <c r="D165" s="35" t="s">
        <v>40</v>
      </c>
      <c r="E165" s="35" t="s">
        <v>33</v>
      </c>
      <c r="F165" s="225" t="s">
        <v>53</v>
      </c>
      <c r="G165" s="225"/>
      <c r="H165" s="219" t="s">
        <v>50</v>
      </c>
      <c r="I165" s="220"/>
      <c r="J165" s="221"/>
      <c r="K165" s="257"/>
    </row>
    <row r="166" spans="1:11" x14ac:dyDescent="0.3">
      <c r="A166" s="306"/>
      <c r="B166" s="109">
        <v>1</v>
      </c>
      <c r="C166" s="98" t="s">
        <v>87</v>
      </c>
      <c r="D166" s="23" t="s">
        <v>88</v>
      </c>
      <c r="E166" s="53" t="s">
        <v>85</v>
      </c>
      <c r="F166" s="239">
        <v>1</v>
      </c>
      <c r="G166" s="240"/>
      <c r="H166" s="219"/>
      <c r="I166" s="220"/>
      <c r="J166" s="221"/>
      <c r="K166" s="257"/>
    </row>
    <row r="167" spans="1:11" ht="15" customHeight="1" x14ac:dyDescent="0.3">
      <c r="A167" s="307"/>
      <c r="B167" s="325" t="s">
        <v>71</v>
      </c>
      <c r="C167" s="326"/>
      <c r="D167" s="326"/>
      <c r="E167" s="326"/>
      <c r="F167" s="326"/>
      <c r="G167" s="326"/>
      <c r="H167" s="326"/>
      <c r="I167" s="326"/>
      <c r="J167" s="327"/>
      <c r="K167" s="257"/>
    </row>
    <row r="168" spans="1:11" ht="26" x14ac:dyDescent="0.3">
      <c r="A168" s="306"/>
      <c r="B168" s="35" t="s">
        <v>30</v>
      </c>
      <c r="C168" s="14" t="s">
        <v>31</v>
      </c>
      <c r="D168" s="35" t="s">
        <v>40</v>
      </c>
      <c r="E168" s="35" t="s">
        <v>33</v>
      </c>
      <c r="F168" s="225" t="s">
        <v>53</v>
      </c>
      <c r="G168" s="225"/>
      <c r="H168" s="219" t="s">
        <v>50</v>
      </c>
      <c r="I168" s="220"/>
      <c r="J168" s="221"/>
      <c r="K168" s="257"/>
    </row>
    <row r="169" spans="1:11" ht="15" customHeight="1" x14ac:dyDescent="0.3">
      <c r="A169" s="306"/>
      <c r="B169" s="80">
        <v>1</v>
      </c>
      <c r="C169" s="97" t="s">
        <v>191</v>
      </c>
      <c r="D169" s="77" t="s">
        <v>88</v>
      </c>
      <c r="E169" s="96" t="s">
        <v>85</v>
      </c>
      <c r="F169" s="226">
        <v>1</v>
      </c>
      <c r="G169" s="226"/>
      <c r="H169" s="222"/>
      <c r="I169" s="223"/>
      <c r="J169" s="224"/>
      <c r="K169" s="257"/>
    </row>
    <row r="170" spans="1:11" ht="15" customHeight="1" x14ac:dyDescent="0.3">
      <c r="A170" s="306"/>
      <c r="B170" s="80">
        <v>2</v>
      </c>
      <c r="C170" s="97" t="s">
        <v>96</v>
      </c>
      <c r="D170" s="73" t="s">
        <v>192</v>
      </c>
      <c r="E170" s="96" t="s">
        <v>85</v>
      </c>
      <c r="F170" s="185">
        <v>8</v>
      </c>
      <c r="G170" s="186"/>
      <c r="H170" s="222"/>
      <c r="I170" s="223"/>
      <c r="J170" s="224"/>
      <c r="K170" s="257"/>
    </row>
    <row r="171" spans="1:11" ht="15" customHeight="1" x14ac:dyDescent="0.3">
      <c r="A171" s="306"/>
      <c r="B171" s="80">
        <v>3</v>
      </c>
      <c r="C171" s="97" t="s">
        <v>97</v>
      </c>
      <c r="D171" s="73" t="s">
        <v>193</v>
      </c>
      <c r="E171" s="96" t="s">
        <v>85</v>
      </c>
      <c r="F171" s="185">
        <v>16</v>
      </c>
      <c r="G171" s="186"/>
      <c r="H171" s="58"/>
      <c r="I171" s="59"/>
      <c r="J171" s="60"/>
      <c r="K171" s="257"/>
    </row>
    <row r="172" spans="1:11" ht="15" customHeight="1" x14ac:dyDescent="0.3">
      <c r="A172" s="306"/>
      <c r="B172" s="80">
        <v>4</v>
      </c>
      <c r="C172" s="112" t="s">
        <v>93</v>
      </c>
      <c r="D172" s="100"/>
      <c r="E172" s="96" t="s">
        <v>85</v>
      </c>
      <c r="F172" s="185">
        <v>2</v>
      </c>
      <c r="G172" s="186"/>
      <c r="H172" s="222"/>
      <c r="I172" s="223"/>
      <c r="J172" s="224"/>
      <c r="K172" s="257"/>
    </row>
    <row r="173" spans="1:11" ht="24.75" customHeight="1" x14ac:dyDescent="0.3">
      <c r="A173" s="307"/>
      <c r="B173" s="266" t="s">
        <v>72</v>
      </c>
      <c r="C173" s="267"/>
      <c r="D173" s="267"/>
      <c r="E173" s="267"/>
      <c r="F173" s="267"/>
      <c r="G173" s="267"/>
      <c r="H173" s="267"/>
      <c r="I173" s="267"/>
      <c r="J173" s="268"/>
      <c r="K173" s="258"/>
    </row>
    <row r="174" spans="1:11" ht="23.25" customHeight="1" x14ac:dyDescent="0.3">
      <c r="A174" s="306"/>
      <c r="B174" s="35" t="s">
        <v>30</v>
      </c>
      <c r="C174" s="233" t="s">
        <v>49</v>
      </c>
      <c r="D174" s="234"/>
      <c r="E174" s="234"/>
      <c r="F174" s="234"/>
      <c r="G174" s="235"/>
      <c r="H174" s="219" t="s">
        <v>50</v>
      </c>
      <c r="I174" s="220"/>
      <c r="J174" s="221"/>
      <c r="K174" s="257"/>
    </row>
    <row r="175" spans="1:11" ht="15" customHeight="1" x14ac:dyDescent="0.3">
      <c r="A175" s="306"/>
      <c r="B175" s="18">
        <v>1</v>
      </c>
      <c r="C175" s="227" t="s">
        <v>189</v>
      </c>
      <c r="D175" s="228"/>
      <c r="E175" s="228"/>
      <c r="F175" s="228"/>
      <c r="G175" s="229"/>
      <c r="H175" s="230"/>
      <c r="I175" s="231"/>
      <c r="J175" s="232"/>
      <c r="K175" s="257"/>
    </row>
    <row r="176" spans="1:11" ht="15" customHeight="1" x14ac:dyDescent="0.3">
      <c r="A176" s="306"/>
      <c r="B176" s="18">
        <v>2</v>
      </c>
      <c r="C176" s="227" t="s">
        <v>89</v>
      </c>
      <c r="D176" s="228"/>
      <c r="E176" s="228"/>
      <c r="F176" s="228"/>
      <c r="G176" s="229"/>
      <c r="H176" s="230"/>
      <c r="I176" s="231"/>
      <c r="J176" s="232"/>
      <c r="K176" s="257"/>
    </row>
    <row r="177" spans="1:11" ht="15" customHeight="1" x14ac:dyDescent="0.3">
      <c r="A177" s="307"/>
      <c r="B177" s="175"/>
      <c r="C177" s="175"/>
      <c r="D177" s="175"/>
      <c r="E177" s="175"/>
      <c r="F177" s="175"/>
      <c r="G177" s="175"/>
      <c r="H177" s="175"/>
      <c r="I177" s="175"/>
      <c r="J177" s="175"/>
      <c r="K177" s="258"/>
    </row>
    <row r="178" spans="1:11" ht="15" customHeight="1" x14ac:dyDescent="0.3">
      <c r="A178" s="307"/>
      <c r="B178" s="176"/>
      <c r="C178" s="176"/>
      <c r="D178" s="176"/>
      <c r="E178" s="176"/>
      <c r="F178" s="176"/>
      <c r="G178" s="176"/>
      <c r="H178" s="176"/>
      <c r="I178" s="176"/>
      <c r="J178" s="176"/>
      <c r="K178" s="258"/>
    </row>
    <row r="179" spans="1:11" ht="31.5" customHeight="1" x14ac:dyDescent="0.3">
      <c r="A179" s="306"/>
      <c r="B179" s="172" t="s">
        <v>73</v>
      </c>
      <c r="C179" s="173"/>
      <c r="D179" s="173"/>
      <c r="E179" s="173"/>
      <c r="F179" s="173"/>
      <c r="G179" s="173"/>
      <c r="H179" s="173"/>
      <c r="I179" s="173"/>
      <c r="J179" s="174"/>
      <c r="K179" s="257"/>
    </row>
    <row r="180" spans="1:11" ht="26" x14ac:dyDescent="0.3">
      <c r="A180" s="306"/>
      <c r="B180" s="35" t="s">
        <v>30</v>
      </c>
      <c r="C180" s="14" t="s">
        <v>31</v>
      </c>
      <c r="D180" s="35" t="s">
        <v>40</v>
      </c>
      <c r="E180" s="35" t="s">
        <v>33</v>
      </c>
      <c r="F180" s="225" t="s">
        <v>53</v>
      </c>
      <c r="G180" s="225"/>
      <c r="H180" s="219" t="s">
        <v>50</v>
      </c>
      <c r="I180" s="220"/>
      <c r="J180" s="221"/>
      <c r="K180" s="257"/>
    </row>
    <row r="181" spans="1:11" ht="44.25" customHeight="1" x14ac:dyDescent="0.3">
      <c r="A181" s="306"/>
      <c r="B181" s="80">
        <v>1</v>
      </c>
      <c r="C181" s="51" t="s">
        <v>149</v>
      </c>
      <c r="D181" s="51" t="s">
        <v>150</v>
      </c>
      <c r="E181" s="80" t="s">
        <v>85</v>
      </c>
      <c r="F181" s="226">
        <v>5</v>
      </c>
      <c r="G181" s="226"/>
      <c r="H181" s="222"/>
      <c r="I181" s="223"/>
      <c r="J181" s="224"/>
      <c r="K181" s="257"/>
    </row>
    <row r="182" spans="1:11" ht="24.75" customHeight="1" x14ac:dyDescent="0.3">
      <c r="A182" s="307"/>
      <c r="B182" s="171"/>
      <c r="C182" s="171"/>
      <c r="D182" s="171"/>
      <c r="E182" s="171"/>
      <c r="F182" s="171"/>
      <c r="G182" s="171"/>
      <c r="H182" s="171"/>
      <c r="I182" s="171"/>
      <c r="J182" s="171"/>
      <c r="K182" s="258"/>
    </row>
    <row r="183" spans="1:11" ht="22.5" customHeight="1" x14ac:dyDescent="0.3">
      <c r="A183" s="307"/>
      <c r="B183" s="173" t="s">
        <v>74</v>
      </c>
      <c r="C183" s="173"/>
      <c r="D183" s="173"/>
      <c r="E183" s="173"/>
      <c r="F183" s="173"/>
      <c r="G183" s="173"/>
      <c r="H183" s="173"/>
      <c r="I183" s="173"/>
      <c r="J183" s="173"/>
      <c r="K183" s="258"/>
    </row>
    <row r="184" spans="1:11" ht="19.5" customHeight="1" x14ac:dyDescent="0.3">
      <c r="A184" s="307"/>
      <c r="B184" s="217" t="s">
        <v>75</v>
      </c>
      <c r="C184" s="217"/>
      <c r="D184" s="217"/>
      <c r="E184" s="217"/>
      <c r="F184" s="217"/>
      <c r="G184" s="217"/>
      <c r="H184" s="217"/>
      <c r="I184" s="217"/>
      <c r="J184" s="218"/>
      <c r="K184" s="257"/>
    </row>
    <row r="185" spans="1:11" ht="26" x14ac:dyDescent="0.3">
      <c r="A185" s="306"/>
      <c r="B185" s="35" t="s">
        <v>30</v>
      </c>
      <c r="C185" s="14" t="s">
        <v>31</v>
      </c>
      <c r="D185" s="35" t="s">
        <v>40</v>
      </c>
      <c r="E185" s="35" t="s">
        <v>33</v>
      </c>
      <c r="F185" s="35" t="s">
        <v>53</v>
      </c>
      <c r="G185" s="39" t="s">
        <v>53</v>
      </c>
      <c r="H185" s="219" t="s">
        <v>50</v>
      </c>
      <c r="I185" s="220"/>
      <c r="J185" s="221"/>
      <c r="K185" s="257"/>
    </row>
    <row r="186" spans="1:11" x14ac:dyDescent="0.3">
      <c r="A186" s="306"/>
      <c r="B186" s="80">
        <v>1</v>
      </c>
      <c r="C186" s="51" t="s">
        <v>100</v>
      </c>
      <c r="D186" s="40"/>
      <c r="E186" s="40"/>
      <c r="F186" s="40"/>
      <c r="G186" s="34"/>
      <c r="H186" s="219"/>
      <c r="I186" s="220"/>
      <c r="J186" s="221"/>
      <c r="K186" s="257"/>
    </row>
    <row r="187" spans="1:11" ht="27" customHeight="1" x14ac:dyDescent="0.3">
      <c r="A187" s="307"/>
      <c r="B187" s="171"/>
      <c r="C187" s="171"/>
      <c r="D187" s="171"/>
      <c r="E187" s="171"/>
      <c r="F187" s="171"/>
      <c r="G187" s="171"/>
      <c r="H187" s="171"/>
      <c r="I187" s="171"/>
      <c r="J187" s="171"/>
      <c r="K187" s="258"/>
    </row>
    <row r="188" spans="1:11" ht="15" customHeight="1" x14ac:dyDescent="0.3">
      <c r="A188" s="306"/>
      <c r="B188" s="201"/>
      <c r="C188" s="187" t="s">
        <v>76</v>
      </c>
      <c r="D188" s="188"/>
      <c r="E188" s="191"/>
      <c r="F188" s="192"/>
      <c r="G188" s="193"/>
      <c r="H188" s="206"/>
      <c r="I188" s="207"/>
      <c r="J188" s="208"/>
      <c r="K188" s="257"/>
    </row>
    <row r="189" spans="1:11" ht="25.5" customHeight="1" x14ac:dyDescent="0.3">
      <c r="A189" s="306"/>
      <c r="B189" s="202"/>
      <c r="C189" s="189"/>
      <c r="D189" s="190"/>
      <c r="E189" s="203"/>
      <c r="F189" s="204"/>
      <c r="G189" s="205"/>
      <c r="H189" s="209"/>
      <c r="I189" s="210"/>
      <c r="J189" s="211"/>
      <c r="K189" s="257"/>
    </row>
    <row r="190" spans="1:11" ht="34.5" customHeight="1" x14ac:dyDescent="0.3">
      <c r="A190" s="306"/>
      <c r="B190" s="41"/>
      <c r="C190" s="215" t="s">
        <v>77</v>
      </c>
      <c r="D190" s="215"/>
      <c r="E190" s="216" t="s">
        <v>78</v>
      </c>
      <c r="F190" s="216"/>
      <c r="G190" s="216"/>
      <c r="H190" s="209"/>
      <c r="I190" s="210"/>
      <c r="J190" s="211"/>
      <c r="K190" s="257"/>
    </row>
    <row r="191" spans="1:11" ht="15" customHeight="1" x14ac:dyDescent="0.3">
      <c r="A191" s="306"/>
      <c r="B191" s="201"/>
      <c r="C191" s="187" t="s">
        <v>79</v>
      </c>
      <c r="D191" s="188"/>
      <c r="E191" s="191"/>
      <c r="F191" s="192"/>
      <c r="G191" s="193"/>
      <c r="H191" s="209"/>
      <c r="I191" s="210"/>
      <c r="J191" s="211"/>
      <c r="K191" s="257"/>
    </row>
    <row r="192" spans="1:11" ht="25.5" customHeight="1" x14ac:dyDescent="0.3">
      <c r="A192" s="306"/>
      <c r="B192" s="202"/>
      <c r="C192" s="189"/>
      <c r="D192" s="190"/>
      <c r="E192" s="194"/>
      <c r="F192" s="195"/>
      <c r="G192" s="196"/>
      <c r="H192" s="209"/>
      <c r="I192" s="210"/>
      <c r="J192" s="211"/>
      <c r="K192" s="257"/>
    </row>
    <row r="193" spans="1:11" ht="15" customHeight="1" x14ac:dyDescent="0.3">
      <c r="A193" s="306"/>
      <c r="B193" s="42"/>
      <c r="C193" s="197" t="s">
        <v>80</v>
      </c>
      <c r="D193" s="197"/>
      <c r="E193" s="198" t="s">
        <v>81</v>
      </c>
      <c r="F193" s="199"/>
      <c r="G193" s="200"/>
      <c r="H193" s="212"/>
      <c r="I193" s="213"/>
      <c r="J193" s="214"/>
      <c r="K193" s="257"/>
    </row>
    <row r="194" spans="1:11" ht="24.75" customHeight="1" x14ac:dyDescent="0.3">
      <c r="A194" s="308"/>
      <c r="B194" s="170"/>
      <c r="C194" s="170"/>
      <c r="D194" s="170"/>
      <c r="E194" s="170"/>
      <c r="F194" s="170"/>
      <c r="G194" s="170"/>
      <c r="H194" s="170"/>
      <c r="I194" s="170"/>
      <c r="J194" s="170"/>
      <c r="K194" s="259"/>
    </row>
  </sheetData>
  <mergeCells count="209">
    <mergeCell ref="B167:J167"/>
    <mergeCell ref="B126:J126"/>
    <mergeCell ref="B107:J107"/>
    <mergeCell ref="B53:G53"/>
    <mergeCell ref="B48:G48"/>
    <mergeCell ref="B45:G45"/>
    <mergeCell ref="B42:G42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4:C4"/>
    <mergeCell ref="D4:E4"/>
    <mergeCell ref="I4:J4"/>
    <mergeCell ref="B5:C5"/>
    <mergeCell ref="D5:E5"/>
    <mergeCell ref="I5:J5"/>
    <mergeCell ref="B56:G56"/>
    <mergeCell ref="H56:J56"/>
    <mergeCell ref="H57:J59"/>
    <mergeCell ref="B64:J65"/>
    <mergeCell ref="B66:J66"/>
    <mergeCell ref="B10:C10"/>
    <mergeCell ref="D10:E10"/>
    <mergeCell ref="B11:C11"/>
    <mergeCell ref="D11:E11"/>
    <mergeCell ref="A12:J13"/>
    <mergeCell ref="A14:A194"/>
    <mergeCell ref="B14:J14"/>
    <mergeCell ref="B15:G15"/>
    <mergeCell ref="H15:J15"/>
    <mergeCell ref="H49:J52"/>
    <mergeCell ref="B60:J60"/>
    <mergeCell ref="C61:G61"/>
    <mergeCell ref="H61:J61"/>
    <mergeCell ref="C62:G62"/>
    <mergeCell ref="H62:J62"/>
    <mergeCell ref="C63:G63"/>
    <mergeCell ref="H63:J63"/>
    <mergeCell ref="A1:A11"/>
    <mergeCell ref="B1:J1"/>
    <mergeCell ref="F103:G103"/>
    <mergeCell ref="H103:J103"/>
    <mergeCell ref="K15:K44"/>
    <mergeCell ref="H42:J42"/>
    <mergeCell ref="H45:J45"/>
    <mergeCell ref="H48:J48"/>
    <mergeCell ref="H53:J53"/>
    <mergeCell ref="H54:J55"/>
    <mergeCell ref="K66:K113"/>
    <mergeCell ref="B67:J67"/>
    <mergeCell ref="F68:G68"/>
    <mergeCell ref="H68:J68"/>
    <mergeCell ref="B97:J97"/>
    <mergeCell ref="F98:G98"/>
    <mergeCell ref="H98:J98"/>
    <mergeCell ref="F99:G99"/>
    <mergeCell ref="H99:J99"/>
    <mergeCell ref="B104:J104"/>
    <mergeCell ref="F106:G106"/>
    <mergeCell ref="H106:J106"/>
    <mergeCell ref="F100:G100"/>
    <mergeCell ref="F101:G101"/>
    <mergeCell ref="F105:G105"/>
    <mergeCell ref="H105:J105"/>
    <mergeCell ref="F102:G102"/>
    <mergeCell ref="H102:J102"/>
    <mergeCell ref="B110:J110"/>
    <mergeCell ref="F111:G111"/>
    <mergeCell ref="H111:J111"/>
    <mergeCell ref="H112:J112"/>
    <mergeCell ref="H113:J113"/>
    <mergeCell ref="F108:G108"/>
    <mergeCell ref="H108:J108"/>
    <mergeCell ref="F109:G109"/>
    <mergeCell ref="C112:G112"/>
    <mergeCell ref="C113:G113"/>
    <mergeCell ref="F123:G123"/>
    <mergeCell ref="H123:J123"/>
    <mergeCell ref="F124:G124"/>
    <mergeCell ref="H124:J124"/>
    <mergeCell ref="F125:G125"/>
    <mergeCell ref="H125:J125"/>
    <mergeCell ref="B116:J116"/>
    <mergeCell ref="K116:K194"/>
    <mergeCell ref="B117:J117"/>
    <mergeCell ref="F118:G118"/>
    <mergeCell ref="H118:J118"/>
    <mergeCell ref="F119:G119"/>
    <mergeCell ref="H119:J119"/>
    <mergeCell ref="B120:J120"/>
    <mergeCell ref="F121:G121"/>
    <mergeCell ref="H121:J121"/>
    <mergeCell ref="F122:G122"/>
    <mergeCell ref="H122:J122"/>
    <mergeCell ref="C128:G128"/>
    <mergeCell ref="H128:J128"/>
    <mergeCell ref="C129:G129"/>
    <mergeCell ref="H129:J129"/>
    <mergeCell ref="B130:J131"/>
    <mergeCell ref="C143:G143"/>
    <mergeCell ref="H143:J143"/>
    <mergeCell ref="B132:J132"/>
    <mergeCell ref="F139:G139"/>
    <mergeCell ref="C127:G127"/>
    <mergeCell ref="H127:J127"/>
    <mergeCell ref="H141:J141"/>
    <mergeCell ref="B137:J137"/>
    <mergeCell ref="F138:G138"/>
    <mergeCell ref="H138:J138"/>
    <mergeCell ref="H139:J139"/>
    <mergeCell ref="H140:J140"/>
    <mergeCell ref="B133:J133"/>
    <mergeCell ref="F134:G134"/>
    <mergeCell ref="H134:J134"/>
    <mergeCell ref="F140:G140"/>
    <mergeCell ref="F141:G141"/>
    <mergeCell ref="B149:J149"/>
    <mergeCell ref="F150:G150"/>
    <mergeCell ref="H150:J150"/>
    <mergeCell ref="F151:G151"/>
    <mergeCell ref="H151:J151"/>
    <mergeCell ref="F152:G152"/>
    <mergeCell ref="H152:J152"/>
    <mergeCell ref="C144:G144"/>
    <mergeCell ref="H144:J144"/>
    <mergeCell ref="C145:G145"/>
    <mergeCell ref="H145:J145"/>
    <mergeCell ref="B158:J158"/>
    <mergeCell ref="C159:G159"/>
    <mergeCell ref="H159:J159"/>
    <mergeCell ref="F156:G156"/>
    <mergeCell ref="H156:J156"/>
    <mergeCell ref="F157:G157"/>
    <mergeCell ref="H157:J157"/>
    <mergeCell ref="B153:J153"/>
    <mergeCell ref="F154:G154"/>
    <mergeCell ref="H154:J154"/>
    <mergeCell ref="F155:G155"/>
    <mergeCell ref="H155:J155"/>
    <mergeCell ref="B162:J162"/>
    <mergeCell ref="B163:J163"/>
    <mergeCell ref="B164:J164"/>
    <mergeCell ref="F165:G165"/>
    <mergeCell ref="H165:J165"/>
    <mergeCell ref="F166:G166"/>
    <mergeCell ref="H166:J166"/>
    <mergeCell ref="C160:G160"/>
    <mergeCell ref="H160:J160"/>
    <mergeCell ref="C161:G161"/>
    <mergeCell ref="H161:J161"/>
    <mergeCell ref="F172:G172"/>
    <mergeCell ref="H172:J172"/>
    <mergeCell ref="F168:G168"/>
    <mergeCell ref="H168:J168"/>
    <mergeCell ref="F169:G169"/>
    <mergeCell ref="H169:J169"/>
    <mergeCell ref="F170:G170"/>
    <mergeCell ref="H170:J170"/>
    <mergeCell ref="H186:J186"/>
    <mergeCell ref="F180:G180"/>
    <mergeCell ref="H180:J180"/>
    <mergeCell ref="F181:G181"/>
    <mergeCell ref="H181:J181"/>
    <mergeCell ref="C176:G176"/>
    <mergeCell ref="H176:J176"/>
    <mergeCell ref="C174:G174"/>
    <mergeCell ref="H174:J174"/>
    <mergeCell ref="C175:G175"/>
    <mergeCell ref="H175:J175"/>
    <mergeCell ref="B173:J173"/>
    <mergeCell ref="B194:J194"/>
    <mergeCell ref="B187:J187"/>
    <mergeCell ref="B179:J179"/>
    <mergeCell ref="B177:J178"/>
    <mergeCell ref="B148:J148"/>
    <mergeCell ref="B146:J147"/>
    <mergeCell ref="B142:J142"/>
    <mergeCell ref="B114:K115"/>
    <mergeCell ref="F171:G171"/>
    <mergeCell ref="C191:D192"/>
    <mergeCell ref="E191:G192"/>
    <mergeCell ref="C193:D193"/>
    <mergeCell ref="E193:G193"/>
    <mergeCell ref="B188:B189"/>
    <mergeCell ref="C188:D189"/>
    <mergeCell ref="E188:G189"/>
    <mergeCell ref="H188:J193"/>
    <mergeCell ref="C190:D190"/>
    <mergeCell ref="E190:G190"/>
    <mergeCell ref="B191:B192"/>
    <mergeCell ref="B182:J182"/>
    <mergeCell ref="B183:J183"/>
    <mergeCell ref="B184:J184"/>
    <mergeCell ref="H185:J18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7:D41 C69:D92"/>
  </dataValidations>
  <hyperlinks>
    <hyperlink ref="D17" r:id="rId1" display="http://www.rc-spectr.ru/catalog/product/all/"/>
    <hyperlink ref="D69" r:id="rId2" display="http://www.rc-spectr.ru/catalog/product/all/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70" zoomScaleNormal="70" workbookViewId="0"/>
  </sheetViews>
  <sheetFormatPr defaultRowHeight="14.5" x14ac:dyDescent="0.35"/>
  <cols>
    <col min="1" max="1" width="9.08984375" customWidth="1"/>
    <col min="2" max="2" width="35.26953125" customWidth="1"/>
    <col min="4" max="4" width="34.36328125" customWidth="1"/>
    <col min="6" max="6" width="19.54296875" customWidth="1"/>
  </cols>
  <sheetData>
    <row r="1" spans="1:11" ht="18.5" x14ac:dyDescent="0.45">
      <c r="A1" s="113" t="s">
        <v>222</v>
      </c>
      <c r="B1" s="114" t="s">
        <v>223</v>
      </c>
      <c r="C1" s="113"/>
      <c r="D1" s="115"/>
      <c r="E1" s="113"/>
      <c r="F1" s="115"/>
      <c r="G1" s="115"/>
      <c r="H1" s="116"/>
      <c r="I1" s="117">
        <f>SUM(I3:I13)</f>
        <v>14</v>
      </c>
      <c r="J1" s="130"/>
      <c r="K1" s="130"/>
    </row>
    <row r="2" spans="1:11" ht="63" customHeight="1" x14ac:dyDescent="0.35">
      <c r="A2" s="118">
        <v>1</v>
      </c>
      <c r="B2" s="119" t="s">
        <v>224</v>
      </c>
      <c r="C2" s="120"/>
      <c r="D2" s="120"/>
      <c r="E2" s="120"/>
      <c r="F2" s="120"/>
      <c r="G2" s="120"/>
      <c r="H2" s="121"/>
      <c r="I2" s="118"/>
      <c r="J2" s="130"/>
      <c r="K2" s="130"/>
    </row>
    <row r="3" spans="1:11" x14ac:dyDescent="0.35">
      <c r="A3" s="118"/>
      <c r="B3" s="120"/>
      <c r="C3" s="118" t="s">
        <v>225</v>
      </c>
      <c r="D3" s="122" t="s">
        <v>226</v>
      </c>
      <c r="E3" s="121"/>
      <c r="F3" s="123" t="s">
        <v>102</v>
      </c>
      <c r="G3" s="124"/>
      <c r="H3" s="125">
        <v>1</v>
      </c>
      <c r="I3" s="118">
        <v>1</v>
      </c>
      <c r="J3" s="130"/>
      <c r="K3" s="130"/>
    </row>
    <row r="4" spans="1:11" ht="29" x14ac:dyDescent="0.35">
      <c r="A4" s="118"/>
      <c r="B4" s="120"/>
      <c r="C4" s="118" t="s">
        <v>225</v>
      </c>
      <c r="D4" s="122" t="s">
        <v>227</v>
      </c>
      <c r="E4" s="121"/>
      <c r="F4" s="123" t="s">
        <v>102</v>
      </c>
      <c r="G4" s="124"/>
      <c r="H4" s="125">
        <v>1</v>
      </c>
      <c r="I4" s="118">
        <v>2</v>
      </c>
      <c r="J4" s="130"/>
      <c r="K4" s="130"/>
    </row>
    <row r="5" spans="1:11" ht="43.5" x14ac:dyDescent="0.35">
      <c r="A5" s="121"/>
      <c r="B5" s="120"/>
      <c r="C5" s="118" t="s">
        <v>225</v>
      </c>
      <c r="D5" s="122" t="s">
        <v>228</v>
      </c>
      <c r="E5" s="121"/>
      <c r="F5" s="123" t="s">
        <v>102</v>
      </c>
      <c r="G5" s="124"/>
      <c r="H5" s="125">
        <v>2</v>
      </c>
      <c r="I5" s="118">
        <v>2</v>
      </c>
      <c r="J5" s="130"/>
      <c r="K5" s="130"/>
    </row>
    <row r="6" spans="1:11" ht="43.5" x14ac:dyDescent="0.35">
      <c r="A6" s="121"/>
      <c r="B6" s="120"/>
      <c r="C6" s="118" t="s">
        <v>225</v>
      </c>
      <c r="D6" s="122" t="s">
        <v>229</v>
      </c>
      <c r="E6" s="121"/>
      <c r="F6" s="123" t="s">
        <v>102</v>
      </c>
      <c r="G6" s="124"/>
      <c r="H6" s="125">
        <v>2</v>
      </c>
      <c r="I6" s="118">
        <v>2</v>
      </c>
      <c r="J6" s="130"/>
      <c r="K6" s="130"/>
    </row>
    <row r="7" spans="1:11" ht="29" x14ac:dyDescent="0.35">
      <c r="A7" s="121"/>
      <c r="B7" s="120"/>
      <c r="C7" s="118" t="s">
        <v>225</v>
      </c>
      <c r="D7" s="122" t="s">
        <v>230</v>
      </c>
      <c r="E7" s="121"/>
      <c r="F7" s="123" t="s">
        <v>102</v>
      </c>
      <c r="G7" s="124"/>
      <c r="H7" s="125">
        <v>2</v>
      </c>
      <c r="I7" s="118">
        <v>1</v>
      </c>
      <c r="J7" s="130"/>
      <c r="K7" s="130"/>
    </row>
    <row r="8" spans="1:11" x14ac:dyDescent="0.35">
      <c r="A8" s="121"/>
      <c r="B8" s="120"/>
      <c r="C8" s="118" t="s">
        <v>225</v>
      </c>
      <c r="D8" s="122" t="s">
        <v>231</v>
      </c>
      <c r="E8" s="121"/>
      <c r="F8" s="123" t="s">
        <v>102</v>
      </c>
      <c r="G8" s="124"/>
      <c r="H8" s="125">
        <v>5</v>
      </c>
      <c r="I8" s="118">
        <v>0.5</v>
      </c>
      <c r="J8" s="130"/>
      <c r="K8" s="130"/>
    </row>
    <row r="9" spans="1:11" ht="43.5" x14ac:dyDescent="0.35">
      <c r="A9" s="121"/>
      <c r="B9" s="120"/>
      <c r="C9" s="118" t="s">
        <v>225</v>
      </c>
      <c r="D9" s="122" t="s">
        <v>232</v>
      </c>
      <c r="E9" s="121"/>
      <c r="F9" s="123" t="s">
        <v>102</v>
      </c>
      <c r="G9" s="124"/>
      <c r="H9" s="125">
        <v>5</v>
      </c>
      <c r="I9" s="118">
        <v>0.5</v>
      </c>
      <c r="J9" s="130"/>
      <c r="K9" s="130"/>
    </row>
    <row r="10" spans="1:11" ht="29" x14ac:dyDescent="0.35">
      <c r="A10" s="121"/>
      <c r="B10" s="120"/>
      <c r="C10" s="118" t="s">
        <v>225</v>
      </c>
      <c r="D10" s="122" t="s">
        <v>233</v>
      </c>
      <c r="E10" s="121"/>
      <c r="F10" s="123" t="s">
        <v>102</v>
      </c>
      <c r="G10" s="124"/>
      <c r="H10" s="125">
        <v>4</v>
      </c>
      <c r="I10" s="118">
        <v>1</v>
      </c>
      <c r="J10" s="130"/>
      <c r="K10" s="130"/>
    </row>
    <row r="11" spans="1:11" ht="29" x14ac:dyDescent="0.35">
      <c r="A11" s="121"/>
      <c r="B11" s="120"/>
      <c r="C11" s="118" t="s">
        <v>225</v>
      </c>
      <c r="D11" s="122" t="s">
        <v>234</v>
      </c>
      <c r="E11" s="121"/>
      <c r="F11" s="123" t="s">
        <v>102</v>
      </c>
      <c r="G11" s="124"/>
      <c r="H11" s="125">
        <v>5</v>
      </c>
      <c r="I11" s="118">
        <v>1</v>
      </c>
      <c r="J11" s="130"/>
      <c r="K11" s="130"/>
    </row>
    <row r="12" spans="1:11" ht="43.5" x14ac:dyDescent="0.35">
      <c r="A12" s="121"/>
      <c r="B12" s="120"/>
      <c r="C12" s="118" t="s">
        <v>225</v>
      </c>
      <c r="D12" s="122" t="s">
        <v>235</v>
      </c>
      <c r="E12" s="121"/>
      <c r="F12" s="123" t="s">
        <v>102</v>
      </c>
      <c r="G12" s="124"/>
      <c r="H12" s="125">
        <v>5</v>
      </c>
      <c r="I12" s="118">
        <v>1.5</v>
      </c>
      <c r="J12" s="130"/>
      <c r="K12" s="130"/>
    </row>
    <row r="13" spans="1:11" ht="43.5" x14ac:dyDescent="0.35">
      <c r="A13" s="121"/>
      <c r="B13" s="126"/>
      <c r="C13" s="118" t="s">
        <v>225</v>
      </c>
      <c r="D13" s="122" t="s">
        <v>236</v>
      </c>
      <c r="E13" s="121"/>
      <c r="F13" s="123" t="s">
        <v>102</v>
      </c>
      <c r="G13" s="124"/>
      <c r="H13" s="125">
        <v>5</v>
      </c>
      <c r="I13" s="118">
        <v>1.5</v>
      </c>
      <c r="J13" s="130"/>
      <c r="K13" s="130"/>
    </row>
    <row r="14" spans="1:11" x14ac:dyDescent="0.35">
      <c r="A14" s="127"/>
      <c r="B14" s="132"/>
      <c r="C14" s="127"/>
      <c r="D14" s="128"/>
      <c r="E14" s="129"/>
      <c r="F14" s="129"/>
      <c r="G14" s="127"/>
      <c r="H14" s="67"/>
      <c r="I14" s="67"/>
      <c r="J14" s="130"/>
      <c r="K14" s="130"/>
    </row>
    <row r="15" spans="1:11" x14ac:dyDescent="0.35">
      <c r="A15" s="127"/>
      <c r="B15" s="132"/>
      <c r="C15" s="127"/>
      <c r="D15" s="128"/>
      <c r="E15" s="129"/>
      <c r="F15" s="129"/>
      <c r="G15" s="127"/>
      <c r="H15" s="67"/>
      <c r="I15" s="67"/>
      <c r="J15" s="130"/>
      <c r="K15" s="130"/>
    </row>
    <row r="16" spans="1:11" x14ac:dyDescent="0.35">
      <c r="A16" s="127"/>
      <c r="B16" s="132"/>
      <c r="C16" s="127"/>
      <c r="D16" s="128"/>
      <c r="E16" s="129"/>
      <c r="F16" s="129"/>
      <c r="G16" s="127"/>
      <c r="H16" s="67"/>
      <c r="I16" s="67"/>
      <c r="J16" s="130"/>
      <c r="K16" s="130"/>
    </row>
    <row r="17" spans="1:11" x14ac:dyDescent="0.35">
      <c r="A17" s="127"/>
      <c r="B17" s="132"/>
      <c r="C17" s="127"/>
      <c r="E17" s="129"/>
      <c r="F17" s="129"/>
      <c r="G17" s="127"/>
      <c r="H17" s="67"/>
      <c r="I17" s="67"/>
      <c r="J17" s="130"/>
      <c r="K17" s="130"/>
    </row>
    <row r="18" spans="1:11" x14ac:dyDescent="0.35">
      <c r="A18" s="127"/>
      <c r="B18" s="132"/>
      <c r="C18" s="127"/>
      <c r="E18" s="129"/>
      <c r="F18" s="129"/>
      <c r="G18" s="127"/>
      <c r="H18" s="67"/>
      <c r="I18" s="67"/>
      <c r="J18" s="130"/>
      <c r="K18" s="130"/>
    </row>
    <row r="19" spans="1:11" x14ac:dyDescent="0.35">
      <c r="A19" s="127"/>
      <c r="B19" s="132"/>
      <c r="C19" s="127"/>
      <c r="E19" s="129"/>
      <c r="F19" s="129"/>
      <c r="G19" s="127"/>
      <c r="H19" s="67"/>
      <c r="I19" s="67"/>
      <c r="J19" s="130"/>
      <c r="K19" s="130"/>
    </row>
    <row r="20" spans="1:11" x14ac:dyDescent="0.35">
      <c r="A20" s="127"/>
      <c r="B20" s="132"/>
      <c r="C20" s="127"/>
      <c r="E20" s="129"/>
      <c r="F20" s="129"/>
      <c r="G20" s="127"/>
      <c r="H20" s="67"/>
      <c r="I20" s="67"/>
      <c r="J20" s="130"/>
      <c r="K20" s="130"/>
    </row>
    <row r="21" spans="1:11" x14ac:dyDescent="0.35">
      <c r="A21" s="127"/>
      <c r="B21" s="132"/>
      <c r="C21" s="127"/>
      <c r="E21" s="129"/>
      <c r="F21" s="129"/>
      <c r="G21" s="127"/>
      <c r="H21" s="67"/>
      <c r="I21" s="67"/>
      <c r="J21" s="130"/>
      <c r="K21" s="130"/>
    </row>
    <row r="22" spans="1:11" x14ac:dyDescent="0.35">
      <c r="A22" s="127"/>
      <c r="B22" s="132"/>
      <c r="C22" s="127"/>
      <c r="E22" s="129"/>
      <c r="F22" s="129"/>
      <c r="G22" s="127"/>
      <c r="H22" s="67"/>
      <c r="I22" s="67"/>
      <c r="J22" s="130"/>
      <c r="K22" s="130"/>
    </row>
    <row r="23" spans="1:11" x14ac:dyDescent="0.35">
      <c r="A23" s="127"/>
      <c r="B23" s="132"/>
      <c r="C23" s="127"/>
      <c r="E23" s="129"/>
      <c r="F23" s="129"/>
      <c r="G23" s="127"/>
      <c r="H23" s="67"/>
      <c r="I23" s="67"/>
      <c r="J23" s="130"/>
      <c r="K23" s="130"/>
    </row>
    <row r="24" spans="1:11" x14ac:dyDescent="0.35">
      <c r="A24" s="127"/>
      <c r="B24" s="131"/>
      <c r="C24" s="127"/>
      <c r="E24" s="129"/>
      <c r="F24" s="129"/>
      <c r="G24" s="127"/>
      <c r="H24" s="67"/>
      <c r="I24" s="67"/>
      <c r="J24" s="130"/>
      <c r="K24" s="130"/>
    </row>
    <row r="25" spans="1:11" x14ac:dyDescent="0.35">
      <c r="A25" s="127"/>
      <c r="B25" s="131"/>
      <c r="C25" s="127"/>
      <c r="E25" s="129"/>
      <c r="F25" s="129"/>
      <c r="G25" s="127"/>
      <c r="H25" s="67"/>
      <c r="I25" s="67"/>
      <c r="J25" s="130"/>
      <c r="K25" s="130"/>
    </row>
    <row r="26" spans="1:11" x14ac:dyDescent="0.35">
      <c r="A26" s="67"/>
      <c r="B26" s="132"/>
      <c r="C26" s="127"/>
      <c r="E26" s="129"/>
      <c r="F26" s="129"/>
      <c r="G26" s="127"/>
      <c r="H26" s="67"/>
      <c r="I26" s="67"/>
      <c r="J26" s="130"/>
      <c r="K26" s="130"/>
    </row>
    <row r="27" spans="1:11" x14ac:dyDescent="0.35">
      <c r="A27" s="67"/>
      <c r="B27" s="132"/>
      <c r="C27" s="127"/>
      <c r="E27" s="129"/>
      <c r="F27" s="129"/>
      <c r="G27" s="127"/>
      <c r="H27" s="67"/>
      <c r="I27" s="67"/>
      <c r="J27" s="130"/>
      <c r="K27" s="130"/>
    </row>
    <row r="28" spans="1:11" x14ac:dyDescent="0.35">
      <c r="A28" s="67"/>
      <c r="B28" s="132"/>
      <c r="C28" s="127"/>
      <c r="E28" s="129"/>
      <c r="F28" s="129"/>
      <c r="G28" s="127"/>
      <c r="H28" s="67"/>
      <c r="I28" s="67"/>
      <c r="J28" s="130"/>
      <c r="K28" s="130"/>
    </row>
    <row r="29" spans="1:11" x14ac:dyDescent="0.35">
      <c r="A29" s="67"/>
      <c r="B29" s="132"/>
      <c r="C29" s="127"/>
      <c r="E29" s="129"/>
      <c r="F29" s="129"/>
      <c r="G29" s="127"/>
      <c r="H29" s="67"/>
      <c r="I29" s="67"/>
      <c r="J29" s="130"/>
      <c r="K29" s="130"/>
    </row>
    <row r="30" spans="1:11" x14ac:dyDescent="0.35">
      <c r="A30" s="67"/>
      <c r="B30" s="132"/>
      <c r="C30" s="127"/>
      <c r="E30" s="129"/>
      <c r="F30" s="129"/>
      <c r="G30" s="127"/>
      <c r="H30" s="67"/>
      <c r="I30" s="67"/>
      <c r="J30" s="130"/>
      <c r="K30" s="130"/>
    </row>
    <row r="31" spans="1:11" x14ac:dyDescent="0.35">
      <c r="A31" s="67"/>
      <c r="B31" s="133"/>
      <c r="C31" s="127"/>
      <c r="E31" s="129"/>
      <c r="F31" s="129"/>
      <c r="G31" s="127"/>
      <c r="H31" s="67"/>
      <c r="I31" s="67"/>
      <c r="J31" s="130"/>
      <c r="K31" s="130"/>
    </row>
    <row r="32" spans="1:11" x14ac:dyDescent="0.35">
      <c r="A32" s="67"/>
      <c r="B32" s="132"/>
      <c r="C32" s="127"/>
      <c r="E32" s="129"/>
      <c r="F32" s="129"/>
      <c r="G32" s="127"/>
      <c r="H32" s="67"/>
      <c r="I32" s="67"/>
      <c r="J32" s="130"/>
      <c r="K32" s="130"/>
    </row>
    <row r="33" spans="1:11" x14ac:dyDescent="0.35">
      <c r="A33" s="67"/>
      <c r="B33" s="132"/>
      <c r="C33" s="127"/>
      <c r="E33" s="129"/>
      <c r="F33" s="129"/>
      <c r="G33" s="127"/>
      <c r="H33" s="67"/>
      <c r="I33" s="67"/>
      <c r="J33" s="130"/>
      <c r="K33" s="130"/>
    </row>
    <row r="34" spans="1:11" x14ac:dyDescent="0.35">
      <c r="A34" s="67"/>
      <c r="B34" s="132"/>
      <c r="C34" s="127"/>
      <c r="E34" s="129"/>
      <c r="F34" s="129"/>
      <c r="G34" s="127"/>
      <c r="H34" s="67"/>
      <c r="I34" s="67"/>
      <c r="J34" s="130"/>
      <c r="K34" s="130"/>
    </row>
    <row r="35" spans="1:11" x14ac:dyDescent="0.35">
      <c r="A35" s="67"/>
      <c r="B35" s="132"/>
      <c r="C35" s="127"/>
      <c r="E35" s="129"/>
      <c r="F35" s="129"/>
      <c r="G35" s="127"/>
      <c r="H35" s="67"/>
      <c r="I35" s="67"/>
      <c r="J35" s="130"/>
      <c r="K35" s="130"/>
    </row>
    <row r="36" spans="1:11" x14ac:dyDescent="0.35">
      <c r="A36" s="67"/>
      <c r="B36" s="132"/>
      <c r="C36" s="127"/>
      <c r="E36" s="129"/>
      <c r="F36" s="129"/>
      <c r="G36" s="127"/>
      <c r="H36" s="67"/>
      <c r="I36" s="67"/>
      <c r="J36" s="130"/>
      <c r="K36" s="130"/>
    </row>
    <row r="37" spans="1:11" x14ac:dyDescent="0.35">
      <c r="A37" s="67"/>
      <c r="B37" s="132"/>
      <c r="C37" s="127"/>
      <c r="E37" s="129"/>
      <c r="F37" s="129"/>
      <c r="G37" s="127"/>
      <c r="H37" s="67"/>
      <c r="I37" s="67"/>
      <c r="J37" s="130"/>
      <c r="K37" s="1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0" zoomScaleNormal="70" workbookViewId="0"/>
  </sheetViews>
  <sheetFormatPr defaultRowHeight="14.5" x14ac:dyDescent="0.35"/>
  <cols>
    <col min="2" max="2" width="34.6328125" customWidth="1"/>
    <col min="4" max="4" width="34.08984375" customWidth="1"/>
  </cols>
  <sheetData>
    <row r="1" spans="1:9" ht="18.5" x14ac:dyDescent="0.45">
      <c r="A1" s="113" t="s">
        <v>237</v>
      </c>
      <c r="B1" s="116" t="s">
        <v>238</v>
      </c>
      <c r="C1" s="113"/>
      <c r="D1" s="134"/>
      <c r="E1" s="113"/>
      <c r="F1" s="115"/>
      <c r="G1" s="115"/>
      <c r="H1" s="113"/>
      <c r="I1" s="135">
        <f>SUM(I3:I35)</f>
        <v>21.999999999999993</v>
      </c>
    </row>
    <row r="2" spans="1:9" ht="30.75" customHeight="1" x14ac:dyDescent="0.35">
      <c r="A2" s="118">
        <v>1</v>
      </c>
      <c r="B2" s="136" t="s">
        <v>125</v>
      </c>
      <c r="C2" s="121"/>
      <c r="D2" s="120"/>
      <c r="E2" s="120"/>
      <c r="F2" s="120"/>
      <c r="G2" s="120"/>
      <c r="H2" s="118"/>
      <c r="I2" s="118"/>
    </row>
    <row r="3" spans="1:9" ht="27" customHeight="1" x14ac:dyDescent="0.35">
      <c r="A3" s="121"/>
      <c r="B3" s="120"/>
      <c r="C3" s="121" t="s">
        <v>225</v>
      </c>
      <c r="D3" s="137" t="s">
        <v>239</v>
      </c>
      <c r="E3" s="121"/>
      <c r="F3" s="123" t="s">
        <v>102</v>
      </c>
      <c r="G3" s="124"/>
      <c r="H3" s="138">
        <v>3</v>
      </c>
      <c r="I3" s="118">
        <v>0.4</v>
      </c>
    </row>
    <row r="4" spans="1:9" ht="22.5" customHeight="1" x14ac:dyDescent="0.35">
      <c r="A4" s="121"/>
      <c r="B4" s="120"/>
      <c r="C4" s="121" t="s">
        <v>225</v>
      </c>
      <c r="D4" s="137" t="s">
        <v>240</v>
      </c>
      <c r="E4" s="121" t="s">
        <v>101</v>
      </c>
      <c r="F4" s="123" t="s">
        <v>102</v>
      </c>
      <c r="G4" s="124"/>
      <c r="H4" s="138">
        <v>3</v>
      </c>
      <c r="I4" s="118">
        <v>0.6</v>
      </c>
    </row>
    <row r="5" spans="1:9" ht="29" x14ac:dyDescent="0.35">
      <c r="A5" s="121"/>
      <c r="B5" s="120"/>
      <c r="C5" s="121" t="s">
        <v>225</v>
      </c>
      <c r="D5" s="137" t="s">
        <v>241</v>
      </c>
      <c r="E5" s="121"/>
      <c r="F5" s="123" t="s">
        <v>102</v>
      </c>
      <c r="G5" s="124"/>
      <c r="H5" s="138">
        <v>3</v>
      </c>
      <c r="I5" s="118">
        <v>0.4</v>
      </c>
    </row>
    <row r="6" spans="1:9" ht="29" x14ac:dyDescent="0.35">
      <c r="A6" s="121"/>
      <c r="B6" s="120"/>
      <c r="C6" s="121" t="s">
        <v>225</v>
      </c>
      <c r="D6" s="137" t="s">
        <v>242</v>
      </c>
      <c r="E6" s="121"/>
      <c r="F6" s="123" t="s">
        <v>102</v>
      </c>
      <c r="G6" s="124"/>
      <c r="H6" s="138">
        <v>3</v>
      </c>
      <c r="I6" s="118">
        <v>0.4</v>
      </c>
    </row>
    <row r="7" spans="1:9" ht="15.5" x14ac:dyDescent="0.35">
      <c r="A7" s="121"/>
      <c r="B7" s="120"/>
      <c r="C7" s="121" t="s">
        <v>225</v>
      </c>
      <c r="D7" s="137" t="s">
        <v>126</v>
      </c>
      <c r="E7" s="121" t="s">
        <v>101</v>
      </c>
      <c r="F7" s="123" t="s">
        <v>102</v>
      </c>
      <c r="G7" s="124"/>
      <c r="H7" s="138">
        <v>3</v>
      </c>
      <c r="I7" s="118">
        <v>0.8</v>
      </c>
    </row>
    <row r="8" spans="1:9" ht="32.5" customHeight="1" x14ac:dyDescent="0.35">
      <c r="A8" s="121"/>
      <c r="B8" s="120"/>
      <c r="C8" s="121" t="s">
        <v>225</v>
      </c>
      <c r="D8" s="137" t="s">
        <v>243</v>
      </c>
      <c r="E8" s="121"/>
      <c r="F8" s="123" t="s">
        <v>102</v>
      </c>
      <c r="G8" s="124"/>
      <c r="H8" s="138">
        <v>3</v>
      </c>
      <c r="I8" s="118">
        <v>0.8</v>
      </c>
    </row>
    <row r="9" spans="1:9" ht="48.5" customHeight="1" x14ac:dyDescent="0.35">
      <c r="A9" s="121"/>
      <c r="B9" s="120"/>
      <c r="C9" s="121" t="s">
        <v>225</v>
      </c>
      <c r="D9" s="137" t="s">
        <v>244</v>
      </c>
      <c r="E9" s="121" t="s">
        <v>101</v>
      </c>
      <c r="F9" s="123" t="s">
        <v>102</v>
      </c>
      <c r="G9" s="124"/>
      <c r="H9" s="138">
        <v>3</v>
      </c>
      <c r="I9" s="118">
        <v>0.8</v>
      </c>
    </row>
    <row r="10" spans="1:9" ht="29" x14ac:dyDescent="0.35">
      <c r="A10" s="121"/>
      <c r="B10" s="120"/>
      <c r="C10" s="121" t="s">
        <v>225</v>
      </c>
      <c r="D10" s="137" t="s">
        <v>245</v>
      </c>
      <c r="E10" s="121" t="s">
        <v>101</v>
      </c>
      <c r="F10" s="123" t="s">
        <v>102</v>
      </c>
      <c r="G10" s="124"/>
      <c r="H10" s="138">
        <v>3</v>
      </c>
      <c r="I10" s="118">
        <v>0.8</v>
      </c>
    </row>
    <row r="11" spans="1:9" ht="31.5" customHeight="1" x14ac:dyDescent="0.35">
      <c r="A11" s="121"/>
      <c r="B11" s="120"/>
      <c r="C11" s="121" t="s">
        <v>225</v>
      </c>
      <c r="D11" s="137" t="s">
        <v>246</v>
      </c>
      <c r="E11" s="121"/>
      <c r="F11" s="123" t="s">
        <v>102</v>
      </c>
      <c r="G11" s="124"/>
      <c r="H11" s="138">
        <v>3</v>
      </c>
      <c r="I11" s="118">
        <v>0.8</v>
      </c>
    </row>
    <row r="12" spans="1:9" ht="38.5" customHeight="1" x14ac:dyDescent="0.35">
      <c r="A12" s="121"/>
      <c r="B12" s="120"/>
      <c r="C12" s="121" t="s">
        <v>225</v>
      </c>
      <c r="D12" s="137" t="s">
        <v>127</v>
      </c>
      <c r="E12" s="121"/>
      <c r="F12" s="123" t="s">
        <v>102</v>
      </c>
      <c r="G12" s="124"/>
      <c r="H12" s="138">
        <v>3</v>
      </c>
      <c r="I12" s="118">
        <v>0.6</v>
      </c>
    </row>
    <row r="13" spans="1:9" ht="44" customHeight="1" x14ac:dyDescent="0.35">
      <c r="A13" s="121"/>
      <c r="B13" s="120"/>
      <c r="C13" s="121" t="s">
        <v>225</v>
      </c>
      <c r="D13" s="137" t="s">
        <v>128</v>
      </c>
      <c r="E13" s="121" t="s">
        <v>101</v>
      </c>
      <c r="F13" s="123" t="s">
        <v>102</v>
      </c>
      <c r="G13" s="124"/>
      <c r="H13" s="138">
        <v>3</v>
      </c>
      <c r="I13" s="118">
        <v>0.8</v>
      </c>
    </row>
    <row r="14" spans="1:9" ht="46.5" customHeight="1" x14ac:dyDescent="0.35">
      <c r="A14" s="118"/>
      <c r="B14" s="139"/>
      <c r="C14" s="121" t="s">
        <v>225</v>
      </c>
      <c r="D14" s="137" t="s">
        <v>247</v>
      </c>
      <c r="E14" s="121"/>
      <c r="F14" s="123" t="s">
        <v>102</v>
      </c>
      <c r="G14" s="124"/>
      <c r="H14" s="138">
        <v>3</v>
      </c>
      <c r="I14" s="118">
        <v>0.8</v>
      </c>
    </row>
    <row r="15" spans="1:9" ht="20.25" customHeight="1" x14ac:dyDescent="0.35">
      <c r="A15" s="118">
        <v>2</v>
      </c>
      <c r="B15" s="139" t="s">
        <v>248</v>
      </c>
      <c r="C15" s="121"/>
      <c r="D15" s="120"/>
      <c r="E15" s="120"/>
      <c r="F15" s="120"/>
      <c r="G15" s="120"/>
      <c r="H15" s="138"/>
      <c r="I15" s="140"/>
    </row>
    <row r="16" spans="1:9" ht="18" customHeight="1" x14ac:dyDescent="0.35">
      <c r="A16" s="121"/>
      <c r="B16" s="120"/>
      <c r="C16" s="121" t="s">
        <v>225</v>
      </c>
      <c r="D16" s="141" t="s">
        <v>129</v>
      </c>
      <c r="E16" s="121" t="s">
        <v>101</v>
      </c>
      <c r="F16" s="142" t="s">
        <v>102</v>
      </c>
      <c r="G16" s="124"/>
      <c r="H16" s="138">
        <v>2</v>
      </c>
      <c r="I16" s="118">
        <v>0.9</v>
      </c>
    </row>
    <row r="17" spans="1:9" ht="29" x14ac:dyDescent="0.35">
      <c r="A17" s="121"/>
      <c r="B17" s="120"/>
      <c r="C17" s="121" t="s">
        <v>225</v>
      </c>
      <c r="D17" s="141" t="s">
        <v>249</v>
      </c>
      <c r="E17" s="121" t="s">
        <v>101</v>
      </c>
      <c r="F17" s="142" t="s">
        <v>102</v>
      </c>
      <c r="G17" s="124"/>
      <c r="H17" s="138">
        <v>3</v>
      </c>
      <c r="I17" s="118">
        <v>0.5</v>
      </c>
    </row>
    <row r="18" spans="1:9" ht="29" x14ac:dyDescent="0.35">
      <c r="A18" s="121"/>
      <c r="B18" s="120"/>
      <c r="C18" s="121" t="s">
        <v>225</v>
      </c>
      <c r="D18" s="141" t="s">
        <v>130</v>
      </c>
      <c r="E18" s="121"/>
      <c r="F18" s="142" t="s">
        <v>102</v>
      </c>
      <c r="G18" s="124"/>
      <c r="H18" s="138">
        <v>2</v>
      </c>
      <c r="I18" s="118">
        <v>0.9</v>
      </c>
    </row>
    <row r="19" spans="1:9" ht="28" customHeight="1" x14ac:dyDescent="0.35">
      <c r="A19" s="121"/>
      <c r="B19" s="120"/>
      <c r="C19" s="121" t="s">
        <v>225</v>
      </c>
      <c r="D19" s="141" t="s">
        <v>250</v>
      </c>
      <c r="E19" s="121" t="s">
        <v>101</v>
      </c>
      <c r="F19" s="142" t="s">
        <v>102</v>
      </c>
      <c r="G19" s="124"/>
      <c r="H19" s="143">
        <v>3</v>
      </c>
      <c r="I19" s="118">
        <v>0.5</v>
      </c>
    </row>
    <row r="20" spans="1:9" ht="32.25" customHeight="1" x14ac:dyDescent="0.35">
      <c r="A20" s="121"/>
      <c r="B20" s="120"/>
      <c r="C20" s="121" t="s">
        <v>225</v>
      </c>
      <c r="D20" s="141" t="s">
        <v>131</v>
      </c>
      <c r="E20" s="121" t="s">
        <v>101</v>
      </c>
      <c r="F20" s="142" t="s">
        <v>102</v>
      </c>
      <c r="G20" s="124"/>
      <c r="H20" s="143">
        <v>2</v>
      </c>
      <c r="I20" s="118">
        <v>0.9</v>
      </c>
    </row>
    <row r="21" spans="1:9" ht="31" customHeight="1" x14ac:dyDescent="0.35">
      <c r="A21" s="121"/>
      <c r="B21" s="120"/>
      <c r="C21" s="121" t="s">
        <v>225</v>
      </c>
      <c r="D21" s="141" t="s">
        <v>251</v>
      </c>
      <c r="E21" s="121"/>
      <c r="F21" s="142" t="s">
        <v>102</v>
      </c>
      <c r="G21" s="124"/>
      <c r="H21" s="143">
        <v>3</v>
      </c>
      <c r="I21" s="118">
        <v>0.5</v>
      </c>
    </row>
    <row r="22" spans="1:9" ht="30" customHeight="1" x14ac:dyDescent="0.35">
      <c r="A22" s="121"/>
      <c r="B22" s="120"/>
      <c r="C22" s="121" t="s">
        <v>225</v>
      </c>
      <c r="D22" s="141" t="s">
        <v>132</v>
      </c>
      <c r="E22" s="121"/>
      <c r="F22" s="142" t="s">
        <v>102</v>
      </c>
      <c r="G22" s="124"/>
      <c r="H22" s="143">
        <v>2</v>
      </c>
      <c r="I22" s="118">
        <v>0.9</v>
      </c>
    </row>
    <row r="23" spans="1:9" ht="29.25" customHeight="1" x14ac:dyDescent="0.35">
      <c r="A23" s="121"/>
      <c r="B23" s="120"/>
      <c r="C23" s="121" t="s">
        <v>225</v>
      </c>
      <c r="D23" s="141" t="s">
        <v>252</v>
      </c>
      <c r="E23" s="121"/>
      <c r="F23" s="142" t="s">
        <v>102</v>
      </c>
      <c r="G23" s="124"/>
      <c r="H23" s="143">
        <v>3</v>
      </c>
      <c r="I23" s="118">
        <v>0.5</v>
      </c>
    </row>
    <row r="24" spans="1:9" ht="28.5" customHeight="1" x14ac:dyDescent="0.35">
      <c r="A24" s="121"/>
      <c r="B24" s="120"/>
      <c r="C24" s="121" t="s">
        <v>225</v>
      </c>
      <c r="D24" s="141" t="s">
        <v>133</v>
      </c>
      <c r="E24" s="121"/>
      <c r="F24" s="142" t="s">
        <v>102</v>
      </c>
      <c r="G24" s="124"/>
      <c r="H24" s="143">
        <v>2</v>
      </c>
      <c r="I24" s="118">
        <v>0.9</v>
      </c>
    </row>
    <row r="25" spans="1:9" ht="27" customHeight="1" x14ac:dyDescent="0.35">
      <c r="A25" s="121"/>
      <c r="B25" s="120"/>
      <c r="C25" s="121" t="s">
        <v>225</v>
      </c>
      <c r="D25" s="141" t="s">
        <v>253</v>
      </c>
      <c r="E25" s="121"/>
      <c r="F25" s="142" t="s">
        <v>102</v>
      </c>
      <c r="G25" s="124"/>
      <c r="H25" s="143">
        <v>3</v>
      </c>
      <c r="I25" s="118">
        <v>0.5</v>
      </c>
    </row>
    <row r="26" spans="1:9" ht="28.5" customHeight="1" x14ac:dyDescent="0.35">
      <c r="A26" s="121"/>
      <c r="B26" s="120"/>
      <c r="C26" s="121" t="s">
        <v>225</v>
      </c>
      <c r="D26" s="141" t="s">
        <v>134</v>
      </c>
      <c r="E26" s="121"/>
      <c r="F26" s="142" t="s">
        <v>102</v>
      </c>
      <c r="G26" s="124"/>
      <c r="H26" s="143">
        <v>2</v>
      </c>
      <c r="I26" s="118">
        <v>0.9</v>
      </c>
    </row>
    <row r="27" spans="1:9" ht="26.5" customHeight="1" x14ac:dyDescent="0.35">
      <c r="A27" s="121"/>
      <c r="B27" s="120"/>
      <c r="C27" s="121" t="s">
        <v>225</v>
      </c>
      <c r="D27" s="141" t="s">
        <v>254</v>
      </c>
      <c r="E27" s="121"/>
      <c r="F27" s="142" t="s">
        <v>102</v>
      </c>
      <c r="G27" s="124"/>
      <c r="H27" s="143">
        <v>3</v>
      </c>
      <c r="I27" s="118">
        <v>0.5</v>
      </c>
    </row>
    <row r="28" spans="1:9" ht="28.5" customHeight="1" x14ac:dyDescent="0.35">
      <c r="A28" s="121"/>
      <c r="B28" s="120"/>
      <c r="C28" s="121" t="s">
        <v>225</v>
      </c>
      <c r="D28" s="122" t="s">
        <v>255</v>
      </c>
      <c r="E28" s="118"/>
      <c r="F28" s="123" t="s">
        <v>102</v>
      </c>
      <c r="G28" s="123"/>
      <c r="H28" s="138">
        <v>2</v>
      </c>
      <c r="I28" s="118">
        <v>0.9</v>
      </c>
    </row>
    <row r="29" spans="1:9" ht="31.5" customHeight="1" x14ac:dyDescent="0.35">
      <c r="A29" s="121"/>
      <c r="B29" s="120"/>
      <c r="C29" s="121" t="s">
        <v>225</v>
      </c>
      <c r="D29" s="141" t="s">
        <v>256</v>
      </c>
      <c r="E29" s="118"/>
      <c r="F29" s="123" t="s">
        <v>102</v>
      </c>
      <c r="G29" s="123"/>
      <c r="H29" s="138">
        <v>3</v>
      </c>
      <c r="I29" s="118">
        <v>0.5</v>
      </c>
    </row>
    <row r="30" spans="1:9" ht="25.5" customHeight="1" x14ac:dyDescent="0.35">
      <c r="A30" s="121"/>
      <c r="B30" s="120"/>
      <c r="C30" s="121" t="s">
        <v>225</v>
      </c>
      <c r="D30" s="122" t="s">
        <v>257</v>
      </c>
      <c r="E30" s="118"/>
      <c r="F30" s="123" t="s">
        <v>102</v>
      </c>
      <c r="G30" s="123"/>
      <c r="H30" s="138">
        <v>2</v>
      </c>
      <c r="I30" s="118">
        <v>0.9</v>
      </c>
    </row>
    <row r="31" spans="1:9" ht="33.75" customHeight="1" x14ac:dyDescent="0.35">
      <c r="A31" s="121"/>
      <c r="B31" s="120"/>
      <c r="C31" s="121" t="s">
        <v>225</v>
      </c>
      <c r="D31" s="141" t="s">
        <v>258</v>
      </c>
      <c r="E31" s="118"/>
      <c r="F31" s="123" t="s">
        <v>102</v>
      </c>
      <c r="G31" s="123"/>
      <c r="H31" s="138">
        <v>3</v>
      </c>
      <c r="I31" s="118">
        <v>0.5</v>
      </c>
    </row>
    <row r="32" spans="1:9" ht="24.75" customHeight="1" x14ac:dyDescent="0.35">
      <c r="A32" s="121"/>
      <c r="B32" s="120"/>
      <c r="C32" s="121" t="s">
        <v>225</v>
      </c>
      <c r="D32" s="122" t="s">
        <v>259</v>
      </c>
      <c r="E32" s="118"/>
      <c r="F32" s="123" t="s">
        <v>102</v>
      </c>
      <c r="G32" s="123"/>
      <c r="H32" s="138">
        <v>2</v>
      </c>
      <c r="I32" s="118">
        <v>0.9</v>
      </c>
    </row>
    <row r="33" spans="1:9" ht="27.5" customHeight="1" x14ac:dyDescent="0.35">
      <c r="A33" s="121"/>
      <c r="B33" s="120"/>
      <c r="C33" s="121" t="s">
        <v>225</v>
      </c>
      <c r="D33" s="141" t="s">
        <v>260</v>
      </c>
      <c r="E33" s="118"/>
      <c r="F33" s="123" t="s">
        <v>102</v>
      </c>
      <c r="G33" s="123"/>
      <c r="H33" s="138">
        <v>3</v>
      </c>
      <c r="I33" s="118">
        <v>0.5</v>
      </c>
    </row>
    <row r="34" spans="1:9" ht="29" x14ac:dyDescent="0.35">
      <c r="A34" s="121"/>
      <c r="B34" s="120"/>
      <c r="C34" s="121" t="s">
        <v>225</v>
      </c>
      <c r="D34" s="122" t="s">
        <v>261</v>
      </c>
      <c r="E34" s="118"/>
      <c r="F34" s="123" t="s">
        <v>102</v>
      </c>
      <c r="G34" s="123"/>
      <c r="H34" s="138">
        <v>2</v>
      </c>
      <c r="I34" s="118">
        <v>0.9</v>
      </c>
    </row>
    <row r="35" spans="1:9" ht="29" x14ac:dyDescent="0.35">
      <c r="A35" s="144"/>
      <c r="B35" s="145"/>
      <c r="C35" s="121" t="s">
        <v>225</v>
      </c>
      <c r="D35" s="141" t="s">
        <v>262</v>
      </c>
      <c r="E35" s="118"/>
      <c r="F35" s="123" t="s">
        <v>102</v>
      </c>
      <c r="G35" s="123"/>
      <c r="H35" s="138">
        <v>3</v>
      </c>
      <c r="I35" s="118">
        <v>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0" zoomScaleNormal="70" workbookViewId="0"/>
  </sheetViews>
  <sheetFormatPr defaultRowHeight="14.5" x14ac:dyDescent="0.35"/>
  <cols>
    <col min="2" max="2" width="33.90625" customWidth="1"/>
    <col min="4" max="4" width="36.453125" customWidth="1"/>
  </cols>
  <sheetData>
    <row r="1" spans="1:9" ht="19" customHeight="1" x14ac:dyDescent="0.45">
      <c r="A1" s="113" t="s">
        <v>263</v>
      </c>
      <c r="B1" s="116" t="s">
        <v>264</v>
      </c>
      <c r="C1" s="113"/>
      <c r="D1" s="146"/>
      <c r="E1" s="113"/>
      <c r="F1" s="115"/>
      <c r="G1" s="115"/>
      <c r="H1" s="113"/>
      <c r="I1" s="135">
        <f>SUM(I3:I25)</f>
        <v>16.000000000000004</v>
      </c>
    </row>
    <row r="2" spans="1:9" ht="36.75" customHeight="1" x14ac:dyDescent="0.35">
      <c r="A2" s="118">
        <v>1</v>
      </c>
      <c r="B2" s="137" t="s">
        <v>135</v>
      </c>
      <c r="C2" s="118"/>
      <c r="D2" s="120"/>
      <c r="E2" s="120"/>
      <c r="F2" s="120"/>
      <c r="G2" s="120"/>
      <c r="H2" s="121"/>
      <c r="I2" s="144"/>
    </row>
    <row r="3" spans="1:9" ht="36.75" customHeight="1" x14ac:dyDescent="0.35">
      <c r="A3" s="121"/>
      <c r="B3" s="120"/>
      <c r="C3" s="118" t="s">
        <v>225</v>
      </c>
      <c r="D3" s="141" t="s">
        <v>136</v>
      </c>
      <c r="E3" s="121"/>
      <c r="F3" s="123" t="s">
        <v>102</v>
      </c>
      <c r="G3" s="123"/>
      <c r="H3" s="125">
        <v>3</v>
      </c>
      <c r="I3" s="118">
        <v>0.5</v>
      </c>
    </row>
    <row r="4" spans="1:9" ht="43.5" x14ac:dyDescent="0.35">
      <c r="A4" s="121"/>
      <c r="B4" s="120"/>
      <c r="C4" s="118" t="s">
        <v>225</v>
      </c>
      <c r="D4" s="141" t="s">
        <v>137</v>
      </c>
      <c r="E4" s="121"/>
      <c r="F4" s="123" t="s">
        <v>102</v>
      </c>
      <c r="G4" s="123"/>
      <c r="H4" s="125">
        <v>3</v>
      </c>
      <c r="I4" s="118">
        <v>0.5</v>
      </c>
    </row>
    <row r="5" spans="1:9" ht="29" x14ac:dyDescent="0.35">
      <c r="A5" s="121"/>
      <c r="B5" s="120"/>
      <c r="C5" s="118" t="s">
        <v>225</v>
      </c>
      <c r="D5" s="141" t="s">
        <v>138</v>
      </c>
      <c r="E5" s="121"/>
      <c r="F5" s="123" t="s">
        <v>102</v>
      </c>
      <c r="G5" s="123"/>
      <c r="H5" s="125">
        <v>5</v>
      </c>
      <c r="I5" s="118">
        <v>0.5</v>
      </c>
    </row>
    <row r="6" spans="1:9" ht="29" x14ac:dyDescent="0.35">
      <c r="A6" s="121"/>
      <c r="B6" s="120"/>
      <c r="C6" s="118" t="s">
        <v>225</v>
      </c>
      <c r="D6" s="141" t="s">
        <v>139</v>
      </c>
      <c r="E6" s="121"/>
      <c r="F6" s="123" t="s">
        <v>102</v>
      </c>
      <c r="G6" s="123"/>
      <c r="H6" s="125">
        <v>2</v>
      </c>
      <c r="I6" s="118">
        <v>1</v>
      </c>
    </row>
    <row r="7" spans="1:9" ht="29" x14ac:dyDescent="0.35">
      <c r="A7" s="121"/>
      <c r="B7" s="120"/>
      <c r="C7" s="118" t="s">
        <v>225</v>
      </c>
      <c r="D7" s="141" t="s">
        <v>265</v>
      </c>
      <c r="E7" s="121"/>
      <c r="F7" s="123" t="s">
        <v>102</v>
      </c>
      <c r="G7" s="123"/>
      <c r="H7" s="125">
        <v>5</v>
      </c>
      <c r="I7" s="118">
        <v>0.6</v>
      </c>
    </row>
    <row r="8" spans="1:9" ht="29" x14ac:dyDescent="0.35">
      <c r="A8" s="121"/>
      <c r="B8" s="120"/>
      <c r="C8" s="118" t="s">
        <v>225</v>
      </c>
      <c r="D8" s="141" t="s">
        <v>140</v>
      </c>
      <c r="E8" s="121"/>
      <c r="F8" s="123" t="s">
        <v>102</v>
      </c>
      <c r="G8" s="123"/>
      <c r="H8" s="125">
        <v>5</v>
      </c>
      <c r="I8" s="118">
        <v>0.7</v>
      </c>
    </row>
    <row r="9" spans="1:9" ht="29" x14ac:dyDescent="0.35">
      <c r="A9" s="121"/>
      <c r="B9" s="120"/>
      <c r="C9" s="118" t="s">
        <v>225</v>
      </c>
      <c r="D9" s="141" t="s">
        <v>141</v>
      </c>
      <c r="E9" s="121"/>
      <c r="F9" s="123" t="s">
        <v>102</v>
      </c>
      <c r="G9" s="123"/>
      <c r="H9" s="125">
        <v>2</v>
      </c>
      <c r="I9" s="118">
        <v>1</v>
      </c>
    </row>
    <row r="10" spans="1:9" ht="29" x14ac:dyDescent="0.35">
      <c r="A10" s="121"/>
      <c r="B10" s="120"/>
      <c r="C10" s="118" t="s">
        <v>225</v>
      </c>
      <c r="D10" s="141" t="s">
        <v>266</v>
      </c>
      <c r="E10" s="121"/>
      <c r="F10" s="123" t="s">
        <v>102</v>
      </c>
      <c r="G10" s="123"/>
      <c r="H10" s="125">
        <v>5</v>
      </c>
      <c r="I10" s="118">
        <v>1</v>
      </c>
    </row>
    <row r="11" spans="1:9" ht="29" x14ac:dyDescent="0.35">
      <c r="A11" s="121"/>
      <c r="B11" s="120"/>
      <c r="C11" s="118" t="s">
        <v>225</v>
      </c>
      <c r="D11" s="141" t="s">
        <v>267</v>
      </c>
      <c r="E11" s="121"/>
      <c r="F11" s="123" t="s">
        <v>102</v>
      </c>
      <c r="G11" s="123"/>
      <c r="H11" s="125">
        <v>5</v>
      </c>
      <c r="I11" s="118">
        <v>1</v>
      </c>
    </row>
    <row r="12" spans="1:9" ht="29" x14ac:dyDescent="0.35">
      <c r="A12" s="118"/>
      <c r="B12" s="147"/>
      <c r="C12" s="118" t="s">
        <v>225</v>
      </c>
      <c r="D12" s="141" t="s">
        <v>268</v>
      </c>
      <c r="E12" s="121"/>
      <c r="F12" s="123" t="s">
        <v>102</v>
      </c>
      <c r="G12" s="123"/>
      <c r="H12" s="125">
        <v>1</v>
      </c>
      <c r="I12" s="118">
        <v>0.4</v>
      </c>
    </row>
    <row r="13" spans="1:9" ht="43.5" x14ac:dyDescent="0.35">
      <c r="A13" s="118">
        <v>2</v>
      </c>
      <c r="B13" s="147" t="s">
        <v>269</v>
      </c>
      <c r="C13" s="118"/>
      <c r="D13" s="148"/>
      <c r="E13" s="120"/>
      <c r="F13" s="120"/>
      <c r="G13" s="120"/>
      <c r="H13" s="149"/>
      <c r="I13" s="150"/>
    </row>
    <row r="14" spans="1:9" ht="58" x14ac:dyDescent="0.35">
      <c r="A14" s="121"/>
      <c r="B14" s="120"/>
      <c r="C14" s="118" t="s">
        <v>225</v>
      </c>
      <c r="D14" s="141" t="s">
        <v>270</v>
      </c>
      <c r="E14" s="121"/>
      <c r="F14" s="123" t="s">
        <v>102</v>
      </c>
      <c r="G14" s="151"/>
      <c r="H14" s="125">
        <v>3</v>
      </c>
      <c r="I14" s="118">
        <v>0.5</v>
      </c>
    </row>
    <row r="15" spans="1:9" ht="43.5" x14ac:dyDescent="0.35">
      <c r="A15" s="121"/>
      <c r="B15" s="120"/>
      <c r="C15" s="118" t="s">
        <v>225</v>
      </c>
      <c r="D15" s="141" t="s">
        <v>142</v>
      </c>
      <c r="E15" s="121"/>
      <c r="F15" s="123" t="s">
        <v>102</v>
      </c>
      <c r="G15" s="151"/>
      <c r="H15" s="125">
        <v>2</v>
      </c>
      <c r="I15" s="118">
        <v>1</v>
      </c>
    </row>
    <row r="16" spans="1:9" ht="43.5" x14ac:dyDescent="0.35">
      <c r="A16" s="121"/>
      <c r="B16" s="120"/>
      <c r="C16" s="118" t="s">
        <v>225</v>
      </c>
      <c r="D16" s="141" t="s">
        <v>143</v>
      </c>
      <c r="E16" s="121"/>
      <c r="F16" s="123" t="s">
        <v>102</v>
      </c>
      <c r="G16" s="151"/>
      <c r="H16" s="125">
        <v>2</v>
      </c>
      <c r="I16" s="118">
        <v>1</v>
      </c>
    </row>
    <row r="17" spans="1:9" ht="29" x14ac:dyDescent="0.35">
      <c r="A17" s="121"/>
      <c r="B17" s="120"/>
      <c r="C17" s="118" t="s">
        <v>225</v>
      </c>
      <c r="D17" s="141" t="s">
        <v>271</v>
      </c>
      <c r="E17" s="121"/>
      <c r="F17" s="123" t="s">
        <v>102</v>
      </c>
      <c r="G17" s="151"/>
      <c r="H17" s="125">
        <v>5</v>
      </c>
      <c r="I17" s="118">
        <v>0.8</v>
      </c>
    </row>
    <row r="18" spans="1:9" ht="29" x14ac:dyDescent="0.35">
      <c r="A18" s="121"/>
      <c r="B18" s="120"/>
      <c r="C18" s="118" t="s">
        <v>225</v>
      </c>
      <c r="D18" s="141" t="s">
        <v>272</v>
      </c>
      <c r="E18" s="121"/>
      <c r="F18" s="123" t="s">
        <v>102</v>
      </c>
      <c r="G18" s="151"/>
      <c r="H18" s="125">
        <v>1</v>
      </c>
      <c r="I18" s="118">
        <v>0.3</v>
      </c>
    </row>
    <row r="19" spans="1:9" ht="43.5" x14ac:dyDescent="0.35">
      <c r="A19" s="121"/>
      <c r="B19" s="120"/>
      <c r="C19" s="118" t="s">
        <v>225</v>
      </c>
      <c r="D19" s="122" t="s">
        <v>273</v>
      </c>
      <c r="E19" s="121"/>
      <c r="F19" s="123" t="s">
        <v>102</v>
      </c>
      <c r="G19" s="151"/>
      <c r="H19" s="125">
        <v>3</v>
      </c>
      <c r="I19" s="118">
        <v>0.5</v>
      </c>
    </row>
    <row r="20" spans="1:9" ht="43.5" x14ac:dyDescent="0.35">
      <c r="A20" s="121"/>
      <c r="B20" s="120"/>
      <c r="C20" s="118" t="s">
        <v>225</v>
      </c>
      <c r="D20" s="122" t="s">
        <v>144</v>
      </c>
      <c r="E20" s="121"/>
      <c r="F20" s="123" t="s">
        <v>102</v>
      </c>
      <c r="G20" s="151"/>
      <c r="H20" s="125">
        <v>5</v>
      </c>
      <c r="I20" s="118">
        <v>1</v>
      </c>
    </row>
    <row r="21" spans="1:9" ht="43.5" x14ac:dyDescent="0.35">
      <c r="A21" s="121"/>
      <c r="B21" s="120"/>
      <c r="C21" s="118" t="s">
        <v>225</v>
      </c>
      <c r="D21" s="122" t="s">
        <v>145</v>
      </c>
      <c r="E21" s="121"/>
      <c r="F21" s="123" t="s">
        <v>102</v>
      </c>
      <c r="G21" s="151"/>
      <c r="H21" s="125">
        <v>5</v>
      </c>
      <c r="I21" s="118">
        <v>1</v>
      </c>
    </row>
    <row r="22" spans="1:9" ht="43.5" x14ac:dyDescent="0.35">
      <c r="A22" s="121"/>
      <c r="B22" s="120"/>
      <c r="C22" s="118" t="s">
        <v>225</v>
      </c>
      <c r="D22" s="152" t="s">
        <v>274</v>
      </c>
      <c r="E22" s="121"/>
      <c r="F22" s="123" t="s">
        <v>102</v>
      </c>
      <c r="G22" s="151"/>
      <c r="H22" s="125">
        <v>5</v>
      </c>
      <c r="I22" s="118">
        <v>0.8</v>
      </c>
    </row>
    <row r="23" spans="1:9" ht="29" x14ac:dyDescent="0.35">
      <c r="A23" s="121"/>
      <c r="B23" s="120"/>
      <c r="C23" s="118" t="s">
        <v>225</v>
      </c>
      <c r="D23" s="152" t="s">
        <v>275</v>
      </c>
      <c r="E23" s="121"/>
      <c r="F23" s="123" t="s">
        <v>102</v>
      </c>
      <c r="G23" s="151"/>
      <c r="H23" s="125">
        <v>5</v>
      </c>
      <c r="I23" s="118">
        <v>0.8</v>
      </c>
    </row>
    <row r="24" spans="1:9" ht="29" x14ac:dyDescent="0.35">
      <c r="A24" s="121"/>
      <c r="B24" s="120"/>
      <c r="C24" s="118" t="s">
        <v>225</v>
      </c>
      <c r="D24" s="122" t="s">
        <v>276</v>
      </c>
      <c r="E24" s="121"/>
      <c r="F24" s="123" t="s">
        <v>102</v>
      </c>
      <c r="G24" s="151"/>
      <c r="H24" s="125">
        <v>5</v>
      </c>
      <c r="I24" s="118">
        <v>0.8</v>
      </c>
    </row>
    <row r="25" spans="1:9" ht="29" x14ac:dyDescent="0.35">
      <c r="A25" s="121"/>
      <c r="B25" s="120"/>
      <c r="C25" s="118" t="s">
        <v>225</v>
      </c>
      <c r="D25" s="122" t="s">
        <v>277</v>
      </c>
      <c r="E25" s="121"/>
      <c r="F25" s="123" t="s">
        <v>102</v>
      </c>
      <c r="G25" s="151"/>
      <c r="H25" s="125">
        <v>1</v>
      </c>
      <c r="I25" s="118">
        <v>0.3</v>
      </c>
    </row>
    <row r="42" spans="11:11" x14ac:dyDescent="0.35">
      <c r="K42" t="s"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/>
  </sheetViews>
  <sheetFormatPr defaultRowHeight="14.5" x14ac:dyDescent="0.35"/>
  <cols>
    <col min="2" max="2" width="26.54296875" customWidth="1"/>
    <col min="4" max="4" width="35.36328125" customWidth="1"/>
    <col min="12" max="12" width="11.54296875" bestFit="1" customWidth="1"/>
  </cols>
  <sheetData>
    <row r="1" spans="1:9" ht="18.5" x14ac:dyDescent="0.45">
      <c r="A1" s="153" t="s">
        <v>278</v>
      </c>
      <c r="B1" s="116" t="s">
        <v>279</v>
      </c>
      <c r="C1" s="113"/>
      <c r="D1" s="146"/>
      <c r="E1" s="113"/>
      <c r="F1" s="115"/>
      <c r="G1" s="115"/>
      <c r="H1" s="113"/>
      <c r="I1" s="117">
        <f>SUM(I2:I26)</f>
        <v>18</v>
      </c>
    </row>
    <row r="2" spans="1:9" ht="29" x14ac:dyDescent="0.35">
      <c r="A2" s="118">
        <v>1</v>
      </c>
      <c r="B2" s="147" t="s">
        <v>280</v>
      </c>
      <c r="C2" s="120"/>
      <c r="D2" s="120"/>
      <c r="E2" s="120"/>
      <c r="F2" s="118"/>
      <c r="G2" s="118"/>
      <c r="H2" s="118"/>
      <c r="I2" s="118"/>
    </row>
    <row r="3" spans="1:9" ht="29" x14ac:dyDescent="0.35">
      <c r="A3" s="121"/>
      <c r="B3" s="120"/>
      <c r="C3" s="121" t="s">
        <v>225</v>
      </c>
      <c r="D3" s="137" t="s">
        <v>281</v>
      </c>
      <c r="E3" s="121"/>
      <c r="F3" s="123" t="s">
        <v>102</v>
      </c>
      <c r="G3" s="123"/>
      <c r="H3" s="118">
        <v>5</v>
      </c>
      <c r="I3" s="154">
        <v>0.8</v>
      </c>
    </row>
    <row r="4" spans="1:9" ht="43.5" x14ac:dyDescent="0.35">
      <c r="A4" s="121"/>
      <c r="B4" s="120"/>
      <c r="C4" s="121" t="s">
        <v>225</v>
      </c>
      <c r="D4" s="137" t="s">
        <v>282</v>
      </c>
      <c r="E4" s="121" t="s">
        <v>101</v>
      </c>
      <c r="F4" s="123" t="s">
        <v>102</v>
      </c>
      <c r="G4" s="123"/>
      <c r="H4" s="118">
        <v>3</v>
      </c>
      <c r="I4" s="154">
        <v>1.5</v>
      </c>
    </row>
    <row r="5" spans="1:9" ht="43.5" x14ac:dyDescent="0.35">
      <c r="A5" s="121"/>
      <c r="B5" s="120"/>
      <c r="C5" s="121" t="s">
        <v>225</v>
      </c>
      <c r="D5" s="137" t="s">
        <v>283</v>
      </c>
      <c r="E5" s="121" t="s">
        <v>101</v>
      </c>
      <c r="F5" s="123" t="s">
        <v>102</v>
      </c>
      <c r="G5" s="123"/>
      <c r="H5" s="118">
        <v>3</v>
      </c>
      <c r="I5" s="154">
        <v>1.5</v>
      </c>
    </row>
    <row r="6" spans="1:9" ht="43.5" x14ac:dyDescent="0.35">
      <c r="A6" s="118"/>
      <c r="B6" s="147"/>
      <c r="C6" s="118" t="s">
        <v>225</v>
      </c>
      <c r="D6" s="137" t="s">
        <v>284</v>
      </c>
      <c r="E6" s="121" t="s">
        <v>101</v>
      </c>
      <c r="F6" s="123" t="s">
        <v>102</v>
      </c>
      <c r="G6" s="123"/>
      <c r="H6" s="118">
        <v>1</v>
      </c>
      <c r="I6" s="154">
        <v>1</v>
      </c>
    </row>
    <row r="7" spans="1:9" ht="29" x14ac:dyDescent="0.35">
      <c r="A7" s="118">
        <v>2</v>
      </c>
      <c r="B7" s="147" t="s">
        <v>285</v>
      </c>
      <c r="C7" s="118"/>
      <c r="D7" s="120"/>
      <c r="E7" s="120"/>
      <c r="F7" s="118"/>
      <c r="G7" s="118"/>
      <c r="H7" s="118"/>
      <c r="I7" s="118"/>
    </row>
    <row r="8" spans="1:9" ht="58" x14ac:dyDescent="0.35">
      <c r="A8" s="121"/>
      <c r="B8" s="120"/>
      <c r="C8" s="118" t="s">
        <v>225</v>
      </c>
      <c r="D8" s="137" t="s">
        <v>286</v>
      </c>
      <c r="E8" s="121"/>
      <c r="F8" s="123" t="s">
        <v>102</v>
      </c>
      <c r="G8" s="123"/>
      <c r="H8" s="118">
        <v>5</v>
      </c>
      <c r="I8" s="154">
        <v>0.6</v>
      </c>
    </row>
    <row r="9" spans="1:9" ht="58" x14ac:dyDescent="0.35">
      <c r="A9" s="121"/>
      <c r="B9" s="120"/>
      <c r="C9" s="118" t="s">
        <v>225</v>
      </c>
      <c r="D9" s="137" t="s">
        <v>287</v>
      </c>
      <c r="E9" s="121"/>
      <c r="F9" s="123" t="s">
        <v>102</v>
      </c>
      <c r="G9" s="123"/>
      <c r="H9" s="118">
        <v>2</v>
      </c>
      <c r="I9" s="154">
        <v>0.5</v>
      </c>
    </row>
    <row r="10" spans="1:9" ht="43.5" x14ac:dyDescent="0.35">
      <c r="A10" s="121"/>
      <c r="B10" s="120"/>
      <c r="C10" s="118" t="s">
        <v>225</v>
      </c>
      <c r="D10" s="137" t="s">
        <v>288</v>
      </c>
      <c r="E10" s="121"/>
      <c r="F10" s="123" t="s">
        <v>102</v>
      </c>
      <c r="G10" s="123"/>
      <c r="H10" s="118">
        <v>2</v>
      </c>
      <c r="I10" s="154">
        <v>0.5</v>
      </c>
    </row>
    <row r="11" spans="1:9" ht="101.5" x14ac:dyDescent="0.35">
      <c r="A11" s="121"/>
      <c r="B11" s="120"/>
      <c r="C11" s="118" t="s">
        <v>225</v>
      </c>
      <c r="D11" s="137" t="s">
        <v>289</v>
      </c>
      <c r="E11" s="121"/>
      <c r="F11" s="123" t="s">
        <v>102</v>
      </c>
      <c r="G11" s="123"/>
      <c r="H11" s="118">
        <v>2</v>
      </c>
      <c r="I11" s="154">
        <v>0.6</v>
      </c>
    </row>
    <row r="12" spans="1:9" ht="58" x14ac:dyDescent="0.35">
      <c r="A12" s="121"/>
      <c r="B12" s="120"/>
      <c r="C12" s="118" t="s">
        <v>225</v>
      </c>
      <c r="D12" s="137" t="s">
        <v>290</v>
      </c>
      <c r="E12" s="121"/>
      <c r="F12" s="123" t="s">
        <v>102</v>
      </c>
      <c r="G12" s="123"/>
      <c r="H12" s="118">
        <v>5</v>
      </c>
      <c r="I12" s="154">
        <v>0.7</v>
      </c>
    </row>
    <row r="13" spans="1:9" ht="29" x14ac:dyDescent="0.35">
      <c r="A13" s="121"/>
      <c r="B13" s="120"/>
      <c r="C13" s="118" t="s">
        <v>225</v>
      </c>
      <c r="D13" s="137" t="s">
        <v>291</v>
      </c>
      <c r="E13" s="121"/>
      <c r="F13" s="123" t="s">
        <v>102</v>
      </c>
      <c r="G13" s="123"/>
      <c r="H13" s="118">
        <v>5</v>
      </c>
      <c r="I13" s="154">
        <v>1.2</v>
      </c>
    </row>
    <row r="14" spans="1:9" ht="29" x14ac:dyDescent="0.35">
      <c r="A14" s="121"/>
      <c r="B14" s="120"/>
      <c r="C14" s="118" t="s">
        <v>225</v>
      </c>
      <c r="D14" s="137" t="s">
        <v>292</v>
      </c>
      <c r="E14" s="121"/>
      <c r="F14" s="123" t="s">
        <v>102</v>
      </c>
      <c r="G14" s="123"/>
      <c r="H14" s="118">
        <v>5</v>
      </c>
      <c r="I14" s="154">
        <v>1.2</v>
      </c>
    </row>
    <row r="15" spans="1:9" ht="43.5" x14ac:dyDescent="0.35">
      <c r="A15" s="121"/>
      <c r="B15" s="120"/>
      <c r="C15" s="118" t="s">
        <v>225</v>
      </c>
      <c r="D15" s="137" t="s">
        <v>293</v>
      </c>
      <c r="E15" s="121"/>
      <c r="F15" s="123" t="s">
        <v>102</v>
      </c>
      <c r="G15" s="123"/>
      <c r="H15" s="118">
        <v>5</v>
      </c>
      <c r="I15" s="154">
        <v>1</v>
      </c>
    </row>
    <row r="16" spans="1:9" ht="29" x14ac:dyDescent="0.35">
      <c r="A16" s="121"/>
      <c r="B16" s="120"/>
      <c r="C16" s="118" t="s">
        <v>225</v>
      </c>
      <c r="D16" s="137" t="s">
        <v>294</v>
      </c>
      <c r="E16" s="121"/>
      <c r="F16" s="123" t="s">
        <v>102</v>
      </c>
      <c r="G16" s="123"/>
      <c r="H16" s="118">
        <v>2</v>
      </c>
      <c r="I16" s="154">
        <v>1</v>
      </c>
    </row>
    <row r="17" spans="1:9" ht="58" x14ac:dyDescent="0.35">
      <c r="A17" s="121"/>
      <c r="B17" s="120"/>
      <c r="C17" s="118" t="s">
        <v>225</v>
      </c>
      <c r="D17" s="137" t="s">
        <v>295</v>
      </c>
      <c r="E17" s="121"/>
      <c r="F17" s="123" t="s">
        <v>102</v>
      </c>
      <c r="G17" s="123"/>
      <c r="H17" s="118">
        <v>5</v>
      </c>
      <c r="I17" s="154">
        <v>0.6</v>
      </c>
    </row>
    <row r="18" spans="1:9" ht="72.5" x14ac:dyDescent="0.35">
      <c r="A18" s="121"/>
      <c r="B18" s="120"/>
      <c r="C18" s="118" t="s">
        <v>225</v>
      </c>
      <c r="D18" s="137" t="s">
        <v>296</v>
      </c>
      <c r="E18" s="121"/>
      <c r="F18" s="123" t="s">
        <v>102</v>
      </c>
      <c r="G18" s="123"/>
      <c r="H18" s="118">
        <v>5</v>
      </c>
      <c r="I18" s="154">
        <v>0.6</v>
      </c>
    </row>
    <row r="19" spans="1:9" ht="43.5" x14ac:dyDescent="0.35">
      <c r="A19" s="121"/>
      <c r="B19" s="120"/>
      <c r="C19" s="118" t="s">
        <v>225</v>
      </c>
      <c r="D19" s="137" t="s">
        <v>297</v>
      </c>
      <c r="E19" s="121"/>
      <c r="F19" s="123" t="s">
        <v>102</v>
      </c>
      <c r="G19" s="123"/>
      <c r="H19" s="118">
        <v>2</v>
      </c>
      <c r="I19" s="154">
        <v>0.6</v>
      </c>
    </row>
    <row r="20" spans="1:9" ht="43.5" x14ac:dyDescent="0.35">
      <c r="A20" s="121"/>
      <c r="B20" s="120"/>
      <c r="C20" s="118" t="s">
        <v>225</v>
      </c>
      <c r="D20" s="137" t="s">
        <v>298</v>
      </c>
      <c r="E20" s="121"/>
      <c r="F20" s="123" t="s">
        <v>102</v>
      </c>
      <c r="G20" s="123"/>
      <c r="H20" s="118">
        <v>2</v>
      </c>
      <c r="I20" s="154">
        <v>0.7</v>
      </c>
    </row>
    <row r="21" spans="1:9" ht="43.5" x14ac:dyDescent="0.35">
      <c r="A21" s="121"/>
      <c r="B21" s="120"/>
      <c r="C21" s="118" t="s">
        <v>225</v>
      </c>
      <c r="D21" s="137" t="s">
        <v>299</v>
      </c>
      <c r="E21" s="121"/>
      <c r="F21" s="123" t="s">
        <v>102</v>
      </c>
      <c r="G21" s="123"/>
      <c r="H21" s="118">
        <v>5</v>
      </c>
      <c r="I21" s="154">
        <v>0.5</v>
      </c>
    </row>
    <row r="22" spans="1:9" ht="15.5" x14ac:dyDescent="0.35">
      <c r="A22" s="121"/>
      <c r="B22" s="120"/>
      <c r="C22" s="118" t="s">
        <v>225</v>
      </c>
      <c r="D22" s="137" t="s">
        <v>300</v>
      </c>
      <c r="E22" s="121"/>
      <c r="F22" s="123" t="s">
        <v>102</v>
      </c>
      <c r="G22" s="123"/>
      <c r="H22" s="118">
        <v>5</v>
      </c>
      <c r="I22" s="154">
        <v>0.6</v>
      </c>
    </row>
    <row r="23" spans="1:9" ht="15.5" x14ac:dyDescent="0.35">
      <c r="A23" s="121"/>
      <c r="B23" s="120"/>
      <c r="C23" s="118" t="s">
        <v>225</v>
      </c>
      <c r="D23" s="137" t="s">
        <v>301</v>
      </c>
      <c r="E23" s="121"/>
      <c r="F23" s="123" t="s">
        <v>102</v>
      </c>
      <c r="G23" s="123"/>
      <c r="H23" s="118">
        <v>5</v>
      </c>
      <c r="I23" s="154">
        <v>0.6</v>
      </c>
    </row>
    <row r="24" spans="1:9" ht="43.5" x14ac:dyDescent="0.35">
      <c r="A24" s="121"/>
      <c r="B24" s="120"/>
      <c r="C24" s="118" t="s">
        <v>225</v>
      </c>
      <c r="D24" s="137" t="s">
        <v>302</v>
      </c>
      <c r="E24" s="121"/>
      <c r="F24" s="123" t="s">
        <v>102</v>
      </c>
      <c r="G24" s="123"/>
      <c r="H24" s="118">
        <v>2</v>
      </c>
      <c r="I24" s="154">
        <v>0.5</v>
      </c>
    </row>
    <row r="25" spans="1:9" ht="58" x14ac:dyDescent="0.35">
      <c r="A25" s="121"/>
      <c r="B25" s="120"/>
      <c r="C25" s="118" t="s">
        <v>225</v>
      </c>
      <c r="D25" s="137" t="s">
        <v>303</v>
      </c>
      <c r="E25" s="121"/>
      <c r="F25" s="123" t="s">
        <v>102</v>
      </c>
      <c r="G25" s="123"/>
      <c r="H25" s="118">
        <v>5</v>
      </c>
      <c r="I25" s="154">
        <v>0.6</v>
      </c>
    </row>
    <row r="26" spans="1:9" ht="101.5" x14ac:dyDescent="0.35">
      <c r="A26" s="121"/>
      <c r="B26" s="120"/>
      <c r="C26" s="118" t="s">
        <v>225</v>
      </c>
      <c r="D26" s="155" t="s">
        <v>289</v>
      </c>
      <c r="E26" s="121"/>
      <c r="F26" s="123" t="s">
        <v>102</v>
      </c>
      <c r="G26" s="123"/>
      <c r="H26" s="118">
        <v>2</v>
      </c>
      <c r="I26" s="154">
        <v>0.6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70" zoomScaleNormal="70" workbookViewId="0"/>
  </sheetViews>
  <sheetFormatPr defaultRowHeight="14.5" x14ac:dyDescent="0.35"/>
  <cols>
    <col min="2" max="2" width="26.7265625" customWidth="1"/>
    <col min="4" max="4" width="37.54296875" customWidth="1"/>
  </cols>
  <sheetData>
    <row r="1" spans="1:9" ht="18.5" x14ac:dyDescent="0.45">
      <c r="A1" s="156" t="s">
        <v>304</v>
      </c>
      <c r="B1" s="116" t="s">
        <v>147</v>
      </c>
      <c r="C1" s="113"/>
      <c r="D1" s="157"/>
      <c r="E1" s="113"/>
      <c r="F1" s="115"/>
      <c r="G1" s="115"/>
      <c r="H1" s="113"/>
      <c r="I1" s="117">
        <f>SUM(I3:I55)</f>
        <v>29.999999999999989</v>
      </c>
    </row>
    <row r="2" spans="1:9" ht="29" x14ac:dyDescent="0.35">
      <c r="A2" s="118">
        <v>1</v>
      </c>
      <c r="B2" s="124" t="s">
        <v>146</v>
      </c>
      <c r="C2" s="120"/>
      <c r="D2" s="120"/>
      <c r="E2" s="120"/>
      <c r="F2" s="120"/>
      <c r="G2" s="120"/>
      <c r="H2" s="121"/>
      <c r="I2" s="120"/>
    </row>
    <row r="3" spans="1:9" ht="15.5" x14ac:dyDescent="0.35">
      <c r="A3" s="121"/>
      <c r="B3" s="120"/>
      <c r="C3" s="121" t="s">
        <v>225</v>
      </c>
      <c r="D3" s="158" t="s">
        <v>305</v>
      </c>
      <c r="E3" s="121"/>
      <c r="F3" s="159" t="s">
        <v>102</v>
      </c>
      <c r="G3" s="124"/>
      <c r="H3" s="121">
        <v>2</v>
      </c>
      <c r="I3" s="118">
        <v>0.2</v>
      </c>
    </row>
    <row r="4" spans="1:9" ht="15.5" x14ac:dyDescent="0.35">
      <c r="A4" s="121"/>
      <c r="B4" s="120"/>
      <c r="C4" s="121" t="s">
        <v>225</v>
      </c>
      <c r="D4" s="158" t="s">
        <v>306</v>
      </c>
      <c r="E4" s="120"/>
      <c r="F4" s="159" t="s">
        <v>102</v>
      </c>
      <c r="G4" s="120"/>
      <c r="H4" s="121">
        <v>2</v>
      </c>
      <c r="I4" s="118">
        <v>0.2</v>
      </c>
    </row>
    <row r="5" spans="1:9" ht="15.5" x14ac:dyDescent="0.35">
      <c r="A5" s="121"/>
      <c r="B5" s="120"/>
      <c r="C5" s="121" t="s">
        <v>225</v>
      </c>
      <c r="D5" s="158" t="s">
        <v>307</v>
      </c>
      <c r="E5" s="120"/>
      <c r="F5" s="159" t="s">
        <v>102</v>
      </c>
      <c r="G5" s="120"/>
      <c r="H5" s="121">
        <v>2</v>
      </c>
      <c r="I5" s="118">
        <v>0.2</v>
      </c>
    </row>
    <row r="6" spans="1:9" ht="15.5" x14ac:dyDescent="0.35">
      <c r="A6" s="121"/>
      <c r="B6" s="120"/>
      <c r="C6" s="121" t="s">
        <v>225</v>
      </c>
      <c r="D6" s="158" t="s">
        <v>308</v>
      </c>
      <c r="E6" s="120"/>
      <c r="F6" s="159" t="s">
        <v>102</v>
      </c>
      <c r="G6" s="120"/>
      <c r="H6" s="121">
        <v>2</v>
      </c>
      <c r="I6" s="118">
        <v>0.4</v>
      </c>
    </row>
    <row r="7" spans="1:9" ht="15.5" x14ac:dyDescent="0.35">
      <c r="A7" s="121"/>
      <c r="B7" s="120"/>
      <c r="C7" s="121" t="s">
        <v>225</v>
      </c>
      <c r="D7" s="158" t="s">
        <v>309</v>
      </c>
      <c r="E7" s="120"/>
      <c r="F7" s="159" t="s">
        <v>102</v>
      </c>
      <c r="G7" s="120"/>
      <c r="H7" s="121">
        <v>2</v>
      </c>
      <c r="I7" s="118">
        <v>0.4</v>
      </c>
    </row>
    <row r="8" spans="1:9" ht="15.5" x14ac:dyDescent="0.35">
      <c r="A8" s="121"/>
      <c r="B8" s="120"/>
      <c r="C8" s="121" t="s">
        <v>225</v>
      </c>
      <c r="D8" s="158" t="s">
        <v>310</v>
      </c>
      <c r="E8" s="120"/>
      <c r="F8" s="159" t="s">
        <v>102</v>
      </c>
      <c r="G8" s="120"/>
      <c r="H8" s="121">
        <v>2</v>
      </c>
      <c r="I8" s="118">
        <v>0.4</v>
      </c>
    </row>
    <row r="9" spans="1:9" ht="15.5" x14ac:dyDescent="0.35">
      <c r="A9" s="121"/>
      <c r="B9" s="120"/>
      <c r="C9" s="121" t="s">
        <v>225</v>
      </c>
      <c r="D9" s="158" t="s">
        <v>311</v>
      </c>
      <c r="E9" s="120"/>
      <c r="F9" s="159" t="s">
        <v>102</v>
      </c>
      <c r="G9" s="120"/>
      <c r="H9" s="121">
        <v>2</v>
      </c>
      <c r="I9" s="118">
        <v>0.4</v>
      </c>
    </row>
    <row r="10" spans="1:9" ht="15.5" x14ac:dyDescent="0.35">
      <c r="A10" s="121"/>
      <c r="B10" s="120"/>
      <c r="C10" s="121" t="s">
        <v>225</v>
      </c>
      <c r="D10" s="158" t="s">
        <v>312</v>
      </c>
      <c r="E10" s="120"/>
      <c r="F10" s="159" t="s">
        <v>102</v>
      </c>
      <c r="G10" s="120"/>
      <c r="H10" s="121">
        <v>3</v>
      </c>
      <c r="I10" s="118">
        <v>0.3</v>
      </c>
    </row>
    <row r="11" spans="1:9" ht="15.5" x14ac:dyDescent="0.35">
      <c r="A11" s="121"/>
      <c r="B11" s="120"/>
      <c r="C11" s="121" t="s">
        <v>225</v>
      </c>
      <c r="D11" s="158" t="s">
        <v>313</v>
      </c>
      <c r="E11" s="120"/>
      <c r="F11" s="159" t="s">
        <v>102</v>
      </c>
      <c r="G11" s="120"/>
      <c r="H11" s="121">
        <v>3</v>
      </c>
      <c r="I11" s="118">
        <v>0.2</v>
      </c>
    </row>
    <row r="12" spans="1:9" ht="15.5" x14ac:dyDescent="0.35">
      <c r="A12" s="121"/>
      <c r="B12" s="120"/>
      <c r="C12" s="121" t="s">
        <v>225</v>
      </c>
      <c r="D12" s="158" t="s">
        <v>314</v>
      </c>
      <c r="E12" s="120"/>
      <c r="F12" s="159" t="s">
        <v>102</v>
      </c>
      <c r="G12" s="120"/>
      <c r="H12" s="118">
        <v>3</v>
      </c>
      <c r="I12" s="118">
        <v>0.3</v>
      </c>
    </row>
    <row r="13" spans="1:9" ht="29" x14ac:dyDescent="0.35">
      <c r="A13" s="160"/>
      <c r="B13" s="137"/>
      <c r="C13" s="121" t="s">
        <v>225</v>
      </c>
      <c r="D13" s="158" t="s">
        <v>315</v>
      </c>
      <c r="E13" s="120"/>
      <c r="F13" s="159" t="s">
        <v>102</v>
      </c>
      <c r="G13" s="120"/>
      <c r="H13" s="118">
        <v>3</v>
      </c>
      <c r="I13" s="118">
        <v>0.2</v>
      </c>
    </row>
    <row r="14" spans="1:9" ht="43.5" x14ac:dyDescent="0.35">
      <c r="A14" s="160">
        <v>2</v>
      </c>
      <c r="B14" s="137" t="s">
        <v>316</v>
      </c>
      <c r="C14" s="121"/>
      <c r="D14" s="158"/>
      <c r="E14" s="120"/>
      <c r="F14" s="159"/>
      <c r="G14" s="120"/>
      <c r="H14" s="121"/>
      <c r="I14" s="118"/>
    </row>
    <row r="15" spans="1:9" ht="29" x14ac:dyDescent="0.45">
      <c r="A15" s="161"/>
      <c r="B15" s="120"/>
      <c r="C15" s="121" t="s">
        <v>225</v>
      </c>
      <c r="D15" s="151" t="s">
        <v>317</v>
      </c>
      <c r="E15" s="120"/>
      <c r="F15" s="159" t="s">
        <v>102</v>
      </c>
      <c r="G15" s="120"/>
      <c r="H15" s="118">
        <v>4</v>
      </c>
      <c r="I15" s="118">
        <v>0.5</v>
      </c>
    </row>
    <row r="16" spans="1:9" ht="15.5" x14ac:dyDescent="0.35">
      <c r="A16" s="162"/>
      <c r="B16" s="120"/>
      <c r="C16" s="121" t="s">
        <v>225</v>
      </c>
      <c r="D16" s="151" t="s">
        <v>318</v>
      </c>
      <c r="E16" s="120"/>
      <c r="F16" s="159" t="s">
        <v>102</v>
      </c>
      <c r="G16" s="120"/>
      <c r="H16" s="118">
        <v>4</v>
      </c>
      <c r="I16" s="118">
        <v>0.6</v>
      </c>
    </row>
    <row r="17" spans="1:9" ht="15.5" x14ac:dyDescent="0.35">
      <c r="A17" s="121"/>
      <c r="B17" s="120"/>
      <c r="C17" s="121" t="s">
        <v>225</v>
      </c>
      <c r="D17" s="151" t="s">
        <v>319</v>
      </c>
      <c r="E17" s="120"/>
      <c r="F17" s="159" t="s">
        <v>102</v>
      </c>
      <c r="G17" s="120"/>
      <c r="H17" s="118">
        <v>4</v>
      </c>
      <c r="I17" s="118">
        <v>0.7</v>
      </c>
    </row>
    <row r="18" spans="1:9" ht="15.5" x14ac:dyDescent="0.35">
      <c r="A18" s="121"/>
      <c r="B18" s="120"/>
      <c r="C18" s="121" t="s">
        <v>225</v>
      </c>
      <c r="D18" s="151" t="s">
        <v>320</v>
      </c>
      <c r="E18" s="120"/>
      <c r="F18" s="159" t="s">
        <v>102</v>
      </c>
      <c r="G18" s="120"/>
      <c r="H18" s="118">
        <v>4</v>
      </c>
      <c r="I18" s="118">
        <v>0.7</v>
      </c>
    </row>
    <row r="19" spans="1:9" ht="29" x14ac:dyDescent="0.35">
      <c r="A19" s="121"/>
      <c r="B19" s="120"/>
      <c r="C19" s="121" t="s">
        <v>225</v>
      </c>
      <c r="D19" s="151" t="s">
        <v>321</v>
      </c>
      <c r="E19" s="120"/>
      <c r="F19" s="159" t="s">
        <v>102</v>
      </c>
      <c r="G19" s="120"/>
      <c r="H19" s="118">
        <v>4</v>
      </c>
      <c r="I19" s="118">
        <v>0.7</v>
      </c>
    </row>
    <row r="20" spans="1:9" ht="29" x14ac:dyDescent="0.35">
      <c r="A20" s="121"/>
      <c r="B20" s="120"/>
      <c r="C20" s="121" t="s">
        <v>225</v>
      </c>
      <c r="D20" s="151" t="s">
        <v>322</v>
      </c>
      <c r="E20" s="120"/>
      <c r="F20" s="159" t="s">
        <v>102</v>
      </c>
      <c r="G20" s="120"/>
      <c r="H20" s="118">
        <v>4</v>
      </c>
      <c r="I20" s="118">
        <v>0.7</v>
      </c>
    </row>
    <row r="21" spans="1:9" ht="29" x14ac:dyDescent="0.35">
      <c r="A21" s="121"/>
      <c r="B21" s="120"/>
      <c r="C21" s="121" t="s">
        <v>225</v>
      </c>
      <c r="D21" s="151" t="s">
        <v>323</v>
      </c>
      <c r="E21" s="120"/>
      <c r="F21" s="159" t="s">
        <v>102</v>
      </c>
      <c r="G21" s="120"/>
      <c r="H21" s="118">
        <v>4</v>
      </c>
      <c r="I21" s="118">
        <v>0.7</v>
      </c>
    </row>
    <row r="22" spans="1:9" ht="15.5" x14ac:dyDescent="0.35">
      <c r="A22" s="121"/>
      <c r="B22" s="120"/>
      <c r="C22" s="121" t="s">
        <v>225</v>
      </c>
      <c r="D22" s="151" t="s">
        <v>324</v>
      </c>
      <c r="E22" s="120"/>
      <c r="F22" s="159" t="s">
        <v>102</v>
      </c>
      <c r="G22" s="120"/>
      <c r="H22" s="118">
        <v>4</v>
      </c>
      <c r="I22" s="118">
        <v>0.7</v>
      </c>
    </row>
    <row r="23" spans="1:9" ht="27" customHeight="1" x14ac:dyDescent="0.35">
      <c r="A23" s="121"/>
      <c r="B23" s="120"/>
      <c r="C23" s="121" t="s">
        <v>225</v>
      </c>
      <c r="D23" s="151" t="s">
        <v>325</v>
      </c>
      <c r="E23" s="120"/>
      <c r="F23" s="159" t="s">
        <v>102</v>
      </c>
      <c r="G23" s="120"/>
      <c r="H23" s="118">
        <v>4</v>
      </c>
      <c r="I23" s="118">
        <v>0.7</v>
      </c>
    </row>
    <row r="24" spans="1:9" ht="29" x14ac:dyDescent="0.35">
      <c r="A24" s="121"/>
      <c r="B24" s="120"/>
      <c r="C24" s="121" t="s">
        <v>225</v>
      </c>
      <c r="D24" s="151" t="s">
        <v>326</v>
      </c>
      <c r="E24" s="120"/>
      <c r="F24" s="159" t="s">
        <v>102</v>
      </c>
      <c r="G24" s="120"/>
      <c r="H24" s="118">
        <v>4</v>
      </c>
      <c r="I24" s="118">
        <v>0.7</v>
      </c>
    </row>
    <row r="25" spans="1:9" ht="15.5" x14ac:dyDescent="0.35">
      <c r="A25" s="121"/>
      <c r="B25" s="120"/>
      <c r="C25" s="121" t="s">
        <v>225</v>
      </c>
      <c r="D25" s="151" t="s">
        <v>327</v>
      </c>
      <c r="E25" s="120"/>
      <c r="F25" s="159" t="s">
        <v>102</v>
      </c>
      <c r="G25" s="120"/>
      <c r="H25" s="118">
        <v>4</v>
      </c>
      <c r="I25" s="118">
        <v>0.7</v>
      </c>
    </row>
    <row r="26" spans="1:9" ht="29" x14ac:dyDescent="0.35">
      <c r="A26" s="121"/>
      <c r="B26" s="120"/>
      <c r="C26" s="121" t="s">
        <v>225</v>
      </c>
      <c r="D26" s="151" t="s">
        <v>328</v>
      </c>
      <c r="E26" s="120"/>
      <c r="F26" s="159" t="s">
        <v>102</v>
      </c>
      <c r="G26" s="120"/>
      <c r="H26" s="118">
        <v>4</v>
      </c>
      <c r="I26" s="118">
        <v>0.7</v>
      </c>
    </row>
    <row r="27" spans="1:9" ht="29" x14ac:dyDescent="0.35">
      <c r="A27" s="121"/>
      <c r="B27" s="120"/>
      <c r="C27" s="121" t="s">
        <v>225</v>
      </c>
      <c r="D27" s="151" t="s">
        <v>329</v>
      </c>
      <c r="E27" s="120"/>
      <c r="F27" s="159" t="s">
        <v>102</v>
      </c>
      <c r="G27" s="120"/>
      <c r="H27" s="118">
        <v>4</v>
      </c>
      <c r="I27" s="118">
        <v>0.7</v>
      </c>
    </row>
    <row r="28" spans="1:9" ht="15.5" x14ac:dyDescent="0.35">
      <c r="A28" s="121"/>
      <c r="B28" s="120"/>
      <c r="C28" s="121" t="s">
        <v>225</v>
      </c>
      <c r="D28" s="151" t="s">
        <v>330</v>
      </c>
      <c r="E28" s="120"/>
      <c r="F28" s="159" t="s">
        <v>102</v>
      </c>
      <c r="G28" s="120"/>
      <c r="H28" s="118">
        <v>4</v>
      </c>
      <c r="I28" s="118">
        <v>0.7</v>
      </c>
    </row>
    <row r="29" spans="1:9" ht="29" x14ac:dyDescent="0.35">
      <c r="A29" s="121"/>
      <c r="B29" s="120"/>
      <c r="C29" s="121" t="s">
        <v>225</v>
      </c>
      <c r="D29" s="151" t="s">
        <v>331</v>
      </c>
      <c r="E29" s="120"/>
      <c r="F29" s="159" t="s">
        <v>102</v>
      </c>
      <c r="G29" s="120"/>
      <c r="H29" s="118">
        <v>4</v>
      </c>
      <c r="I29" s="118">
        <v>0.7</v>
      </c>
    </row>
    <row r="30" spans="1:9" ht="15.5" x14ac:dyDescent="0.35">
      <c r="A30" s="121"/>
      <c r="B30" s="120"/>
      <c r="C30" s="121" t="s">
        <v>225</v>
      </c>
      <c r="D30" s="151" t="s">
        <v>332</v>
      </c>
      <c r="E30" s="120"/>
      <c r="F30" s="159" t="s">
        <v>102</v>
      </c>
      <c r="G30" s="120"/>
      <c r="H30" s="118">
        <v>2</v>
      </c>
      <c r="I30" s="118">
        <v>0.7</v>
      </c>
    </row>
    <row r="31" spans="1:9" ht="29" x14ac:dyDescent="0.35">
      <c r="A31" s="121"/>
      <c r="B31" s="120"/>
      <c r="C31" s="121" t="s">
        <v>225</v>
      </c>
      <c r="D31" s="151" t="s">
        <v>333</v>
      </c>
      <c r="E31" s="120"/>
      <c r="F31" s="159" t="s">
        <v>102</v>
      </c>
      <c r="G31" s="120"/>
      <c r="H31" s="118">
        <v>4</v>
      </c>
      <c r="I31" s="118">
        <v>0.7</v>
      </c>
    </row>
    <row r="32" spans="1:9" ht="15.5" x14ac:dyDescent="0.35">
      <c r="A32" s="121"/>
      <c r="B32" s="120"/>
      <c r="C32" s="121" t="s">
        <v>225</v>
      </c>
      <c r="D32" s="151" t="s">
        <v>334</v>
      </c>
      <c r="E32" s="120"/>
      <c r="F32" s="159" t="s">
        <v>102</v>
      </c>
      <c r="G32" s="120"/>
      <c r="H32" s="118">
        <v>2</v>
      </c>
      <c r="I32" s="118">
        <v>0.7</v>
      </c>
    </row>
    <row r="33" spans="1:9" ht="29" x14ac:dyDescent="0.35">
      <c r="A33" s="121"/>
      <c r="B33" s="120"/>
      <c r="C33" s="121" t="s">
        <v>225</v>
      </c>
      <c r="D33" s="151" t="s">
        <v>335</v>
      </c>
      <c r="E33" s="120"/>
      <c r="F33" s="159" t="s">
        <v>102</v>
      </c>
      <c r="G33" s="120"/>
      <c r="H33" s="118">
        <v>2</v>
      </c>
      <c r="I33" s="118">
        <v>0.7</v>
      </c>
    </row>
    <row r="34" spans="1:9" ht="15.5" x14ac:dyDescent="0.35">
      <c r="A34" s="121"/>
      <c r="B34" s="120"/>
      <c r="C34" s="121" t="s">
        <v>225</v>
      </c>
      <c r="D34" s="151" t="s">
        <v>336</v>
      </c>
      <c r="E34" s="120"/>
      <c r="F34" s="159" t="s">
        <v>102</v>
      </c>
      <c r="G34" s="120"/>
      <c r="H34" s="118">
        <v>4</v>
      </c>
      <c r="I34" s="118">
        <v>0.7</v>
      </c>
    </row>
    <row r="35" spans="1:9" ht="29" x14ac:dyDescent="0.35">
      <c r="A35" s="121"/>
      <c r="B35" s="120"/>
      <c r="C35" s="121" t="s">
        <v>225</v>
      </c>
      <c r="D35" s="151" t="s">
        <v>337</v>
      </c>
      <c r="E35" s="120"/>
      <c r="F35" s="159" t="s">
        <v>102</v>
      </c>
      <c r="G35" s="120"/>
      <c r="H35" s="118">
        <v>4</v>
      </c>
      <c r="I35" s="118">
        <v>0.7</v>
      </c>
    </row>
    <row r="36" spans="1:9" ht="43.5" x14ac:dyDescent="0.35">
      <c r="A36" s="121"/>
      <c r="B36" s="120"/>
      <c r="C36" s="121" t="s">
        <v>225</v>
      </c>
      <c r="D36" s="151" t="s">
        <v>338</v>
      </c>
      <c r="E36" s="120"/>
      <c r="F36" s="159" t="s">
        <v>102</v>
      </c>
      <c r="G36" s="120"/>
      <c r="H36" s="118">
        <v>4</v>
      </c>
      <c r="I36" s="118">
        <v>0.7</v>
      </c>
    </row>
    <row r="37" spans="1:9" ht="29" x14ac:dyDescent="0.35">
      <c r="A37" s="118"/>
      <c r="B37" s="163"/>
      <c r="C37" s="121" t="s">
        <v>225</v>
      </c>
      <c r="D37" s="151" t="s">
        <v>339</v>
      </c>
      <c r="E37" s="120"/>
      <c r="F37" s="159" t="s">
        <v>102</v>
      </c>
      <c r="G37" s="120"/>
      <c r="H37" s="118">
        <v>1</v>
      </c>
      <c r="I37" s="118">
        <v>0.5</v>
      </c>
    </row>
    <row r="38" spans="1:9" ht="46.5" x14ac:dyDescent="0.35">
      <c r="A38" s="118">
        <v>3</v>
      </c>
      <c r="B38" s="163" t="s">
        <v>340</v>
      </c>
      <c r="C38" s="121"/>
      <c r="D38" s="158"/>
      <c r="E38" s="120"/>
      <c r="F38" s="120"/>
      <c r="G38" s="120"/>
      <c r="H38" s="121"/>
      <c r="I38" s="120"/>
    </row>
    <row r="39" spans="1:9" ht="15.5" x14ac:dyDescent="0.35">
      <c r="A39" s="121"/>
      <c r="B39" s="120"/>
      <c r="C39" s="121" t="s">
        <v>225</v>
      </c>
      <c r="D39" s="158" t="s">
        <v>341</v>
      </c>
      <c r="E39" s="120"/>
      <c r="F39" s="159" t="s">
        <v>102</v>
      </c>
      <c r="G39" s="120"/>
      <c r="H39" s="121">
        <v>2</v>
      </c>
      <c r="I39" s="118">
        <v>0.7</v>
      </c>
    </row>
    <row r="40" spans="1:9" ht="15.5" x14ac:dyDescent="0.35">
      <c r="A40" s="121"/>
      <c r="B40" s="120"/>
      <c r="C40" s="121" t="s">
        <v>225</v>
      </c>
      <c r="D40" s="158" t="s">
        <v>342</v>
      </c>
      <c r="E40" s="120"/>
      <c r="F40" s="159" t="s">
        <v>102</v>
      </c>
      <c r="G40" s="120"/>
      <c r="H40" s="121">
        <v>2</v>
      </c>
      <c r="I40" s="118">
        <v>0.7</v>
      </c>
    </row>
    <row r="41" spans="1:9" ht="15.5" x14ac:dyDescent="0.35">
      <c r="A41" s="121"/>
      <c r="B41" s="120"/>
      <c r="C41" s="121" t="s">
        <v>225</v>
      </c>
      <c r="D41" s="158" t="s">
        <v>343</v>
      </c>
      <c r="E41" s="120"/>
      <c r="F41" s="159" t="s">
        <v>102</v>
      </c>
      <c r="G41" s="120"/>
      <c r="H41" s="121">
        <v>2</v>
      </c>
      <c r="I41" s="118">
        <v>0.7</v>
      </c>
    </row>
    <row r="42" spans="1:9" ht="15.5" x14ac:dyDescent="0.35">
      <c r="A42" s="121"/>
      <c r="B42" s="120"/>
      <c r="C42" s="121" t="s">
        <v>225</v>
      </c>
      <c r="D42" s="158" t="s">
        <v>344</v>
      </c>
      <c r="E42" s="120"/>
      <c r="F42" s="159" t="s">
        <v>102</v>
      </c>
      <c r="G42" s="120"/>
      <c r="H42" s="121">
        <v>2</v>
      </c>
      <c r="I42" s="118">
        <v>0.7</v>
      </c>
    </row>
    <row r="43" spans="1:9" ht="15.5" x14ac:dyDescent="0.35">
      <c r="A43" s="121"/>
      <c r="B43" s="120"/>
      <c r="C43" s="121" t="s">
        <v>225</v>
      </c>
      <c r="D43" s="158" t="s">
        <v>345</v>
      </c>
      <c r="E43" s="120"/>
      <c r="F43" s="159" t="s">
        <v>102</v>
      </c>
      <c r="G43" s="120"/>
      <c r="H43" s="121">
        <v>2</v>
      </c>
      <c r="I43" s="118">
        <v>0.7</v>
      </c>
    </row>
    <row r="44" spans="1:9" ht="15.5" x14ac:dyDescent="0.35">
      <c r="A44" s="121"/>
      <c r="B44" s="120"/>
      <c r="C44" s="121" t="s">
        <v>225</v>
      </c>
      <c r="D44" s="158" t="s">
        <v>346</v>
      </c>
      <c r="E44" s="120"/>
      <c r="F44" s="159" t="s">
        <v>102</v>
      </c>
      <c r="G44" s="120"/>
      <c r="H44" s="121">
        <v>2</v>
      </c>
      <c r="I44" s="118">
        <v>0.7</v>
      </c>
    </row>
    <row r="45" spans="1:9" ht="15.5" x14ac:dyDescent="0.35">
      <c r="A45" s="121"/>
      <c r="B45" s="120"/>
      <c r="C45" s="121" t="s">
        <v>225</v>
      </c>
      <c r="D45" s="158" t="s">
        <v>347</v>
      </c>
      <c r="E45" s="120"/>
      <c r="F45" s="159" t="s">
        <v>102</v>
      </c>
      <c r="G45" s="120"/>
      <c r="H45" s="121">
        <v>2</v>
      </c>
      <c r="I45" s="118">
        <v>0.7</v>
      </c>
    </row>
    <row r="46" spans="1:9" ht="15.5" x14ac:dyDescent="0.35">
      <c r="A46" s="121"/>
      <c r="B46" s="120"/>
      <c r="C46" s="121" t="s">
        <v>225</v>
      </c>
      <c r="D46" s="158" t="s">
        <v>348</v>
      </c>
      <c r="E46" s="120"/>
      <c r="F46" s="159" t="s">
        <v>102</v>
      </c>
      <c r="G46" s="120"/>
      <c r="H46" s="121">
        <v>2</v>
      </c>
      <c r="I46" s="118">
        <v>0.7</v>
      </c>
    </row>
    <row r="47" spans="1:9" ht="15.5" x14ac:dyDescent="0.35">
      <c r="A47" s="121"/>
      <c r="B47" s="120"/>
      <c r="C47" s="121" t="s">
        <v>225</v>
      </c>
      <c r="D47" s="158" t="s">
        <v>349</v>
      </c>
      <c r="E47" s="120"/>
      <c r="F47" s="159" t="s">
        <v>102</v>
      </c>
      <c r="G47" s="120"/>
      <c r="H47" s="121">
        <v>2</v>
      </c>
      <c r="I47" s="118">
        <v>0.7</v>
      </c>
    </row>
    <row r="48" spans="1:9" ht="15.5" x14ac:dyDescent="0.35">
      <c r="A48" s="121"/>
      <c r="B48" s="120"/>
      <c r="C48" s="118" t="s">
        <v>225</v>
      </c>
      <c r="D48" s="158" t="s">
        <v>350</v>
      </c>
      <c r="E48" s="120"/>
      <c r="F48" s="159" t="s">
        <v>102</v>
      </c>
      <c r="G48" s="120"/>
      <c r="H48" s="121">
        <v>2</v>
      </c>
      <c r="I48" s="118">
        <v>0.7</v>
      </c>
    </row>
    <row r="49" spans="1:9" ht="15.5" x14ac:dyDescent="0.35">
      <c r="A49" s="121"/>
      <c r="B49" s="120"/>
      <c r="C49" s="118" t="s">
        <v>225</v>
      </c>
      <c r="D49" s="158" t="s">
        <v>351</v>
      </c>
      <c r="E49" s="120"/>
      <c r="F49" s="164" t="s">
        <v>102</v>
      </c>
      <c r="G49" s="165"/>
      <c r="H49" s="118">
        <v>2</v>
      </c>
      <c r="I49" s="118">
        <v>0.7</v>
      </c>
    </row>
    <row r="50" spans="1:9" ht="15.5" x14ac:dyDescent="0.35">
      <c r="A50" s="121"/>
      <c r="B50" s="120"/>
      <c r="C50" s="118" t="s">
        <v>225</v>
      </c>
      <c r="D50" s="158" t="s">
        <v>352</v>
      </c>
      <c r="E50" s="120"/>
      <c r="F50" s="164" t="s">
        <v>102</v>
      </c>
      <c r="G50" s="165"/>
      <c r="H50" s="118">
        <v>5</v>
      </c>
      <c r="I50" s="118">
        <v>0.6</v>
      </c>
    </row>
    <row r="51" spans="1:9" ht="15.5" x14ac:dyDescent="0.35">
      <c r="A51" s="121"/>
      <c r="B51" s="120"/>
      <c r="C51" s="118" t="s">
        <v>225</v>
      </c>
      <c r="D51" s="158" t="s">
        <v>353</v>
      </c>
      <c r="E51" s="120"/>
      <c r="F51" s="164" t="s">
        <v>102</v>
      </c>
      <c r="G51" s="165"/>
      <c r="H51" s="118">
        <v>5</v>
      </c>
      <c r="I51" s="118">
        <v>0.6</v>
      </c>
    </row>
    <row r="52" spans="1:9" ht="15.5" x14ac:dyDescent="0.35">
      <c r="A52" s="121"/>
      <c r="B52" s="120"/>
      <c r="C52" s="118" t="s">
        <v>225</v>
      </c>
      <c r="D52" s="158" t="s">
        <v>354</v>
      </c>
      <c r="E52" s="120"/>
      <c r="F52" s="164" t="s">
        <v>102</v>
      </c>
      <c r="G52" s="165"/>
      <c r="H52" s="118">
        <v>5</v>
      </c>
      <c r="I52" s="118">
        <v>0.6</v>
      </c>
    </row>
    <row r="53" spans="1:9" ht="15.5" x14ac:dyDescent="0.35">
      <c r="A53" s="121"/>
      <c r="B53" s="120"/>
      <c r="C53" s="118" t="s">
        <v>225</v>
      </c>
      <c r="D53" s="158" t="s">
        <v>355</v>
      </c>
      <c r="E53" s="120"/>
      <c r="F53" s="164" t="s">
        <v>102</v>
      </c>
      <c r="G53" s="165"/>
      <c r="H53" s="118">
        <v>5</v>
      </c>
      <c r="I53" s="118">
        <v>0.6</v>
      </c>
    </row>
    <row r="54" spans="1:9" ht="15.5" x14ac:dyDescent="0.35">
      <c r="A54" s="121"/>
      <c r="B54" s="120"/>
      <c r="C54" s="118" t="s">
        <v>225</v>
      </c>
      <c r="D54" s="158" t="s">
        <v>356</v>
      </c>
      <c r="E54" s="120"/>
      <c r="F54" s="164" t="s">
        <v>102</v>
      </c>
      <c r="G54" s="165"/>
      <c r="H54" s="118">
        <v>5</v>
      </c>
      <c r="I54" s="118">
        <v>0.6</v>
      </c>
    </row>
    <row r="55" spans="1:9" ht="29" x14ac:dyDescent="0.35">
      <c r="A55" s="121"/>
      <c r="B55" s="120"/>
      <c r="C55" s="118" t="s">
        <v>225</v>
      </c>
      <c r="D55" s="158" t="s">
        <v>357</v>
      </c>
      <c r="E55" s="120"/>
      <c r="F55" s="164" t="s">
        <v>102</v>
      </c>
      <c r="G55" s="165"/>
      <c r="H55" s="118">
        <v>1</v>
      </c>
      <c r="I55" s="118">
        <v>0.5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B1" zoomScale="70" zoomScaleNormal="70" workbookViewId="0">
      <selection sqref="A1:C1"/>
    </sheetView>
  </sheetViews>
  <sheetFormatPr defaultColWidth="8.6328125" defaultRowHeight="15.5" x14ac:dyDescent="0.35"/>
  <cols>
    <col min="1" max="1" width="45.6328125" style="1" customWidth="1"/>
    <col min="2" max="2" width="89.90625" style="1" customWidth="1"/>
    <col min="3" max="3" width="71.90625" style="1" customWidth="1"/>
    <col min="4" max="4" width="45.6328125" style="1" customWidth="1"/>
    <col min="5" max="16384" width="8.6328125" style="1"/>
  </cols>
  <sheetData>
    <row r="1" spans="1:4" x14ac:dyDescent="0.35">
      <c r="A1" s="347" t="s">
        <v>112</v>
      </c>
      <c r="B1" s="347"/>
      <c r="C1" s="347"/>
    </row>
    <row r="2" spans="1:4" x14ac:dyDescent="0.35">
      <c r="A2" s="2" t="s">
        <v>8</v>
      </c>
      <c r="B2" s="2" t="s">
        <v>10</v>
      </c>
      <c r="C2" s="3" t="s">
        <v>9</v>
      </c>
    </row>
    <row r="3" spans="1:4" x14ac:dyDescent="0.35">
      <c r="A3" s="352" t="s">
        <v>111</v>
      </c>
      <c r="B3" s="353"/>
      <c r="C3" s="354"/>
    </row>
    <row r="4" spans="1:4" ht="62.4" customHeight="1" x14ac:dyDescent="0.35">
      <c r="A4" s="166" t="s">
        <v>113</v>
      </c>
      <c r="B4" s="166" t="s">
        <v>114</v>
      </c>
      <c r="C4" s="166" t="s">
        <v>115</v>
      </c>
      <c r="D4" s="5"/>
    </row>
    <row r="5" spans="1:4" ht="409.6" customHeight="1" x14ac:dyDescent="0.35">
      <c r="A5" s="4" t="s">
        <v>359</v>
      </c>
      <c r="B5" s="4" t="s">
        <v>361</v>
      </c>
      <c r="C5" s="4" t="s">
        <v>362</v>
      </c>
      <c r="D5" s="6"/>
    </row>
    <row r="6" spans="1:4" ht="19.5" customHeight="1" x14ac:dyDescent="0.35">
      <c r="A6" s="355" t="s">
        <v>116</v>
      </c>
      <c r="B6" s="356"/>
      <c r="C6" s="357"/>
      <c r="D6" s="6"/>
    </row>
    <row r="7" spans="1:4" ht="42" x14ac:dyDescent="0.35">
      <c r="A7" s="166" t="s">
        <v>117</v>
      </c>
      <c r="B7" s="166" t="s">
        <v>118</v>
      </c>
      <c r="C7" s="166" t="s">
        <v>119</v>
      </c>
      <c r="D7" s="6"/>
    </row>
    <row r="8" spans="1:4" ht="409.5" x14ac:dyDescent="0.35">
      <c r="A8" s="54" t="s">
        <v>360</v>
      </c>
      <c r="B8" s="54" t="s">
        <v>363</v>
      </c>
      <c r="C8" s="54" t="s">
        <v>364</v>
      </c>
      <c r="D8" s="6"/>
    </row>
    <row r="9" spans="1:4" ht="62.25" customHeight="1" x14ac:dyDescent="0.35">
      <c r="A9" s="348" t="s">
        <v>106</v>
      </c>
      <c r="B9" s="349"/>
      <c r="C9" s="350"/>
    </row>
    <row r="10" spans="1:4" x14ac:dyDescent="0.35">
      <c r="A10" s="351" t="s">
        <v>12</v>
      </c>
      <c r="B10" s="349"/>
      <c r="C10" s="350"/>
    </row>
    <row r="11" spans="1:4" x14ac:dyDescent="0.35">
      <c r="A11" s="360" t="s">
        <v>104</v>
      </c>
      <c r="B11" s="360"/>
      <c r="C11" s="361"/>
    </row>
    <row r="12" spans="1:4" x14ac:dyDescent="0.35">
      <c r="A12" s="360" t="s">
        <v>105</v>
      </c>
      <c r="B12" s="360"/>
      <c r="C12" s="361"/>
    </row>
    <row r="13" spans="1:4" ht="42" customHeight="1" x14ac:dyDescent="0.35">
      <c r="A13" s="348" t="s">
        <v>358</v>
      </c>
      <c r="B13" s="349"/>
      <c r="C13" s="350"/>
    </row>
    <row r="14" spans="1:4" x14ac:dyDescent="0.35">
      <c r="A14" s="362" t="s">
        <v>12</v>
      </c>
      <c r="B14" s="363"/>
      <c r="C14" s="364"/>
    </row>
    <row r="15" spans="1:4" x14ac:dyDescent="0.35">
      <c r="A15" s="358" t="s">
        <v>120</v>
      </c>
      <c r="B15" s="358"/>
      <c r="C15" s="358"/>
    </row>
    <row r="16" spans="1:4" x14ac:dyDescent="0.35">
      <c r="A16" s="358" t="s">
        <v>121</v>
      </c>
      <c r="B16" s="358"/>
      <c r="C16" s="358"/>
    </row>
    <row r="17" spans="1:3" x14ac:dyDescent="0.35">
      <c r="A17" s="358" t="s">
        <v>122</v>
      </c>
      <c r="B17" s="358"/>
      <c r="C17" s="358"/>
    </row>
    <row r="18" spans="1:3" x14ac:dyDescent="0.35">
      <c r="A18" s="358" t="s">
        <v>123</v>
      </c>
      <c r="B18" s="358"/>
      <c r="C18" s="358"/>
    </row>
    <row r="19" spans="1:3" ht="16.5" customHeight="1" x14ac:dyDescent="0.35">
      <c r="A19" s="365" t="s">
        <v>124</v>
      </c>
      <c r="B19" s="365"/>
      <c r="C19" s="365"/>
    </row>
    <row r="20" spans="1:3" x14ac:dyDescent="0.35">
      <c r="A20" s="359"/>
      <c r="B20" s="359"/>
      <c r="C20" s="359"/>
    </row>
    <row r="29" spans="1:3" x14ac:dyDescent="0.35">
      <c r="B29" s="66"/>
    </row>
    <row r="30" spans="1:3" x14ac:dyDescent="0.35">
      <c r="B30" s="66"/>
    </row>
    <row r="31" spans="1:3" x14ac:dyDescent="0.35">
      <c r="B31" s="66"/>
    </row>
    <row r="32" spans="1:3" x14ac:dyDescent="0.35">
      <c r="B32" s="66"/>
    </row>
    <row r="33" spans="2:2" x14ac:dyDescent="0.35">
      <c r="B33" s="66"/>
    </row>
    <row r="34" spans="2:2" x14ac:dyDescent="0.35">
      <c r="B34" s="66"/>
    </row>
    <row r="35" spans="2:2" x14ac:dyDescent="0.35">
      <c r="B35" s="66"/>
    </row>
  </sheetData>
  <mergeCells count="15">
    <mergeCell ref="A17:C17"/>
    <mergeCell ref="A18:C18"/>
    <mergeCell ref="A20:C20"/>
    <mergeCell ref="A11:C11"/>
    <mergeCell ref="A12:C12"/>
    <mergeCell ref="A13:C13"/>
    <mergeCell ref="A14:C14"/>
    <mergeCell ref="A15:C15"/>
    <mergeCell ref="A16:C16"/>
    <mergeCell ref="A19:C19"/>
    <mergeCell ref="A1:C1"/>
    <mergeCell ref="A9:C9"/>
    <mergeCell ref="A10:C10"/>
    <mergeCell ref="A3:C3"/>
    <mergeCell ref="A6:C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Профстандарт 17.025</vt:lpstr>
      <vt:lpstr>АБД</vt:lpstr>
      <vt:lpstr>ВГ</vt:lpstr>
      <vt:lpstr>Колесная_пара</vt:lpstr>
      <vt:lpstr>Модуль_B</vt:lpstr>
      <vt:lpstr>Модуль_F</vt:lpstr>
      <vt:lpstr>Модуль_Д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  <vt:lpstr>Стол_стул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2023-12-21T08:50:17Z</dcterms:modified>
</cp:coreProperties>
</file>