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ритерии оценки" sheetId="1" state="visible" r:id="rId2"/>
    <sheet name="Перечень профессиональных задач" sheetId="2" state="visible" r:id="rId3"/>
  </sheets>
  <definedNames>
    <definedName function="false" hidden="true" localSheetId="0" name="_xlnm._FilterDatabase" vbProcedure="false">'Критерии оценки'!$A$10:$D$203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<sst xmlns="http://schemas.openxmlformats.org/spreadsheetml/2006/main" count="635" uniqueCount="216">
  <si>
    <t xml:space="preserve">Мероприятие</t>
  </si>
  <si>
    <t xml:space="preserve">Региональный этап чемпионата по профессиональному мастерству  </t>
  </si>
  <si>
    <t xml:space="preserve">Номер компетенции</t>
  </si>
  <si>
    <t xml:space="preserve">Наименование компетенции</t>
  </si>
  <si>
    <t xml:space="preserve">Эксплуатация сельскохозяйственной техники</t>
  </si>
  <si>
    <t xml:space="preserve">Наименование квалификации</t>
  </si>
  <si>
    <t xml:space="preserve">неактуально</t>
  </si>
  <si>
    <t xml:space="preserve">Шифр КОД</t>
  </si>
  <si>
    <t xml:space="preserve">Код</t>
  </si>
  <si>
    <t xml:space="preserve">Подкритерий</t>
  </si>
  <si>
    <t xml:space="preserve">Тип аспекта</t>
  </si>
  <si>
    <t xml:space="preserve">Аспект</t>
  </si>
  <si>
    <t xml:space="preserve">Судейский балл</t>
  </si>
  <si>
    <t xml:space="preserve">Методика проверки аспекта</t>
  </si>
  <si>
    <t xml:space="preserve">Требование или номинальный размер</t>
  </si>
  <si>
    <t xml:space="preserve">Проф. задача</t>
  </si>
  <si>
    <t xml:space="preserve">Макс. балл</t>
  </si>
  <si>
    <t xml:space="preserve">А</t>
  </si>
  <si>
    <t xml:space="preserve">Электрооборудование</t>
  </si>
  <si>
    <t xml:space="preserve">Устранение неисправностей и диагностика электрооборудования</t>
  </si>
  <si>
    <t xml:space="preserve">И</t>
  </si>
  <si>
    <t xml:space="preserve">ЕТО выполнил в полном объеме</t>
  </si>
  <si>
    <t xml:space="preserve">Да/Нет</t>
  </si>
  <si>
    <t xml:space="preserve">ЕТО выполнил не в полном объеме</t>
  </si>
  <si>
    <t xml:space="preserve">При включении зажигания обнаружил отсутствие напряжения в сети</t>
  </si>
  <si>
    <t xml:space="preserve">Устранил неисправность в сети </t>
  </si>
  <si>
    <t xml:space="preserve">Устранил неисправность системы запуска</t>
  </si>
  <si>
    <t xml:space="preserve">Устранил неисправность в цепи звукового сигнала </t>
  </si>
  <si>
    <t xml:space="preserve">Устранил неисправность стоп сигнала.</t>
  </si>
  <si>
    <t xml:space="preserve">В полном объеме устранил неисправности световой сигнализации</t>
  </si>
  <si>
    <t xml:space="preserve">Не в полном объеме устранил неисправности световой сигнализации</t>
  </si>
  <si>
    <t xml:space="preserve">Подключил диагностический сканер</t>
  </si>
  <si>
    <t xml:space="preserve">Проверил активные неисправности всех контроллеров и записал в дефектную ведомость</t>
  </si>
  <si>
    <t xml:space="preserve">Устранил активные неисправности всех контроллеров и записал в дефектную ведомость</t>
  </si>
  <si>
    <t xml:space="preserve">Запустил двигатель</t>
  </si>
  <si>
    <t xml:space="preserve">Использовал техническую документацию</t>
  </si>
  <si>
    <t xml:space="preserve">Сделал запись в дефектовочную ведомость</t>
  </si>
  <si>
    <t xml:space="preserve">Правильно организовывал рабочее место</t>
  </si>
  <si>
    <t xml:space="preserve">Выполнил работу без повреждения деталей</t>
  </si>
  <si>
    <t xml:space="preserve">Соблюдал общую технику безопасности при работе</t>
  </si>
  <si>
    <t xml:space="preserve">Настройка систем точного земледелия</t>
  </si>
  <si>
    <t xml:space="preserve">Подготовка к работе агронавигатора</t>
  </si>
  <si>
    <t xml:space="preserve">Установил  границу поля</t>
  </si>
  <si>
    <t xml:space="preserve">Создал препятствия на поле</t>
  </si>
  <si>
    <t xml:space="preserve">Создал карту поля обрисовкой контура поля и внутренних препятствий</t>
  </si>
  <si>
    <t xml:space="preserve">Подключил режим  работы «тренажер-симулятор»</t>
  </si>
  <si>
    <t xml:space="preserve">Установил рабочую ширину захвата опрыскивателя согласно заданию</t>
  </si>
  <si>
    <t xml:space="preserve">Установил автоматическое отключение секций при заходе на ранее обработанный участок поля</t>
  </si>
  <si>
    <t xml:space="preserve">Установил перекрытие 0,0 м</t>
  </si>
  <si>
    <t xml:space="preserve">Установил пропуск между проходами 0,0 м</t>
  </si>
  <si>
    <t xml:space="preserve">Установил норму расхода препарата согласно заданию (110л/га)</t>
  </si>
  <si>
    <t xml:space="preserve">Выбрал тип (цвет) и номер форсунок согласно заданию (синие)</t>
  </si>
  <si>
    <t xml:space="preserve">Выбрал из таблицы скорость движения не выше 15 км/ч так, чтобы она достигалась на оборотах, близким к номинальным</t>
  </si>
  <si>
    <t xml:space="preserve">При обработке поля соблюдал нормы внесения рабочей жидкости и скорость движения агрегата.</t>
  </si>
  <si>
    <t xml:space="preserve">Включил режим "виртуальный расходомер"</t>
  </si>
  <si>
    <t xml:space="preserve">Сохранил значение виртуального расхода и нормы внесения </t>
  </si>
  <si>
    <t xml:space="preserve">Создал обработку поля</t>
  </si>
  <si>
    <t xml:space="preserve">Загрузил карту (шаблон) 1 поля</t>
  </si>
  <si>
    <t xml:space="preserve">Установил режим разбивки гонов "по предыдущей траектории"</t>
  </si>
  <si>
    <t xml:space="preserve">Определил направление обработки поля </t>
  </si>
  <si>
    <t xml:space="preserve">Включил режим "Обработка"</t>
  </si>
  <si>
    <t xml:space="preserve">Нажал  на кнопку «Разбить гоны».</t>
  </si>
  <si>
    <t xml:space="preserve">Начал  обработку поля по предыдущей траектории </t>
  </si>
  <si>
    <t xml:space="preserve">Не допустил огрехи при обработке  поля</t>
  </si>
  <si>
    <t xml:space="preserve">Выключил  режим «Обработка»</t>
  </si>
  <si>
    <t xml:space="preserve">Определил площадь обработанного поля</t>
  </si>
  <si>
    <t xml:space="preserve">Пользовался технической документацией</t>
  </si>
  <si>
    <t xml:space="preserve">Привел в порядок рабочее место.</t>
  </si>
  <si>
    <t xml:space="preserve">Б</t>
  </si>
  <si>
    <t xml:space="preserve">Двигатель</t>
  </si>
  <si>
    <t xml:space="preserve">Устранение неисправностей и ТО системы питания</t>
  </si>
  <si>
    <t xml:space="preserve">Правильно соединил топливопроводами низкого давления приборы системы питания</t>
  </si>
  <si>
    <t xml:space="preserve">Заполнил систему питания низкого давления топливом и удалил из неё воздух</t>
  </si>
  <si>
    <t xml:space="preserve">Установил ТНВД на правильный угол опережения подачи топлива</t>
  </si>
  <si>
    <t xml:space="preserve">Продиагностировал работу КШМ стетоскопом</t>
  </si>
  <si>
    <t xml:space="preserve">Определил неисправность  форсунки</t>
  </si>
  <si>
    <t xml:space="preserve">Отрегулировал давление форсунки 21-23 Мпа</t>
  </si>
  <si>
    <t xml:space="preserve">Сделал запись в дефектную ведомость </t>
  </si>
  <si>
    <t xml:space="preserve">Соблюдал экологическую безопасность</t>
  </si>
  <si>
    <t xml:space="preserve">Двигатель (точные измерения)</t>
  </si>
  <si>
    <t xml:space="preserve">Подготовил рабочее место к разборке двигателя</t>
  </si>
  <si>
    <t xml:space="preserve">Разобрал двигатель в правильной последовательности</t>
  </si>
  <si>
    <t xml:space="preserve">Использовал при демонтаже грузоподьемное устройство </t>
  </si>
  <si>
    <t xml:space="preserve">Произвел дефектовку деталей, обнаружил неисправную деталь, комплектность</t>
  </si>
  <si>
    <t xml:space="preserve">Подготовил микрометр к работе МК 125</t>
  </si>
  <si>
    <t xml:space="preserve">Подготовил нутромер к работе и при необходимости отрегулировал</t>
  </si>
  <si>
    <t xml:space="preserve">Определил износ рабочей поверхности, овальность и конусность гильз</t>
  </si>
  <si>
    <t xml:space="preserve">Записал в дефектную ведомость, сделал вывод о пригодности гильз. </t>
  </si>
  <si>
    <t xml:space="preserve">Подготовил микрометр к работе МК 75</t>
  </si>
  <si>
    <t xml:space="preserve">Определил действительный размер шатунных шеек(на овальность размер А-А , Б-Б микрометром 50-75 мм данные измерений занести в дефектную ведомость</t>
  </si>
  <si>
    <t xml:space="preserve">Подготовил микрометр к работе МК 100</t>
  </si>
  <si>
    <t xml:space="preserve">Определил действительные размеры коренных шеек на овальность и конусность(А-А,Б-Б;А-А,Б-Б) микрометром, занес данные в дефектную ведомость</t>
  </si>
  <si>
    <t xml:space="preserve">Подготовил постель для укладки КВ (очистил, смазал)</t>
  </si>
  <si>
    <t xml:space="preserve">Установил коленчатый вал, крышки коренных подшипников</t>
  </si>
  <si>
    <t xml:space="preserve">Произвел  затяжку болтов крышек коренных подшипников в правильной последовательности с моментом 200-220 Н*м</t>
  </si>
  <si>
    <t xml:space="preserve">Установил поршни с шатунами в соответствии с требованиями установки (очистил, смазал)</t>
  </si>
  <si>
    <t xml:space="preserve">Произвел  затяжку гаек крышек нижней головки шатунов в правильной последовательности с моментом 150-170 Н*м</t>
  </si>
  <si>
    <t xml:space="preserve">Установил поддон</t>
  </si>
  <si>
    <t xml:space="preserve">Установил головки цилиндров на блок </t>
  </si>
  <si>
    <t xml:space="preserve">Использовал при монтаже грузоподьемное устройство </t>
  </si>
  <si>
    <t xml:space="preserve">Произвел затяжку головки цилиндров в правильной последовательности, настроил динамометрический ключ на момент затяжки 150-170Нм</t>
  </si>
  <si>
    <t xml:space="preserve">Установил стойки осей в сборе с осью коромысел и коромыслами</t>
  </si>
  <si>
    <t xml:space="preserve">Отрегулировал тепловой зазор</t>
  </si>
  <si>
    <t xml:space="preserve">Соблюдал правила ТБ</t>
  </si>
  <si>
    <t xml:space="preserve">В</t>
  </si>
  <si>
    <t xml:space="preserve">Механический привод</t>
  </si>
  <si>
    <t xml:space="preserve">Трактор</t>
  </si>
  <si>
    <t xml:space="preserve">Переоборудовал навеску в соответствии с требованиями агрегатирования</t>
  </si>
  <si>
    <t xml:space="preserve">Выявил несоответствие, заменил хвостовик ВОМ</t>
  </si>
  <si>
    <t xml:space="preserve">Самостоятельно выполнил подьезд к пресс подборщику</t>
  </si>
  <si>
    <t xml:space="preserve">Подьезд произвел с помощью эксперта</t>
  </si>
  <si>
    <t xml:space="preserve">Агрегат</t>
  </si>
  <si>
    <t xml:space="preserve">Соединил гидравлическую систему</t>
  </si>
  <si>
    <t xml:space="preserve">Подсоединил электрооборудование пресс подборщика </t>
  </si>
  <si>
    <t xml:space="preserve">Установил карданный вал</t>
  </si>
  <si>
    <t xml:space="preserve">Подсоединил пульт управления</t>
  </si>
  <si>
    <t xml:space="preserve">Проверил работу электрооборудования пресс-подборщика</t>
  </si>
  <si>
    <t xml:space="preserve">Проверил и отрегулировал при необходимости технологическую настройку пресс-подборщика</t>
  </si>
  <si>
    <t xml:space="preserve">Не в полном объеме выполнил работы по проверке и регулировки пресс-подборщика</t>
  </si>
  <si>
    <t xml:space="preserve">Провел ЕТО и технические регулировки пресс-подборщика</t>
  </si>
  <si>
    <t xml:space="preserve">Не в полном объеме провел ЕТО и технические регулировки пресс-подборщика</t>
  </si>
  <si>
    <t xml:space="preserve">Произвел визуальный осмотр обматывающего аппарата обнаружил неисправности и устранил их</t>
  </si>
  <si>
    <t xml:space="preserve">Правильно выполнил заправку шпагата обматывающего аппарата</t>
  </si>
  <si>
    <t xml:space="preserve">Не правильно выполнил заправку шпагата обматывающего аппарата</t>
  </si>
  <si>
    <t xml:space="preserve">Обнаружил неисправности пресс-подборщика и устранил их</t>
  </si>
  <si>
    <t xml:space="preserve">Спросил разрешение на запуск. Запустил ДВС. Подал звуковой сигнал. Запустил агрегат.</t>
  </si>
  <si>
    <t xml:space="preserve">Убедился в правильной работе агрегата. Отключил агрегат. Заглушил двигатель.</t>
  </si>
  <si>
    <t xml:space="preserve">Соблюдал технологическую последовательность выполнения работы</t>
  </si>
  <si>
    <t xml:space="preserve">Заполнил дефектную ведомость, пользовался технической документацией</t>
  </si>
  <si>
    <t xml:space="preserve">Правильная и рациональная организация рабочего места</t>
  </si>
  <si>
    <t xml:space="preserve">Соблюдение правил техники безопасности</t>
  </si>
  <si>
    <t xml:space="preserve">Г</t>
  </si>
  <si>
    <t xml:space="preserve"> Гидравлика</t>
  </si>
  <si>
    <t xml:space="preserve">Сборка и диагностирование гидропривода на учебном стенде</t>
  </si>
  <si>
    <t xml:space="preserve">Подготовил рабочее место к работе</t>
  </si>
  <si>
    <t xml:space="preserve">Изучил техническую документацию</t>
  </si>
  <si>
    <t xml:space="preserve">Собрал предложенную гидравлическую схему </t>
  </si>
  <si>
    <t xml:space="preserve">Полностью открыл дроссель ДР1</t>
  </si>
  <si>
    <t xml:space="preserve">Переключил распределитель  в положении  перемещению гидроцилиндра влево</t>
  </si>
  <si>
    <t xml:space="preserve">Не выключая распределитель по  манометру МН3 записал показания в ведомость</t>
  </si>
  <si>
    <t xml:space="preserve">Выключил распределитель</t>
  </si>
  <si>
    <t xml:space="preserve">Включил систему измерения времени перемещения штока ГЦ</t>
  </si>
  <si>
    <t xml:space="preserve">Переключением гидрораспределителя установил шток ГЦ в правое крайнее положение</t>
  </si>
  <si>
    <t xml:space="preserve">Переключил распределитель в противоположное положение</t>
  </si>
  <si>
    <t xml:space="preserve">Записал показания при движении штока в ведомость</t>
  </si>
  <si>
    <t xml:space="preserve">Записал время перемещения штока в ведомость</t>
  </si>
  <si>
    <t xml:space="preserve">Вернул шток ГЦ в исходное правое крайнее положение</t>
  </si>
  <si>
    <t xml:space="preserve">Закрывая дроссель ДР1 установил давление (р1) в поршневой полости ГЦ по МН1 3,3 МПа</t>
  </si>
  <si>
    <t xml:space="preserve">Включил систему измерения времени </t>
  </si>
  <si>
    <t xml:space="preserve">Записал показания в ведомость</t>
  </si>
  <si>
    <t xml:space="preserve">Записал данные в ведомость по характеристике насоса</t>
  </si>
  <si>
    <t xml:space="preserve">Пользовался технической документацией и заполнил дефектную ведомость</t>
  </si>
  <si>
    <t xml:space="preserve">Соблюдал технику безопасности при работе</t>
  </si>
  <si>
    <t xml:space="preserve">Устранение неисправностей и обслуживание гидросистемы трактора</t>
  </si>
  <si>
    <t xml:space="preserve">Проверил крепление экскаваторной рамы к трактору, при необходимости затянул</t>
  </si>
  <si>
    <t xml:space="preserve">Проверил крепление пальцев переднего погрузчика</t>
  </si>
  <si>
    <t xml:space="preserve">Проверил крепление пальцев экскаватора</t>
  </si>
  <si>
    <t xml:space="preserve">Запустил ДВС</t>
  </si>
  <si>
    <t xml:space="preserve">Подсоединил манометр к контрольной точке</t>
  </si>
  <si>
    <t xml:space="preserve">Проверил давление в линии подъёма</t>
  </si>
  <si>
    <t xml:space="preserve">Обнаружил неисправности в работе переднего погрузчика, устранил их.</t>
  </si>
  <si>
    <t xml:space="preserve">Обнаружил неисправности в работе экскаватора, устранил их.</t>
  </si>
  <si>
    <t xml:space="preserve">Проверил плавность работы переднего погрузчика</t>
  </si>
  <si>
    <t xml:space="preserve">Проверил работу опорной лапы</t>
  </si>
  <si>
    <t xml:space="preserve">Не нарушал экологических норм</t>
  </si>
  <si>
    <t xml:space="preserve">Д</t>
  </si>
  <si>
    <t xml:space="preserve">Комплектование  пахотного агрегата </t>
  </si>
  <si>
    <t xml:space="preserve">Установил рычаги ГС в нейтральное положение</t>
  </si>
  <si>
    <t xml:space="preserve">Определил отсутствие комплектности 4 корпуса плуга</t>
  </si>
  <si>
    <t xml:space="preserve">Правильно собрал 4 корпус плуга</t>
  </si>
  <si>
    <t xml:space="preserve">Не правильно собрал 4 корпус плуга</t>
  </si>
  <si>
    <t xml:space="preserve">Определил отсутствие комплектности 2 корпуса плуга</t>
  </si>
  <si>
    <t xml:space="preserve">Правильно собрал 2 корпус плуга</t>
  </si>
  <si>
    <t xml:space="preserve">Не правильно собрал 2 корпус плуга</t>
  </si>
  <si>
    <t xml:space="preserve">Проверил давление шины опорного колеса</t>
  </si>
  <si>
    <t xml:space="preserve">Определил отсутствие бруса(скалки) на навеске плуга, установил брус</t>
  </si>
  <si>
    <t xml:space="preserve">Провел ЕТО плуга</t>
  </si>
  <si>
    <t xml:space="preserve">Самостоятельно выполнил подьезд к  плугу</t>
  </si>
  <si>
    <t xml:space="preserve">Подъезд произвел с помощью эксперта</t>
  </si>
  <si>
    <t xml:space="preserve">Присоединил ГС плуга к ГС трактора</t>
  </si>
  <si>
    <t xml:space="preserve">Присоединил центральную тягу к  плугу зафиксировал палец чекой</t>
  </si>
  <si>
    <t xml:space="preserve">Определил правильность  регулировки плуга в продольном направлении, при необходимости отрегулировал</t>
  </si>
  <si>
    <t xml:space="preserve">Определил правильность регулировки плуга в поперечном направлении, при необходимости отрегулировал</t>
  </si>
  <si>
    <t xml:space="preserve">Определил правильность  регулировки захвата корпусов плуга, при необходимости отрегулировал</t>
  </si>
  <si>
    <t xml:space="preserve">Определил правильность регулировки тяговой линии плуга, при необходимости отрегулировал</t>
  </si>
  <si>
    <t xml:space="preserve">Установил требуемую глубину обработки почвы</t>
  </si>
  <si>
    <t xml:space="preserve">Отрегулировал горизонтальность рамы плуга при обоих сторонах работы</t>
  </si>
  <si>
    <t xml:space="preserve">Проверил работу оборачивающего механизма плуга</t>
  </si>
  <si>
    <t xml:space="preserve">Е</t>
  </si>
  <si>
    <t xml:space="preserve">Оформление документации по ремонту</t>
  </si>
  <si>
    <t xml:space="preserve">Работа с каталогом</t>
  </si>
  <si>
    <t xml:space="preserve">Ознакомился с ведомостью</t>
  </si>
  <si>
    <t xml:space="preserve">Произвел поиск трактора(детали,узла,агрегата) в базе данных</t>
  </si>
  <si>
    <t xml:space="preserve">Правильно выбран трактор (деталь,узел,агрегат) в базе данных</t>
  </si>
  <si>
    <t xml:space="preserve">Произвел подбор детали номер 1</t>
  </si>
  <si>
    <t xml:space="preserve">Указал верный каталожный номер детали номер 1</t>
  </si>
  <si>
    <t xml:space="preserve">Составил заявку на деталь номер 1</t>
  </si>
  <si>
    <t xml:space="preserve">Записал в заказ-наряд деталь 1</t>
  </si>
  <si>
    <t xml:space="preserve">Произвел подбор детали номер 2</t>
  </si>
  <si>
    <t xml:space="preserve">Указал верный каталожный номер детали номер 2</t>
  </si>
  <si>
    <t xml:space="preserve">Составил заявку на деталь номер 2</t>
  </si>
  <si>
    <t xml:space="preserve">Записал в заказ-наряд деталь 2</t>
  </si>
  <si>
    <t xml:space="preserve">Использовал правильный каталог к трактору</t>
  </si>
  <si>
    <t xml:space="preserve">Составление заказа</t>
  </si>
  <si>
    <t xml:space="preserve">Произвел общий расчет трудоемкости всех работ</t>
  </si>
  <si>
    <t xml:space="preserve">Произвел расчет верно</t>
  </si>
  <si>
    <t xml:space="preserve">Правильно составил заказ-наряд</t>
  </si>
  <si>
    <t xml:space="preserve">Убрал рабочее место</t>
  </si>
  <si>
    <t xml:space="preserve">Итого</t>
  </si>
  <si>
    <t xml:space="preserve">Перечень профессиональных задач</t>
  </si>
  <si>
    <t xml:space="preserve">Организация работы и ТБ</t>
  </si>
  <si>
    <t xml:space="preserve">Оформление нормативной и сопроводительной документации</t>
  </si>
  <si>
    <t xml:space="preserve">Коммуникация и творчество</t>
  </si>
  <si>
    <t xml:space="preserve">Оборудование и инструменты</t>
  </si>
  <si>
    <t xml:space="preserve">Материальный мир и ресурсы</t>
  </si>
  <si>
    <t xml:space="preserve">Программное обеспечение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</si>
</sst>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20">
    <font>
      <sz val="12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color rgb="FF7F7F7F"/>
      <name val="Calibri"/>
      <family val="2"/>
      <charset val="204"/>
    </font>
    <font>
      <b val="true"/>
      <sz val="12"/>
      <color rgb="FFFFFF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  <font>
      <b val="true"/>
      <sz val="14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2F5597"/>
        <bgColor rgb="FF666699"/>
      </patternFill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4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0" borderId="6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3" fillId="4" borderId="2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4" fontId="12" fillId="4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4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7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3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2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2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N379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D85" activeCellId="0" sqref="D85"/>
    </sheetView>
  </sheetViews>
  <sheetFormatPr defaultColWidth="10.9921875" defaultRowHeight="15.75" zeroHeight="false" outlineLevelRow="0" outlineLevelCol="0"/>
  <cols>
    <col collapsed="false" customWidth="true" hidden="false" outlineLevel="0" max="1" min="1" style="1" width="6.87"/>
    <col collapsed="false" customWidth="true" hidden="false" outlineLevel="0" max="2" min="2" style="0" width="24.38"/>
    <col collapsed="false" customWidth="true" hidden="false" outlineLevel="0" max="3" min="3" style="2" width="7.87"/>
    <col collapsed="false" customWidth="true" hidden="false" outlineLevel="0" max="4" min="4" style="3" width="95.75"/>
    <col collapsed="false" customWidth="true" hidden="false" outlineLevel="0" max="5" min="5" style="2" width="6.38"/>
    <col collapsed="false" customWidth="true" hidden="false" outlineLevel="0" max="6" min="6" style="3" width="12.25"/>
    <col collapsed="false" customWidth="true" hidden="false" outlineLevel="0" max="7" min="7" style="3" width="8.25"/>
    <col collapsed="false" customWidth="true" hidden="false" outlineLevel="0" max="8" min="8" style="3" width="7.25"/>
    <col collapsed="false" customWidth="true" hidden="false" outlineLevel="0" max="9" min="9" style="0" width="7.87"/>
    <col collapsed="false" customWidth="true" hidden="false" outlineLevel="0" max="11" min="11" style="0" width="6.13"/>
  </cols>
  <sheetData>
    <row r="2" customFormat="false" ht="15.75" hidden="false" customHeight="false" outlineLevel="0" collapsed="false">
      <c r="B2" s="4" t="s">
        <v>0</v>
      </c>
      <c r="D2" s="3" t="s">
        <v>1</v>
      </c>
      <c r="E2" s="5"/>
    </row>
    <row r="3" customFormat="false" ht="15.75" hidden="false" customHeight="false" outlineLevel="0" collapsed="false">
      <c r="B3" s="4" t="s">
        <v>2</v>
      </c>
      <c r="D3" s="5"/>
      <c r="E3" s="5"/>
    </row>
    <row r="4" customFormat="false" ht="15.75" hidden="false" customHeight="false" outlineLevel="0" collapsed="false">
      <c r="B4" s="4" t="s">
        <v>3</v>
      </c>
      <c r="D4" s="6" t="s">
        <v>4</v>
      </c>
      <c r="E4" s="5"/>
    </row>
    <row r="5" customFormat="false" ht="15.75" hidden="false" customHeight="false" outlineLevel="0" collapsed="false">
      <c r="B5" s="4" t="s">
        <v>5</v>
      </c>
      <c r="D5" s="6" t="s">
        <v>6</v>
      </c>
      <c r="E5" s="5"/>
    </row>
    <row r="6" customFormat="false" ht="15.75" hidden="false" customHeight="false" outlineLevel="0" collapsed="false">
      <c r="B6" s="4" t="s">
        <v>7</v>
      </c>
      <c r="D6" s="6" t="s">
        <v>6</v>
      </c>
      <c r="E6" s="5"/>
    </row>
    <row r="8" s="8" customFormat="true" ht="82.15" hidden="false" customHeight="true" outlineLevel="0" collapsed="false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</row>
    <row r="10" s="14" customFormat="true" ht="23.45" hidden="false" customHeight="true" outlineLevel="0" collapsed="false">
      <c r="A10" s="9" t="s">
        <v>17</v>
      </c>
      <c r="B10" s="10" t="s">
        <v>18</v>
      </c>
      <c r="C10" s="10"/>
      <c r="D10" s="10"/>
      <c r="E10" s="9"/>
      <c r="F10" s="11"/>
      <c r="G10" s="11"/>
      <c r="H10" s="12"/>
      <c r="I10" s="13" t="n">
        <f aca="false">SUM(I12:I58)</f>
        <v>20</v>
      </c>
    </row>
    <row r="11" customFormat="false" ht="70.9" hidden="false" customHeight="true" outlineLevel="0" collapsed="false">
      <c r="A11" s="15" t="n">
        <v>1</v>
      </c>
      <c r="B11" s="16" t="s">
        <v>19</v>
      </c>
      <c r="C11" s="17"/>
      <c r="D11" s="17"/>
      <c r="E11" s="17"/>
      <c r="F11" s="17"/>
      <c r="G11" s="17"/>
      <c r="H11" s="17"/>
      <c r="I11" s="18"/>
      <c r="K11" s="19"/>
    </row>
    <row r="12" s="6" customFormat="true" ht="15.75" hidden="false" customHeight="false" outlineLevel="0" collapsed="false">
      <c r="A12" s="20"/>
      <c r="B12" s="21"/>
      <c r="C12" s="22" t="s">
        <v>20</v>
      </c>
      <c r="D12" s="23" t="s">
        <v>21</v>
      </c>
      <c r="E12" s="24"/>
      <c r="F12" s="25" t="s">
        <v>22</v>
      </c>
      <c r="G12" s="26"/>
      <c r="H12" s="27" t="n">
        <v>1</v>
      </c>
      <c r="I12" s="28" t="n">
        <v>1.5</v>
      </c>
      <c r="K12" s="29"/>
      <c r="M12" s="30"/>
      <c r="N12" s="30"/>
    </row>
    <row r="13" s="6" customFormat="true" ht="16.15" hidden="false" customHeight="true" outlineLevel="0" collapsed="false">
      <c r="A13" s="20"/>
      <c r="B13" s="21"/>
      <c r="C13" s="22" t="s">
        <v>20</v>
      </c>
      <c r="D13" s="23" t="s">
        <v>23</v>
      </c>
      <c r="E13" s="24"/>
      <c r="F13" s="25" t="s">
        <v>22</v>
      </c>
      <c r="G13" s="26"/>
      <c r="H13" s="27" t="n">
        <v>1</v>
      </c>
      <c r="I13" s="28" t="n">
        <v>0.4</v>
      </c>
      <c r="K13" s="29"/>
      <c r="M13" s="30"/>
    </row>
    <row r="14" s="6" customFormat="true" ht="15.75" hidden="false" customHeight="false" outlineLevel="0" collapsed="false">
      <c r="A14" s="20"/>
      <c r="B14" s="21"/>
      <c r="C14" s="22" t="s">
        <v>20</v>
      </c>
      <c r="D14" s="23" t="s">
        <v>24</v>
      </c>
      <c r="E14" s="24"/>
      <c r="F14" s="25" t="s">
        <v>22</v>
      </c>
      <c r="G14" s="26"/>
      <c r="H14" s="27" t="n">
        <v>3</v>
      </c>
      <c r="I14" s="28" t="n">
        <v>0.1</v>
      </c>
      <c r="K14" s="29"/>
      <c r="M14" s="30"/>
    </row>
    <row r="15" s="6" customFormat="true" ht="15.75" hidden="false" customHeight="false" outlineLevel="0" collapsed="false">
      <c r="A15" s="20"/>
      <c r="B15" s="21"/>
      <c r="C15" s="22" t="s">
        <v>20</v>
      </c>
      <c r="D15" s="23" t="s">
        <v>25</v>
      </c>
      <c r="E15" s="24"/>
      <c r="F15" s="25" t="s">
        <v>22</v>
      </c>
      <c r="G15" s="26"/>
      <c r="H15" s="27" t="n">
        <v>3</v>
      </c>
      <c r="I15" s="28" t="n">
        <v>1.5</v>
      </c>
      <c r="K15" s="29"/>
      <c r="M15" s="30"/>
    </row>
    <row r="16" s="6" customFormat="true" ht="15.75" hidden="false" customHeight="false" outlineLevel="0" collapsed="false">
      <c r="A16" s="20"/>
      <c r="B16" s="21"/>
      <c r="C16" s="22" t="s">
        <v>20</v>
      </c>
      <c r="D16" s="23" t="s">
        <v>26</v>
      </c>
      <c r="E16" s="24"/>
      <c r="F16" s="25" t="s">
        <v>22</v>
      </c>
      <c r="G16" s="26"/>
      <c r="H16" s="27" t="n">
        <v>1</v>
      </c>
      <c r="I16" s="28" t="n">
        <v>1.5</v>
      </c>
      <c r="K16" s="31"/>
      <c r="M16" s="30"/>
    </row>
    <row r="17" s="6" customFormat="true" ht="15.75" hidden="false" customHeight="false" outlineLevel="0" collapsed="false">
      <c r="A17" s="20"/>
      <c r="B17" s="21"/>
      <c r="C17" s="22" t="s">
        <v>20</v>
      </c>
      <c r="D17" s="32" t="s">
        <v>27</v>
      </c>
      <c r="E17" s="24"/>
      <c r="F17" s="25" t="s">
        <v>22</v>
      </c>
      <c r="G17" s="26"/>
      <c r="H17" s="27" t="n">
        <v>1</v>
      </c>
      <c r="I17" s="28" t="n">
        <v>0.5</v>
      </c>
      <c r="K17" s="31"/>
      <c r="M17" s="30"/>
    </row>
    <row r="18" s="6" customFormat="true" ht="15.75" hidden="false" customHeight="false" outlineLevel="0" collapsed="false">
      <c r="A18" s="20"/>
      <c r="B18" s="21"/>
      <c r="C18" s="22" t="s">
        <v>20</v>
      </c>
      <c r="D18" s="23" t="s">
        <v>28</v>
      </c>
      <c r="E18" s="24"/>
      <c r="F18" s="25" t="s">
        <v>22</v>
      </c>
      <c r="G18" s="26"/>
      <c r="H18" s="27" t="n">
        <v>1</v>
      </c>
      <c r="I18" s="28" t="n">
        <v>0.5</v>
      </c>
      <c r="K18" s="31"/>
      <c r="M18" s="30"/>
    </row>
    <row r="19" s="6" customFormat="true" ht="15.75" hidden="false" customHeight="false" outlineLevel="0" collapsed="false">
      <c r="A19" s="20"/>
      <c r="B19" s="21"/>
      <c r="C19" s="22" t="s">
        <v>20</v>
      </c>
      <c r="D19" s="23" t="s">
        <v>29</v>
      </c>
      <c r="E19" s="24"/>
      <c r="F19" s="25" t="s">
        <v>22</v>
      </c>
      <c r="G19" s="26"/>
      <c r="H19" s="27" t="n">
        <v>1</v>
      </c>
      <c r="I19" s="28" t="n">
        <v>1</v>
      </c>
      <c r="K19" s="31"/>
    </row>
    <row r="20" s="6" customFormat="true" ht="15.75" hidden="false" customHeight="false" outlineLevel="0" collapsed="false">
      <c r="A20" s="20"/>
      <c r="B20" s="21"/>
      <c r="C20" s="22" t="s">
        <v>20</v>
      </c>
      <c r="D20" s="23" t="s">
        <v>30</v>
      </c>
      <c r="E20" s="24"/>
      <c r="F20" s="25" t="s">
        <v>22</v>
      </c>
      <c r="G20" s="26"/>
      <c r="H20" s="27" t="n">
        <v>1</v>
      </c>
      <c r="I20" s="28" t="n">
        <v>0.1</v>
      </c>
      <c r="K20" s="31"/>
    </row>
    <row r="21" s="6" customFormat="true" ht="15.75" hidden="false" customHeight="false" outlineLevel="0" collapsed="false">
      <c r="A21" s="20"/>
      <c r="B21" s="21"/>
      <c r="C21" s="22" t="s">
        <v>20</v>
      </c>
      <c r="D21" s="23" t="s">
        <v>31</v>
      </c>
      <c r="E21" s="24"/>
      <c r="F21" s="25" t="s">
        <v>22</v>
      </c>
      <c r="G21" s="26"/>
      <c r="H21" s="27" t="n">
        <v>6</v>
      </c>
      <c r="I21" s="28" t="n">
        <v>0.2</v>
      </c>
      <c r="K21" s="31"/>
    </row>
    <row r="22" s="6" customFormat="true" ht="15.75" hidden="false" customHeight="false" outlineLevel="0" collapsed="false">
      <c r="A22" s="20"/>
      <c r="B22" s="21"/>
      <c r="C22" s="22" t="s">
        <v>20</v>
      </c>
      <c r="D22" s="23" t="s">
        <v>32</v>
      </c>
      <c r="E22" s="24"/>
      <c r="F22" s="25" t="s">
        <v>22</v>
      </c>
      <c r="G22" s="26"/>
      <c r="H22" s="27" t="n">
        <v>2</v>
      </c>
      <c r="I22" s="28" t="n">
        <v>0.5</v>
      </c>
      <c r="K22" s="31"/>
    </row>
    <row r="23" s="6" customFormat="true" ht="15.75" hidden="false" customHeight="false" outlineLevel="0" collapsed="false">
      <c r="A23" s="20"/>
      <c r="B23" s="21"/>
      <c r="C23" s="22" t="s">
        <v>20</v>
      </c>
      <c r="D23" s="23" t="s">
        <v>33</v>
      </c>
      <c r="E23" s="24"/>
      <c r="F23" s="25" t="s">
        <v>22</v>
      </c>
      <c r="G23" s="26"/>
      <c r="H23" s="27" t="n">
        <v>6</v>
      </c>
      <c r="I23" s="28" t="n">
        <v>1.5</v>
      </c>
      <c r="K23" s="31"/>
    </row>
    <row r="24" s="6" customFormat="true" ht="15.75" hidden="false" customHeight="false" outlineLevel="0" collapsed="false">
      <c r="A24" s="20"/>
      <c r="B24" s="21"/>
      <c r="C24" s="22" t="s">
        <v>20</v>
      </c>
      <c r="D24" s="23" t="s">
        <v>34</v>
      </c>
      <c r="E24" s="24"/>
      <c r="F24" s="25" t="s">
        <v>22</v>
      </c>
      <c r="G24" s="26"/>
      <c r="H24" s="27" t="n">
        <v>1</v>
      </c>
      <c r="I24" s="28" t="n">
        <v>2</v>
      </c>
      <c r="K24" s="31"/>
    </row>
    <row r="25" s="6" customFormat="true" ht="15.75" hidden="false" customHeight="false" outlineLevel="0" collapsed="false">
      <c r="A25" s="20"/>
      <c r="B25" s="21"/>
      <c r="C25" s="22" t="s">
        <v>20</v>
      </c>
      <c r="D25" s="23" t="s">
        <v>35</v>
      </c>
      <c r="E25" s="24"/>
      <c r="F25" s="25" t="s">
        <v>22</v>
      </c>
      <c r="G25" s="26"/>
      <c r="H25" s="27" t="n">
        <v>2</v>
      </c>
      <c r="I25" s="28" t="n">
        <v>0.5</v>
      </c>
      <c r="K25" s="31"/>
    </row>
    <row r="26" s="6" customFormat="true" ht="15.75" hidden="false" customHeight="false" outlineLevel="0" collapsed="false">
      <c r="A26" s="20"/>
      <c r="B26" s="21"/>
      <c r="C26" s="22" t="s">
        <v>20</v>
      </c>
      <c r="D26" s="23" t="s">
        <v>36</v>
      </c>
      <c r="E26" s="24"/>
      <c r="F26" s="25" t="s">
        <v>22</v>
      </c>
      <c r="G26" s="26"/>
      <c r="H26" s="27" t="n">
        <v>6</v>
      </c>
      <c r="I26" s="28" t="n">
        <v>0.5</v>
      </c>
      <c r="K26" s="31"/>
    </row>
    <row r="27" s="6" customFormat="true" ht="15.75" hidden="false" customHeight="false" outlineLevel="0" collapsed="false">
      <c r="A27" s="20"/>
      <c r="B27" s="21"/>
      <c r="C27" s="22" t="s">
        <v>20</v>
      </c>
      <c r="D27" s="23" t="s">
        <v>37</v>
      </c>
      <c r="E27" s="24"/>
      <c r="F27" s="25" t="s">
        <v>22</v>
      </c>
      <c r="G27" s="26"/>
      <c r="H27" s="27" t="n">
        <v>1</v>
      </c>
      <c r="I27" s="28" t="n">
        <v>0.5</v>
      </c>
      <c r="K27" s="31"/>
    </row>
    <row r="28" s="6" customFormat="true" ht="15.75" hidden="false" customHeight="false" outlineLevel="0" collapsed="false">
      <c r="A28" s="20"/>
      <c r="B28" s="21"/>
      <c r="C28" s="22" t="s">
        <v>20</v>
      </c>
      <c r="D28" s="23" t="s">
        <v>38</v>
      </c>
      <c r="E28" s="24"/>
      <c r="F28" s="25" t="s">
        <v>22</v>
      </c>
      <c r="G28" s="26"/>
      <c r="H28" s="27" t="n">
        <v>1</v>
      </c>
      <c r="I28" s="28" t="n">
        <v>0.5</v>
      </c>
      <c r="K28" s="31"/>
    </row>
    <row r="29" s="6" customFormat="true" ht="15.75" hidden="false" customHeight="false" outlineLevel="0" collapsed="false">
      <c r="A29" s="20"/>
      <c r="B29" s="21"/>
      <c r="C29" s="22" t="s">
        <v>20</v>
      </c>
      <c r="D29" s="23" t="s">
        <v>39</v>
      </c>
      <c r="E29" s="24"/>
      <c r="F29" s="25" t="s">
        <v>22</v>
      </c>
      <c r="G29" s="26"/>
      <c r="H29" s="27" t="n">
        <v>5</v>
      </c>
      <c r="I29" s="28" t="n">
        <v>0.7</v>
      </c>
      <c r="K29" s="31"/>
    </row>
    <row r="30" s="6" customFormat="true" ht="37.5" hidden="false" customHeight="false" outlineLevel="0" collapsed="false">
      <c r="A30" s="20" t="n">
        <v>2</v>
      </c>
      <c r="B30" s="16" t="s">
        <v>40</v>
      </c>
      <c r="C30" s="21"/>
      <c r="D30" s="21"/>
      <c r="E30" s="21"/>
      <c r="F30" s="21"/>
      <c r="G30" s="21"/>
      <c r="H30" s="27"/>
      <c r="I30" s="33"/>
      <c r="J30" s="30"/>
      <c r="K30" s="31"/>
    </row>
    <row r="31" s="6" customFormat="true" ht="15.75" hidden="false" customHeight="false" outlineLevel="0" collapsed="false">
      <c r="A31" s="20"/>
      <c r="B31" s="21"/>
      <c r="C31" s="22" t="s">
        <v>20</v>
      </c>
      <c r="D31" s="34" t="s">
        <v>41</v>
      </c>
      <c r="E31" s="24"/>
      <c r="F31" s="25" t="s">
        <v>22</v>
      </c>
      <c r="G31" s="26"/>
      <c r="H31" s="27" t="n">
        <v>1</v>
      </c>
      <c r="I31" s="28" t="n">
        <v>0.1</v>
      </c>
      <c r="K31" s="31"/>
    </row>
    <row r="32" s="6" customFormat="true" ht="15.75" hidden="false" customHeight="false" outlineLevel="0" collapsed="false">
      <c r="A32" s="20"/>
      <c r="B32" s="21"/>
      <c r="C32" s="22" t="s">
        <v>20</v>
      </c>
      <c r="D32" s="34" t="s">
        <v>42</v>
      </c>
      <c r="E32" s="24"/>
      <c r="F32" s="25" t="s">
        <v>22</v>
      </c>
      <c r="G32" s="26"/>
      <c r="H32" s="27" t="n">
        <v>6</v>
      </c>
      <c r="I32" s="35" t="n">
        <v>0.3</v>
      </c>
      <c r="K32" s="31"/>
    </row>
    <row r="33" s="6" customFormat="true" ht="15.75" hidden="false" customHeight="false" outlineLevel="0" collapsed="false">
      <c r="A33" s="20"/>
      <c r="B33" s="21"/>
      <c r="C33" s="22" t="s">
        <v>20</v>
      </c>
      <c r="D33" s="34" t="s">
        <v>43</v>
      </c>
      <c r="E33" s="24"/>
      <c r="F33" s="25" t="s">
        <v>22</v>
      </c>
      <c r="G33" s="26"/>
      <c r="H33" s="27" t="n">
        <v>6</v>
      </c>
      <c r="I33" s="28" t="n">
        <v>0.4</v>
      </c>
      <c r="K33" s="31"/>
    </row>
    <row r="34" s="6" customFormat="true" ht="15.75" hidden="false" customHeight="false" outlineLevel="0" collapsed="false">
      <c r="A34" s="20"/>
      <c r="B34" s="21"/>
      <c r="C34" s="22" t="s">
        <v>20</v>
      </c>
      <c r="D34" s="34" t="s">
        <v>44</v>
      </c>
      <c r="E34" s="24"/>
      <c r="F34" s="25" t="s">
        <v>22</v>
      </c>
      <c r="G34" s="26"/>
      <c r="H34" s="27" t="n">
        <v>6</v>
      </c>
      <c r="I34" s="28" t="n">
        <v>0.5</v>
      </c>
      <c r="K34" s="31"/>
    </row>
    <row r="35" s="6" customFormat="true" ht="15.75" hidden="false" customHeight="false" outlineLevel="0" collapsed="false">
      <c r="A35" s="20"/>
      <c r="B35" s="21"/>
      <c r="C35" s="22" t="s">
        <v>20</v>
      </c>
      <c r="D35" s="34" t="s">
        <v>45</v>
      </c>
      <c r="E35" s="24"/>
      <c r="F35" s="25" t="s">
        <v>22</v>
      </c>
      <c r="G35" s="26"/>
      <c r="H35" s="27" t="n">
        <v>1</v>
      </c>
      <c r="I35" s="28" t="n">
        <v>0.1</v>
      </c>
      <c r="K35" s="31"/>
    </row>
    <row r="36" s="6" customFormat="true" ht="15.75" hidden="false" customHeight="false" outlineLevel="0" collapsed="false">
      <c r="A36" s="20"/>
      <c r="B36" s="21"/>
      <c r="C36" s="22" t="s">
        <v>20</v>
      </c>
      <c r="D36" s="34" t="s">
        <v>46</v>
      </c>
      <c r="E36" s="24"/>
      <c r="F36" s="25" t="s">
        <v>22</v>
      </c>
      <c r="G36" s="26"/>
      <c r="H36" s="27" t="n">
        <v>6</v>
      </c>
      <c r="I36" s="28" t="n">
        <v>0.2</v>
      </c>
      <c r="K36" s="31"/>
    </row>
    <row r="37" s="6" customFormat="true" ht="15.75" hidden="false" customHeight="false" outlineLevel="0" collapsed="false">
      <c r="A37" s="20"/>
      <c r="B37" s="21"/>
      <c r="C37" s="22" t="s">
        <v>20</v>
      </c>
      <c r="D37" s="36" t="s">
        <v>47</v>
      </c>
      <c r="E37" s="24"/>
      <c r="F37" s="25" t="s">
        <v>22</v>
      </c>
      <c r="G37" s="26"/>
      <c r="H37" s="27" t="n">
        <v>6</v>
      </c>
      <c r="I37" s="28" t="n">
        <v>0.2</v>
      </c>
      <c r="K37" s="31"/>
    </row>
    <row r="38" s="6" customFormat="true" ht="15.75" hidden="false" customHeight="false" outlineLevel="0" collapsed="false">
      <c r="A38" s="20"/>
      <c r="B38" s="21"/>
      <c r="C38" s="22" t="s">
        <v>20</v>
      </c>
      <c r="D38" s="36" t="s">
        <v>48</v>
      </c>
      <c r="E38" s="24"/>
      <c r="F38" s="25" t="s">
        <v>22</v>
      </c>
      <c r="G38" s="26"/>
      <c r="H38" s="27" t="n">
        <v>6</v>
      </c>
      <c r="I38" s="28" t="n">
        <v>0.2</v>
      </c>
      <c r="K38" s="31"/>
    </row>
    <row r="39" s="6" customFormat="true" ht="15.75" hidden="false" customHeight="false" outlineLevel="0" collapsed="false">
      <c r="A39" s="20"/>
      <c r="B39" s="21"/>
      <c r="C39" s="22" t="s">
        <v>20</v>
      </c>
      <c r="D39" s="36" t="s">
        <v>49</v>
      </c>
      <c r="E39" s="24"/>
      <c r="F39" s="25" t="s">
        <v>22</v>
      </c>
      <c r="G39" s="26"/>
      <c r="H39" s="27" t="n">
        <v>6</v>
      </c>
      <c r="I39" s="28" t="n">
        <v>0.2</v>
      </c>
      <c r="K39" s="31"/>
    </row>
    <row r="40" s="6" customFormat="true" ht="15.75" hidden="false" customHeight="false" outlineLevel="0" collapsed="false">
      <c r="A40" s="20"/>
      <c r="B40" s="21"/>
      <c r="C40" s="22" t="s">
        <v>20</v>
      </c>
      <c r="D40" s="36" t="s">
        <v>50</v>
      </c>
      <c r="E40" s="24"/>
      <c r="F40" s="25" t="s">
        <v>22</v>
      </c>
      <c r="G40" s="26"/>
      <c r="H40" s="27" t="n">
        <v>6</v>
      </c>
      <c r="I40" s="28" t="n">
        <v>0.2</v>
      </c>
      <c r="K40" s="31"/>
    </row>
    <row r="41" s="6" customFormat="true" ht="15.6" hidden="false" customHeight="true" outlineLevel="0" collapsed="false">
      <c r="A41" s="20"/>
      <c r="B41" s="21"/>
      <c r="C41" s="22" t="s">
        <v>20</v>
      </c>
      <c r="D41" s="36" t="s">
        <v>51</v>
      </c>
      <c r="E41" s="24"/>
      <c r="F41" s="25" t="s">
        <v>22</v>
      </c>
      <c r="G41" s="26"/>
      <c r="H41" s="27" t="n">
        <v>6</v>
      </c>
      <c r="I41" s="28" t="n">
        <v>0.2</v>
      </c>
      <c r="K41" s="31"/>
    </row>
    <row r="42" s="6" customFormat="true" ht="18" hidden="false" customHeight="true" outlineLevel="0" collapsed="false">
      <c r="A42" s="20"/>
      <c r="B42" s="21"/>
      <c r="C42" s="22" t="s">
        <v>20</v>
      </c>
      <c r="D42" s="36" t="s">
        <v>52</v>
      </c>
      <c r="E42" s="24"/>
      <c r="F42" s="25" t="s">
        <v>22</v>
      </c>
      <c r="G42" s="26"/>
      <c r="H42" s="27" t="n">
        <v>6</v>
      </c>
      <c r="I42" s="35" t="n">
        <v>0.2</v>
      </c>
      <c r="K42" s="37"/>
    </row>
    <row r="43" s="6" customFormat="true" ht="15.75" hidden="false" customHeight="false" outlineLevel="0" collapsed="false">
      <c r="A43" s="20"/>
      <c r="B43" s="21"/>
      <c r="C43" s="22" t="s">
        <v>20</v>
      </c>
      <c r="D43" s="36" t="s">
        <v>53</v>
      </c>
      <c r="E43" s="24"/>
      <c r="F43" s="25" t="s">
        <v>22</v>
      </c>
      <c r="G43" s="26"/>
      <c r="H43" s="27" t="n">
        <v>1</v>
      </c>
      <c r="I43" s="35" t="n">
        <v>0.1</v>
      </c>
      <c r="K43" s="31"/>
    </row>
    <row r="44" s="6" customFormat="true" ht="15.75" hidden="false" customHeight="false" outlineLevel="0" collapsed="false">
      <c r="A44" s="20"/>
      <c r="B44" s="21"/>
      <c r="C44" s="22" t="s">
        <v>20</v>
      </c>
      <c r="D44" s="36" t="s">
        <v>54</v>
      </c>
      <c r="E44" s="24"/>
      <c r="F44" s="25" t="s">
        <v>22</v>
      </c>
      <c r="G44" s="26"/>
      <c r="H44" s="27" t="n">
        <v>1</v>
      </c>
      <c r="I44" s="35" t="n">
        <v>0.1</v>
      </c>
      <c r="K44" s="31"/>
    </row>
    <row r="45" s="6" customFormat="true" ht="15.75" hidden="false" customHeight="false" outlineLevel="0" collapsed="false">
      <c r="A45" s="20"/>
      <c r="B45" s="21"/>
      <c r="C45" s="22" t="s">
        <v>20</v>
      </c>
      <c r="D45" s="36" t="s">
        <v>55</v>
      </c>
      <c r="E45" s="24"/>
      <c r="F45" s="25" t="s">
        <v>22</v>
      </c>
      <c r="G45" s="26"/>
      <c r="H45" s="27" t="n">
        <v>6</v>
      </c>
      <c r="I45" s="35" t="n">
        <v>0.1</v>
      </c>
      <c r="K45" s="31"/>
    </row>
    <row r="46" s="6" customFormat="true" ht="15.75" hidden="false" customHeight="false" outlineLevel="0" collapsed="false">
      <c r="A46" s="20"/>
      <c r="B46" s="21"/>
      <c r="C46" s="22" t="s">
        <v>20</v>
      </c>
      <c r="D46" s="36" t="s">
        <v>56</v>
      </c>
      <c r="E46" s="24"/>
      <c r="F46" s="25" t="s">
        <v>22</v>
      </c>
      <c r="G46" s="26"/>
      <c r="H46" s="27" t="n">
        <v>6</v>
      </c>
      <c r="I46" s="35" t="n">
        <v>0.5</v>
      </c>
      <c r="K46" s="31"/>
    </row>
    <row r="47" s="6" customFormat="true" ht="15.75" hidden="false" customHeight="false" outlineLevel="0" collapsed="false">
      <c r="A47" s="20"/>
      <c r="B47" s="21"/>
      <c r="C47" s="22" t="s">
        <v>20</v>
      </c>
      <c r="D47" s="36" t="s">
        <v>57</v>
      </c>
      <c r="E47" s="24"/>
      <c r="F47" s="25" t="s">
        <v>22</v>
      </c>
      <c r="G47" s="26"/>
      <c r="H47" s="27" t="n">
        <v>6</v>
      </c>
      <c r="I47" s="35" t="n">
        <v>0.5</v>
      </c>
      <c r="K47" s="31"/>
    </row>
    <row r="48" s="6" customFormat="true" ht="15.75" hidden="false" customHeight="false" outlineLevel="0" collapsed="false">
      <c r="A48" s="20"/>
      <c r="B48" s="21"/>
      <c r="C48" s="22" t="s">
        <v>20</v>
      </c>
      <c r="D48" s="36" t="s">
        <v>58</v>
      </c>
      <c r="E48" s="24"/>
      <c r="F48" s="25" t="s">
        <v>22</v>
      </c>
      <c r="G48" s="26"/>
      <c r="H48" s="27" t="n">
        <v>6</v>
      </c>
      <c r="I48" s="35" t="n">
        <v>0.1</v>
      </c>
      <c r="K48" s="31"/>
    </row>
    <row r="49" s="6" customFormat="true" ht="15.75" hidden="false" customHeight="false" outlineLevel="0" collapsed="false">
      <c r="A49" s="20"/>
      <c r="B49" s="21"/>
      <c r="C49" s="22" t="s">
        <v>20</v>
      </c>
      <c r="D49" s="36" t="s">
        <v>59</v>
      </c>
      <c r="E49" s="24"/>
      <c r="F49" s="25" t="s">
        <v>22</v>
      </c>
      <c r="G49" s="26"/>
      <c r="H49" s="27" t="n">
        <v>1</v>
      </c>
      <c r="I49" s="35" t="n">
        <v>0.1</v>
      </c>
      <c r="K49" s="31"/>
    </row>
    <row r="50" s="6" customFormat="true" ht="15.75" hidden="false" customHeight="false" outlineLevel="0" collapsed="false">
      <c r="A50" s="20"/>
      <c r="B50" s="21"/>
      <c r="C50" s="22" t="s">
        <v>20</v>
      </c>
      <c r="D50" s="36" t="s">
        <v>60</v>
      </c>
      <c r="E50" s="24"/>
      <c r="F50" s="25" t="s">
        <v>22</v>
      </c>
      <c r="G50" s="26"/>
      <c r="H50" s="27" t="n">
        <v>5</v>
      </c>
      <c r="I50" s="35" t="n">
        <v>0.2</v>
      </c>
      <c r="K50" s="31"/>
    </row>
    <row r="51" s="6" customFormat="true" ht="15.75" hidden="false" customHeight="false" outlineLevel="0" collapsed="false">
      <c r="A51" s="20"/>
      <c r="B51" s="21"/>
      <c r="C51" s="22" t="s">
        <v>20</v>
      </c>
      <c r="D51" s="36" t="s">
        <v>61</v>
      </c>
      <c r="E51" s="24"/>
      <c r="F51" s="25" t="s">
        <v>22</v>
      </c>
      <c r="G51" s="26"/>
      <c r="H51" s="27" t="n">
        <v>1</v>
      </c>
      <c r="I51" s="35" t="n">
        <v>0.2</v>
      </c>
      <c r="K51" s="31"/>
    </row>
    <row r="52" s="6" customFormat="true" ht="15.75" hidden="false" customHeight="false" outlineLevel="0" collapsed="false">
      <c r="A52" s="20"/>
      <c r="B52" s="21"/>
      <c r="C52" s="22" t="s">
        <v>20</v>
      </c>
      <c r="D52" s="36" t="s">
        <v>62</v>
      </c>
      <c r="E52" s="24"/>
      <c r="F52" s="25" t="s">
        <v>22</v>
      </c>
      <c r="G52" s="26"/>
      <c r="H52" s="27" t="n">
        <v>4</v>
      </c>
      <c r="I52" s="35" t="n">
        <v>0.5</v>
      </c>
      <c r="K52" s="31"/>
    </row>
    <row r="53" s="6" customFormat="true" ht="15.75" hidden="false" customHeight="false" outlineLevel="0" collapsed="false">
      <c r="A53" s="20"/>
      <c r="B53" s="21"/>
      <c r="C53" s="22" t="s">
        <v>20</v>
      </c>
      <c r="D53" s="36" t="s">
        <v>63</v>
      </c>
      <c r="E53" s="24"/>
      <c r="F53" s="25" t="s">
        <v>22</v>
      </c>
      <c r="G53" s="26"/>
      <c r="H53" s="27" t="n">
        <v>1</v>
      </c>
      <c r="I53" s="35" t="n">
        <v>0.1</v>
      </c>
      <c r="K53" s="31"/>
    </row>
    <row r="54" s="6" customFormat="true" ht="15.75" hidden="false" customHeight="false" outlineLevel="0" collapsed="false">
      <c r="A54" s="20"/>
      <c r="B54" s="21"/>
      <c r="C54" s="22" t="s">
        <v>20</v>
      </c>
      <c r="D54" s="36" t="s">
        <v>64</v>
      </c>
      <c r="E54" s="24"/>
      <c r="F54" s="25" t="s">
        <v>22</v>
      </c>
      <c r="G54" s="26"/>
      <c r="H54" s="27" t="n">
        <v>1</v>
      </c>
      <c r="I54" s="35" t="n">
        <v>0.1</v>
      </c>
      <c r="K54" s="31"/>
    </row>
    <row r="55" s="6" customFormat="true" ht="15.75" hidden="false" customHeight="false" outlineLevel="0" collapsed="false">
      <c r="A55" s="20"/>
      <c r="B55" s="21"/>
      <c r="C55" s="22" t="s">
        <v>20</v>
      </c>
      <c r="D55" s="34" t="s">
        <v>65</v>
      </c>
      <c r="E55" s="24"/>
      <c r="F55" s="25" t="s">
        <v>22</v>
      </c>
      <c r="G55" s="26"/>
      <c r="H55" s="27" t="n">
        <v>5</v>
      </c>
      <c r="I55" s="35" t="n">
        <v>0.1</v>
      </c>
      <c r="K55" s="31"/>
    </row>
    <row r="56" s="6" customFormat="true" ht="15.75" hidden="false" customHeight="false" outlineLevel="0" collapsed="false">
      <c r="A56" s="20"/>
      <c r="B56" s="21"/>
      <c r="C56" s="22" t="s">
        <v>20</v>
      </c>
      <c r="D56" s="34" t="s">
        <v>38</v>
      </c>
      <c r="E56" s="24"/>
      <c r="F56" s="25" t="s">
        <v>22</v>
      </c>
      <c r="G56" s="26"/>
      <c r="H56" s="27" t="n">
        <v>1</v>
      </c>
      <c r="I56" s="35" t="n">
        <v>0.1</v>
      </c>
      <c r="K56" s="31"/>
    </row>
    <row r="57" s="6" customFormat="true" ht="15.75" hidden="false" customHeight="false" outlineLevel="0" collapsed="false">
      <c r="A57" s="20"/>
      <c r="B57" s="21"/>
      <c r="C57" s="22" t="s">
        <v>20</v>
      </c>
      <c r="D57" s="34" t="s">
        <v>66</v>
      </c>
      <c r="E57" s="24"/>
      <c r="F57" s="25" t="s">
        <v>22</v>
      </c>
      <c r="G57" s="26"/>
      <c r="H57" s="27" t="n">
        <v>2</v>
      </c>
      <c r="I57" s="35" t="n">
        <v>0.3</v>
      </c>
      <c r="K57" s="31"/>
    </row>
    <row r="58" s="6" customFormat="true" ht="16.9" hidden="false" customHeight="true" outlineLevel="0" collapsed="false">
      <c r="A58" s="38"/>
      <c r="B58" s="39"/>
      <c r="C58" s="40" t="s">
        <v>20</v>
      </c>
      <c r="D58" s="41" t="s">
        <v>67</v>
      </c>
      <c r="E58" s="42"/>
      <c r="F58" s="43" t="s">
        <v>22</v>
      </c>
      <c r="G58" s="44"/>
      <c r="H58" s="45" t="n">
        <v>1</v>
      </c>
      <c r="I58" s="28" t="n">
        <v>0.1</v>
      </c>
      <c r="K58" s="31"/>
    </row>
    <row r="59" s="6" customFormat="true" ht="18.75" hidden="false" customHeight="false" outlineLevel="0" collapsed="false">
      <c r="A59" s="46" t="s">
        <v>68</v>
      </c>
      <c r="B59" s="47" t="s">
        <v>69</v>
      </c>
      <c r="C59" s="48"/>
      <c r="D59" s="49"/>
      <c r="E59" s="48"/>
      <c r="F59" s="49"/>
      <c r="G59" s="49"/>
      <c r="H59" s="48"/>
      <c r="I59" s="50" t="n">
        <f aca="false">SUM(I60:I101)</f>
        <v>25</v>
      </c>
      <c r="J59" s="30"/>
      <c r="K59" s="51"/>
    </row>
    <row r="60" s="6" customFormat="true" ht="47.25" hidden="false" customHeight="false" outlineLevel="0" collapsed="false">
      <c r="A60" s="52" t="n">
        <v>1</v>
      </c>
      <c r="B60" s="53" t="s">
        <v>70</v>
      </c>
      <c r="C60" s="54"/>
      <c r="D60" s="54"/>
      <c r="E60" s="54"/>
      <c r="F60" s="54"/>
      <c r="G60" s="54"/>
      <c r="H60" s="55"/>
      <c r="I60" s="56"/>
      <c r="K60" s="57"/>
    </row>
    <row r="61" s="6" customFormat="true" ht="15.75" hidden="false" customHeight="false" outlineLevel="0" collapsed="false">
      <c r="A61" s="20"/>
      <c r="B61" s="21"/>
      <c r="C61" s="22" t="s">
        <v>20</v>
      </c>
      <c r="D61" s="23" t="s">
        <v>21</v>
      </c>
      <c r="E61" s="24"/>
      <c r="F61" s="25" t="s">
        <v>22</v>
      </c>
      <c r="G61" s="26"/>
      <c r="H61" s="58" t="n">
        <v>1</v>
      </c>
      <c r="I61" s="59" t="n">
        <v>1.5</v>
      </c>
      <c r="K61" s="57"/>
    </row>
    <row r="62" s="6" customFormat="true" ht="15.75" hidden="false" customHeight="false" outlineLevel="0" collapsed="false">
      <c r="A62" s="20"/>
      <c r="B62" s="21"/>
      <c r="C62" s="22" t="s">
        <v>20</v>
      </c>
      <c r="D62" s="23" t="s">
        <v>23</v>
      </c>
      <c r="E62" s="24"/>
      <c r="F62" s="25" t="s">
        <v>22</v>
      </c>
      <c r="G62" s="26"/>
      <c r="H62" s="58" t="n">
        <v>1</v>
      </c>
      <c r="I62" s="59" t="n">
        <v>0.4</v>
      </c>
      <c r="K62" s="57"/>
    </row>
    <row r="63" s="6" customFormat="true" ht="15.75" hidden="false" customHeight="false" outlineLevel="0" collapsed="false">
      <c r="A63" s="20"/>
      <c r="B63" s="21"/>
      <c r="C63" s="22" t="s">
        <v>20</v>
      </c>
      <c r="D63" s="60" t="s">
        <v>71</v>
      </c>
      <c r="E63" s="24"/>
      <c r="F63" s="25" t="s">
        <v>22</v>
      </c>
      <c r="G63" s="26"/>
      <c r="H63" s="58" t="n">
        <v>1</v>
      </c>
      <c r="I63" s="59" t="n">
        <v>1</v>
      </c>
      <c r="K63" s="57"/>
    </row>
    <row r="64" s="6" customFormat="true" ht="15.75" hidden="false" customHeight="false" outlineLevel="0" collapsed="false">
      <c r="A64" s="20"/>
      <c r="B64" s="21"/>
      <c r="C64" s="22" t="s">
        <v>20</v>
      </c>
      <c r="D64" s="60" t="s">
        <v>72</v>
      </c>
      <c r="E64" s="24"/>
      <c r="F64" s="25" t="s">
        <v>22</v>
      </c>
      <c r="G64" s="26"/>
      <c r="H64" s="58" t="n">
        <v>1</v>
      </c>
      <c r="I64" s="59" t="n">
        <v>0.5</v>
      </c>
      <c r="K64" s="57"/>
    </row>
    <row r="65" s="6" customFormat="true" ht="15.75" hidden="false" customHeight="false" outlineLevel="0" collapsed="false">
      <c r="A65" s="20"/>
      <c r="B65" s="21"/>
      <c r="C65" s="22" t="s">
        <v>20</v>
      </c>
      <c r="D65" s="61" t="s">
        <v>73</v>
      </c>
      <c r="E65" s="24"/>
      <c r="F65" s="25" t="s">
        <v>22</v>
      </c>
      <c r="G65" s="26"/>
      <c r="H65" s="58" t="n">
        <v>1</v>
      </c>
      <c r="I65" s="59" t="n">
        <v>1.5</v>
      </c>
      <c r="K65" s="57"/>
    </row>
    <row r="66" s="6" customFormat="true" ht="15.75" hidden="false" customHeight="false" outlineLevel="0" collapsed="false">
      <c r="A66" s="20"/>
      <c r="B66" s="21"/>
      <c r="C66" s="22" t="s">
        <v>20</v>
      </c>
      <c r="D66" s="34" t="s">
        <v>34</v>
      </c>
      <c r="E66" s="24"/>
      <c r="F66" s="25" t="s">
        <v>22</v>
      </c>
      <c r="G66" s="26"/>
      <c r="H66" s="58" t="n">
        <v>1</v>
      </c>
      <c r="I66" s="59" t="n">
        <v>2</v>
      </c>
      <c r="K66" s="57"/>
    </row>
    <row r="67" s="6" customFormat="true" ht="15.75" hidden="false" customHeight="false" outlineLevel="0" collapsed="false">
      <c r="A67" s="20"/>
      <c r="B67" s="21"/>
      <c r="C67" s="22" t="s">
        <v>20</v>
      </c>
      <c r="D67" s="61" t="s">
        <v>74</v>
      </c>
      <c r="E67" s="24"/>
      <c r="F67" s="25" t="s">
        <v>22</v>
      </c>
      <c r="G67" s="26"/>
      <c r="H67" s="58" t="n">
        <v>1</v>
      </c>
      <c r="I67" s="59" t="n">
        <v>0.5</v>
      </c>
      <c r="K67" s="57"/>
    </row>
    <row r="68" s="6" customFormat="true" ht="15.75" hidden="false" customHeight="false" outlineLevel="0" collapsed="false">
      <c r="A68" s="20"/>
      <c r="B68" s="21"/>
      <c r="C68" s="22" t="s">
        <v>20</v>
      </c>
      <c r="D68" s="60" t="s">
        <v>75</v>
      </c>
      <c r="E68" s="24"/>
      <c r="F68" s="25" t="s">
        <v>22</v>
      </c>
      <c r="G68" s="26"/>
      <c r="H68" s="58" t="n">
        <v>1</v>
      </c>
      <c r="I68" s="59" t="n">
        <v>0.5</v>
      </c>
      <c r="K68" s="57"/>
    </row>
    <row r="69" s="6" customFormat="true" ht="15.75" hidden="false" customHeight="false" outlineLevel="0" collapsed="false">
      <c r="A69" s="20"/>
      <c r="B69" s="21"/>
      <c r="C69" s="22" t="s">
        <v>20</v>
      </c>
      <c r="D69" s="61" t="s">
        <v>76</v>
      </c>
      <c r="E69" s="24"/>
      <c r="F69" s="25" t="s">
        <v>22</v>
      </c>
      <c r="G69" s="26"/>
      <c r="H69" s="58" t="n">
        <v>1</v>
      </c>
      <c r="I69" s="59" t="n">
        <v>0.5</v>
      </c>
      <c r="K69" s="57"/>
    </row>
    <row r="70" s="6" customFormat="true" ht="15.75" hidden="false" customHeight="false" outlineLevel="0" collapsed="false">
      <c r="A70" s="20"/>
      <c r="B70" s="21"/>
      <c r="C70" s="22" t="s">
        <v>20</v>
      </c>
      <c r="D70" s="60" t="s">
        <v>77</v>
      </c>
      <c r="E70" s="24"/>
      <c r="F70" s="25" t="s">
        <v>22</v>
      </c>
      <c r="G70" s="26"/>
      <c r="H70" s="58" t="n">
        <v>2</v>
      </c>
      <c r="I70" s="59" t="n">
        <v>0.2</v>
      </c>
      <c r="K70" s="57"/>
    </row>
    <row r="71" s="6" customFormat="true" ht="15.75" hidden="false" customHeight="false" outlineLevel="0" collapsed="false">
      <c r="A71" s="20"/>
      <c r="B71" s="21"/>
      <c r="C71" s="22" t="s">
        <v>20</v>
      </c>
      <c r="D71" s="60" t="s">
        <v>78</v>
      </c>
      <c r="E71" s="24"/>
      <c r="F71" s="25" t="s">
        <v>22</v>
      </c>
      <c r="G71" s="26"/>
      <c r="H71" s="58" t="n">
        <v>1</v>
      </c>
      <c r="I71" s="59" t="n">
        <v>0.3</v>
      </c>
      <c r="K71" s="57"/>
    </row>
    <row r="72" s="6" customFormat="true" ht="15.75" hidden="false" customHeight="false" outlineLevel="0" collapsed="false">
      <c r="A72" s="20"/>
      <c r="B72" s="21"/>
      <c r="C72" s="22" t="s">
        <v>20</v>
      </c>
      <c r="D72" s="23" t="s">
        <v>37</v>
      </c>
      <c r="E72" s="24"/>
      <c r="F72" s="25" t="s">
        <v>22</v>
      </c>
      <c r="G72" s="26"/>
      <c r="H72" s="58" t="n">
        <v>1</v>
      </c>
      <c r="I72" s="59" t="n">
        <v>0.3</v>
      </c>
      <c r="K72" s="57"/>
    </row>
    <row r="73" s="6" customFormat="true" ht="15.75" hidden="false" customHeight="false" outlineLevel="0" collapsed="false">
      <c r="A73" s="20"/>
      <c r="B73" s="21"/>
      <c r="C73" s="22" t="s">
        <v>20</v>
      </c>
      <c r="D73" s="23" t="s">
        <v>38</v>
      </c>
      <c r="E73" s="24"/>
      <c r="F73" s="25" t="s">
        <v>22</v>
      </c>
      <c r="G73" s="26"/>
      <c r="H73" s="58" t="n">
        <v>1</v>
      </c>
      <c r="I73" s="59" t="n">
        <v>0.3</v>
      </c>
      <c r="K73" s="57"/>
    </row>
    <row r="74" s="6" customFormat="true" ht="15.75" hidden="false" customHeight="false" outlineLevel="0" collapsed="false">
      <c r="A74" s="20"/>
      <c r="B74" s="21"/>
      <c r="C74" s="22" t="s">
        <v>20</v>
      </c>
      <c r="D74" s="23" t="s">
        <v>39</v>
      </c>
      <c r="E74" s="24"/>
      <c r="F74" s="25" t="s">
        <v>22</v>
      </c>
      <c r="G74" s="26"/>
      <c r="H74" s="58" t="n">
        <v>1</v>
      </c>
      <c r="I74" s="59" t="n">
        <v>0.5</v>
      </c>
      <c r="K74" s="57"/>
    </row>
    <row r="75" s="6" customFormat="true" ht="15.75" hidden="false" customHeight="false" outlineLevel="0" collapsed="false">
      <c r="A75" s="15" t="n">
        <v>2</v>
      </c>
      <c r="B75" s="62" t="s">
        <v>79</v>
      </c>
      <c r="C75" s="17"/>
      <c r="D75" s="17"/>
      <c r="E75" s="17"/>
      <c r="F75" s="17"/>
      <c r="G75" s="17"/>
      <c r="H75" s="63"/>
      <c r="I75" s="64"/>
      <c r="J75" s="30"/>
      <c r="K75" s="57"/>
    </row>
    <row r="76" s="6" customFormat="true" ht="15.75" hidden="false" customHeight="false" outlineLevel="0" collapsed="false">
      <c r="A76" s="20"/>
      <c r="B76" s="21"/>
      <c r="C76" s="22" t="s">
        <v>20</v>
      </c>
      <c r="D76" s="23" t="s">
        <v>80</v>
      </c>
      <c r="E76" s="24"/>
      <c r="F76" s="25" t="s">
        <v>22</v>
      </c>
      <c r="G76" s="26"/>
      <c r="H76" s="58" t="n">
        <v>1</v>
      </c>
      <c r="I76" s="59" t="n">
        <v>0.2</v>
      </c>
      <c r="K76" s="57"/>
    </row>
    <row r="77" s="6" customFormat="true" ht="15.75" hidden="false" customHeight="false" outlineLevel="0" collapsed="false">
      <c r="A77" s="20"/>
      <c r="B77" s="21"/>
      <c r="C77" s="22" t="s">
        <v>20</v>
      </c>
      <c r="D77" s="60" t="s">
        <v>81</v>
      </c>
      <c r="E77" s="24"/>
      <c r="F77" s="25" t="s">
        <v>22</v>
      </c>
      <c r="G77" s="26"/>
      <c r="H77" s="58" t="n">
        <v>1</v>
      </c>
      <c r="I77" s="59" t="n">
        <v>0.5</v>
      </c>
      <c r="K77" s="57"/>
    </row>
    <row r="78" s="6" customFormat="true" ht="15.75" hidden="false" customHeight="false" outlineLevel="0" collapsed="false">
      <c r="A78" s="20"/>
      <c r="B78" s="21"/>
      <c r="C78" s="22" t="s">
        <v>20</v>
      </c>
      <c r="D78" s="61" t="s">
        <v>82</v>
      </c>
      <c r="E78" s="24"/>
      <c r="F78" s="25" t="s">
        <v>22</v>
      </c>
      <c r="G78" s="26"/>
      <c r="H78" s="58" t="n">
        <v>1</v>
      </c>
      <c r="I78" s="59" t="n">
        <v>0.5</v>
      </c>
      <c r="K78" s="57"/>
    </row>
    <row r="79" s="6" customFormat="true" ht="15.75" hidden="false" customHeight="false" outlineLevel="0" collapsed="false">
      <c r="A79" s="20"/>
      <c r="B79" s="21"/>
      <c r="C79" s="22" t="s">
        <v>20</v>
      </c>
      <c r="D79" s="60" t="s">
        <v>83</v>
      </c>
      <c r="E79" s="24"/>
      <c r="F79" s="25" t="s">
        <v>22</v>
      </c>
      <c r="G79" s="26"/>
      <c r="H79" s="58" t="n">
        <v>4</v>
      </c>
      <c r="I79" s="59" t="n">
        <v>0.5</v>
      </c>
      <c r="K79" s="57"/>
    </row>
    <row r="80" s="6" customFormat="true" ht="19.15" hidden="false" customHeight="true" outlineLevel="0" collapsed="false">
      <c r="A80" s="20"/>
      <c r="B80" s="21"/>
      <c r="C80" s="22" t="s">
        <v>20</v>
      </c>
      <c r="D80" s="61" t="s">
        <v>84</v>
      </c>
      <c r="E80" s="24"/>
      <c r="F80" s="25" t="s">
        <v>22</v>
      </c>
      <c r="G80" s="26"/>
      <c r="H80" s="58" t="n">
        <v>4</v>
      </c>
      <c r="I80" s="59" t="n">
        <v>0.5</v>
      </c>
      <c r="K80" s="57"/>
    </row>
    <row r="81" s="6" customFormat="true" ht="15.75" hidden="false" customHeight="false" outlineLevel="0" collapsed="false">
      <c r="A81" s="20"/>
      <c r="B81" s="21"/>
      <c r="C81" s="22" t="s">
        <v>20</v>
      </c>
      <c r="D81" s="61" t="s">
        <v>85</v>
      </c>
      <c r="E81" s="24"/>
      <c r="F81" s="25" t="s">
        <v>22</v>
      </c>
      <c r="G81" s="26"/>
      <c r="H81" s="58" t="n">
        <v>4</v>
      </c>
      <c r="I81" s="59" t="n">
        <v>1</v>
      </c>
      <c r="K81" s="57"/>
    </row>
    <row r="82" s="6" customFormat="true" ht="15.75" hidden="false" customHeight="false" outlineLevel="0" collapsed="false">
      <c r="A82" s="20"/>
      <c r="B82" s="21"/>
      <c r="C82" s="22" t="s">
        <v>20</v>
      </c>
      <c r="D82" s="61" t="s">
        <v>86</v>
      </c>
      <c r="E82" s="24"/>
      <c r="F82" s="25" t="s">
        <v>22</v>
      </c>
      <c r="G82" s="26"/>
      <c r="H82" s="58" t="n">
        <v>4</v>
      </c>
      <c r="I82" s="59" t="n">
        <v>0.8</v>
      </c>
      <c r="K82" s="57"/>
    </row>
    <row r="83" s="6" customFormat="true" ht="15.75" hidden="false" customHeight="false" outlineLevel="0" collapsed="false">
      <c r="A83" s="20"/>
      <c r="B83" s="21"/>
      <c r="C83" s="22" t="s">
        <v>20</v>
      </c>
      <c r="D83" s="61" t="s">
        <v>87</v>
      </c>
      <c r="E83" s="24"/>
      <c r="F83" s="25" t="s">
        <v>22</v>
      </c>
      <c r="G83" s="26"/>
      <c r="H83" s="58" t="n">
        <v>2</v>
      </c>
      <c r="I83" s="59" t="n">
        <v>0.2</v>
      </c>
      <c r="K83" s="57"/>
    </row>
    <row r="84" s="6" customFormat="true" ht="15" hidden="false" customHeight="false" outlineLevel="0" collapsed="false">
      <c r="A84" s="20"/>
      <c r="B84" s="21"/>
      <c r="C84" s="22" t="s">
        <v>20</v>
      </c>
      <c r="D84" s="61" t="s">
        <v>88</v>
      </c>
      <c r="E84" s="24"/>
      <c r="F84" s="25" t="s">
        <v>22</v>
      </c>
      <c r="G84" s="26"/>
      <c r="H84" s="58" t="n">
        <v>4</v>
      </c>
      <c r="I84" s="59" t="n">
        <v>0.5</v>
      </c>
      <c r="K84" s="57"/>
    </row>
    <row r="85" s="6" customFormat="true" ht="27.6" hidden="false" customHeight="true" outlineLevel="0" collapsed="false">
      <c r="A85" s="20"/>
      <c r="B85" s="21"/>
      <c r="C85" s="22" t="s">
        <v>20</v>
      </c>
      <c r="D85" s="61" t="s">
        <v>89</v>
      </c>
      <c r="E85" s="24"/>
      <c r="F85" s="25" t="s">
        <v>22</v>
      </c>
      <c r="G85" s="26"/>
      <c r="H85" s="58" t="n">
        <v>4</v>
      </c>
      <c r="I85" s="59" t="n">
        <v>1</v>
      </c>
      <c r="K85" s="57"/>
    </row>
    <row r="86" s="6" customFormat="true" ht="15" hidden="false" customHeight="false" outlineLevel="0" collapsed="false">
      <c r="A86" s="20"/>
      <c r="B86" s="21"/>
      <c r="C86" s="22" t="s">
        <v>20</v>
      </c>
      <c r="D86" s="61" t="s">
        <v>90</v>
      </c>
      <c r="E86" s="24"/>
      <c r="F86" s="25" t="s">
        <v>22</v>
      </c>
      <c r="G86" s="26"/>
      <c r="H86" s="58" t="n">
        <v>4</v>
      </c>
      <c r="I86" s="59" t="n">
        <v>0.5</v>
      </c>
      <c r="K86" s="57"/>
    </row>
    <row r="87" s="6" customFormat="true" ht="27" hidden="false" customHeight="true" outlineLevel="0" collapsed="false">
      <c r="A87" s="20"/>
      <c r="B87" s="21"/>
      <c r="C87" s="22" t="s">
        <v>20</v>
      </c>
      <c r="D87" s="61" t="s">
        <v>91</v>
      </c>
      <c r="E87" s="24"/>
      <c r="F87" s="25" t="s">
        <v>22</v>
      </c>
      <c r="G87" s="26"/>
      <c r="H87" s="58" t="n">
        <v>2</v>
      </c>
      <c r="I87" s="59" t="n">
        <v>1</v>
      </c>
      <c r="K87" s="57"/>
    </row>
    <row r="88" s="6" customFormat="true" ht="15.75" hidden="false" customHeight="false" outlineLevel="0" collapsed="false">
      <c r="A88" s="20"/>
      <c r="B88" s="21"/>
      <c r="C88" s="22" t="s">
        <v>20</v>
      </c>
      <c r="D88" s="60" t="s">
        <v>92</v>
      </c>
      <c r="E88" s="24"/>
      <c r="F88" s="25" t="s">
        <v>22</v>
      </c>
      <c r="G88" s="26"/>
      <c r="H88" s="58" t="n">
        <v>1</v>
      </c>
      <c r="I88" s="59" t="n">
        <v>0.5</v>
      </c>
      <c r="K88" s="57"/>
    </row>
    <row r="89" s="6" customFormat="true" ht="15.75" hidden="false" customHeight="false" outlineLevel="0" collapsed="false">
      <c r="A89" s="20"/>
      <c r="B89" s="21"/>
      <c r="C89" s="22" t="s">
        <v>20</v>
      </c>
      <c r="D89" s="34" t="s">
        <v>93</v>
      </c>
      <c r="E89" s="24"/>
      <c r="F89" s="25" t="s">
        <v>22</v>
      </c>
      <c r="G89" s="26"/>
      <c r="H89" s="58" t="n">
        <v>1</v>
      </c>
      <c r="I89" s="59" t="n">
        <v>0.5</v>
      </c>
      <c r="K89" s="57"/>
    </row>
    <row r="90" s="6" customFormat="true" ht="27.75" hidden="false" customHeight="true" outlineLevel="0" collapsed="false">
      <c r="A90" s="20"/>
      <c r="B90" s="21"/>
      <c r="C90" s="22" t="s">
        <v>20</v>
      </c>
      <c r="D90" s="60" t="s">
        <v>94</v>
      </c>
      <c r="E90" s="24"/>
      <c r="F90" s="25" t="s">
        <v>22</v>
      </c>
      <c r="G90" s="26"/>
      <c r="H90" s="58" t="n">
        <v>1</v>
      </c>
      <c r="I90" s="59" t="n">
        <v>0.5</v>
      </c>
      <c r="K90" s="57"/>
    </row>
    <row r="91" s="6" customFormat="true" ht="15.75" hidden="false" customHeight="false" outlineLevel="0" collapsed="false">
      <c r="A91" s="20"/>
      <c r="B91" s="21"/>
      <c r="C91" s="22" t="s">
        <v>20</v>
      </c>
      <c r="D91" s="61" t="s">
        <v>95</v>
      </c>
      <c r="E91" s="24"/>
      <c r="F91" s="25" t="s">
        <v>22</v>
      </c>
      <c r="G91" s="26"/>
      <c r="H91" s="58" t="n">
        <v>1</v>
      </c>
      <c r="I91" s="59" t="n">
        <v>1</v>
      </c>
      <c r="K91" s="57"/>
    </row>
    <row r="92" s="6" customFormat="true" ht="23.25" hidden="false" customHeight="true" outlineLevel="0" collapsed="false">
      <c r="A92" s="20"/>
      <c r="B92" s="21"/>
      <c r="C92" s="22" t="s">
        <v>20</v>
      </c>
      <c r="D92" s="60" t="s">
        <v>96</v>
      </c>
      <c r="E92" s="24"/>
      <c r="F92" s="25" t="s">
        <v>22</v>
      </c>
      <c r="G92" s="26"/>
      <c r="H92" s="58" t="n">
        <v>1</v>
      </c>
      <c r="I92" s="59" t="n">
        <v>0.5</v>
      </c>
      <c r="K92" s="57"/>
    </row>
    <row r="93" s="6" customFormat="true" ht="15.75" hidden="false" customHeight="false" outlineLevel="0" collapsed="false">
      <c r="A93" s="20"/>
      <c r="B93" s="21"/>
      <c r="C93" s="22" t="s">
        <v>20</v>
      </c>
      <c r="D93" s="34" t="s">
        <v>97</v>
      </c>
      <c r="E93" s="24"/>
      <c r="F93" s="25" t="s">
        <v>22</v>
      </c>
      <c r="G93" s="26"/>
      <c r="H93" s="58" t="n">
        <v>1</v>
      </c>
      <c r="I93" s="59" t="n">
        <v>0.5</v>
      </c>
      <c r="K93" s="57"/>
    </row>
    <row r="94" s="6" customFormat="true" ht="24" hidden="false" customHeight="true" outlineLevel="0" collapsed="false">
      <c r="A94" s="20"/>
      <c r="B94" s="21"/>
      <c r="C94" s="22" t="s">
        <v>20</v>
      </c>
      <c r="D94" s="60" t="s">
        <v>96</v>
      </c>
      <c r="E94" s="24"/>
      <c r="F94" s="25" t="s">
        <v>22</v>
      </c>
      <c r="G94" s="26"/>
      <c r="H94" s="58" t="n">
        <v>1</v>
      </c>
      <c r="I94" s="59" t="n">
        <v>0.5</v>
      </c>
      <c r="K94" s="57"/>
    </row>
    <row r="95" s="6" customFormat="true" ht="15.75" hidden="false" customHeight="false" outlineLevel="0" collapsed="false">
      <c r="A95" s="20"/>
      <c r="B95" s="21"/>
      <c r="C95" s="22" t="s">
        <v>20</v>
      </c>
      <c r="D95" s="34" t="s">
        <v>98</v>
      </c>
      <c r="E95" s="24"/>
      <c r="F95" s="25" t="s">
        <v>22</v>
      </c>
      <c r="G95" s="26"/>
      <c r="H95" s="58" t="n">
        <v>1</v>
      </c>
      <c r="I95" s="59" t="n">
        <v>0.5</v>
      </c>
      <c r="K95" s="57"/>
    </row>
    <row r="96" s="6" customFormat="true" ht="15" hidden="false" customHeight="true" outlineLevel="0" collapsed="false">
      <c r="A96" s="20"/>
      <c r="B96" s="21"/>
      <c r="C96" s="22" t="s">
        <v>20</v>
      </c>
      <c r="D96" s="34" t="s">
        <v>99</v>
      </c>
      <c r="E96" s="24"/>
      <c r="F96" s="25" t="s">
        <v>22</v>
      </c>
      <c r="G96" s="26"/>
      <c r="H96" s="58" t="n">
        <v>4</v>
      </c>
      <c r="I96" s="59" t="n">
        <v>0.5</v>
      </c>
      <c r="K96" s="57"/>
    </row>
    <row r="97" s="6" customFormat="true" ht="28.15" hidden="false" customHeight="true" outlineLevel="0" collapsed="false">
      <c r="A97" s="20"/>
      <c r="B97" s="21"/>
      <c r="C97" s="22" t="s">
        <v>20</v>
      </c>
      <c r="D97" s="34" t="s">
        <v>100</v>
      </c>
      <c r="E97" s="24"/>
      <c r="F97" s="25" t="s">
        <v>22</v>
      </c>
      <c r="G97" s="26"/>
      <c r="H97" s="58" t="n">
        <v>4</v>
      </c>
      <c r="I97" s="59" t="n">
        <v>0.5</v>
      </c>
      <c r="K97" s="57"/>
    </row>
    <row r="98" s="6" customFormat="true" ht="15.6" hidden="false" customHeight="true" outlineLevel="0" collapsed="false">
      <c r="A98" s="20"/>
      <c r="B98" s="21"/>
      <c r="C98" s="22" t="s">
        <v>20</v>
      </c>
      <c r="D98" s="34" t="s">
        <v>101</v>
      </c>
      <c r="E98" s="24"/>
      <c r="F98" s="25" t="s">
        <v>22</v>
      </c>
      <c r="G98" s="26"/>
      <c r="H98" s="58" t="n">
        <v>1</v>
      </c>
      <c r="I98" s="59" t="n">
        <v>0.5</v>
      </c>
      <c r="K98" s="57"/>
    </row>
    <row r="99" s="6" customFormat="true" ht="15.75" hidden="false" customHeight="false" outlineLevel="0" collapsed="false">
      <c r="A99" s="20"/>
      <c r="B99" s="21"/>
      <c r="C99" s="22" t="s">
        <v>20</v>
      </c>
      <c r="D99" s="34" t="s">
        <v>102</v>
      </c>
      <c r="E99" s="24"/>
      <c r="F99" s="25" t="s">
        <v>22</v>
      </c>
      <c r="G99" s="26"/>
      <c r="H99" s="58" t="n">
        <v>1</v>
      </c>
      <c r="I99" s="59" t="n">
        <v>1</v>
      </c>
      <c r="K99" s="57"/>
    </row>
    <row r="100" s="6" customFormat="true" ht="18.75" hidden="false" customHeight="false" outlineLevel="0" collapsed="false">
      <c r="A100" s="20"/>
      <c r="B100" s="21"/>
      <c r="C100" s="22" t="s">
        <v>20</v>
      </c>
      <c r="D100" s="32" t="s">
        <v>103</v>
      </c>
      <c r="E100" s="24"/>
      <c r="F100" s="25" t="s">
        <v>22</v>
      </c>
      <c r="G100" s="26"/>
      <c r="H100" s="58" t="n">
        <v>1</v>
      </c>
      <c r="I100" s="59" t="n">
        <v>0.5</v>
      </c>
      <c r="J100" s="65"/>
      <c r="K100" s="14"/>
    </row>
    <row r="101" s="14" customFormat="true" ht="18.75" hidden="false" customHeight="false" outlineLevel="0" collapsed="false">
      <c r="A101" s="20"/>
      <c r="B101" s="21"/>
      <c r="C101" s="22" t="s">
        <v>20</v>
      </c>
      <c r="D101" s="34" t="s">
        <v>38</v>
      </c>
      <c r="E101" s="24"/>
      <c r="F101" s="25" t="s">
        <v>22</v>
      </c>
      <c r="G101" s="26"/>
      <c r="H101" s="58" t="n">
        <v>3</v>
      </c>
      <c r="I101" s="59" t="n">
        <v>0.3</v>
      </c>
      <c r="J101" s="66"/>
    </row>
    <row r="102" customFormat="false" ht="18.75" hidden="false" customHeight="false" outlineLevel="0" collapsed="false">
      <c r="A102" s="9" t="s">
        <v>104</v>
      </c>
      <c r="B102" s="9" t="s">
        <v>105</v>
      </c>
      <c r="C102" s="9"/>
      <c r="D102" s="11"/>
      <c r="E102" s="9"/>
      <c r="F102" s="11"/>
      <c r="G102" s="11"/>
      <c r="H102" s="9"/>
      <c r="I102" s="13" t="n">
        <f aca="false">SUM(I104:I130)</f>
        <v>10</v>
      </c>
    </row>
    <row r="103" customFormat="false" ht="18.75" hidden="false" customHeight="false" outlineLevel="0" collapsed="false">
      <c r="A103" s="58" t="n">
        <v>1</v>
      </c>
      <c r="B103" s="67" t="s">
        <v>106</v>
      </c>
      <c r="C103" s="68"/>
      <c r="D103" s="69"/>
      <c r="E103" s="68"/>
      <c r="F103" s="69"/>
      <c r="G103" s="69"/>
      <c r="H103" s="68"/>
      <c r="I103" s="70"/>
    </row>
    <row r="104" customFormat="false" ht="15.75" hidden="false" customHeight="false" outlineLevel="0" collapsed="false">
      <c r="A104" s="20"/>
      <c r="B104" s="21"/>
      <c r="C104" s="22" t="s">
        <v>20</v>
      </c>
      <c r="D104" s="23" t="s">
        <v>21</v>
      </c>
      <c r="E104" s="71"/>
      <c r="F104" s="25" t="s">
        <v>22</v>
      </c>
      <c r="G104" s="21"/>
      <c r="H104" s="20" t="n">
        <v>1</v>
      </c>
      <c r="I104" s="72" t="n">
        <v>1.5</v>
      </c>
      <c r="M104" s="66"/>
    </row>
    <row r="105" customFormat="false" ht="15.75" hidden="false" customHeight="false" outlineLevel="0" collapsed="false">
      <c r="A105" s="20"/>
      <c r="B105" s="21"/>
      <c r="C105" s="22" t="s">
        <v>20</v>
      </c>
      <c r="D105" s="23" t="s">
        <v>23</v>
      </c>
      <c r="E105" s="71"/>
      <c r="F105" s="25" t="s">
        <v>22</v>
      </c>
      <c r="G105" s="21"/>
      <c r="H105" s="20" t="n">
        <v>1</v>
      </c>
      <c r="I105" s="72" t="n">
        <v>0.4</v>
      </c>
      <c r="M105" s="66"/>
    </row>
    <row r="106" customFormat="false" ht="15.75" hidden="false" customHeight="false" outlineLevel="0" collapsed="false">
      <c r="A106" s="20"/>
      <c r="B106" s="21"/>
      <c r="C106" s="22" t="s">
        <v>20</v>
      </c>
      <c r="D106" s="34" t="s">
        <v>107</v>
      </c>
      <c r="E106" s="71"/>
      <c r="F106" s="25" t="s">
        <v>22</v>
      </c>
      <c r="G106" s="21"/>
      <c r="H106" s="20" t="n">
        <v>1</v>
      </c>
      <c r="I106" s="72" t="n">
        <v>1</v>
      </c>
      <c r="M106" s="66"/>
    </row>
    <row r="107" customFormat="false" ht="15" hidden="false" customHeight="false" outlineLevel="0" collapsed="false">
      <c r="A107" s="20"/>
      <c r="B107" s="21"/>
      <c r="C107" s="22" t="s">
        <v>20</v>
      </c>
      <c r="D107" s="34" t="s">
        <v>108</v>
      </c>
      <c r="E107" s="71"/>
      <c r="F107" s="25" t="s">
        <v>22</v>
      </c>
      <c r="G107" s="21"/>
      <c r="H107" s="20" t="n">
        <v>1</v>
      </c>
      <c r="I107" s="72" t="n">
        <v>0.5</v>
      </c>
      <c r="M107" s="66"/>
    </row>
    <row r="108" customFormat="false" ht="15.75" hidden="false" customHeight="false" outlineLevel="0" collapsed="false">
      <c r="A108" s="20"/>
      <c r="B108" s="21"/>
      <c r="C108" s="22" t="s">
        <v>20</v>
      </c>
      <c r="D108" s="34" t="s">
        <v>109</v>
      </c>
      <c r="E108" s="71"/>
      <c r="F108" s="25" t="s">
        <v>22</v>
      </c>
      <c r="G108" s="21"/>
      <c r="H108" s="20" t="n">
        <v>1</v>
      </c>
      <c r="I108" s="72" t="n">
        <v>1.5</v>
      </c>
      <c r="M108" s="66"/>
    </row>
    <row r="109" customFormat="false" ht="15.75" hidden="false" customHeight="false" outlineLevel="0" collapsed="false">
      <c r="A109" s="20"/>
      <c r="B109" s="21"/>
      <c r="C109" s="22" t="s">
        <v>20</v>
      </c>
      <c r="D109" s="34" t="s">
        <v>110</v>
      </c>
      <c r="E109" s="71"/>
      <c r="F109" s="25" t="s">
        <v>22</v>
      </c>
      <c r="G109" s="21"/>
      <c r="H109" s="20" t="n">
        <v>1</v>
      </c>
      <c r="I109" s="72" t="n">
        <v>0.1</v>
      </c>
      <c r="M109" s="66"/>
    </row>
    <row r="110" customFormat="false" ht="15.75" hidden="false" customHeight="false" outlineLevel="0" collapsed="false">
      <c r="A110" s="20" t="n">
        <v>2</v>
      </c>
      <c r="B110" s="21" t="s">
        <v>111</v>
      </c>
      <c r="C110" s="22"/>
      <c r="D110" s="34"/>
      <c r="E110" s="71"/>
      <c r="F110" s="25"/>
      <c r="G110" s="21"/>
      <c r="H110" s="20"/>
      <c r="I110" s="72"/>
      <c r="M110" s="66"/>
    </row>
    <row r="111" customFormat="false" ht="15.75" hidden="false" customHeight="false" outlineLevel="0" collapsed="false">
      <c r="A111" s="20"/>
      <c r="B111" s="21"/>
      <c r="C111" s="22" t="s">
        <v>20</v>
      </c>
      <c r="D111" s="73" t="s">
        <v>112</v>
      </c>
      <c r="E111" s="71"/>
      <c r="F111" s="25" t="s">
        <v>22</v>
      </c>
      <c r="G111" s="21"/>
      <c r="H111" s="20" t="n">
        <v>1</v>
      </c>
      <c r="I111" s="72" t="n">
        <v>0.1</v>
      </c>
      <c r="K111" s="74"/>
    </row>
    <row r="112" customFormat="false" ht="15.75" hidden="false" customHeight="false" outlineLevel="0" collapsed="false">
      <c r="A112" s="20"/>
      <c r="B112" s="21"/>
      <c r="C112" s="22" t="s">
        <v>20</v>
      </c>
      <c r="D112" s="73" t="s">
        <v>113</v>
      </c>
      <c r="E112" s="71"/>
      <c r="F112" s="25" t="s">
        <v>22</v>
      </c>
      <c r="G112" s="21"/>
      <c r="H112" s="20" t="n">
        <v>1</v>
      </c>
      <c r="I112" s="72" t="n">
        <v>0.1</v>
      </c>
    </row>
    <row r="113" customFormat="false" ht="15.75" hidden="false" customHeight="false" outlineLevel="0" collapsed="false">
      <c r="A113" s="20"/>
      <c r="B113" s="21"/>
      <c r="C113" s="22" t="s">
        <v>20</v>
      </c>
      <c r="D113" s="73" t="s">
        <v>114</v>
      </c>
      <c r="E113" s="71"/>
      <c r="F113" s="25" t="s">
        <v>22</v>
      </c>
      <c r="G113" s="21"/>
      <c r="H113" s="20" t="n">
        <v>1</v>
      </c>
      <c r="I113" s="72" t="n">
        <v>0.5</v>
      </c>
    </row>
    <row r="114" customFormat="false" ht="15.75" hidden="false" customHeight="false" outlineLevel="0" collapsed="false">
      <c r="A114" s="20"/>
      <c r="B114" s="21"/>
      <c r="C114" s="22" t="s">
        <v>20</v>
      </c>
      <c r="D114" s="73" t="s">
        <v>115</v>
      </c>
      <c r="E114" s="71"/>
      <c r="F114" s="25" t="s">
        <v>22</v>
      </c>
      <c r="G114" s="21"/>
      <c r="H114" s="20" t="n">
        <v>4</v>
      </c>
      <c r="I114" s="72" t="n">
        <v>0.1</v>
      </c>
    </row>
    <row r="115" customFormat="false" ht="15.75" hidden="false" customHeight="false" outlineLevel="0" collapsed="false">
      <c r="A115" s="20"/>
      <c r="B115" s="21"/>
      <c r="C115" s="22" t="s">
        <v>20</v>
      </c>
      <c r="D115" s="73" t="s">
        <v>116</v>
      </c>
      <c r="E115" s="71"/>
      <c r="F115" s="25" t="s">
        <v>22</v>
      </c>
      <c r="G115" s="21"/>
      <c r="H115" s="20" t="n">
        <v>4</v>
      </c>
      <c r="I115" s="72" t="n">
        <v>0.5</v>
      </c>
    </row>
    <row r="116" customFormat="false" ht="15.75" hidden="false" customHeight="false" outlineLevel="0" collapsed="false">
      <c r="A116" s="15"/>
      <c r="B116" s="75"/>
      <c r="C116" s="22" t="s">
        <v>20</v>
      </c>
      <c r="D116" s="60" t="s">
        <v>117</v>
      </c>
      <c r="E116" s="24"/>
      <c r="F116" s="25" t="s">
        <v>22</v>
      </c>
      <c r="G116" s="26"/>
      <c r="H116" s="15" t="n">
        <v>4</v>
      </c>
      <c r="I116" s="72" t="n">
        <v>1</v>
      </c>
    </row>
    <row r="117" customFormat="false" ht="15.75" hidden="false" customHeight="false" outlineLevel="0" collapsed="false">
      <c r="A117" s="15"/>
      <c r="B117" s="75"/>
      <c r="C117" s="22" t="s">
        <v>20</v>
      </c>
      <c r="D117" s="60" t="s">
        <v>118</v>
      </c>
      <c r="E117" s="24"/>
      <c r="F117" s="25" t="s">
        <v>22</v>
      </c>
      <c r="G117" s="26"/>
      <c r="H117" s="15" t="n">
        <v>4</v>
      </c>
      <c r="I117" s="72" t="n">
        <v>0.1</v>
      </c>
    </row>
    <row r="118" customFormat="false" ht="15.75" hidden="false" customHeight="false" outlineLevel="0" collapsed="false">
      <c r="A118" s="15"/>
      <c r="B118" s="75"/>
      <c r="C118" s="22" t="s">
        <v>20</v>
      </c>
      <c r="D118" s="34" t="s">
        <v>119</v>
      </c>
      <c r="E118" s="24"/>
      <c r="F118" s="25" t="s">
        <v>22</v>
      </c>
      <c r="G118" s="26"/>
      <c r="H118" s="15" t="n">
        <v>1</v>
      </c>
      <c r="I118" s="72" t="n">
        <v>0.5</v>
      </c>
    </row>
    <row r="119" customFormat="false" ht="15.75" hidden="false" customHeight="false" outlineLevel="0" collapsed="false">
      <c r="A119" s="15"/>
      <c r="B119" s="75"/>
      <c r="C119" s="22" t="s">
        <v>20</v>
      </c>
      <c r="D119" s="34" t="s">
        <v>120</v>
      </c>
      <c r="E119" s="24"/>
      <c r="F119" s="25" t="s">
        <v>22</v>
      </c>
      <c r="G119" s="26"/>
      <c r="H119" s="15" t="n">
        <v>1</v>
      </c>
      <c r="I119" s="72" t="n">
        <v>0.1</v>
      </c>
    </row>
    <row r="120" customFormat="false" ht="15.75" hidden="false" customHeight="false" outlineLevel="0" collapsed="false">
      <c r="A120" s="15"/>
      <c r="B120" s="75"/>
      <c r="C120" s="22" t="s">
        <v>20</v>
      </c>
      <c r="D120" s="34" t="s">
        <v>121</v>
      </c>
      <c r="E120" s="24"/>
      <c r="F120" s="25" t="s">
        <v>22</v>
      </c>
      <c r="G120" s="26"/>
      <c r="H120" s="15" t="n">
        <v>5</v>
      </c>
      <c r="I120" s="72" t="n">
        <v>0.1</v>
      </c>
    </row>
    <row r="121" customFormat="false" ht="15" hidden="false" customHeight="false" outlineLevel="0" collapsed="false">
      <c r="A121" s="15"/>
      <c r="B121" s="75"/>
      <c r="C121" s="22" t="s">
        <v>20</v>
      </c>
      <c r="D121" s="34" t="s">
        <v>122</v>
      </c>
      <c r="E121" s="24"/>
      <c r="F121" s="25" t="s">
        <v>22</v>
      </c>
      <c r="G121" s="26"/>
      <c r="H121" s="15" t="n">
        <v>1</v>
      </c>
      <c r="I121" s="72" t="n">
        <v>0.5</v>
      </c>
    </row>
    <row r="122" customFormat="false" ht="15" hidden="false" customHeight="false" outlineLevel="0" collapsed="false">
      <c r="A122" s="15"/>
      <c r="B122" s="75"/>
      <c r="C122" s="22" t="s">
        <v>20</v>
      </c>
      <c r="D122" s="76" t="s">
        <v>123</v>
      </c>
      <c r="E122" s="24"/>
      <c r="F122" s="25" t="s">
        <v>22</v>
      </c>
      <c r="G122" s="26"/>
      <c r="H122" s="15" t="n">
        <v>1</v>
      </c>
      <c r="I122" s="72" t="n">
        <v>0.1</v>
      </c>
    </row>
    <row r="123" customFormat="false" ht="15.75" hidden="false" customHeight="false" outlineLevel="0" collapsed="false">
      <c r="A123" s="15"/>
      <c r="B123" s="75"/>
      <c r="C123" s="22" t="s">
        <v>20</v>
      </c>
      <c r="D123" s="76" t="s">
        <v>124</v>
      </c>
      <c r="E123" s="24"/>
      <c r="F123" s="25" t="s">
        <v>22</v>
      </c>
      <c r="G123" s="26"/>
      <c r="H123" s="15" t="n">
        <v>1</v>
      </c>
      <c r="I123" s="72" t="n">
        <v>0.1</v>
      </c>
    </row>
    <row r="124" customFormat="false" ht="15" hidden="false" customHeight="false" outlineLevel="0" collapsed="false">
      <c r="A124" s="15"/>
      <c r="B124" s="75"/>
      <c r="C124" s="22" t="s">
        <v>20</v>
      </c>
      <c r="D124" s="76" t="s">
        <v>125</v>
      </c>
      <c r="E124" s="24"/>
      <c r="F124" s="25" t="s">
        <v>22</v>
      </c>
      <c r="G124" s="26"/>
      <c r="H124" s="15" t="n">
        <v>1</v>
      </c>
      <c r="I124" s="72" t="n">
        <v>0.4</v>
      </c>
    </row>
    <row r="125" customFormat="false" ht="15" hidden="false" customHeight="false" outlineLevel="0" collapsed="false">
      <c r="A125" s="15"/>
      <c r="B125" s="75"/>
      <c r="C125" s="22" t="s">
        <v>20</v>
      </c>
      <c r="D125" s="76" t="s">
        <v>126</v>
      </c>
      <c r="E125" s="24"/>
      <c r="F125" s="25" t="s">
        <v>22</v>
      </c>
      <c r="G125" s="26"/>
      <c r="H125" s="15" t="n">
        <v>1</v>
      </c>
      <c r="I125" s="72" t="n">
        <v>0.1</v>
      </c>
    </row>
    <row r="126" customFormat="false" ht="15.75" hidden="false" customHeight="false" outlineLevel="0" collapsed="false">
      <c r="A126" s="15"/>
      <c r="B126" s="75"/>
      <c r="C126" s="22" t="s">
        <v>20</v>
      </c>
      <c r="D126" s="73" t="s">
        <v>127</v>
      </c>
      <c r="E126" s="24"/>
      <c r="F126" s="25" t="s">
        <v>22</v>
      </c>
      <c r="G126" s="26"/>
      <c r="H126" s="15" t="n">
        <v>1</v>
      </c>
      <c r="I126" s="72" t="n">
        <v>0.1</v>
      </c>
    </row>
    <row r="127" customFormat="false" ht="15.75" hidden="false" customHeight="false" outlineLevel="0" collapsed="false">
      <c r="A127" s="15"/>
      <c r="B127" s="75"/>
      <c r="C127" s="22" t="s">
        <v>20</v>
      </c>
      <c r="D127" s="76" t="s">
        <v>128</v>
      </c>
      <c r="E127" s="24"/>
      <c r="F127" s="25" t="s">
        <v>22</v>
      </c>
      <c r="G127" s="26"/>
      <c r="H127" s="15" t="n">
        <v>2</v>
      </c>
      <c r="I127" s="72" t="n">
        <v>0.1</v>
      </c>
    </row>
    <row r="128" customFormat="false" ht="15.75" hidden="false" customHeight="false" outlineLevel="0" collapsed="false">
      <c r="A128" s="15"/>
      <c r="B128" s="75"/>
      <c r="C128" s="22" t="s">
        <v>20</v>
      </c>
      <c r="D128" s="34" t="s">
        <v>38</v>
      </c>
      <c r="E128" s="24"/>
      <c r="F128" s="25" t="s">
        <v>22</v>
      </c>
      <c r="G128" s="26"/>
      <c r="H128" s="15" t="n">
        <v>1</v>
      </c>
      <c r="I128" s="72" t="n">
        <v>0.2</v>
      </c>
    </row>
    <row r="129" customFormat="false" ht="15.75" hidden="false" customHeight="false" outlineLevel="0" collapsed="false">
      <c r="A129" s="15"/>
      <c r="B129" s="75"/>
      <c r="C129" s="22" t="s">
        <v>20</v>
      </c>
      <c r="D129" s="34" t="s">
        <v>129</v>
      </c>
      <c r="E129" s="24"/>
      <c r="F129" s="25" t="s">
        <v>22</v>
      </c>
      <c r="G129" s="26"/>
      <c r="H129" s="15" t="n">
        <v>1</v>
      </c>
      <c r="I129" s="72" t="n">
        <v>0.1</v>
      </c>
    </row>
    <row r="130" customFormat="false" ht="15.75" hidden="false" customHeight="false" outlineLevel="0" collapsed="false">
      <c r="A130" s="77"/>
      <c r="B130" s="78"/>
      <c r="C130" s="40" t="s">
        <v>20</v>
      </c>
      <c r="D130" s="41" t="s">
        <v>130</v>
      </c>
      <c r="E130" s="42"/>
      <c r="F130" s="43" t="s">
        <v>22</v>
      </c>
      <c r="G130" s="44"/>
      <c r="H130" s="77" t="n">
        <v>1</v>
      </c>
      <c r="I130" s="79" t="n">
        <v>0.2</v>
      </c>
    </row>
    <row r="131" customFormat="false" ht="18.75" hidden="false" customHeight="false" outlineLevel="0" collapsed="false">
      <c r="A131" s="46" t="s">
        <v>131</v>
      </c>
      <c r="B131" s="80" t="s">
        <v>132</v>
      </c>
      <c r="C131" s="48"/>
      <c r="D131" s="49"/>
      <c r="E131" s="48"/>
      <c r="F131" s="49"/>
      <c r="G131" s="49"/>
      <c r="H131" s="48"/>
      <c r="I131" s="81" t="n">
        <f aca="false">SUM(I132:I172)</f>
        <v>20</v>
      </c>
    </row>
    <row r="132" customFormat="false" ht="63" hidden="false" customHeight="false" outlineLevel="0" collapsed="false">
      <c r="A132" s="82" t="n">
        <v>1</v>
      </c>
      <c r="B132" s="53" t="s">
        <v>133</v>
      </c>
      <c r="C132" s="83"/>
      <c r="D132" s="83"/>
      <c r="E132" s="83"/>
      <c r="F132" s="83"/>
      <c r="G132" s="83"/>
      <c r="H132" s="84"/>
      <c r="I132" s="85"/>
    </row>
    <row r="133" customFormat="false" ht="15.75" hidden="false" customHeight="false" outlineLevel="0" collapsed="false">
      <c r="A133" s="20"/>
      <c r="B133" s="21"/>
      <c r="C133" s="22" t="s">
        <v>20</v>
      </c>
      <c r="D133" s="34" t="s">
        <v>134</v>
      </c>
      <c r="E133" s="24"/>
      <c r="F133" s="25" t="s">
        <v>22</v>
      </c>
      <c r="G133" s="26"/>
      <c r="H133" s="20" t="n">
        <v>1</v>
      </c>
      <c r="I133" s="72" t="n">
        <v>0.1</v>
      </c>
    </row>
    <row r="134" customFormat="false" ht="15.75" hidden="false" customHeight="false" outlineLevel="0" collapsed="false">
      <c r="A134" s="20"/>
      <c r="B134" s="21"/>
      <c r="C134" s="22" t="s">
        <v>20</v>
      </c>
      <c r="D134" s="34" t="s">
        <v>135</v>
      </c>
      <c r="E134" s="24"/>
      <c r="F134" s="25" t="s">
        <v>22</v>
      </c>
      <c r="G134" s="26"/>
      <c r="H134" s="20" t="n">
        <v>2</v>
      </c>
      <c r="I134" s="72" t="n">
        <v>0.1</v>
      </c>
    </row>
    <row r="135" customFormat="false" ht="15.75" hidden="false" customHeight="false" outlineLevel="0" collapsed="false">
      <c r="A135" s="20"/>
      <c r="B135" s="21"/>
      <c r="C135" s="22" t="s">
        <v>20</v>
      </c>
      <c r="D135" s="34" t="s">
        <v>136</v>
      </c>
      <c r="E135" s="24"/>
      <c r="F135" s="25" t="s">
        <v>22</v>
      </c>
      <c r="G135" s="26"/>
      <c r="H135" s="20" t="n">
        <v>2</v>
      </c>
      <c r="I135" s="72" t="n">
        <v>1</v>
      </c>
    </row>
    <row r="136" customFormat="false" ht="15.75" hidden="false" customHeight="false" outlineLevel="0" collapsed="false">
      <c r="A136" s="20"/>
      <c r="B136" s="21"/>
      <c r="C136" s="22" t="s">
        <v>20</v>
      </c>
      <c r="D136" s="34" t="s">
        <v>137</v>
      </c>
      <c r="E136" s="24"/>
      <c r="F136" s="25" t="s">
        <v>22</v>
      </c>
      <c r="G136" s="26"/>
      <c r="H136" s="20" t="n">
        <v>4</v>
      </c>
      <c r="I136" s="72" t="n">
        <v>0.1</v>
      </c>
    </row>
    <row r="137" customFormat="false" ht="15.75" hidden="false" customHeight="false" outlineLevel="0" collapsed="false">
      <c r="A137" s="20"/>
      <c r="B137" s="21"/>
      <c r="C137" s="22" t="s">
        <v>20</v>
      </c>
      <c r="D137" s="34" t="s">
        <v>138</v>
      </c>
      <c r="E137" s="24"/>
      <c r="F137" s="25" t="s">
        <v>22</v>
      </c>
      <c r="G137" s="26"/>
      <c r="H137" s="20" t="n">
        <v>1</v>
      </c>
      <c r="I137" s="72" t="n">
        <v>0.1</v>
      </c>
    </row>
    <row r="138" customFormat="false" ht="15.75" hidden="false" customHeight="false" outlineLevel="0" collapsed="false">
      <c r="A138" s="20"/>
      <c r="B138" s="21"/>
      <c r="C138" s="22" t="s">
        <v>20</v>
      </c>
      <c r="D138" s="32" t="s">
        <v>139</v>
      </c>
      <c r="E138" s="24"/>
      <c r="F138" s="25" t="s">
        <v>22</v>
      </c>
      <c r="G138" s="26"/>
      <c r="H138" s="20" t="n">
        <v>1</v>
      </c>
      <c r="I138" s="72" t="n">
        <v>0.2</v>
      </c>
    </row>
    <row r="139" customFormat="false" ht="15.75" hidden="false" customHeight="false" outlineLevel="0" collapsed="false">
      <c r="A139" s="20"/>
      <c r="B139" s="21"/>
      <c r="C139" s="22" t="s">
        <v>20</v>
      </c>
      <c r="D139" s="34" t="s">
        <v>140</v>
      </c>
      <c r="E139" s="24"/>
      <c r="F139" s="25" t="s">
        <v>22</v>
      </c>
      <c r="G139" s="26"/>
      <c r="H139" s="20" t="n">
        <v>4</v>
      </c>
      <c r="I139" s="72" t="n">
        <v>0.1</v>
      </c>
    </row>
    <row r="140" customFormat="false" ht="15.75" hidden="false" customHeight="false" outlineLevel="0" collapsed="false">
      <c r="A140" s="20"/>
      <c r="B140" s="21"/>
      <c r="C140" s="22" t="s">
        <v>20</v>
      </c>
      <c r="D140" s="34" t="s">
        <v>141</v>
      </c>
      <c r="E140" s="24"/>
      <c r="F140" s="25" t="s">
        <v>22</v>
      </c>
      <c r="G140" s="26"/>
      <c r="H140" s="20" t="n">
        <v>1</v>
      </c>
      <c r="I140" s="72" t="n">
        <v>0.2</v>
      </c>
    </row>
    <row r="141" customFormat="false" ht="15.75" hidden="false" customHeight="false" outlineLevel="0" collapsed="false">
      <c r="A141" s="20"/>
      <c r="B141" s="21"/>
      <c r="C141" s="22" t="s">
        <v>20</v>
      </c>
      <c r="D141" s="34" t="s">
        <v>142</v>
      </c>
      <c r="E141" s="24"/>
      <c r="F141" s="25" t="s">
        <v>22</v>
      </c>
      <c r="G141" s="26"/>
      <c r="H141" s="20" t="n">
        <v>1</v>
      </c>
      <c r="I141" s="72" t="n">
        <v>0.2</v>
      </c>
    </row>
    <row r="142" customFormat="false" ht="15.75" hidden="false" customHeight="false" outlineLevel="0" collapsed="false">
      <c r="A142" s="20"/>
      <c r="B142" s="21"/>
      <c r="C142" s="22" t="s">
        <v>20</v>
      </c>
      <c r="D142" s="34" t="s">
        <v>143</v>
      </c>
      <c r="E142" s="24"/>
      <c r="F142" s="25" t="s">
        <v>22</v>
      </c>
      <c r="G142" s="26"/>
      <c r="H142" s="20" t="n">
        <v>1</v>
      </c>
      <c r="I142" s="72" t="n">
        <v>0.1</v>
      </c>
    </row>
    <row r="143" customFormat="false" ht="15.75" hidden="false" customHeight="false" outlineLevel="0" collapsed="false">
      <c r="A143" s="20"/>
      <c r="B143" s="21"/>
      <c r="C143" s="22" t="s">
        <v>20</v>
      </c>
      <c r="D143" s="32" t="s">
        <v>144</v>
      </c>
      <c r="E143" s="24"/>
      <c r="F143" s="25" t="s">
        <v>22</v>
      </c>
      <c r="G143" s="26"/>
      <c r="H143" s="20" t="n">
        <v>2</v>
      </c>
      <c r="I143" s="72" t="n">
        <v>0.1</v>
      </c>
    </row>
    <row r="144" customFormat="false" ht="15.75" hidden="false" customHeight="false" outlineLevel="0" collapsed="false">
      <c r="A144" s="20"/>
      <c r="B144" s="21"/>
      <c r="C144" s="22" t="s">
        <v>20</v>
      </c>
      <c r="D144" s="32" t="s">
        <v>145</v>
      </c>
      <c r="E144" s="24"/>
      <c r="F144" s="25" t="s">
        <v>22</v>
      </c>
      <c r="G144" s="26"/>
      <c r="H144" s="20" t="n">
        <v>2</v>
      </c>
      <c r="I144" s="72" t="n">
        <v>0.2</v>
      </c>
    </row>
    <row r="145" customFormat="false" ht="15.6" hidden="false" customHeight="true" outlineLevel="0" collapsed="false">
      <c r="A145" s="20"/>
      <c r="B145" s="21"/>
      <c r="C145" s="22" t="s">
        <v>20</v>
      </c>
      <c r="D145" s="34" t="s">
        <v>146</v>
      </c>
      <c r="E145" s="24"/>
      <c r="F145" s="25" t="s">
        <v>22</v>
      </c>
      <c r="G145" s="26"/>
      <c r="H145" s="20" t="n">
        <v>1</v>
      </c>
      <c r="I145" s="72" t="n">
        <v>0.2</v>
      </c>
    </row>
    <row r="146" customFormat="false" ht="16.9" hidden="false" customHeight="true" outlineLevel="0" collapsed="false">
      <c r="A146" s="20"/>
      <c r="B146" s="21"/>
      <c r="C146" s="22" t="s">
        <v>20</v>
      </c>
      <c r="D146" s="32" t="s">
        <v>147</v>
      </c>
      <c r="E146" s="24"/>
      <c r="F146" s="25" t="s">
        <v>22</v>
      </c>
      <c r="G146" s="26"/>
      <c r="H146" s="20" t="n">
        <v>1</v>
      </c>
      <c r="I146" s="72" t="n">
        <v>0.6</v>
      </c>
    </row>
    <row r="147" customFormat="false" ht="15.75" hidden="false" customHeight="false" outlineLevel="0" collapsed="false">
      <c r="A147" s="20"/>
      <c r="B147" s="21"/>
      <c r="C147" s="22" t="s">
        <v>20</v>
      </c>
      <c r="D147" s="32" t="s">
        <v>148</v>
      </c>
      <c r="E147" s="24"/>
      <c r="F147" s="25" t="s">
        <v>22</v>
      </c>
      <c r="G147" s="26"/>
      <c r="H147" s="20" t="n">
        <v>6</v>
      </c>
      <c r="I147" s="72" t="n">
        <v>0.4</v>
      </c>
    </row>
    <row r="148" customFormat="false" ht="15.75" hidden="false" customHeight="false" outlineLevel="0" collapsed="false">
      <c r="A148" s="20"/>
      <c r="B148" s="21"/>
      <c r="C148" s="22" t="s">
        <v>20</v>
      </c>
      <c r="D148" s="32" t="s">
        <v>149</v>
      </c>
      <c r="E148" s="24"/>
      <c r="F148" s="25" t="s">
        <v>22</v>
      </c>
      <c r="G148" s="26"/>
      <c r="H148" s="20" t="n">
        <v>2</v>
      </c>
      <c r="I148" s="72" t="n">
        <v>0.1</v>
      </c>
    </row>
    <row r="149" customFormat="false" ht="15.75" hidden="false" customHeight="false" outlineLevel="0" collapsed="false">
      <c r="A149" s="20"/>
      <c r="B149" s="21"/>
      <c r="C149" s="22" t="s">
        <v>20</v>
      </c>
      <c r="D149" s="32" t="s">
        <v>150</v>
      </c>
      <c r="E149" s="24"/>
      <c r="F149" s="25" t="s">
        <v>22</v>
      </c>
      <c r="G149" s="26"/>
      <c r="H149" s="20" t="n">
        <v>2</v>
      </c>
      <c r="I149" s="72" t="n">
        <v>0.2</v>
      </c>
    </row>
    <row r="150" customFormat="false" ht="18" hidden="false" customHeight="true" outlineLevel="0" collapsed="false">
      <c r="A150" s="20"/>
      <c r="B150" s="21"/>
      <c r="C150" s="22" t="s">
        <v>20</v>
      </c>
      <c r="D150" s="34" t="s">
        <v>38</v>
      </c>
      <c r="E150" s="24"/>
      <c r="F150" s="25" t="s">
        <v>22</v>
      </c>
      <c r="G150" s="26"/>
      <c r="H150" s="20" t="n">
        <v>1</v>
      </c>
      <c r="I150" s="72" t="n">
        <v>0.1</v>
      </c>
    </row>
    <row r="151" customFormat="false" ht="18" hidden="false" customHeight="true" outlineLevel="0" collapsed="false">
      <c r="A151" s="20"/>
      <c r="B151" s="21"/>
      <c r="C151" s="22" t="s">
        <v>20</v>
      </c>
      <c r="D151" s="34" t="s">
        <v>151</v>
      </c>
      <c r="E151" s="24"/>
      <c r="F151" s="25" t="s">
        <v>22</v>
      </c>
      <c r="G151" s="26"/>
      <c r="H151" s="20" t="n">
        <v>2</v>
      </c>
      <c r="I151" s="72" t="n">
        <v>0.2</v>
      </c>
    </row>
    <row r="152" customFormat="false" ht="15.75" hidden="false" customHeight="false" outlineLevel="0" collapsed="false">
      <c r="A152" s="20"/>
      <c r="B152" s="21"/>
      <c r="C152" s="22" t="s">
        <v>20</v>
      </c>
      <c r="D152" s="34" t="s">
        <v>78</v>
      </c>
      <c r="E152" s="24"/>
      <c r="F152" s="25" t="s">
        <v>22</v>
      </c>
      <c r="G152" s="26"/>
      <c r="H152" s="20" t="n">
        <v>1</v>
      </c>
      <c r="I152" s="72" t="n">
        <v>0.1</v>
      </c>
    </row>
    <row r="153" customFormat="false" ht="15.75" hidden="false" customHeight="false" outlineLevel="0" collapsed="false">
      <c r="A153" s="20"/>
      <c r="B153" s="21"/>
      <c r="C153" s="22" t="s">
        <v>20</v>
      </c>
      <c r="D153" s="34" t="s">
        <v>152</v>
      </c>
      <c r="E153" s="24"/>
      <c r="F153" s="25" t="s">
        <v>22</v>
      </c>
      <c r="G153" s="26"/>
      <c r="H153" s="20" t="n">
        <v>1</v>
      </c>
      <c r="I153" s="72" t="n">
        <v>0.5</v>
      </c>
      <c r="J153" s="66"/>
    </row>
    <row r="154" customFormat="false" ht="15.75" hidden="false" customHeight="false" outlineLevel="0" collapsed="false">
      <c r="A154" s="20"/>
      <c r="B154" s="21"/>
      <c r="C154" s="22" t="s">
        <v>20</v>
      </c>
      <c r="D154" s="34" t="s">
        <v>67</v>
      </c>
      <c r="E154" s="24"/>
      <c r="F154" s="25" t="s">
        <v>22</v>
      </c>
      <c r="G154" s="26"/>
      <c r="H154" s="20" t="n">
        <v>1</v>
      </c>
      <c r="I154" s="72" t="n">
        <v>0.1</v>
      </c>
    </row>
    <row r="155" customFormat="false" ht="63" hidden="false" customHeight="false" outlineLevel="0" collapsed="false">
      <c r="A155" s="20" t="n">
        <v>2</v>
      </c>
      <c r="B155" s="53" t="s">
        <v>153</v>
      </c>
      <c r="C155" s="20"/>
      <c r="D155" s="86"/>
      <c r="E155" s="20"/>
      <c r="F155" s="25"/>
      <c r="G155" s="26"/>
      <c r="H155" s="20"/>
      <c r="I155" s="72"/>
    </row>
    <row r="156" customFormat="false" ht="15.75" hidden="false" customHeight="false" outlineLevel="0" collapsed="false">
      <c r="A156" s="20"/>
      <c r="B156" s="21"/>
      <c r="C156" s="22" t="s">
        <v>20</v>
      </c>
      <c r="D156" s="23" t="s">
        <v>21</v>
      </c>
      <c r="E156" s="24"/>
      <c r="F156" s="25" t="s">
        <v>22</v>
      </c>
      <c r="G156" s="26"/>
      <c r="H156" s="20" t="n">
        <v>1</v>
      </c>
      <c r="I156" s="72" t="n">
        <v>1.5</v>
      </c>
    </row>
    <row r="157" customFormat="false" ht="15.75" hidden="false" customHeight="false" outlineLevel="0" collapsed="false">
      <c r="A157" s="20"/>
      <c r="B157" s="21"/>
      <c r="C157" s="22" t="s">
        <v>20</v>
      </c>
      <c r="D157" s="23" t="s">
        <v>23</v>
      </c>
      <c r="E157" s="24"/>
      <c r="F157" s="25" t="s">
        <v>22</v>
      </c>
      <c r="G157" s="26"/>
      <c r="H157" s="20" t="n">
        <v>1</v>
      </c>
      <c r="I157" s="72" t="n">
        <v>0.4</v>
      </c>
    </row>
    <row r="158" customFormat="false" ht="15.75" hidden="false" customHeight="false" outlineLevel="0" collapsed="false">
      <c r="A158" s="20"/>
      <c r="B158" s="21"/>
      <c r="C158" s="22" t="s">
        <v>20</v>
      </c>
      <c r="D158" s="34" t="s">
        <v>154</v>
      </c>
      <c r="E158" s="24"/>
      <c r="F158" s="25" t="s">
        <v>22</v>
      </c>
      <c r="G158" s="26"/>
      <c r="H158" s="20" t="n">
        <v>1</v>
      </c>
      <c r="I158" s="72" t="n">
        <v>1.5</v>
      </c>
    </row>
    <row r="159" customFormat="false" ht="16.9" hidden="false" customHeight="true" outlineLevel="0" collapsed="false">
      <c r="A159" s="20"/>
      <c r="B159" s="21"/>
      <c r="C159" s="22" t="s">
        <v>20</v>
      </c>
      <c r="D159" s="34" t="s">
        <v>155</v>
      </c>
      <c r="E159" s="24"/>
      <c r="F159" s="25" t="s">
        <v>22</v>
      </c>
      <c r="G159" s="26"/>
      <c r="H159" s="20" t="n">
        <v>1</v>
      </c>
      <c r="I159" s="72" t="n">
        <v>0.5</v>
      </c>
    </row>
    <row r="160" customFormat="false" ht="15.75" hidden="false" customHeight="false" outlineLevel="0" collapsed="false">
      <c r="A160" s="20"/>
      <c r="B160" s="21"/>
      <c r="C160" s="22" t="s">
        <v>20</v>
      </c>
      <c r="D160" s="34" t="s">
        <v>156</v>
      </c>
      <c r="E160" s="24"/>
      <c r="F160" s="25" t="s">
        <v>22</v>
      </c>
      <c r="G160" s="26"/>
      <c r="H160" s="20" t="n">
        <v>1</v>
      </c>
      <c r="I160" s="72" t="n">
        <v>0.5</v>
      </c>
    </row>
    <row r="161" customFormat="false" ht="15.75" hidden="false" customHeight="false" outlineLevel="0" collapsed="false">
      <c r="A161" s="20"/>
      <c r="B161" s="21"/>
      <c r="C161" s="22" t="s">
        <v>20</v>
      </c>
      <c r="D161" s="34" t="s">
        <v>157</v>
      </c>
      <c r="E161" s="24"/>
      <c r="F161" s="25" t="s">
        <v>22</v>
      </c>
      <c r="G161" s="26"/>
      <c r="H161" s="20" t="n">
        <v>1</v>
      </c>
      <c r="I161" s="72" t="n">
        <v>0.3</v>
      </c>
    </row>
    <row r="162" customFormat="false" ht="15.75" hidden="false" customHeight="false" outlineLevel="0" collapsed="false">
      <c r="A162" s="20"/>
      <c r="B162" s="21"/>
      <c r="C162" s="22" t="s">
        <v>20</v>
      </c>
      <c r="D162" s="73" t="s">
        <v>158</v>
      </c>
      <c r="E162" s="24"/>
      <c r="F162" s="25" t="s">
        <v>22</v>
      </c>
      <c r="G162" s="26"/>
      <c r="H162" s="20" t="n">
        <v>4</v>
      </c>
      <c r="I162" s="72" t="n">
        <v>0.5</v>
      </c>
    </row>
    <row r="163" customFormat="false" ht="15.75" hidden="false" customHeight="false" outlineLevel="0" collapsed="false">
      <c r="A163" s="20"/>
      <c r="B163" s="21"/>
      <c r="C163" s="22" t="s">
        <v>20</v>
      </c>
      <c r="D163" s="34" t="s">
        <v>159</v>
      </c>
      <c r="E163" s="24"/>
      <c r="F163" s="25" t="s">
        <v>22</v>
      </c>
      <c r="G163" s="26"/>
      <c r="H163" s="20" t="n">
        <v>4</v>
      </c>
      <c r="I163" s="72" t="n">
        <v>0.5</v>
      </c>
    </row>
    <row r="164" customFormat="false" ht="15.75" hidden="false" customHeight="false" outlineLevel="0" collapsed="false">
      <c r="A164" s="20"/>
      <c r="B164" s="21"/>
      <c r="C164" s="22" t="s">
        <v>20</v>
      </c>
      <c r="D164" s="34" t="s">
        <v>160</v>
      </c>
      <c r="E164" s="24"/>
      <c r="F164" s="25" t="s">
        <v>22</v>
      </c>
      <c r="G164" s="26"/>
      <c r="H164" s="20" t="n">
        <v>1</v>
      </c>
      <c r="I164" s="72" t="n">
        <v>3.5</v>
      </c>
    </row>
    <row r="165" customFormat="false" ht="15.75" hidden="false" customHeight="false" outlineLevel="0" collapsed="false">
      <c r="A165" s="20"/>
      <c r="B165" s="21"/>
      <c r="C165" s="22" t="s">
        <v>20</v>
      </c>
      <c r="D165" s="34" t="s">
        <v>161</v>
      </c>
      <c r="E165" s="24"/>
      <c r="F165" s="25" t="s">
        <v>22</v>
      </c>
      <c r="G165" s="26"/>
      <c r="H165" s="20" t="n">
        <v>1</v>
      </c>
      <c r="I165" s="72" t="n">
        <v>3.5</v>
      </c>
    </row>
    <row r="166" customFormat="false" ht="15.75" hidden="false" customHeight="false" outlineLevel="0" collapsed="false">
      <c r="A166" s="20"/>
      <c r="B166" s="21"/>
      <c r="C166" s="22" t="s">
        <v>20</v>
      </c>
      <c r="D166" s="34" t="s">
        <v>162</v>
      </c>
      <c r="E166" s="24"/>
      <c r="F166" s="25" t="s">
        <v>22</v>
      </c>
      <c r="G166" s="26"/>
      <c r="H166" s="20" t="n">
        <v>1</v>
      </c>
      <c r="I166" s="72" t="n">
        <v>0.5</v>
      </c>
    </row>
    <row r="167" customFormat="false" ht="15.75" hidden="false" customHeight="false" outlineLevel="0" collapsed="false">
      <c r="A167" s="20"/>
      <c r="B167" s="21"/>
      <c r="C167" s="22" t="s">
        <v>20</v>
      </c>
      <c r="D167" s="34" t="s">
        <v>163</v>
      </c>
      <c r="E167" s="24"/>
      <c r="F167" s="25" t="s">
        <v>22</v>
      </c>
      <c r="G167" s="26"/>
      <c r="H167" s="20" t="n">
        <v>1</v>
      </c>
      <c r="I167" s="72" t="n">
        <v>0.5</v>
      </c>
    </row>
    <row r="168" customFormat="false" ht="15.75" hidden="false" customHeight="false" outlineLevel="0" collapsed="false">
      <c r="A168" s="20"/>
      <c r="B168" s="21"/>
      <c r="C168" s="22" t="s">
        <v>20</v>
      </c>
      <c r="D168" s="34" t="s">
        <v>151</v>
      </c>
      <c r="E168" s="24"/>
      <c r="F168" s="25" t="s">
        <v>22</v>
      </c>
      <c r="G168" s="26"/>
      <c r="H168" s="20" t="n">
        <v>2</v>
      </c>
      <c r="I168" s="72" t="n">
        <v>0.2</v>
      </c>
    </row>
    <row r="169" customFormat="false" ht="15.75" hidden="false" customHeight="false" outlineLevel="0" collapsed="false">
      <c r="A169" s="20"/>
      <c r="B169" s="21"/>
      <c r="C169" s="22" t="s">
        <v>20</v>
      </c>
      <c r="D169" s="34" t="s">
        <v>103</v>
      </c>
      <c r="E169" s="24"/>
      <c r="F169" s="25" t="s">
        <v>22</v>
      </c>
      <c r="G169" s="26"/>
      <c r="H169" s="20" t="n">
        <v>1</v>
      </c>
      <c r="I169" s="72" t="n">
        <v>0.5</v>
      </c>
    </row>
    <row r="170" customFormat="false" ht="15.75" hidden="false" customHeight="false" outlineLevel="0" collapsed="false">
      <c r="A170" s="20"/>
      <c r="B170" s="21"/>
      <c r="C170" s="22" t="s">
        <v>20</v>
      </c>
      <c r="D170" s="34" t="s">
        <v>164</v>
      </c>
      <c r="E170" s="24"/>
      <c r="F170" s="25" t="s">
        <v>22</v>
      </c>
      <c r="G170" s="26"/>
      <c r="H170" s="20" t="n">
        <v>5</v>
      </c>
      <c r="I170" s="72" t="n">
        <v>0.2</v>
      </c>
    </row>
    <row r="171" customFormat="false" ht="15.75" hidden="false" customHeight="false" outlineLevel="0" collapsed="false">
      <c r="A171" s="20"/>
      <c r="B171" s="21"/>
      <c r="C171" s="22" t="s">
        <v>20</v>
      </c>
      <c r="D171" s="34" t="s">
        <v>38</v>
      </c>
      <c r="E171" s="24"/>
      <c r="F171" s="25" t="s">
        <v>22</v>
      </c>
      <c r="G171" s="26"/>
      <c r="H171" s="20" t="n">
        <v>1</v>
      </c>
      <c r="I171" s="72" t="n">
        <v>0.2</v>
      </c>
      <c r="J171" s="66"/>
    </row>
    <row r="172" customFormat="false" ht="15.75" hidden="false" customHeight="false" outlineLevel="0" collapsed="false">
      <c r="A172" s="20"/>
      <c r="B172" s="21"/>
      <c r="C172" s="22" t="s">
        <v>20</v>
      </c>
      <c r="D172" s="73" t="s">
        <v>129</v>
      </c>
      <c r="E172" s="24"/>
      <c r="F172" s="25" t="s">
        <v>22</v>
      </c>
      <c r="G172" s="26"/>
      <c r="H172" s="20" t="n">
        <v>1</v>
      </c>
      <c r="I172" s="72" t="n">
        <v>0.2</v>
      </c>
    </row>
    <row r="173" customFormat="false" ht="32.25" hidden="false" customHeight="false" outlineLevel="0" collapsed="false">
      <c r="A173" s="46" t="s">
        <v>165</v>
      </c>
      <c r="B173" s="87" t="s">
        <v>166</v>
      </c>
      <c r="C173" s="48"/>
      <c r="D173" s="49"/>
      <c r="E173" s="48"/>
      <c r="F173" s="49"/>
      <c r="G173" s="49"/>
      <c r="H173" s="48"/>
      <c r="I173" s="81" t="n">
        <f aca="false">SUM(I175:I203)</f>
        <v>15</v>
      </c>
    </row>
    <row r="174" customFormat="false" ht="18.75" hidden="false" customHeight="false" outlineLevel="0" collapsed="false">
      <c r="A174" s="58" t="n">
        <v>1</v>
      </c>
      <c r="B174" s="88" t="s">
        <v>106</v>
      </c>
      <c r="C174" s="89"/>
      <c r="D174" s="90"/>
      <c r="E174" s="89"/>
      <c r="F174" s="90"/>
      <c r="G174" s="90"/>
      <c r="H174" s="89"/>
      <c r="I174" s="91"/>
    </row>
    <row r="175" customFormat="false" ht="15.75" hidden="false" customHeight="false" outlineLevel="0" collapsed="false">
      <c r="A175" s="20"/>
      <c r="B175" s="21"/>
      <c r="C175" s="22" t="s">
        <v>20</v>
      </c>
      <c r="D175" s="23" t="s">
        <v>21</v>
      </c>
      <c r="E175" s="71"/>
      <c r="F175" s="25" t="s">
        <v>22</v>
      </c>
      <c r="G175" s="21"/>
      <c r="H175" s="20" t="n">
        <v>1</v>
      </c>
      <c r="I175" s="92" t="n">
        <v>1.5</v>
      </c>
    </row>
    <row r="176" customFormat="false" ht="15.75" hidden="false" customHeight="false" outlineLevel="0" collapsed="false">
      <c r="A176" s="20"/>
      <c r="B176" s="21"/>
      <c r="C176" s="22" t="s">
        <v>20</v>
      </c>
      <c r="D176" s="23" t="s">
        <v>23</v>
      </c>
      <c r="E176" s="71"/>
      <c r="F176" s="25" t="s">
        <v>22</v>
      </c>
      <c r="G176" s="21"/>
      <c r="H176" s="20" t="n">
        <v>1</v>
      </c>
      <c r="I176" s="92" t="n">
        <v>0.4</v>
      </c>
    </row>
    <row r="177" customFormat="false" ht="15.75" hidden="false" customHeight="false" outlineLevel="0" collapsed="false">
      <c r="A177" s="20"/>
      <c r="B177" s="21"/>
      <c r="C177" s="22" t="s">
        <v>20</v>
      </c>
      <c r="D177" s="34" t="s">
        <v>167</v>
      </c>
      <c r="E177" s="71"/>
      <c r="F177" s="25" t="s">
        <v>22</v>
      </c>
      <c r="G177" s="21"/>
      <c r="H177" s="20" t="n">
        <v>1</v>
      </c>
      <c r="I177" s="92" t="n">
        <v>0.5</v>
      </c>
    </row>
    <row r="178" customFormat="false" ht="15.75" hidden="false" customHeight="false" outlineLevel="0" collapsed="false">
      <c r="A178" s="20" t="n">
        <v>2</v>
      </c>
      <c r="B178" s="21" t="s">
        <v>111</v>
      </c>
      <c r="C178" s="20"/>
      <c r="D178" s="34"/>
      <c r="E178" s="21"/>
      <c r="F178" s="25"/>
      <c r="G178" s="21"/>
      <c r="H178" s="20"/>
      <c r="I178" s="92"/>
    </row>
    <row r="179" customFormat="false" ht="15.75" hidden="false" customHeight="false" outlineLevel="0" collapsed="false">
      <c r="A179" s="20"/>
      <c r="B179" s="21"/>
      <c r="C179" s="22" t="s">
        <v>20</v>
      </c>
      <c r="D179" s="34" t="s">
        <v>168</v>
      </c>
      <c r="E179" s="71"/>
      <c r="F179" s="25" t="s">
        <v>22</v>
      </c>
      <c r="G179" s="21"/>
      <c r="H179" s="20" t="n">
        <v>1</v>
      </c>
      <c r="I179" s="92" t="n">
        <v>0.1</v>
      </c>
    </row>
    <row r="180" customFormat="false" ht="15.75" hidden="false" customHeight="false" outlineLevel="0" collapsed="false">
      <c r="A180" s="20"/>
      <c r="B180" s="21"/>
      <c r="C180" s="22" t="s">
        <v>20</v>
      </c>
      <c r="D180" s="34" t="s">
        <v>169</v>
      </c>
      <c r="E180" s="71"/>
      <c r="F180" s="25" t="s">
        <v>22</v>
      </c>
      <c r="G180" s="21"/>
      <c r="H180" s="20" t="n">
        <v>1</v>
      </c>
      <c r="I180" s="92" t="n">
        <v>1.5</v>
      </c>
    </row>
    <row r="181" customFormat="false" ht="15.75" hidden="false" customHeight="false" outlineLevel="0" collapsed="false">
      <c r="A181" s="20"/>
      <c r="B181" s="21"/>
      <c r="C181" s="22" t="s">
        <v>20</v>
      </c>
      <c r="D181" s="34" t="s">
        <v>170</v>
      </c>
      <c r="E181" s="71"/>
      <c r="F181" s="25" t="s">
        <v>22</v>
      </c>
      <c r="G181" s="21"/>
      <c r="H181" s="20" t="n">
        <v>1</v>
      </c>
      <c r="I181" s="92" t="n">
        <v>0.5</v>
      </c>
    </row>
    <row r="182" customFormat="false" ht="15.75" hidden="false" customHeight="false" outlineLevel="0" collapsed="false">
      <c r="A182" s="20"/>
      <c r="B182" s="21"/>
      <c r="C182" s="22" t="s">
        <v>20</v>
      </c>
      <c r="D182" s="34" t="s">
        <v>171</v>
      </c>
      <c r="E182" s="71"/>
      <c r="F182" s="25" t="s">
        <v>22</v>
      </c>
      <c r="G182" s="21"/>
      <c r="H182" s="20" t="n">
        <v>1</v>
      </c>
      <c r="I182" s="92" t="n">
        <v>0.1</v>
      </c>
    </row>
    <row r="183" customFormat="false" ht="15" hidden="false" customHeight="false" outlineLevel="0" collapsed="false">
      <c r="A183" s="20"/>
      <c r="B183" s="21"/>
      <c r="C183" s="22" t="s">
        <v>20</v>
      </c>
      <c r="D183" s="34" t="s">
        <v>172</v>
      </c>
      <c r="E183" s="71"/>
      <c r="F183" s="25" t="s">
        <v>22</v>
      </c>
      <c r="G183" s="21"/>
      <c r="H183" s="20" t="n">
        <v>1</v>
      </c>
      <c r="I183" s="92" t="n">
        <v>1.5</v>
      </c>
    </row>
    <row r="184" customFormat="false" ht="15" hidden="false" customHeight="false" outlineLevel="0" collapsed="false">
      <c r="A184" s="20"/>
      <c r="B184" s="21"/>
      <c r="C184" s="22" t="s">
        <v>20</v>
      </c>
      <c r="D184" s="34" t="s">
        <v>173</v>
      </c>
      <c r="E184" s="71"/>
      <c r="F184" s="25" t="s">
        <v>22</v>
      </c>
      <c r="G184" s="21"/>
      <c r="H184" s="20" t="n">
        <v>1</v>
      </c>
      <c r="I184" s="92" t="n">
        <v>0.5</v>
      </c>
    </row>
    <row r="185" customFormat="false" ht="15.75" hidden="false" customHeight="false" outlineLevel="0" collapsed="false">
      <c r="A185" s="20"/>
      <c r="B185" s="21"/>
      <c r="C185" s="22" t="s">
        <v>20</v>
      </c>
      <c r="D185" s="34" t="s">
        <v>174</v>
      </c>
      <c r="E185" s="71"/>
      <c r="F185" s="25" t="s">
        <v>22</v>
      </c>
      <c r="G185" s="21"/>
      <c r="H185" s="20" t="n">
        <v>1</v>
      </c>
      <c r="I185" s="92" t="n">
        <v>0.1</v>
      </c>
    </row>
    <row r="186" customFormat="false" ht="15" hidden="false" customHeight="false" outlineLevel="0" collapsed="false">
      <c r="A186" s="20"/>
      <c r="B186" s="21"/>
      <c r="C186" s="22" t="s">
        <v>20</v>
      </c>
      <c r="D186" s="34" t="s">
        <v>175</v>
      </c>
      <c r="E186" s="71"/>
      <c r="F186" s="25" t="s">
        <v>22</v>
      </c>
      <c r="G186" s="21"/>
      <c r="H186" s="20" t="n">
        <v>1</v>
      </c>
      <c r="I186" s="92" t="n">
        <v>0.2</v>
      </c>
    </row>
    <row r="187" customFormat="false" ht="15.75" hidden="false" customHeight="false" outlineLevel="0" collapsed="false">
      <c r="A187" s="20"/>
      <c r="B187" s="21"/>
      <c r="C187" s="22" t="s">
        <v>20</v>
      </c>
      <c r="D187" s="34" t="s">
        <v>176</v>
      </c>
      <c r="E187" s="71"/>
      <c r="F187" s="25" t="s">
        <v>22</v>
      </c>
      <c r="G187" s="21"/>
      <c r="H187" s="20" t="n">
        <v>1</v>
      </c>
      <c r="I187" s="92" t="n">
        <v>0.5</v>
      </c>
    </row>
    <row r="188" customFormat="false" ht="15.75" hidden="false" customHeight="false" outlineLevel="0" collapsed="false">
      <c r="A188" s="20"/>
      <c r="B188" s="21"/>
      <c r="C188" s="22" t="s">
        <v>20</v>
      </c>
      <c r="D188" s="34" t="s">
        <v>177</v>
      </c>
      <c r="E188" s="71"/>
      <c r="F188" s="25" t="s">
        <v>22</v>
      </c>
      <c r="G188" s="21"/>
      <c r="H188" s="20" t="n">
        <v>1</v>
      </c>
      <c r="I188" s="92" t="n">
        <v>2</v>
      </c>
    </row>
    <row r="189" customFormat="false" ht="15.75" hidden="false" customHeight="false" outlineLevel="0" collapsed="false">
      <c r="A189" s="20"/>
      <c r="B189" s="21"/>
      <c r="C189" s="22" t="s">
        <v>20</v>
      </c>
      <c r="D189" s="34" t="s">
        <v>178</v>
      </c>
      <c r="E189" s="71"/>
      <c r="F189" s="25" t="s">
        <v>22</v>
      </c>
      <c r="G189" s="21"/>
      <c r="H189" s="20" t="n">
        <v>1</v>
      </c>
      <c r="I189" s="92" t="n">
        <v>0.3</v>
      </c>
    </row>
    <row r="190" customFormat="false" ht="15.75" hidden="false" customHeight="false" outlineLevel="0" collapsed="false">
      <c r="A190" s="20"/>
      <c r="B190" s="21"/>
      <c r="C190" s="22" t="s">
        <v>20</v>
      </c>
      <c r="D190" s="34" t="s">
        <v>179</v>
      </c>
      <c r="E190" s="71"/>
      <c r="F190" s="25" t="s">
        <v>22</v>
      </c>
      <c r="G190" s="21"/>
      <c r="H190" s="20" t="n">
        <v>1</v>
      </c>
      <c r="I190" s="92" t="n">
        <v>0.1</v>
      </c>
    </row>
    <row r="191" customFormat="false" ht="15.75" hidden="false" customHeight="false" outlineLevel="0" collapsed="false">
      <c r="A191" s="20"/>
      <c r="B191" s="21"/>
      <c r="C191" s="22" t="s">
        <v>20</v>
      </c>
      <c r="D191" s="34" t="s">
        <v>180</v>
      </c>
      <c r="E191" s="71"/>
      <c r="F191" s="25" t="s">
        <v>22</v>
      </c>
      <c r="G191" s="21"/>
      <c r="H191" s="20" t="n">
        <v>1</v>
      </c>
      <c r="I191" s="92" t="n">
        <v>0.5</v>
      </c>
    </row>
    <row r="192" customFormat="false" ht="15.75" hidden="false" customHeight="false" outlineLevel="0" collapsed="false">
      <c r="A192" s="20"/>
      <c r="B192" s="21"/>
      <c r="C192" s="22" t="s">
        <v>20</v>
      </c>
      <c r="D192" s="34" t="s">
        <v>181</v>
      </c>
      <c r="E192" s="71"/>
      <c r="F192" s="25" t="s">
        <v>22</v>
      </c>
      <c r="G192" s="21"/>
      <c r="H192" s="20" t="n">
        <v>1</v>
      </c>
      <c r="I192" s="92" t="n">
        <v>0.5</v>
      </c>
    </row>
    <row r="193" customFormat="false" ht="15.75" hidden="false" customHeight="false" outlineLevel="0" collapsed="false">
      <c r="A193" s="20"/>
      <c r="B193" s="21"/>
      <c r="C193" s="22" t="s">
        <v>20</v>
      </c>
      <c r="D193" s="34" t="s">
        <v>182</v>
      </c>
      <c r="E193" s="71"/>
      <c r="F193" s="25" t="s">
        <v>22</v>
      </c>
      <c r="G193" s="21"/>
      <c r="H193" s="20" t="n">
        <v>1</v>
      </c>
      <c r="I193" s="92" t="n">
        <v>0.5</v>
      </c>
    </row>
    <row r="194" customFormat="false" ht="15.75" hidden="false" customHeight="false" outlineLevel="0" collapsed="false">
      <c r="A194" s="20"/>
      <c r="B194" s="21"/>
      <c r="C194" s="22" t="s">
        <v>20</v>
      </c>
      <c r="D194" s="34" t="s">
        <v>183</v>
      </c>
      <c r="E194" s="71"/>
      <c r="F194" s="25" t="s">
        <v>22</v>
      </c>
      <c r="G194" s="21"/>
      <c r="H194" s="20" t="n">
        <v>1</v>
      </c>
      <c r="I194" s="92" t="n">
        <v>0.5</v>
      </c>
    </row>
    <row r="195" customFormat="false" ht="15.75" hidden="false" customHeight="false" outlineLevel="0" collapsed="false">
      <c r="A195" s="20"/>
      <c r="B195" s="21"/>
      <c r="C195" s="22" t="s">
        <v>20</v>
      </c>
      <c r="D195" s="34" t="s">
        <v>184</v>
      </c>
      <c r="E195" s="71"/>
      <c r="F195" s="25" t="s">
        <v>22</v>
      </c>
      <c r="G195" s="21"/>
      <c r="H195" s="20" t="n">
        <v>1</v>
      </c>
      <c r="I195" s="92" t="n">
        <v>0.5</v>
      </c>
    </row>
    <row r="196" customFormat="false" ht="15.75" hidden="false" customHeight="false" outlineLevel="0" collapsed="false">
      <c r="A196" s="20"/>
      <c r="B196" s="21"/>
      <c r="C196" s="22" t="s">
        <v>20</v>
      </c>
      <c r="D196" s="34" t="s">
        <v>185</v>
      </c>
      <c r="E196" s="71"/>
      <c r="F196" s="25" t="s">
        <v>22</v>
      </c>
      <c r="G196" s="21"/>
      <c r="H196" s="20" t="n">
        <v>1</v>
      </c>
      <c r="I196" s="92" t="n">
        <v>0.3</v>
      </c>
    </row>
    <row r="197" customFormat="false" ht="15.75" hidden="false" customHeight="false" outlineLevel="0" collapsed="false">
      <c r="A197" s="20"/>
      <c r="B197" s="21"/>
      <c r="C197" s="22" t="s">
        <v>20</v>
      </c>
      <c r="D197" s="34" t="s">
        <v>186</v>
      </c>
      <c r="E197" s="71"/>
      <c r="F197" s="25" t="s">
        <v>22</v>
      </c>
      <c r="G197" s="21"/>
      <c r="H197" s="20" t="n">
        <v>1</v>
      </c>
      <c r="I197" s="92" t="n">
        <v>1</v>
      </c>
    </row>
    <row r="198" customFormat="false" ht="15.75" hidden="false" customHeight="false" outlineLevel="0" collapsed="false">
      <c r="A198" s="20"/>
      <c r="B198" s="21"/>
      <c r="C198" s="22" t="s">
        <v>20</v>
      </c>
      <c r="D198" s="34" t="s">
        <v>187</v>
      </c>
      <c r="E198" s="71"/>
      <c r="F198" s="25" t="s">
        <v>22</v>
      </c>
      <c r="G198" s="21"/>
      <c r="H198" s="20" t="n">
        <v>1</v>
      </c>
      <c r="I198" s="92" t="n">
        <v>0.3</v>
      </c>
    </row>
    <row r="199" customFormat="false" ht="15.75" hidden="false" customHeight="false" outlineLevel="0" collapsed="false">
      <c r="A199" s="20"/>
      <c r="B199" s="21"/>
      <c r="C199" s="22" t="s">
        <v>20</v>
      </c>
      <c r="D199" s="34" t="s">
        <v>151</v>
      </c>
      <c r="E199" s="71"/>
      <c r="F199" s="25" t="s">
        <v>22</v>
      </c>
      <c r="G199" s="21"/>
      <c r="H199" s="20" t="n">
        <v>2</v>
      </c>
      <c r="I199" s="92" t="n">
        <v>0.1</v>
      </c>
    </row>
    <row r="200" customFormat="false" ht="15.75" hidden="false" customHeight="false" outlineLevel="0" collapsed="false">
      <c r="A200" s="20"/>
      <c r="B200" s="21"/>
      <c r="C200" s="22" t="s">
        <v>20</v>
      </c>
      <c r="D200" s="34" t="s">
        <v>103</v>
      </c>
      <c r="E200" s="71"/>
      <c r="F200" s="25" t="s">
        <v>22</v>
      </c>
      <c r="G200" s="21"/>
      <c r="H200" s="20" t="n">
        <v>1</v>
      </c>
      <c r="I200" s="92" t="n">
        <v>0.4</v>
      </c>
    </row>
    <row r="201" customFormat="false" ht="15.75" hidden="false" customHeight="false" outlineLevel="0" collapsed="false">
      <c r="A201" s="20"/>
      <c r="B201" s="21"/>
      <c r="C201" s="22" t="s">
        <v>20</v>
      </c>
      <c r="D201" s="34" t="s">
        <v>164</v>
      </c>
      <c r="E201" s="71"/>
      <c r="F201" s="25" t="s">
        <v>22</v>
      </c>
      <c r="G201" s="21"/>
      <c r="H201" s="20" t="n">
        <v>1</v>
      </c>
      <c r="I201" s="92" t="n">
        <v>0.1</v>
      </c>
    </row>
    <row r="202" customFormat="false" ht="15.75" hidden="false" customHeight="false" outlineLevel="0" collapsed="false">
      <c r="A202" s="20"/>
      <c r="B202" s="21"/>
      <c r="C202" s="22" t="s">
        <v>20</v>
      </c>
      <c r="D202" s="34" t="s">
        <v>38</v>
      </c>
      <c r="E202" s="71"/>
      <c r="F202" s="25" t="s">
        <v>22</v>
      </c>
      <c r="G202" s="21"/>
      <c r="H202" s="20" t="n">
        <v>1</v>
      </c>
      <c r="I202" s="92" t="n">
        <v>0.3</v>
      </c>
    </row>
    <row r="203" customFormat="false" ht="15.75" hidden="false" customHeight="false" outlineLevel="0" collapsed="false">
      <c r="A203" s="20"/>
      <c r="B203" s="21"/>
      <c r="C203" s="22" t="s">
        <v>20</v>
      </c>
      <c r="D203" s="73" t="s">
        <v>129</v>
      </c>
      <c r="E203" s="71"/>
      <c r="F203" s="25" t="s">
        <v>22</v>
      </c>
      <c r="G203" s="21"/>
      <c r="H203" s="20" t="n">
        <v>1</v>
      </c>
      <c r="I203" s="92" t="n">
        <v>0.2</v>
      </c>
    </row>
    <row r="204" s="14" customFormat="true" ht="18.75" hidden="false" customHeight="false" outlineLevel="0" collapsed="false">
      <c r="A204" s="9" t="s">
        <v>188</v>
      </c>
      <c r="B204" s="12" t="s">
        <v>189</v>
      </c>
      <c r="C204" s="9"/>
      <c r="D204" s="11"/>
      <c r="E204" s="9"/>
      <c r="F204" s="11"/>
      <c r="G204" s="93"/>
      <c r="H204" s="94"/>
      <c r="I204" s="95" t="n">
        <f aca="false">SUM(I205:I222)</f>
        <v>10</v>
      </c>
      <c r="J204" s="96"/>
    </row>
    <row r="205" customFormat="false" ht="15.75" hidden="false" customHeight="false" outlineLevel="0" collapsed="false">
      <c r="A205" s="97" t="n">
        <v>1</v>
      </c>
      <c r="B205" s="98" t="s">
        <v>190</v>
      </c>
      <c r="C205" s="17"/>
      <c r="D205" s="17"/>
      <c r="E205" s="17"/>
      <c r="F205" s="17"/>
      <c r="G205" s="17"/>
      <c r="H205" s="99"/>
      <c r="I205" s="100"/>
    </row>
    <row r="206" customFormat="false" ht="15.75" hidden="false" customHeight="false" outlineLevel="0" collapsed="false">
      <c r="A206" s="20"/>
      <c r="B206" s="101"/>
      <c r="C206" s="52" t="s">
        <v>20</v>
      </c>
      <c r="D206" s="102" t="s">
        <v>191</v>
      </c>
      <c r="E206" s="52"/>
      <c r="F206" s="103" t="s">
        <v>22</v>
      </c>
      <c r="G206" s="104"/>
      <c r="H206" s="52" t="n">
        <v>1</v>
      </c>
      <c r="I206" s="105" t="n">
        <v>0.2</v>
      </c>
    </row>
    <row r="207" customFormat="false" ht="15.75" hidden="false" customHeight="false" outlineLevel="0" collapsed="false">
      <c r="A207" s="20"/>
      <c r="B207" s="21"/>
      <c r="C207" s="20" t="s">
        <v>20</v>
      </c>
      <c r="D207" s="106" t="s">
        <v>192</v>
      </c>
      <c r="E207" s="21"/>
      <c r="F207" s="25" t="s">
        <v>22</v>
      </c>
      <c r="G207" s="21"/>
      <c r="H207" s="20" t="n">
        <v>5</v>
      </c>
      <c r="I207" s="107" t="n">
        <v>0.5</v>
      </c>
    </row>
    <row r="208" customFormat="false" ht="15.75" hidden="false" customHeight="false" outlineLevel="0" collapsed="false">
      <c r="A208" s="20"/>
      <c r="B208" s="21"/>
      <c r="C208" s="20" t="s">
        <v>20</v>
      </c>
      <c r="D208" s="106" t="s">
        <v>193</v>
      </c>
      <c r="E208" s="21"/>
      <c r="F208" s="25" t="s">
        <v>22</v>
      </c>
      <c r="G208" s="21"/>
      <c r="H208" s="20" t="n">
        <v>1</v>
      </c>
      <c r="I208" s="108" t="n">
        <v>0.5</v>
      </c>
    </row>
    <row r="209" customFormat="false" ht="15.75" hidden="false" customHeight="false" outlineLevel="0" collapsed="false">
      <c r="A209" s="20"/>
      <c r="B209" s="21"/>
      <c r="C209" s="20" t="s">
        <v>20</v>
      </c>
      <c r="D209" s="106" t="s">
        <v>194</v>
      </c>
      <c r="E209" s="21"/>
      <c r="F209" s="25" t="s">
        <v>22</v>
      </c>
      <c r="G209" s="21"/>
      <c r="H209" s="20" t="n">
        <v>3</v>
      </c>
      <c r="I209" s="108" t="n">
        <v>0.4</v>
      </c>
    </row>
    <row r="210" customFormat="false" ht="15.75" hidden="false" customHeight="false" outlineLevel="0" collapsed="false">
      <c r="A210" s="20"/>
      <c r="B210" s="21"/>
      <c r="C210" s="20" t="s">
        <v>20</v>
      </c>
      <c r="D210" s="106" t="s">
        <v>195</v>
      </c>
      <c r="E210" s="21"/>
      <c r="F210" s="25" t="s">
        <v>22</v>
      </c>
      <c r="G210" s="21"/>
      <c r="H210" s="20" t="n">
        <v>2</v>
      </c>
      <c r="I210" s="108" t="n">
        <v>0.3</v>
      </c>
    </row>
    <row r="211" customFormat="false" ht="15.75" hidden="false" customHeight="false" outlineLevel="0" collapsed="false">
      <c r="A211" s="20"/>
      <c r="B211" s="21"/>
      <c r="C211" s="20" t="s">
        <v>20</v>
      </c>
      <c r="D211" s="106" t="s">
        <v>196</v>
      </c>
      <c r="E211" s="21"/>
      <c r="F211" s="25" t="s">
        <v>22</v>
      </c>
      <c r="G211" s="21"/>
      <c r="H211" s="20" t="n">
        <v>5</v>
      </c>
      <c r="I211" s="108" t="n">
        <v>1</v>
      </c>
    </row>
    <row r="212" customFormat="false" ht="15.75" hidden="false" customHeight="false" outlineLevel="0" collapsed="false">
      <c r="A212" s="20"/>
      <c r="B212" s="21"/>
      <c r="C212" s="20" t="s">
        <v>20</v>
      </c>
      <c r="D212" s="109" t="s">
        <v>197</v>
      </c>
      <c r="E212" s="21"/>
      <c r="F212" s="25" t="s">
        <v>22</v>
      </c>
      <c r="G212" s="21"/>
      <c r="H212" s="20" t="n">
        <v>2</v>
      </c>
      <c r="I212" s="108" t="n">
        <v>0.5</v>
      </c>
    </row>
    <row r="213" customFormat="false" ht="15.75" hidden="false" customHeight="false" outlineLevel="0" collapsed="false">
      <c r="A213" s="20"/>
      <c r="B213" s="21"/>
      <c r="C213" s="20" t="s">
        <v>20</v>
      </c>
      <c r="D213" s="106" t="s">
        <v>198</v>
      </c>
      <c r="E213" s="21"/>
      <c r="F213" s="25" t="s">
        <v>22</v>
      </c>
      <c r="G213" s="21"/>
      <c r="H213" s="20" t="n">
        <v>3</v>
      </c>
      <c r="I213" s="108" t="n">
        <v>0.4</v>
      </c>
    </row>
    <row r="214" customFormat="false" ht="15.75" hidden="false" customHeight="false" outlineLevel="0" collapsed="false">
      <c r="A214" s="20"/>
      <c r="B214" s="21"/>
      <c r="C214" s="20" t="s">
        <v>20</v>
      </c>
      <c r="D214" s="106" t="s">
        <v>199</v>
      </c>
      <c r="E214" s="21"/>
      <c r="F214" s="25" t="s">
        <v>22</v>
      </c>
      <c r="G214" s="21"/>
      <c r="H214" s="20" t="n">
        <v>2</v>
      </c>
      <c r="I214" s="108" t="n">
        <v>0.3</v>
      </c>
    </row>
    <row r="215" customFormat="false" ht="15.75" hidden="false" customHeight="false" outlineLevel="0" collapsed="false">
      <c r="A215" s="20"/>
      <c r="B215" s="21"/>
      <c r="C215" s="20" t="s">
        <v>20</v>
      </c>
      <c r="D215" s="106" t="s">
        <v>200</v>
      </c>
      <c r="E215" s="21"/>
      <c r="F215" s="25" t="s">
        <v>22</v>
      </c>
      <c r="G215" s="21"/>
      <c r="H215" s="20" t="n">
        <v>5</v>
      </c>
      <c r="I215" s="108" t="n">
        <v>1</v>
      </c>
    </row>
    <row r="216" customFormat="false" ht="15.75" hidden="false" customHeight="false" outlineLevel="0" collapsed="false">
      <c r="A216" s="20"/>
      <c r="B216" s="21"/>
      <c r="C216" s="20" t="s">
        <v>20</v>
      </c>
      <c r="D216" s="109" t="s">
        <v>201</v>
      </c>
      <c r="E216" s="21"/>
      <c r="F216" s="25" t="s">
        <v>22</v>
      </c>
      <c r="G216" s="21"/>
      <c r="H216" s="20" t="n">
        <v>2</v>
      </c>
      <c r="I216" s="108" t="n">
        <v>0.5</v>
      </c>
    </row>
    <row r="217" customFormat="false" ht="15.75" hidden="false" customHeight="false" outlineLevel="0" collapsed="false">
      <c r="A217" s="20"/>
      <c r="B217" s="21"/>
      <c r="C217" s="20" t="s">
        <v>20</v>
      </c>
      <c r="D217" s="109" t="s">
        <v>202</v>
      </c>
      <c r="E217" s="21"/>
      <c r="F217" s="25" t="s">
        <v>22</v>
      </c>
      <c r="G217" s="21"/>
      <c r="H217" s="20" t="n">
        <v>6</v>
      </c>
      <c r="I217" s="108" t="n">
        <v>1.2</v>
      </c>
    </row>
    <row r="218" customFormat="false" ht="15.75" hidden="false" customHeight="false" outlineLevel="0" collapsed="false">
      <c r="A218" s="20" t="n">
        <v>2</v>
      </c>
      <c r="B218" s="21" t="s">
        <v>203</v>
      </c>
      <c r="C218" s="20"/>
      <c r="D218" s="109"/>
      <c r="E218" s="21"/>
      <c r="F218" s="25"/>
      <c r="G218" s="21"/>
      <c r="H218" s="20"/>
      <c r="I218" s="108"/>
    </row>
    <row r="219" customFormat="false" ht="15.75" hidden="false" customHeight="false" outlineLevel="0" collapsed="false">
      <c r="A219" s="20"/>
      <c r="B219" s="21"/>
      <c r="C219" s="20" t="s">
        <v>20</v>
      </c>
      <c r="D219" s="109" t="s">
        <v>204</v>
      </c>
      <c r="E219" s="21"/>
      <c r="F219" s="25" t="s">
        <v>22</v>
      </c>
      <c r="G219" s="21"/>
      <c r="H219" s="20" t="n">
        <v>6</v>
      </c>
      <c r="I219" s="108" t="n">
        <v>1</v>
      </c>
    </row>
    <row r="220" customFormat="false" ht="15.75" hidden="false" customHeight="false" outlineLevel="0" collapsed="false">
      <c r="A220" s="20"/>
      <c r="B220" s="21"/>
      <c r="C220" s="20" t="s">
        <v>20</v>
      </c>
      <c r="D220" s="109" t="s">
        <v>205</v>
      </c>
      <c r="E220" s="21"/>
      <c r="F220" s="25" t="s">
        <v>22</v>
      </c>
      <c r="G220" s="21"/>
      <c r="H220" s="20" t="n">
        <v>4</v>
      </c>
      <c r="I220" s="108" t="n">
        <v>1</v>
      </c>
    </row>
    <row r="221" customFormat="false" ht="15" hidden="false" customHeight="false" outlineLevel="0" collapsed="false">
      <c r="A221" s="20"/>
      <c r="B221" s="21"/>
      <c r="C221" s="20" t="s">
        <v>20</v>
      </c>
      <c r="D221" s="109" t="s">
        <v>206</v>
      </c>
      <c r="E221" s="21"/>
      <c r="F221" s="25" t="s">
        <v>22</v>
      </c>
      <c r="G221" s="21"/>
      <c r="H221" s="20" t="n">
        <v>2</v>
      </c>
      <c r="I221" s="108" t="n">
        <v>1</v>
      </c>
    </row>
    <row r="222" customFormat="false" ht="15.75" hidden="false" customHeight="false" outlineLevel="0" collapsed="false">
      <c r="A222" s="20"/>
      <c r="B222" s="21"/>
      <c r="C222" s="20" t="s">
        <v>20</v>
      </c>
      <c r="D222" s="109" t="s">
        <v>207</v>
      </c>
      <c r="E222" s="21"/>
      <c r="F222" s="25" t="s">
        <v>22</v>
      </c>
      <c r="G222" s="21"/>
      <c r="H222" s="20" t="n">
        <v>1</v>
      </c>
      <c r="I222" s="108" t="n">
        <v>0.2</v>
      </c>
    </row>
    <row r="223" customFormat="false" ht="15.75" hidden="false" customHeight="false" outlineLevel="0" collapsed="false">
      <c r="A223" s="110"/>
      <c r="B223" s="19"/>
      <c r="C223" s="19"/>
      <c r="D223" s="111"/>
      <c r="E223" s="19"/>
      <c r="F223" s="19"/>
      <c r="G223" s="19"/>
      <c r="H223" s="110"/>
      <c r="I223" s="19"/>
    </row>
    <row r="224" customFormat="false" ht="18.75" hidden="false" customHeight="false" outlineLevel="0" collapsed="false">
      <c r="F224" s="112" t="s">
        <v>208</v>
      </c>
      <c r="G224" s="112"/>
      <c r="H224" s="113"/>
      <c r="I224" s="114" t="n">
        <f aca="false">I173+I131+I102++I59+I10+SUM(I206:I223)</f>
        <v>100</v>
      </c>
    </row>
    <row r="225" customFormat="false" ht="18.75" hidden="false" customHeight="false" outlineLevel="0" collapsed="false">
      <c r="J225" s="14"/>
    </row>
    <row r="226" customFormat="false" ht="18.75" hidden="false" customHeight="false" outlineLevel="0" collapsed="false">
      <c r="K226" s="14"/>
    </row>
    <row r="227" s="14" customFormat="true" ht="18.75" hidden="false" customHeight="false" outlineLevel="0" collapsed="false">
      <c r="A227" s="1"/>
      <c r="C227" s="2"/>
      <c r="D227" s="3"/>
      <c r="E227" s="2"/>
      <c r="F227" s="3"/>
      <c r="G227" s="3"/>
      <c r="H227" s="3"/>
    </row>
    <row r="228" customFormat="false" ht="15.75" hidden="false" customHeight="false" outlineLevel="0" collapsed="false">
      <c r="N228" s="66"/>
    </row>
    <row r="229" customFormat="false" ht="15.75" hidden="false" customHeight="false" outlineLevel="0" collapsed="false">
      <c r="N229" s="66"/>
    </row>
    <row r="230" customFormat="false" ht="15.75" hidden="false" customHeight="false" outlineLevel="0" collapsed="false">
      <c r="N230" s="66"/>
    </row>
    <row r="231" customFormat="false" ht="15.75" hidden="false" customHeight="false" outlineLevel="0" collapsed="false">
      <c r="N231" s="66"/>
    </row>
    <row r="232" customFormat="false" ht="15.75" hidden="false" customHeight="false" outlineLevel="0" collapsed="false">
      <c r="N232" s="66"/>
    </row>
    <row r="255" customFormat="false" ht="30" hidden="false" customHeight="true" outlineLevel="0" collapsed="false"/>
    <row r="259" customFormat="false" ht="27" hidden="false" customHeight="true" outlineLevel="0" collapsed="false"/>
    <row r="276" customFormat="false" ht="25.15" hidden="false" customHeight="true" outlineLevel="0" collapsed="false"/>
    <row r="289" customFormat="false" ht="43.9" hidden="false" customHeight="true" outlineLevel="0" collapsed="false"/>
    <row r="291" customFormat="false" ht="18.75" hidden="false" customHeight="false" outlineLevel="0" collapsed="false">
      <c r="J291" s="14"/>
    </row>
    <row r="292" customFormat="false" ht="52.15" hidden="false" customHeight="true" outlineLevel="0" collapsed="false">
      <c r="K292" s="14"/>
    </row>
    <row r="293" s="14" customFormat="true" ht="26.45" hidden="false" customHeight="true" outlineLevel="0" collapsed="false">
      <c r="A293" s="1"/>
      <c r="C293" s="2"/>
      <c r="D293" s="3"/>
      <c r="E293" s="2"/>
      <c r="F293" s="3"/>
      <c r="G293" s="3"/>
      <c r="H293" s="3"/>
    </row>
    <row r="295" customFormat="false" ht="15.75" hidden="false" customHeight="false" outlineLevel="0" collapsed="false">
      <c r="N295" s="66"/>
    </row>
    <row r="296" customFormat="false" ht="15.75" hidden="false" customHeight="false" outlineLevel="0" collapsed="false">
      <c r="N296" s="66"/>
    </row>
    <row r="297" customFormat="false" ht="15.75" hidden="false" customHeight="false" outlineLevel="0" collapsed="false">
      <c r="N297" s="66"/>
    </row>
    <row r="298" customFormat="false" ht="15.75" hidden="false" customHeight="false" outlineLevel="0" collapsed="false">
      <c r="N298" s="66"/>
    </row>
    <row r="299" customFormat="false" ht="15.75" hidden="false" customHeight="false" outlineLevel="0" collapsed="false">
      <c r="N299" s="66"/>
    </row>
    <row r="300" customFormat="false" ht="15.75" hidden="false" customHeight="false" outlineLevel="0" collapsed="false">
      <c r="N300" s="66"/>
    </row>
    <row r="368" customFormat="false" ht="36.6" hidden="false" customHeight="true" outlineLevel="0" collapsed="false"/>
    <row r="372" customFormat="false" ht="18.75" hidden="false" customHeight="false" outlineLevel="0" collapsed="false">
      <c r="J372" s="14"/>
    </row>
    <row r="373" customFormat="false" ht="18.75" hidden="false" customHeight="false" outlineLevel="0" collapsed="false">
      <c r="K373" s="14"/>
    </row>
    <row r="374" s="14" customFormat="true" ht="18.75" hidden="false" customHeight="false" outlineLevel="0" collapsed="false">
      <c r="A374" s="1"/>
      <c r="C374" s="2"/>
      <c r="D374" s="3"/>
      <c r="E374" s="2"/>
      <c r="F374" s="3"/>
      <c r="G374" s="3"/>
      <c r="H374" s="3"/>
    </row>
    <row r="375" customFormat="false" ht="15.75" hidden="false" customHeight="false" outlineLevel="0" collapsed="false">
      <c r="N375" s="66"/>
    </row>
    <row r="376" customFormat="false" ht="15.75" hidden="false" customHeight="false" outlineLevel="0" collapsed="false">
      <c r="N376" s="66"/>
    </row>
    <row r="377" customFormat="false" ht="15.75" hidden="false" customHeight="false" outlineLevel="0" collapsed="false">
      <c r="N377" s="66"/>
    </row>
    <row r="378" customFormat="false" ht="15.75" hidden="false" customHeight="false" outlineLevel="0" collapsed="false">
      <c r="N378" s="66"/>
    </row>
    <row r="379" customFormat="false" ht="15.75" hidden="false" customHeight="false" outlineLevel="0" collapsed="false">
      <c r="N379" s="66"/>
    </row>
  </sheetData>
  <autoFilter ref="A10:D20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0.9921875" defaultRowHeight="15.75" zeroHeight="false" outlineLevelRow="0" outlineLevelCol="0"/>
  <cols>
    <col collapsed="false" customWidth="true" hidden="false" outlineLevel="0" max="2" min="2" style="3" width="56.87"/>
  </cols>
  <sheetData>
    <row r="1" customFormat="false" ht="27.95" hidden="false" customHeight="true" outlineLevel="0" collapsed="false">
      <c r="A1" s="115" t="s">
        <v>209</v>
      </c>
      <c r="B1" s="115"/>
    </row>
    <row r="2" customFormat="false" ht="15.75" hidden="false" customHeight="false" outlineLevel="0" collapsed="false">
      <c r="A2" s="116" t="n">
        <v>1</v>
      </c>
      <c r="B2" s="26" t="s">
        <v>210</v>
      </c>
    </row>
    <row r="3" customFormat="false" ht="15.75" hidden="false" customHeight="false" outlineLevel="0" collapsed="false">
      <c r="A3" s="116" t="n">
        <v>2</v>
      </c>
      <c r="B3" s="26" t="s">
        <v>211</v>
      </c>
    </row>
    <row r="4" customFormat="false" ht="15.75" hidden="false" customHeight="false" outlineLevel="0" collapsed="false">
      <c r="A4" s="116" t="n">
        <v>3</v>
      </c>
      <c r="B4" s="26" t="s">
        <v>212</v>
      </c>
    </row>
    <row r="5" customFormat="false" ht="15.75" hidden="false" customHeight="false" outlineLevel="0" collapsed="false">
      <c r="A5" s="116" t="n">
        <v>4</v>
      </c>
      <c r="B5" s="26" t="s">
        <v>213</v>
      </c>
    </row>
    <row r="6" customFormat="false" ht="15.75" hidden="false" customHeight="false" outlineLevel="0" collapsed="false">
      <c r="A6" s="117" t="n">
        <v>5</v>
      </c>
      <c r="B6" s="26" t="s">
        <v>214</v>
      </c>
    </row>
    <row r="7" customFormat="false" ht="15.75" hidden="false" customHeight="false" outlineLevel="0" collapsed="false">
      <c r="A7" s="117" t="n">
        <v>6</v>
      </c>
      <c r="B7" s="26" t="s">
        <v>215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2022-11-09T22:53:43Z</dcterms:created>
  <dc:creator>Пользователь Microsoft Office</dc:creator>
  <dc:description/>
  <dc:language>ru-RU</dc:language>
  <cp:lastModifiedBy/>
  <cp:lastPrinted>2023-03-20T13:28:38Z</cp:lastPrinted>
  <dcterms:modified xsi:type="dcterms:W3CDTF">2024-01-18T10:31:55Z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