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Чемпионат 2024\"/>
    </mc:Choice>
  </mc:AlternateContent>
  <bookViews>
    <workbookView xWindow="0" yWindow="0" windowWidth="20736" windowHeight="10728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5" l="1"/>
  <c r="G74" i="1"/>
  <c r="G82" i="4"/>
  <c r="G74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1" i="4" l="1"/>
  <c r="G72" i="4"/>
  <c r="G75" i="4"/>
  <c r="G76" i="4"/>
  <c r="G77" i="4"/>
  <c r="G78" i="4"/>
  <c r="G87" i="4"/>
</calcChain>
</file>

<file path=xl/sharedStrings.xml><?xml version="1.0" encoding="utf-8"?>
<sst xmlns="http://schemas.openxmlformats.org/spreadsheetml/2006/main" count="1093" uniqueCount="416">
  <si>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</si>
  <si>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</si>
  <si>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</si>
  <si>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</si>
  <si>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</si>
  <si>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</si>
  <si>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</si>
  <si>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</si>
  <si>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</si>
  <si>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</si>
  <si>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</si>
  <si>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</si>
  <si>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</si>
  <si>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</si>
  <si>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</si>
  <si>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</si>
  <si>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</si>
  <si>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</si>
  <si>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</si>
  <si>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</si>
  <si>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</si>
  <si>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</si>
  <si>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</si>
  <si>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</si>
  <si>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</si>
  <si>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</si>
  <si>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</si>
  <si>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</si>
  <si>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</si>
  <si>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</si>
  <si>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</si>
  <si>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</si>
  <si>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</si>
  <si>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</si>
  <si>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</si>
  <si>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</si>
  <si>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</si>
  <si>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</si>
  <si>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</si>
  <si>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</si>
  <si>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</si>
  <si>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</si>
  <si>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</si>
  <si>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</si>
  <si>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</si>
  <si>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</si>
  <si>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</si>
  <si>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</si>
  <si>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</si>
  <si>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Запираемый шкафчик</t>
  </si>
  <si>
    <t xml:space="preserve">шт </t>
  </si>
  <si>
    <t>Сетевой удлинитель (на 5 розеток)</t>
  </si>
  <si>
    <t>Операционная система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</si>
  <si>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</si>
  <si>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</si>
  <si>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</si>
  <si>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</si>
  <si>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</si>
  <si>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</si>
  <si>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</si>
  <si>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</si>
  <si>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</si>
  <si>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Тканевые полотенца</t>
  </si>
  <si>
    <t>Влажные салфетки</t>
  </si>
  <si>
    <t xml:space="preserve">катушка ( на 1 конкурсанта) </t>
  </si>
  <si>
    <t>Бумага А4</t>
  </si>
  <si>
    <t>Скотч малярный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</si>
  <si>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</si>
  <si>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</si>
  <si>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</si>
  <si>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</si>
  <si>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</si>
  <si>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</si>
  <si>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</si>
  <si>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</si>
  <si>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</si>
  <si>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</si>
  <si>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 xml:space="preserve">Простой карандаш </t>
  </si>
  <si>
    <t>Точилка для карандашей</t>
  </si>
  <si>
    <t>Нож канцелярский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</si>
  <si>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</si>
  <si>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</si>
  <si>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</si>
  <si>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</si>
  <si>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</si>
  <si>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</si>
  <si>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</si>
  <si>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</si>
  <si>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</si>
  <si>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</si>
  <si>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</si>
  <si>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</si>
  <si>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</si>
  <si>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</si>
  <si>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</si>
  <si>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</si>
  <si>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</si>
  <si>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</si>
  <si>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</si>
  <si>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</si>
  <si>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</si>
  <si>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</si>
  <si>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</si>
  <si>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</si>
  <si>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</si>
  <si>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</si>
  <si>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</si>
  <si>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</si>
  <si>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</si>
  <si>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</si>
  <si>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</si>
  <si>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Сельскохозяйственные биотехнологии </t>
  </si>
  <si>
    <t xml:space="preserve">Региональный этап Чемпионата по профессиональному мастерству «Профессионалы» в 2024 г.
</t>
  </si>
  <si>
    <t>Площадь зоны: не менее 100 кв.м.</t>
  </si>
  <si>
    <t>на усмотрение организатора</t>
  </si>
  <si>
    <t>Стол</t>
  </si>
  <si>
    <t xml:space="preserve">
расчитанные на вес не менее 100 кг</t>
  </si>
  <si>
    <t>Рекомендуемые параметры (ШхГхВ) 400х500х500</t>
  </si>
  <si>
    <t>150–200 х 150–200</t>
  </si>
  <si>
    <t>20000:1, 1280 x 800, HDMI</t>
  </si>
  <si>
    <t>CPU i3-5 / RAM 8 GB / SSD не менее 128GB / веб-камера/ Wi-Fi/ динамик и микрофон / Win10 / 15.6" Full HD (1920 x 1080) или аналоги</t>
  </si>
  <si>
    <t>Сетевой  фильтр</t>
  </si>
  <si>
    <t>Количество розеток –5, длина кабеля – 5</t>
  </si>
  <si>
    <t>Компьтерная мышь</t>
  </si>
  <si>
    <t>Беспроводная</t>
  </si>
  <si>
    <t>Кабель HDMI</t>
  </si>
  <si>
    <t>5 м</t>
  </si>
  <si>
    <t>ЖКХ</t>
  </si>
  <si>
    <t>Мусорное ведро</t>
  </si>
  <si>
    <t>Пластик, 10–18 л</t>
  </si>
  <si>
    <t>На усмотрение организатора</t>
  </si>
  <si>
    <t>Запасной картридж для МФУ</t>
  </si>
  <si>
    <t xml:space="preserve">3. </t>
  </si>
  <si>
    <t>Нитриловые, латексные, пара</t>
  </si>
  <si>
    <t>конкурсант привозит с собой</t>
  </si>
  <si>
    <t xml:space="preserve">4. </t>
  </si>
  <si>
    <t>Очки защитные</t>
  </si>
  <si>
    <t>Пластик</t>
  </si>
  <si>
    <t>5.</t>
  </si>
  <si>
    <t>Халат</t>
  </si>
  <si>
    <t>хлопчатобумажный или бязь</t>
  </si>
  <si>
    <t>Площадь зоны: не менее 7 кв.м.</t>
  </si>
  <si>
    <t xml:space="preserve">Электрический накопительный водонагреватель 50 литров </t>
  </si>
  <si>
    <t>Стол (для аптечки)</t>
  </si>
  <si>
    <t xml:space="preserve">Лабораторный стол </t>
  </si>
  <si>
    <t>Габаритные размеры 1500 х 700 х 850</t>
  </si>
  <si>
    <t xml:space="preserve">Дистиллятор </t>
  </si>
  <si>
    <t>Полностью автоматический аппарат для одинарной дистилляции воды 4–10 л/час, напряжение – 220 В, объем бака-накопителя – 8 л, род тока – однофазный переменный</t>
  </si>
  <si>
    <t xml:space="preserve">Мойка </t>
  </si>
  <si>
    <t>Габаритные размеры 500–600 х 500–600 х 800–880, металл</t>
  </si>
  <si>
    <t xml:space="preserve">Складское помещение </t>
  </si>
  <si>
    <t>Бокс (шкаф) ламинарный</t>
  </si>
  <si>
    <t>Средняя скорость потока воздуха, входящего в бокс через рабочий проём, м/с ... 0,47±0,03; Средняя скорость нисходящего воздушного потока в рабочей камере бокса, м/с ... 0,35+0,01; Производительность по чистому воздуху, подаваемому в рабочую камеру бокса, м3/ч ... 795-817; Степень рециркуляции воздуха в боксе, % ... около 70; Освещенность рабочей зоны (интегральное значение, определенное по всей площади рабочей зоны), Лк, не менее .... 2000; Габаритные размеры бокса в сборе с подставкой /ШхГхВ/, мм ... 1200x770x2095; Размеры рабочей камеры /ШхГхВ/, мм ... 1105x610x750; Параметры электропитания бокса:  напряжение, В~ ... 220-240Ж;  частота, Гц ... 50.</t>
  </si>
  <si>
    <t>оборудование</t>
  </si>
  <si>
    <t>шт.</t>
  </si>
  <si>
    <t>рН метр для жидкостей ручной/карманный</t>
  </si>
  <si>
    <t>Диапазон измерений - рН 0-14; Точность измерений -±0,01 - 0.05pH;  Шаг шкалы прибора - 0.01pH;  Питание -  2×3В.</t>
  </si>
  <si>
    <t>Весы аналитические</t>
  </si>
  <si>
    <t>Класс точности по ГОСТ 24104-2001 «Весы лабораторные. Общие технические требования» - I; Наибольший предел взвешивания - 110  - 220г; Дискретность - 0,1 мг</t>
  </si>
  <si>
    <t>Лабораторные технические весы</t>
  </si>
  <si>
    <t>Наибольший предел взвешивания  - 200-400 г.,  минимальный – 0,2 г, дискретность 0,01г</t>
  </si>
  <si>
    <t>Мешалка магнитная с подогревом</t>
  </si>
  <si>
    <t xml:space="preserve">объём по воде 5 л, платформа 120×120 мм, нагрев до 500 °С, 1500 об/мин, </t>
  </si>
  <si>
    <t xml:space="preserve">Пенал для стерилизации </t>
  </si>
  <si>
    <t>металлический, длиной 380 мм, d 65 мм</t>
  </si>
  <si>
    <t>инструмент</t>
  </si>
  <si>
    <t>Скальпель хирургический</t>
  </si>
  <si>
    <t xml:space="preserve">длина 150 мм, нерж. сталь, с рукояткой, </t>
  </si>
  <si>
    <t>Пинцет тупоконечный без зубца</t>
  </si>
  <si>
    <t>нержавеющая сталь 18/10, 160 мм</t>
  </si>
  <si>
    <t>нержавеющая сталь 18/10, 250 мм</t>
  </si>
  <si>
    <t>нержавеющая сталь 18/10, 300 мм</t>
  </si>
  <si>
    <t>Игла препарировальная гистологическая</t>
  </si>
  <si>
    <t xml:space="preserve"> прямая с пластиковой ручкой.</t>
  </si>
  <si>
    <t>Горелка спиртовая лабораторная</t>
  </si>
  <si>
    <t>Стеклянная,   вместимость/объем -  100 мл</t>
  </si>
  <si>
    <t xml:space="preserve">Автоматическая 1-канальная пипетка </t>
  </si>
  <si>
    <t xml:space="preserve"> 100-1000 мкл </t>
  </si>
  <si>
    <t xml:space="preserve">Автоматическая 1-канальная пипетка  </t>
  </si>
  <si>
    <t>20-200 мкл</t>
  </si>
  <si>
    <t xml:space="preserve">Коробка стерилизационная  </t>
  </si>
  <si>
    <t>Коробка стерилизационная круглая металическая с фильтрами</t>
  </si>
  <si>
    <t xml:space="preserve">Шпатель-ложка </t>
  </si>
  <si>
    <t xml:space="preserve">ложка 35х23 мм, длина 200 мм, нержавеющая сталь </t>
  </si>
  <si>
    <t>Шпатель-ложка</t>
  </si>
  <si>
    <t xml:space="preserve"> лопатка 12х5 мм, длина 210 мм, нержавеющая сталь</t>
  </si>
  <si>
    <t>Ложка химическая, 45х32 мм, длина 250 мм, нержавеющая сталь,</t>
  </si>
  <si>
    <t xml:space="preserve"> 45х32 мм, длина 250 мм, нержавеющая сталь,</t>
  </si>
  <si>
    <t xml:space="preserve">Штатив для пробирок </t>
  </si>
  <si>
    <t>металл, 20 ячеек</t>
  </si>
  <si>
    <t>Плитка двухкомфорочная</t>
  </si>
  <si>
    <t>Электрическая плитка 2-х комфорочная</t>
  </si>
  <si>
    <t xml:space="preserve">Поднос для посуды и реактивов </t>
  </si>
  <si>
    <t>пластик</t>
  </si>
  <si>
    <t>Садовый секатор</t>
  </si>
  <si>
    <t>Длина 150 -200 мм, максимальный диаметр ветвей - 20 мм.</t>
  </si>
  <si>
    <t>Зажигалка</t>
  </si>
  <si>
    <t>Пьезо, пластик; металл, многоразовая зажигалка.
Поставляется с газом</t>
  </si>
  <si>
    <t>Секундомер</t>
  </si>
  <si>
    <t>Калькулятор</t>
  </si>
  <si>
    <t>настольный, системы счислений десятичная, 10-разрядный</t>
  </si>
  <si>
    <t>Размер 1 см × 10 см × 18 см</t>
  </si>
  <si>
    <t>Термометр для жидкостей</t>
  </si>
  <si>
    <t>спиртовой</t>
  </si>
  <si>
    <t>Промывалка лабораторная</t>
  </si>
  <si>
    <t>Штатив под пробирки Эппиндорфа</t>
  </si>
  <si>
    <t>на 40 ячеек</t>
  </si>
  <si>
    <t>Габаритные размеры 1500*700*850</t>
  </si>
  <si>
    <t>мебель</t>
  </si>
  <si>
    <t>Стул (табурет) лабораторный</t>
  </si>
  <si>
    <t>винтовой</t>
  </si>
  <si>
    <t>Шкаф для химических реактивов и лабораторной посуды</t>
  </si>
  <si>
    <t>Габаритные размеры 800-900х350-600х 1800-1900, дерево, металл</t>
  </si>
  <si>
    <t xml:space="preserve">Мойка  </t>
  </si>
  <si>
    <t>Габаритные размеры 500-600 х 500-600х 800-880, металл</t>
  </si>
  <si>
    <t>Стол медицинский инструментальный</t>
  </si>
  <si>
    <t>Габаритные размеры Д×Г×В - 580×420×850 мм, Количество ящиков - 1 шт, Размер ящика Д×Г×В - 515×375×75 мм, Размер полки - 535х375 мм</t>
  </si>
  <si>
    <t>Щетка для пола</t>
  </si>
  <si>
    <t>Совок для уборки</t>
  </si>
  <si>
    <t>Спецодежда, спецобувь</t>
  </si>
  <si>
    <t xml:space="preserve"> халат хлопчатобумажный или бязь, сменная обувь с нескользящей поверностью</t>
  </si>
  <si>
    <t>Маска защитная тканевая (респиратор)</t>
  </si>
  <si>
    <t>Груша механическая</t>
  </si>
  <si>
    <t>Кастрюля 2л</t>
  </si>
  <si>
    <t xml:space="preserve"> сталь/аллюминий</t>
  </si>
  <si>
    <t>рН метр с комбинированным электродом и термопарой</t>
  </si>
  <si>
    <t>Диапазон измерений - рН 0-14; Точность измерений -±0,01 - 0.05pH;  Шаг шкалы прибора - 0.01pH. Электрод комбинированный. Термопара.</t>
  </si>
  <si>
    <t xml:space="preserve">Наконечники для 1-канальной автоматической пипетки </t>
  </si>
  <si>
    <t>расходные материалы</t>
  </si>
  <si>
    <t>упак.</t>
  </si>
  <si>
    <t>Микроцентрифужная пробирка типа "Эппендорф"</t>
  </si>
  <si>
    <t>пластик 1,5-2 мл</t>
  </si>
  <si>
    <t xml:space="preserve">для микропробирок 1,5-2,0 мл на 40 ячеек </t>
  </si>
  <si>
    <t>Фильтрующие насадки</t>
  </si>
  <si>
    <t xml:space="preserve">  диаметр 25 мм с мембраной Дюрапор или с целлюлозной мембраной, размер пор 0,45 или 0,22 мкм 100 шт/упаковка</t>
  </si>
  <si>
    <t>Шприцы пластиковые для фильтрующих насадок,</t>
  </si>
  <si>
    <t>пластик, объем 50 мл</t>
  </si>
  <si>
    <t xml:space="preserve">Фильтры беззольные, круглые, </t>
  </si>
  <si>
    <t xml:space="preserve">беззольные, круглые, красная лента, d 90 мм, 75±3 г/м², 26 с, 100 листов, </t>
  </si>
  <si>
    <t>Чашки Петри</t>
  </si>
  <si>
    <t>d 100 мм, нейтральное стекло, h 20 мм,</t>
  </si>
  <si>
    <t>Цилиндры мерные с носиком на 10 мл</t>
  </si>
  <si>
    <t>стекло, с носиком</t>
  </si>
  <si>
    <t>Цилиндры мерные с носиком на  25 мл</t>
  </si>
  <si>
    <t>Цилиндры мерные с носиком на  50 мл</t>
  </si>
  <si>
    <t>Цилиндры мерные с носиком на 100 мл</t>
  </si>
  <si>
    <t>Цилиндры мерные с носиком на  250 мл</t>
  </si>
  <si>
    <t>Цилиндры мерные с носиком на  1000 мл</t>
  </si>
  <si>
    <t>Стаканы мерные с носиком на 50 мл</t>
  </si>
  <si>
    <t>стекло</t>
  </si>
  <si>
    <t>Стаканы мерные с носиком на 100 мл</t>
  </si>
  <si>
    <t>Стаканы мерные с носиком на 150 мл</t>
  </si>
  <si>
    <t>Стаканы мерные с носиком на 250 мл</t>
  </si>
  <si>
    <t>Стаканы мерные с носиком на 400 мл</t>
  </si>
  <si>
    <t>Стаканы мерные с носиком на 600 мл</t>
  </si>
  <si>
    <t>Стаканы мерные с носиком на 1000 мл со шкалой</t>
  </si>
  <si>
    <t>Колба коническая на 0,25 л</t>
  </si>
  <si>
    <t>Колба коническая на 0,5 л</t>
  </si>
  <si>
    <t xml:space="preserve">Пробирка биологическая </t>
  </si>
  <si>
    <t>Пипетки градуированные 10 мл</t>
  </si>
  <si>
    <t>Бюретки 25 мл</t>
  </si>
  <si>
    <t xml:space="preserve">Фольга алюминиевая </t>
  </si>
  <si>
    <t>алюминиевая особо прочная</t>
  </si>
  <si>
    <t>Резинка для денег</t>
  </si>
  <si>
    <t xml:space="preserve"> 100 гр упаковка</t>
  </si>
  <si>
    <t>Пленка пищевая в рулонах</t>
  </si>
  <si>
    <t>Ширина-6 см, длина - 250м</t>
  </si>
  <si>
    <t>Крафт-бумага</t>
  </si>
  <si>
    <t>Банка для реактивов с винтовой пластмассовой крышкой и делениями, 500 мл</t>
  </si>
  <si>
    <t xml:space="preserve">тёмное стекло </t>
  </si>
  <si>
    <t>Банка для реактивов с винтовой пластмассовой крышкой и делениями, 1000 мл</t>
  </si>
  <si>
    <t>светлое стекло</t>
  </si>
  <si>
    <t>Банка для реактивов с винтовой пластмассовой крышкой и делениями, 200 мл</t>
  </si>
  <si>
    <t xml:space="preserve">светлое стекло </t>
  </si>
  <si>
    <t xml:space="preserve">Мешалка стеклянная </t>
  </si>
  <si>
    <t>длина 250 мм.</t>
  </si>
  <si>
    <t xml:space="preserve">6-фурфуриламинопурин (кинетин) </t>
  </si>
  <si>
    <t>1 г, хч</t>
  </si>
  <si>
    <t xml:space="preserve">Гибберелловая кислота </t>
  </si>
  <si>
    <t xml:space="preserve">Индолилуксусная кислота ИУК (гетероауксин)  </t>
  </si>
  <si>
    <t xml:space="preserve">Индолил-3-масляная кислота ИМК     </t>
  </si>
  <si>
    <t xml:space="preserve">Нафтилуксусная кислота НУК </t>
  </si>
  <si>
    <t>6-Бензиламинопурин 6-БАП (6-Бензиладенин)</t>
  </si>
  <si>
    <t xml:space="preserve">Агар    </t>
  </si>
  <si>
    <t>0,5 кг</t>
  </si>
  <si>
    <t>Сахароза</t>
  </si>
  <si>
    <t>Глюкоза</t>
  </si>
  <si>
    <t xml:space="preserve">Аммоний азотнокислый (нитрат аммония)  NH4NO3,  </t>
  </si>
  <si>
    <t xml:space="preserve"> 0,5 кг,  хч</t>
  </si>
  <si>
    <t>Калий азотнокислый (калия нитрат) KNO3</t>
  </si>
  <si>
    <t>Калий фосфорнокислый однозамещенный KH2PO4</t>
  </si>
  <si>
    <t>0,5 кг,  хч</t>
  </si>
  <si>
    <t>Кальций азотнокислый 4-х водный</t>
  </si>
  <si>
    <t>Кальций хлористый двухводный CaCl2  * 2H2O</t>
  </si>
  <si>
    <t xml:space="preserve">Кальций хлористый 6/в  CaCl2  * 6H2O  </t>
  </si>
  <si>
    <t>Магний сернокислый семиводный MgSO4 *  7 H2O</t>
  </si>
  <si>
    <t>Калий сернокислый, K2SO4</t>
  </si>
  <si>
    <t>Марганец сернокислый (II) 5/в, MnSO4·5H2O;</t>
  </si>
  <si>
    <t>Железо сернокислое 7- водное FeSO4 * 7 H2O</t>
  </si>
  <si>
    <t>0,1, хч</t>
  </si>
  <si>
    <t>Борная кислота H3BO3</t>
  </si>
  <si>
    <t xml:space="preserve">Натрий молибденовокислый, 2-водный Na2MoO4 * 2H2O </t>
  </si>
  <si>
    <t>Медь сернокислая CuSO4 *  5 H2O,</t>
  </si>
  <si>
    <t>0,1 кг,  хч</t>
  </si>
  <si>
    <t>Кобальт хлористый 6- водный CoCl2 *  6 H2O</t>
  </si>
  <si>
    <t>Цинк сернокислый  7 - водный ZnSO4 *  7 H2O,</t>
  </si>
  <si>
    <t>0,05, хч</t>
  </si>
  <si>
    <t xml:space="preserve"> Калий йодистый KI</t>
  </si>
  <si>
    <t>Цинк азотнокислый 6/в , Zn NO3·6H2O</t>
  </si>
  <si>
    <t>0,1 кг, ч.</t>
  </si>
  <si>
    <t>Никель сернокислый (II) 7/в,  NiSO47 H2O</t>
  </si>
  <si>
    <t>Трилон Б соль динатриевая 2/в,Na2ЭДТА·2H2O</t>
  </si>
  <si>
    <t>Глицин,(кислота аминоуксусная)</t>
  </si>
  <si>
    <t>0,1 кг,   хч</t>
  </si>
  <si>
    <t>Инозит-мезо (инозитол)</t>
  </si>
  <si>
    <t xml:space="preserve">Тиамина гидрохлорид тип Витамин-В1   </t>
  </si>
  <si>
    <t>0,01, хч</t>
  </si>
  <si>
    <t>Никотиновая кислота</t>
  </si>
  <si>
    <t xml:space="preserve">Пиродоксин гидрохлорид тип Витамин-B6 </t>
  </si>
  <si>
    <t>Аскорбиновая кислота</t>
  </si>
  <si>
    <t>Отбеливатель "Белизна"</t>
  </si>
  <si>
    <t>Спирт этиловый,96% (медицинский антисептический раствор)</t>
  </si>
  <si>
    <t>100мл, флакон</t>
  </si>
  <si>
    <t>Перманганат калия (3 г)</t>
  </si>
  <si>
    <t>Натрий едкий</t>
  </si>
  <si>
    <t xml:space="preserve">Салфетки из микрофибры </t>
  </si>
  <si>
    <t xml:space="preserve">Бинт не стерильный </t>
  </si>
  <si>
    <t>ширина-10 см</t>
  </si>
  <si>
    <t>Нитки швейные цветные</t>
  </si>
  <si>
    <t>Вата не стерильная</t>
  </si>
  <si>
    <t>50 г</t>
  </si>
  <si>
    <t xml:space="preserve">Бумажные полотенца </t>
  </si>
  <si>
    <t>Ерш для мытья посуды</t>
  </si>
  <si>
    <t>295x 95x 24 mm</t>
  </si>
  <si>
    <t xml:space="preserve">360х125х55 мм, </t>
  </si>
  <si>
    <t>Средство для мытья посуды</t>
  </si>
  <si>
    <t>Имерсионное масло для микроскопии</t>
  </si>
  <si>
    <t>флаконы 20-40 мл</t>
  </si>
  <si>
    <t>Метиленовый синий</t>
  </si>
  <si>
    <t>сухой 20 г</t>
  </si>
  <si>
    <t>Бумага фильтровальная</t>
  </si>
  <si>
    <t xml:space="preserve">В ЛИСТАХ 520Х600 ММ </t>
  </si>
  <si>
    <t>не менее 8 видов  по 2 уп. на участника</t>
  </si>
  <si>
    <t xml:space="preserve">Растения живые </t>
  </si>
  <si>
    <t>Проростки 5-ти дневные</t>
  </si>
  <si>
    <t>пшеница, рожь или подсолнечник</t>
  </si>
  <si>
    <t>Растения in  vitro</t>
  </si>
  <si>
    <t>растения на среде (2 вида по 28 штук), картофель, арония, земляника, гейхера</t>
  </si>
  <si>
    <t>Набор растоворов для калибровки рНметра</t>
  </si>
  <si>
    <t>4.01, 6.86, 9.18 рН</t>
  </si>
  <si>
    <t xml:space="preserve">упак ( на 1 конкурсанта) </t>
  </si>
  <si>
    <t>рулон не менее 3 м</t>
  </si>
  <si>
    <t>Семена овощных, плодовых, ягодных, декоративных, цветочных, хвойных культур</t>
  </si>
  <si>
    <t>комнатные растения</t>
  </si>
  <si>
    <t>Побеги плодовых, ягодных, декоративных, цветочных, хвойных культур</t>
  </si>
  <si>
    <t>не требуют закупки, не менее трех видов</t>
  </si>
  <si>
    <t xml:space="preserve"> 1000 мкл, (100-1000 мкл), автоклавируемые, 96 шт./штатив, </t>
  </si>
  <si>
    <t xml:space="preserve">100 мкл, (10-100 мкл),, автоклавируемые, 96 шт./штатив, </t>
  </si>
  <si>
    <t xml:space="preserve">упак ( на 5 конкурсантов) </t>
  </si>
  <si>
    <t>Штатив для бюретки</t>
  </si>
  <si>
    <t>металл</t>
  </si>
  <si>
    <t>Шкаф сухо-жаровой</t>
  </si>
  <si>
    <t>Холодильник</t>
  </si>
  <si>
    <t>Автоклав автоматический или полуавтоматический для стерилизации растворов</t>
  </si>
  <si>
    <t>Рекомендуемые характеристики: Объем рабочей камеры - 40-80 м3, диапазон рабочих температур - 50-200 °С, Принудительная конвекция, Напряжение питания - 220  В</t>
  </si>
  <si>
    <t>Рекомендуемые характеристики: вертикальная или горизонтальная  загрузка; диапазон температур, °C — 105-137;объем камеры, л — 50 -75; для растворов</t>
  </si>
  <si>
    <t>Рекомендуемые характеристики: общий полезный объем: 300-400 л,   Объем холодильной камеры – 200-300 л, Объем морозильной камеры – 100-200л</t>
  </si>
  <si>
    <t>Рекомендуемые габариты: 90–120 х 65–75 х 75 х 2,5</t>
  </si>
  <si>
    <t>Рекомендуемые габариты: пластик, 10–18 л</t>
  </si>
  <si>
    <r>
      <t>Рекомендуемые Объем – 50 л, температура нагрева – 75 С</t>
    </r>
    <r>
      <rPr>
        <vertAlign val="superscript"/>
        <sz val="10"/>
        <color theme="1"/>
        <rFont val="Times New Roman"/>
        <family val="1"/>
      </rPr>
      <t>о</t>
    </r>
    <r>
      <rPr>
        <sz val="10"/>
        <color theme="1"/>
        <rFont val="Times New Roman"/>
        <family val="1"/>
      </rPr>
      <t>, напряжение сети – 220 В</t>
    </r>
  </si>
  <si>
    <t>Рекомендуемые габаритные размеры: 1500*700*850</t>
  </si>
  <si>
    <t>Освещение: Допустимо верхнее искусственное освещение  не менее 450 люкс</t>
  </si>
  <si>
    <t xml:space="preserve">Электричество: 220 Вольт и 380 Вольт подключения к сети </t>
  </si>
  <si>
    <t>Контур заземления для электропитания и сети слаботочных подключений (при необходимости) : требуется</t>
  </si>
  <si>
    <t>Подведение/ отведение ГХВС (при необходимости):  требуется</t>
  </si>
  <si>
    <t>Освещение: Допустимо верхнее искусственное освещение ( не менее 400 люкс)</t>
  </si>
  <si>
    <t xml:space="preserve">Электричество: 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</si>
  <si>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</si>
  <si>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линолеум  - 12 м2 на всю зону</t>
  </si>
  <si>
    <t>Площадь зоны: не менее 26 кв.м.</t>
  </si>
  <si>
    <t>Покрытие пола: линолеум  - 26 м² на всю зону</t>
  </si>
  <si>
    <t>Принтер лазерный</t>
  </si>
  <si>
    <t>формат А4, черно-белый</t>
  </si>
  <si>
    <t xml:space="preserve">Освещение: Допустимо верхнее искусственное освещение ( не менее 400 люкс) </t>
  </si>
  <si>
    <t>Покрытие пола: линолеум, плитка  - 7 м² на всю зону</t>
  </si>
  <si>
    <t>Подведение/ отведение ГХВС (при необходимости) :  требуется</t>
  </si>
  <si>
    <t>Площадь зоны: не менее 7,5 кв.м.</t>
  </si>
  <si>
    <t xml:space="preserve">Электричество:220 Вольт подключения к сети </t>
  </si>
  <si>
    <t>Подведение/ отведение ГХВС (при необходимости) : требуется</t>
  </si>
  <si>
    <t>Освещение: Допустимо верхнее искусственное освещение не менее450 люкс</t>
  </si>
  <si>
    <t>Контур заземления для электропитания и сети слаботочных подключений (при необходимости) :  требуется</t>
  </si>
  <si>
    <t>Покрытие пола: напольная плитка (линолеум)  -7,5 м² на всю зону</t>
  </si>
  <si>
    <t xml:space="preserve">рулон ( на 1 конкурсанта) </t>
  </si>
  <si>
    <t>Покрытие пола: напольная плитка (линолеум)  - 100 м² на всю зону</t>
  </si>
  <si>
    <t xml:space="preserve">Электричество: 220 Вольт подключения к сети 	</t>
  </si>
  <si>
    <t>пластик, прозрачная, 20 см</t>
  </si>
  <si>
    <t>синяя</t>
  </si>
  <si>
    <t>Кассета для рассады</t>
  </si>
  <si>
    <t>40 ячеек</t>
  </si>
  <si>
    <t>Поддон под кассету для рассады</t>
  </si>
  <si>
    <t>Торф нейтральный</t>
  </si>
  <si>
    <t>упаковка 75 л.</t>
  </si>
  <si>
    <t>Горшок для высадки рассады</t>
  </si>
  <si>
    <t>11*9,5 см, упаковка 100 шт.</t>
  </si>
  <si>
    <t>Перлит</t>
  </si>
  <si>
    <t>упаковка, 1 кг</t>
  </si>
  <si>
    <t>Дренаж</t>
  </si>
  <si>
    <t>упаковка, 2 кг</t>
  </si>
  <si>
    <t>Ведро пластиковое</t>
  </si>
  <si>
    <t>Таз пластиковый</t>
  </si>
  <si>
    <t>соответсвует параметрам кассеты для рассады</t>
  </si>
  <si>
    <t>Папка- регистратор</t>
  </si>
  <si>
    <t>Вместимость папки не менее 380 листов</t>
  </si>
  <si>
    <t>Микроудобрения</t>
  </si>
  <si>
    <t>Макроудобрения</t>
  </si>
  <si>
    <t>в сухом или жидком виде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</si>
</sst>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b/>
      <sz val="11"/>
      <color rgb="FF1A1A1A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18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7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top" wrapText="1"/>
    </xf>
    <xf numFmtId="0" fontId="12" fillId="0" borderId="1" xfId="1" applyFont="1" applyBorder="1"/>
    <xf numFmtId="0" fontId="10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3" fillId="0" borderId="18" xfId="0" applyFont="1" applyBorder="1" applyAlignment="1">
      <alignment horizontal="left" vertical="top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8" xfId="0" applyFont="1" applyBorder="1" applyAlignment="1">
      <alignment wrapText="1"/>
    </xf>
    <xf numFmtId="0" fontId="18" fillId="0" borderId="18" xfId="0" applyFont="1" applyBorder="1" applyAlignment="1">
      <alignment horizontal="right" wrapText="1"/>
    </xf>
    <xf numFmtId="0" fontId="19" fillId="0" borderId="18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18" fillId="0" borderId="18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left"/>
    </xf>
    <xf numFmtId="0" fontId="2" fillId="0" borderId="18" xfId="1" applyFont="1" applyBorder="1"/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3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" fillId="5" borderId="18" xfId="0" applyFont="1" applyFill="1" applyBorder="1" applyAlignment="1">
      <alignment vertical="top" wrapText="1"/>
    </xf>
    <xf numFmtId="0" fontId="2" fillId="5" borderId="18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Border="1"/>
    <xf numFmtId="0" fontId="12" fillId="0" borderId="18" xfId="0" applyFont="1" applyBorder="1" applyAlignment="1">
      <alignment horizontal="left" vertical="center" wrapText="1"/>
    </xf>
    <xf numFmtId="0" fontId="12" fillId="7" borderId="1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8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6" borderId="18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vertical="center"/>
    </xf>
    <xf numFmtId="0" fontId="26" fillId="0" borderId="18" xfId="0" applyFont="1" applyBorder="1"/>
    <xf numFmtId="0" fontId="26" fillId="7" borderId="18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center" vertical="top" wrapText="1"/>
    </xf>
    <xf numFmtId="0" fontId="4" fillId="0" borderId="18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wrapText="1"/>
    </xf>
    <xf numFmtId="0" fontId="27" fillId="0" borderId="18" xfId="0" applyFont="1" applyBorder="1" applyAlignment="1">
      <alignment horizontal="center" wrapText="1"/>
    </xf>
    <xf numFmtId="0" fontId="28" fillId="11" borderId="18" xfId="0" applyFont="1" applyFill="1" applyBorder="1" applyAlignment="1">
      <alignment horizontal="center" wrapText="1"/>
    </xf>
    <xf numFmtId="0" fontId="0" fillId="0" borderId="18" xfId="0" applyFont="1" applyBorder="1"/>
    <xf numFmtId="0" fontId="2" fillId="10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wrapText="1"/>
    </xf>
    <xf numFmtId="0" fontId="27" fillId="0" borderId="24" xfId="0" applyFont="1" applyBorder="1" applyAlignment="1">
      <alignment horizontal="left" wrapText="1"/>
    </xf>
    <xf numFmtId="0" fontId="1" fillId="0" borderId="0" xfId="1"/>
    <xf numFmtId="0" fontId="12" fillId="0" borderId="15" xfId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top" wrapText="1"/>
    </xf>
    <xf numFmtId="0" fontId="25" fillId="0" borderId="0" xfId="1" applyFont="1"/>
    <xf numFmtId="0" fontId="25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25" fillId="0" borderId="8" xfId="1" applyFont="1" applyBorder="1"/>
    <xf numFmtId="0" fontId="25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4" fillId="0" borderId="14" xfId="1" applyFont="1" applyBorder="1" applyAlignment="1">
      <alignment horizontal="left" vertical="top" wrapText="1"/>
    </xf>
    <xf numFmtId="0" fontId="25" fillId="0" borderId="13" xfId="1" applyFont="1" applyBorder="1"/>
    <xf numFmtId="0" fontId="25" fillId="0" borderId="12" xfId="1" applyFont="1" applyBorder="1"/>
    <xf numFmtId="0" fontId="12" fillId="0" borderId="0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5" fillId="3" borderId="19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2" fillId="0" borderId="10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7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5" fillId="2" borderId="19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2" fillId="0" borderId="0" xfId="1" applyFont="1" applyAlignment="1">
      <alignment horizontal="right"/>
    </xf>
    <xf numFmtId="0" fontId="5" fillId="4" borderId="19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22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7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C12" sqref="C12"/>
    </sheetView>
  </sheetViews>
  <sheetFormatPr defaultRowHeight="18" x14ac:dyDescent="0.35"/>
  <cols>
    <col min="1" max="1" width="46.5546875" style="32" customWidth="1"/>
    <col min="2" max="2" width="90.5546875" style="33" customWidth="1"/>
  </cols>
  <sheetData>
    <row r="2" spans="1:2" x14ac:dyDescent="0.35">
      <c r="B2" s="32"/>
    </row>
    <row r="3" spans="1:2" x14ac:dyDescent="0.35">
      <c r="A3" s="34" t="s">
        <v>88</v>
      </c>
      <c r="B3" s="42" t="s">
        <v>111</v>
      </c>
    </row>
    <row r="4" spans="1:2" ht="72" x14ac:dyDescent="0.3">
      <c r="A4" s="42" t="s">
        <v>108</v>
      </c>
      <c r="B4" s="42" t="s">
        <v>112</v>
      </c>
    </row>
    <row r="5" spans="1:2" x14ac:dyDescent="0.35">
      <c r="A5" s="34" t="s">
        <v>87</v>
      </c>
      <c r="B5" s="35"/>
    </row>
    <row r="6" spans="1:2" ht="36" x14ac:dyDescent="0.35">
      <c r="A6" s="34" t="s">
        <v>98</v>
      </c>
      <c r="B6" s="35"/>
    </row>
    <row r="7" spans="1:2" x14ac:dyDescent="0.35">
      <c r="A7" s="34" t="s">
        <v>109</v>
      </c>
      <c r="B7" s="35"/>
    </row>
    <row r="8" spans="1:2" x14ac:dyDescent="0.35">
      <c r="A8" s="34" t="s">
        <v>89</v>
      </c>
      <c r="B8" s="35"/>
    </row>
    <row r="9" spans="1:2" x14ac:dyDescent="0.35">
      <c r="A9" s="34" t="s">
        <v>90</v>
      </c>
      <c r="B9" s="35"/>
    </row>
    <row r="10" spans="1:2" x14ac:dyDescent="0.35">
      <c r="A10" s="34" t="s">
        <v>96</v>
      </c>
      <c r="B10" s="36"/>
    </row>
    <row r="11" spans="1:2" x14ac:dyDescent="0.35">
      <c r="A11" s="34" t="s">
        <v>91</v>
      </c>
      <c r="B11" s="35"/>
    </row>
    <row r="12" spans="1:2" x14ac:dyDescent="0.35">
      <c r="A12" s="34" t="s">
        <v>92</v>
      </c>
      <c r="B12" s="35"/>
    </row>
    <row r="13" spans="1:2" x14ac:dyDescent="0.35">
      <c r="A13" s="34" t="s">
        <v>97</v>
      </c>
      <c r="B13" s="36"/>
    </row>
    <row r="14" spans="1:2" x14ac:dyDescent="0.35">
      <c r="A14" s="34" t="s">
        <v>93</v>
      </c>
      <c r="B14" s="35"/>
    </row>
    <row r="15" spans="1:2" x14ac:dyDescent="0.35">
      <c r="A15" s="34" t="s">
        <v>94</v>
      </c>
      <c r="B15" s="42">
        <v>5</v>
      </c>
    </row>
    <row r="16" spans="1:2" x14ac:dyDescent="0.35">
      <c r="A16" s="34" t="s">
        <v>95</v>
      </c>
      <c r="B16" s="42">
        <v>5</v>
      </c>
    </row>
    <row r="17" spans="1:2" x14ac:dyDescent="0.35">
      <c r="A17" s="34" t="s">
        <v>110</v>
      </c>
      <c r="B17" s="42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100" zoomScale="119" zoomScaleNormal="150" workbookViewId="0">
      <selection activeCell="E71" sqref="E71"/>
    </sheetView>
  </sheetViews>
  <sheetFormatPr defaultColWidth="14.44140625" defaultRowHeight="15" customHeight="1" x14ac:dyDescent="0.3"/>
  <cols>
    <col min="1" max="1" width="5.109375" style="28" customWidth="1"/>
    <col min="2" max="2" width="52" style="28" customWidth="1"/>
    <col min="3" max="3" width="30.88671875" style="28" customWidth="1"/>
    <col min="4" max="4" width="22" style="28" customWidth="1"/>
    <col min="5" max="5" width="15.44140625" style="28" customWidth="1"/>
    <col min="6" max="6" width="19.6640625" style="28" bestFit="1" customWidth="1"/>
    <col min="7" max="7" width="14.44140625" style="28" customWidth="1"/>
    <col min="8" max="8" width="25" style="28" bestFit="1" customWidth="1"/>
    <col min="9" max="11" width="8.6640625" style="1" customWidth="1"/>
    <col min="12" max="16384" width="14.44140625" style="1"/>
  </cols>
  <sheetData>
    <row r="1" spans="1:10" ht="14.4" x14ac:dyDescent="0.3">
      <c r="A1" s="138" t="s">
        <v>25</v>
      </c>
      <c r="B1" s="139"/>
      <c r="C1" s="139"/>
      <c r="D1" s="139"/>
      <c r="E1" s="139"/>
      <c r="F1" s="139"/>
      <c r="G1" s="139"/>
      <c r="H1" s="139"/>
      <c r="I1" s="29"/>
      <c r="J1" s="29"/>
    </row>
    <row r="2" spans="1:10" s="27" customFormat="1" ht="21" x14ac:dyDescent="0.4">
      <c r="A2" s="141" t="s">
        <v>106</v>
      </c>
      <c r="B2" s="141"/>
      <c r="C2" s="141"/>
      <c r="D2" s="141"/>
      <c r="E2" s="141"/>
      <c r="F2" s="141"/>
      <c r="G2" s="141"/>
      <c r="H2" s="141"/>
      <c r="I2" s="29"/>
      <c r="J2" s="29"/>
    </row>
    <row r="3" spans="1:10" s="27" customFormat="1" ht="21" customHeight="1" x14ac:dyDescent="0.3">
      <c r="A3" s="142" t="str">
        <f>'Информация о Чемпионате'!B4</f>
        <v xml:space="preserve">Региональный этап Чемпионата по профессиональному мастерству «Профессионалы» в 2024 г.
</v>
      </c>
      <c r="B3" s="142"/>
      <c r="C3" s="142"/>
      <c r="D3" s="142"/>
      <c r="E3" s="142"/>
      <c r="F3" s="142"/>
      <c r="G3" s="142"/>
      <c r="H3" s="142"/>
      <c r="I3" s="30"/>
      <c r="J3" s="30"/>
    </row>
    <row r="4" spans="1:10" s="27" customFormat="1" ht="21" x14ac:dyDescent="0.4">
      <c r="A4" s="141" t="s">
        <v>107</v>
      </c>
      <c r="B4" s="141"/>
      <c r="C4" s="141"/>
      <c r="D4" s="141"/>
      <c r="E4" s="141"/>
      <c r="F4" s="141"/>
      <c r="G4" s="141"/>
      <c r="H4" s="141"/>
      <c r="I4" s="29"/>
      <c r="J4" s="29"/>
    </row>
    <row r="5" spans="1:10" ht="22.5" customHeight="1" x14ac:dyDescent="0.3">
      <c r="A5" s="140" t="str">
        <f>'Информация о Чемпионате'!B3</f>
        <v xml:space="preserve">Сельскохозяйственные биотехнологии </v>
      </c>
      <c r="B5" s="140"/>
      <c r="C5" s="140"/>
      <c r="D5" s="140"/>
      <c r="E5" s="140"/>
      <c r="F5" s="140"/>
      <c r="G5" s="140"/>
      <c r="H5" s="140"/>
      <c r="I5" s="29"/>
      <c r="J5" s="29"/>
    </row>
    <row r="6" spans="1:10" ht="14.4" x14ac:dyDescent="0.3">
      <c r="A6" s="128" t="s">
        <v>27</v>
      </c>
      <c r="B6" s="139"/>
      <c r="C6" s="139"/>
      <c r="D6" s="139"/>
      <c r="E6" s="139"/>
      <c r="F6" s="139"/>
      <c r="G6" s="139"/>
      <c r="H6" s="139"/>
      <c r="I6" s="29"/>
      <c r="J6" s="29"/>
    </row>
    <row r="7" spans="1:10" ht="15.75" customHeight="1" x14ac:dyDescent="0.3">
      <c r="A7" s="128" t="s">
        <v>104</v>
      </c>
      <c r="B7" s="128"/>
      <c r="C7" s="143">
        <f>'Информация о Чемпионате'!B5</f>
        <v>0</v>
      </c>
      <c r="D7" s="143"/>
      <c r="E7" s="143"/>
      <c r="F7" s="143"/>
      <c r="G7" s="143"/>
      <c r="H7" s="143"/>
    </row>
    <row r="8" spans="1:10" ht="15.75" customHeight="1" x14ac:dyDescent="0.3">
      <c r="A8" s="128" t="s">
        <v>105</v>
      </c>
      <c r="B8" s="128"/>
      <c r="C8" s="128"/>
      <c r="D8" s="143">
        <f>'Информация о Чемпионате'!B6</f>
        <v>0</v>
      </c>
      <c r="E8" s="143"/>
      <c r="F8" s="143"/>
      <c r="G8" s="143"/>
      <c r="H8" s="143"/>
    </row>
    <row r="9" spans="1:10" ht="15.75" customHeight="1" x14ac:dyDescent="0.3">
      <c r="A9" s="128" t="s">
        <v>99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10" ht="15.75" customHeight="1" x14ac:dyDescent="0.3">
      <c r="A10" s="128" t="s">
        <v>103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10" ht="15.75" customHeight="1" x14ac:dyDescent="0.3">
      <c r="A11" s="128" t="s">
        <v>102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10" ht="15.75" customHeight="1" x14ac:dyDescent="0.3">
      <c r="A12" s="128" t="s">
        <v>101</v>
      </c>
      <c r="B12" s="128"/>
      <c r="C12" s="128">
        <f>'Информация о Чемпионате'!B17</f>
        <v>6</v>
      </c>
      <c r="D12" s="128"/>
      <c r="E12" s="128"/>
      <c r="F12" s="128"/>
      <c r="G12" s="128"/>
      <c r="H12" s="128"/>
    </row>
    <row r="13" spans="1:10" ht="15.75" customHeight="1" x14ac:dyDescent="0.3">
      <c r="A13" s="128" t="s">
        <v>85</v>
      </c>
      <c r="B13" s="128"/>
      <c r="C13" s="128">
        <f>'Информация о Чемпионате'!B15</f>
        <v>5</v>
      </c>
      <c r="D13" s="128"/>
      <c r="E13" s="128"/>
      <c r="F13" s="128"/>
      <c r="G13" s="128"/>
      <c r="H13" s="128"/>
    </row>
    <row r="14" spans="1:10" ht="15.75" customHeight="1" x14ac:dyDescent="0.3">
      <c r="A14" s="128" t="s">
        <v>86</v>
      </c>
      <c r="B14" s="128"/>
      <c r="C14" s="128">
        <f>'Информация о Чемпионате'!B16</f>
        <v>5</v>
      </c>
      <c r="D14" s="128"/>
      <c r="E14" s="128"/>
      <c r="F14" s="128"/>
      <c r="G14" s="128"/>
      <c r="H14" s="128"/>
    </row>
    <row r="15" spans="1:10" ht="15.75" customHeight="1" x14ac:dyDescent="0.3">
      <c r="A15" s="128" t="s">
        <v>100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10" ht="21.6" thickBot="1" x14ac:dyDescent="0.35">
      <c r="A16" s="132" t="s">
        <v>82</v>
      </c>
      <c r="B16" s="133"/>
      <c r="C16" s="133"/>
      <c r="D16" s="133"/>
      <c r="E16" s="133"/>
      <c r="F16" s="133"/>
      <c r="G16" s="133"/>
      <c r="H16" s="134"/>
    </row>
    <row r="17" spans="1:8" ht="14.4" x14ac:dyDescent="0.3">
      <c r="A17" s="129" t="s">
        <v>20</v>
      </c>
      <c r="B17" s="130"/>
      <c r="C17" s="130"/>
      <c r="D17" s="130"/>
      <c r="E17" s="130"/>
      <c r="F17" s="130"/>
      <c r="G17" s="130"/>
      <c r="H17" s="131"/>
    </row>
    <row r="18" spans="1:8" ht="15" customHeight="1" x14ac:dyDescent="0.3">
      <c r="A18" s="111" t="s">
        <v>113</v>
      </c>
      <c r="B18" s="124"/>
      <c r="C18" s="124"/>
      <c r="D18" s="124"/>
      <c r="E18" s="124"/>
      <c r="F18" s="124"/>
      <c r="G18" s="124"/>
      <c r="H18" s="125"/>
    </row>
    <row r="19" spans="1:8" ht="15" customHeight="1" x14ac:dyDescent="0.3">
      <c r="A19" s="135" t="s">
        <v>371</v>
      </c>
      <c r="B19" s="136"/>
      <c r="C19" s="136"/>
      <c r="D19" s="136"/>
      <c r="E19" s="136"/>
      <c r="F19" s="136"/>
      <c r="G19" s="136"/>
      <c r="H19" s="137"/>
    </row>
    <row r="20" spans="1:8" ht="15" customHeight="1" x14ac:dyDescent="0.3">
      <c r="A20" s="111" t="s">
        <v>19</v>
      </c>
      <c r="B20" s="124"/>
      <c r="C20" s="124"/>
      <c r="D20" s="124"/>
      <c r="E20" s="124"/>
      <c r="F20" s="124"/>
      <c r="G20" s="124"/>
      <c r="H20" s="125"/>
    </row>
    <row r="21" spans="1:8" ht="15" customHeight="1" x14ac:dyDescent="0.3">
      <c r="A21" s="111" t="s">
        <v>372</v>
      </c>
      <c r="B21" s="124"/>
      <c r="C21" s="124"/>
      <c r="D21" s="124"/>
      <c r="E21" s="124"/>
      <c r="F21" s="124"/>
      <c r="G21" s="124"/>
      <c r="H21" s="125"/>
    </row>
    <row r="22" spans="1:8" ht="15" customHeight="1" x14ac:dyDescent="0.3">
      <c r="A22" s="111" t="s">
        <v>373</v>
      </c>
      <c r="B22" s="124"/>
      <c r="C22" s="124"/>
      <c r="D22" s="124"/>
      <c r="E22" s="124"/>
      <c r="F22" s="124"/>
      <c r="G22" s="124"/>
      <c r="H22" s="125"/>
    </row>
    <row r="23" spans="1:8" ht="15" customHeight="1" x14ac:dyDescent="0.3">
      <c r="A23" s="111" t="s">
        <v>393</v>
      </c>
      <c r="B23" s="124"/>
      <c r="C23" s="124"/>
      <c r="D23" s="124"/>
      <c r="E23" s="124"/>
      <c r="F23" s="124"/>
      <c r="G23" s="124"/>
      <c r="H23" s="125"/>
    </row>
    <row r="24" spans="1:8" ht="15" customHeight="1" x14ac:dyDescent="0.3">
      <c r="A24" s="111" t="s">
        <v>374</v>
      </c>
      <c r="B24" s="124"/>
      <c r="C24" s="124"/>
      <c r="D24" s="124"/>
      <c r="E24" s="124"/>
      <c r="F24" s="124"/>
      <c r="G24" s="124"/>
      <c r="H24" s="125"/>
    </row>
    <row r="25" spans="1:8" ht="15.75" customHeight="1" thickBot="1" x14ac:dyDescent="0.35">
      <c r="A25" s="114" t="s">
        <v>46</v>
      </c>
      <c r="B25" s="126"/>
      <c r="C25" s="126"/>
      <c r="D25" s="126"/>
      <c r="E25" s="126"/>
      <c r="F25" s="126"/>
      <c r="G25" s="126"/>
      <c r="H25" s="127"/>
    </row>
    <row r="26" spans="1:8" ht="55.2" x14ac:dyDescent="0.3">
      <c r="A26" s="12" t="s">
        <v>12</v>
      </c>
      <c r="B26" s="8" t="s">
        <v>11</v>
      </c>
      <c r="C26" s="8" t="s">
        <v>10</v>
      </c>
      <c r="D26" s="9" t="s">
        <v>9</v>
      </c>
      <c r="E26" s="9" t="s">
        <v>8</v>
      </c>
      <c r="F26" s="9" t="s">
        <v>7</v>
      </c>
      <c r="G26" s="9" t="s">
        <v>6</v>
      </c>
      <c r="H26" s="9" t="s">
        <v>26</v>
      </c>
    </row>
    <row r="27" spans="1:8" ht="82.8" x14ac:dyDescent="0.3">
      <c r="A27" s="3">
        <v>1</v>
      </c>
      <c r="B27" s="73" t="s">
        <v>361</v>
      </c>
      <c r="C27" s="56" t="s">
        <v>364</v>
      </c>
      <c r="D27" s="14" t="s">
        <v>23</v>
      </c>
      <c r="E27" s="14">
        <v>1</v>
      </c>
      <c r="F27" s="14" t="s">
        <v>0</v>
      </c>
      <c r="G27" s="14">
        <v>1</v>
      </c>
      <c r="H27" s="2"/>
    </row>
    <row r="28" spans="1:8" ht="74.25" customHeight="1" x14ac:dyDescent="0.3">
      <c r="A28" s="3">
        <v>2</v>
      </c>
      <c r="B28" s="73" t="s">
        <v>363</v>
      </c>
      <c r="C28" s="15" t="s">
        <v>365</v>
      </c>
      <c r="D28" s="14" t="s">
        <v>23</v>
      </c>
      <c r="E28" s="14">
        <v>1</v>
      </c>
      <c r="F28" s="14" t="s">
        <v>0</v>
      </c>
      <c r="G28" s="14">
        <v>1</v>
      </c>
      <c r="H28" s="2"/>
    </row>
    <row r="29" spans="1:8" ht="69" x14ac:dyDescent="0.3">
      <c r="A29" s="3">
        <v>3</v>
      </c>
      <c r="B29" s="59" t="s">
        <v>362</v>
      </c>
      <c r="C29" s="69" t="s">
        <v>366</v>
      </c>
      <c r="D29" s="14" t="s">
        <v>23</v>
      </c>
      <c r="E29" s="14">
        <v>1</v>
      </c>
      <c r="F29" s="14" t="s">
        <v>0</v>
      </c>
      <c r="G29" s="14">
        <v>1</v>
      </c>
      <c r="H29" s="2"/>
    </row>
    <row r="30" spans="1:8" ht="27.6" x14ac:dyDescent="0.3">
      <c r="A30" s="3">
        <v>4</v>
      </c>
      <c r="B30" s="59" t="s">
        <v>144</v>
      </c>
      <c r="C30" s="72" t="s">
        <v>370</v>
      </c>
      <c r="D30" s="14" t="s">
        <v>23</v>
      </c>
      <c r="E30" s="14">
        <v>1</v>
      </c>
      <c r="F30" s="14" t="s">
        <v>0</v>
      </c>
      <c r="G30" s="14">
        <v>1</v>
      </c>
      <c r="H30" s="2"/>
    </row>
    <row r="31" spans="1:8" ht="14.4" x14ac:dyDescent="0.3">
      <c r="A31" s="3">
        <v>5</v>
      </c>
      <c r="B31" s="59" t="s">
        <v>37</v>
      </c>
      <c r="C31" s="72" t="s">
        <v>38</v>
      </c>
      <c r="D31" s="14" t="s">
        <v>17</v>
      </c>
      <c r="E31" s="14">
        <v>1</v>
      </c>
      <c r="F31" s="14" t="s">
        <v>0</v>
      </c>
      <c r="G31" s="14">
        <v>1</v>
      </c>
      <c r="H31" s="2"/>
    </row>
    <row r="32" spans="1:8" ht="14.4" x14ac:dyDescent="0.3">
      <c r="A32" s="3">
        <v>6</v>
      </c>
      <c r="B32" s="59" t="s">
        <v>39</v>
      </c>
      <c r="C32" s="72" t="s">
        <v>40</v>
      </c>
      <c r="D32" s="14" t="s">
        <v>23</v>
      </c>
      <c r="E32" s="14">
        <v>1</v>
      </c>
      <c r="F32" s="14" t="s">
        <v>0</v>
      </c>
      <c r="G32" s="14">
        <v>1</v>
      </c>
      <c r="H32" s="2"/>
    </row>
    <row r="33" spans="1:8" ht="55.2" x14ac:dyDescent="0.3">
      <c r="A33" s="3">
        <v>7</v>
      </c>
      <c r="B33" s="59" t="s">
        <v>18</v>
      </c>
      <c r="C33" s="60" t="s">
        <v>41</v>
      </c>
      <c r="D33" s="14" t="s">
        <v>17</v>
      </c>
      <c r="E33" s="14">
        <v>1</v>
      </c>
      <c r="F33" s="14" t="s">
        <v>0</v>
      </c>
      <c r="G33" s="14">
        <v>1</v>
      </c>
      <c r="H33" s="2"/>
    </row>
    <row r="34" spans="1:8" ht="41.4" x14ac:dyDescent="0.3">
      <c r="A34" s="3">
        <v>8</v>
      </c>
      <c r="B34" s="59" t="s">
        <v>42</v>
      </c>
      <c r="C34" s="60" t="s">
        <v>36</v>
      </c>
      <c r="D34" s="14" t="s">
        <v>17</v>
      </c>
      <c r="E34" s="14">
        <v>1</v>
      </c>
      <c r="F34" s="14" t="s">
        <v>0</v>
      </c>
      <c r="G34" s="14">
        <v>1</v>
      </c>
      <c r="H34" s="2"/>
    </row>
    <row r="35" spans="1:8" ht="23.25" customHeight="1" thickBot="1" x14ac:dyDescent="0.35">
      <c r="A35" s="117" t="s">
        <v>83</v>
      </c>
      <c r="B35" s="118"/>
      <c r="C35" s="118"/>
      <c r="D35" s="118"/>
      <c r="E35" s="118"/>
      <c r="F35" s="118"/>
      <c r="G35" s="118"/>
      <c r="H35" s="118"/>
    </row>
    <row r="36" spans="1:8" ht="15.75" customHeight="1" x14ac:dyDescent="0.3">
      <c r="A36" s="129" t="s">
        <v>20</v>
      </c>
      <c r="B36" s="130"/>
      <c r="C36" s="130"/>
      <c r="D36" s="130"/>
      <c r="E36" s="130"/>
      <c r="F36" s="130"/>
      <c r="G36" s="130"/>
      <c r="H36" s="131"/>
    </row>
    <row r="37" spans="1:8" ht="15" customHeight="1" x14ac:dyDescent="0.3">
      <c r="A37" s="111" t="s">
        <v>44</v>
      </c>
      <c r="B37" s="124"/>
      <c r="C37" s="124"/>
      <c r="D37" s="124"/>
      <c r="E37" s="124"/>
      <c r="F37" s="124"/>
      <c r="G37" s="124"/>
      <c r="H37" s="125"/>
    </row>
    <row r="38" spans="1:8" ht="15" customHeight="1" x14ac:dyDescent="0.3">
      <c r="A38" s="111" t="s">
        <v>375</v>
      </c>
      <c r="B38" s="124"/>
      <c r="C38" s="124"/>
      <c r="D38" s="124"/>
      <c r="E38" s="124"/>
      <c r="F38" s="124"/>
      <c r="G38" s="124"/>
      <c r="H38" s="125"/>
    </row>
    <row r="39" spans="1:8" ht="15" customHeight="1" x14ac:dyDescent="0.3">
      <c r="A39" s="111" t="s">
        <v>19</v>
      </c>
      <c r="B39" s="124"/>
      <c r="C39" s="124"/>
      <c r="D39" s="124"/>
      <c r="E39" s="124"/>
      <c r="F39" s="124"/>
      <c r="G39" s="124"/>
      <c r="H39" s="125"/>
    </row>
    <row r="40" spans="1:8" ht="15" customHeight="1" x14ac:dyDescent="0.3">
      <c r="A40" s="111" t="s">
        <v>376</v>
      </c>
      <c r="B40" s="124"/>
      <c r="C40" s="124"/>
      <c r="D40" s="124"/>
      <c r="E40" s="124"/>
      <c r="F40" s="124"/>
      <c r="G40" s="124"/>
      <c r="H40" s="125"/>
    </row>
    <row r="41" spans="1:8" ht="15" customHeight="1" x14ac:dyDescent="0.3">
      <c r="A41" s="111" t="s">
        <v>377</v>
      </c>
      <c r="B41" s="124"/>
      <c r="C41" s="124"/>
      <c r="D41" s="124"/>
      <c r="E41" s="124"/>
      <c r="F41" s="124"/>
      <c r="G41" s="124"/>
      <c r="H41" s="125"/>
    </row>
    <row r="42" spans="1:8" ht="15" customHeight="1" x14ac:dyDescent="0.3">
      <c r="A42" s="111" t="s">
        <v>378</v>
      </c>
      <c r="B42" s="124"/>
      <c r="C42" s="124"/>
      <c r="D42" s="124"/>
      <c r="E42" s="124"/>
      <c r="F42" s="124"/>
      <c r="G42" s="124"/>
      <c r="H42" s="125"/>
    </row>
    <row r="43" spans="1:8" ht="15" customHeight="1" x14ac:dyDescent="0.3">
      <c r="A43" s="111" t="s">
        <v>45</v>
      </c>
      <c r="B43" s="124"/>
      <c r="C43" s="124"/>
      <c r="D43" s="124"/>
      <c r="E43" s="124"/>
      <c r="F43" s="124"/>
      <c r="G43" s="124"/>
      <c r="H43" s="125"/>
    </row>
    <row r="44" spans="1:8" ht="15.75" customHeight="1" thickBot="1" x14ac:dyDescent="0.35">
      <c r="A44" s="114" t="s">
        <v>46</v>
      </c>
      <c r="B44" s="126"/>
      <c r="C44" s="126"/>
      <c r="D44" s="126"/>
      <c r="E44" s="126"/>
      <c r="F44" s="126"/>
      <c r="G44" s="126"/>
      <c r="H44" s="127"/>
    </row>
    <row r="45" spans="1:8" ht="55.2" x14ac:dyDescent="0.3">
      <c r="A45" s="6" t="s">
        <v>12</v>
      </c>
      <c r="B45" s="6" t="s">
        <v>11</v>
      </c>
      <c r="C45" s="8" t="s">
        <v>10</v>
      </c>
      <c r="D45" s="6" t="s">
        <v>9</v>
      </c>
      <c r="E45" s="19" t="s">
        <v>8</v>
      </c>
      <c r="F45" s="19" t="s">
        <v>7</v>
      </c>
      <c r="G45" s="19" t="s">
        <v>6</v>
      </c>
      <c r="H45" s="6" t="s">
        <v>26</v>
      </c>
    </row>
    <row r="46" spans="1:8" ht="26.4" x14ac:dyDescent="0.3">
      <c r="A46" s="9">
        <v>1</v>
      </c>
      <c r="B46" s="13" t="s">
        <v>15</v>
      </c>
      <c r="C46" s="13" t="s">
        <v>47</v>
      </c>
      <c r="D46" s="16" t="s">
        <v>14</v>
      </c>
      <c r="E46" s="20">
        <v>1</v>
      </c>
      <c r="F46" s="20" t="s">
        <v>50</v>
      </c>
      <c r="G46" s="20">
        <v>1</v>
      </c>
      <c r="H46" s="17"/>
    </row>
    <row r="47" spans="1:8" ht="26.4" x14ac:dyDescent="0.3">
      <c r="A47" s="9">
        <v>2</v>
      </c>
      <c r="B47" s="13" t="s">
        <v>48</v>
      </c>
      <c r="C47" s="13" t="s">
        <v>116</v>
      </c>
      <c r="D47" s="16" t="s">
        <v>14</v>
      </c>
      <c r="E47" s="20">
        <v>1</v>
      </c>
      <c r="F47" s="20" t="s">
        <v>21</v>
      </c>
      <c r="G47" s="20">
        <v>5</v>
      </c>
      <c r="H47" s="17"/>
    </row>
    <row r="48" spans="1:8" ht="26.4" x14ac:dyDescent="0.3">
      <c r="A48" s="9">
        <v>3</v>
      </c>
      <c r="B48" s="13" t="s">
        <v>49</v>
      </c>
      <c r="C48" s="13" t="s">
        <v>117</v>
      </c>
      <c r="D48" s="21" t="s">
        <v>14</v>
      </c>
      <c r="E48" s="20">
        <v>1</v>
      </c>
      <c r="F48" s="20" t="s">
        <v>0</v>
      </c>
      <c r="G48" s="20">
        <v>1</v>
      </c>
      <c r="H48" s="17"/>
    </row>
    <row r="49" spans="1:8" ht="26.4" x14ac:dyDescent="0.3">
      <c r="A49" s="9">
        <v>4</v>
      </c>
      <c r="B49" s="13" t="s">
        <v>28</v>
      </c>
      <c r="C49" s="24" t="s">
        <v>36</v>
      </c>
      <c r="D49" s="22" t="s">
        <v>23</v>
      </c>
      <c r="E49" s="20">
        <v>1</v>
      </c>
      <c r="F49" s="20" t="s">
        <v>50</v>
      </c>
      <c r="G49" s="20">
        <v>1</v>
      </c>
      <c r="H49" s="18"/>
    </row>
    <row r="50" spans="1:8" ht="26.4" x14ac:dyDescent="0.3">
      <c r="A50" s="9">
        <v>5</v>
      </c>
      <c r="B50" s="13" t="s">
        <v>29</v>
      </c>
      <c r="C50" s="24" t="s">
        <v>36</v>
      </c>
      <c r="D50" s="22" t="s">
        <v>23</v>
      </c>
      <c r="E50" s="20">
        <v>1</v>
      </c>
      <c r="F50" s="20" t="s">
        <v>50</v>
      </c>
      <c r="G50" s="20">
        <v>1</v>
      </c>
      <c r="H50" s="17"/>
    </row>
    <row r="51" spans="1:8" ht="23.25" customHeight="1" thickBot="1" x14ac:dyDescent="0.35">
      <c r="A51" s="117" t="s">
        <v>84</v>
      </c>
      <c r="B51" s="118"/>
      <c r="C51" s="118"/>
      <c r="D51" s="118"/>
      <c r="E51" s="118"/>
      <c r="F51" s="118"/>
      <c r="G51" s="118"/>
      <c r="H51" s="118"/>
    </row>
    <row r="52" spans="1:8" ht="15.75" customHeight="1" x14ac:dyDescent="0.3">
      <c r="A52" s="121" t="s">
        <v>20</v>
      </c>
      <c r="B52" s="122"/>
      <c r="C52" s="122"/>
      <c r="D52" s="122"/>
      <c r="E52" s="122"/>
      <c r="F52" s="122"/>
      <c r="G52" s="122"/>
      <c r="H52" s="123"/>
    </row>
    <row r="53" spans="1:8" ht="15" customHeight="1" x14ac:dyDescent="0.3">
      <c r="A53" s="111" t="s">
        <v>379</v>
      </c>
      <c r="B53" s="112"/>
      <c r="C53" s="112"/>
      <c r="D53" s="112"/>
      <c r="E53" s="112"/>
      <c r="F53" s="112"/>
      <c r="G53" s="112"/>
      <c r="H53" s="113"/>
    </row>
    <row r="54" spans="1:8" ht="15" customHeight="1" x14ac:dyDescent="0.3">
      <c r="A54" s="111" t="s">
        <v>375</v>
      </c>
      <c r="B54" s="112"/>
      <c r="C54" s="112"/>
      <c r="D54" s="112"/>
      <c r="E54" s="112"/>
      <c r="F54" s="112"/>
      <c r="G54" s="112"/>
      <c r="H54" s="113"/>
    </row>
    <row r="55" spans="1:8" ht="15" customHeight="1" x14ac:dyDescent="0.3">
      <c r="A55" s="111" t="s">
        <v>19</v>
      </c>
      <c r="B55" s="112"/>
      <c r="C55" s="112"/>
      <c r="D55" s="112"/>
      <c r="E55" s="112"/>
      <c r="F55" s="112"/>
      <c r="G55" s="112"/>
      <c r="H55" s="113"/>
    </row>
    <row r="56" spans="1:8" ht="15" customHeight="1" x14ac:dyDescent="0.3">
      <c r="A56" s="111" t="s">
        <v>394</v>
      </c>
      <c r="B56" s="112"/>
      <c r="C56" s="112"/>
      <c r="D56" s="112"/>
      <c r="E56" s="112"/>
      <c r="F56" s="112"/>
      <c r="G56" s="112"/>
      <c r="H56" s="113"/>
    </row>
    <row r="57" spans="1:8" ht="15" customHeight="1" x14ac:dyDescent="0.3">
      <c r="A57" s="111" t="s">
        <v>377</v>
      </c>
      <c r="B57" s="112"/>
      <c r="C57" s="112"/>
      <c r="D57" s="112"/>
      <c r="E57" s="112"/>
      <c r="F57" s="112"/>
      <c r="G57" s="112"/>
      <c r="H57" s="113"/>
    </row>
    <row r="58" spans="1:8" ht="15" customHeight="1" x14ac:dyDescent="0.3">
      <c r="A58" s="111" t="s">
        <v>380</v>
      </c>
      <c r="B58" s="112"/>
      <c r="C58" s="112"/>
      <c r="D58" s="112"/>
      <c r="E58" s="112"/>
      <c r="F58" s="112"/>
      <c r="G58" s="112"/>
      <c r="H58" s="113"/>
    </row>
    <row r="59" spans="1:8" ht="15" customHeight="1" x14ac:dyDescent="0.3">
      <c r="A59" s="111" t="s">
        <v>45</v>
      </c>
      <c r="B59" s="112"/>
      <c r="C59" s="112"/>
      <c r="D59" s="112"/>
      <c r="E59" s="112"/>
      <c r="F59" s="112"/>
      <c r="G59" s="112"/>
      <c r="H59" s="113"/>
    </row>
    <row r="60" spans="1:8" ht="15.75" customHeight="1" thickBot="1" x14ac:dyDescent="0.35">
      <c r="A60" s="114" t="s">
        <v>46</v>
      </c>
      <c r="B60" s="115"/>
      <c r="C60" s="115"/>
      <c r="D60" s="115"/>
      <c r="E60" s="115"/>
      <c r="F60" s="115"/>
      <c r="G60" s="115"/>
      <c r="H60" s="116"/>
    </row>
    <row r="61" spans="1:8" ht="55.2" x14ac:dyDescent="0.3">
      <c r="A61" s="7" t="s">
        <v>12</v>
      </c>
      <c r="B61" s="19" t="s">
        <v>11</v>
      </c>
      <c r="C61" s="8" t="s">
        <v>10</v>
      </c>
      <c r="D61" s="19" t="s">
        <v>9</v>
      </c>
      <c r="E61" s="19" t="s">
        <v>8</v>
      </c>
      <c r="F61" s="19" t="s">
        <v>7</v>
      </c>
      <c r="G61" s="19" t="s">
        <v>6</v>
      </c>
      <c r="H61" s="6" t="s">
        <v>26</v>
      </c>
    </row>
    <row r="62" spans="1:8" ht="14.4" x14ac:dyDescent="0.3">
      <c r="A62" s="74">
        <v>1</v>
      </c>
      <c r="B62" s="77" t="s">
        <v>39</v>
      </c>
      <c r="C62" s="78" t="s">
        <v>118</v>
      </c>
      <c r="D62" s="22" t="s">
        <v>17</v>
      </c>
      <c r="E62" s="20">
        <v>1</v>
      </c>
      <c r="F62" s="22" t="s">
        <v>0</v>
      </c>
      <c r="G62" s="20">
        <v>1</v>
      </c>
      <c r="H62" s="52"/>
    </row>
    <row r="63" spans="1:8" ht="14.4" x14ac:dyDescent="0.3">
      <c r="A63" s="74">
        <v>2</v>
      </c>
      <c r="B63" s="77" t="s">
        <v>37</v>
      </c>
      <c r="C63" s="78" t="s">
        <v>119</v>
      </c>
      <c r="D63" s="22" t="s">
        <v>17</v>
      </c>
      <c r="E63" s="20">
        <v>1</v>
      </c>
      <c r="F63" s="22" t="s">
        <v>0</v>
      </c>
      <c r="G63" s="20">
        <v>1</v>
      </c>
      <c r="H63" s="52"/>
    </row>
    <row r="64" spans="1:8" ht="69" x14ac:dyDescent="0.3">
      <c r="A64" s="74">
        <v>3</v>
      </c>
      <c r="B64" s="77" t="s">
        <v>18</v>
      </c>
      <c r="C64" s="78" t="s">
        <v>120</v>
      </c>
      <c r="D64" s="22" t="s">
        <v>17</v>
      </c>
      <c r="E64" s="20">
        <v>2</v>
      </c>
      <c r="F64" s="22" t="s">
        <v>0</v>
      </c>
      <c r="G64" s="20">
        <v>2</v>
      </c>
      <c r="H64" s="52"/>
    </row>
    <row r="65" spans="1:8" ht="27.6" x14ac:dyDescent="0.3">
      <c r="A65" s="75">
        <v>4</v>
      </c>
      <c r="B65" s="79" t="s">
        <v>121</v>
      </c>
      <c r="C65" s="80" t="s">
        <v>122</v>
      </c>
      <c r="D65" s="46" t="s">
        <v>23</v>
      </c>
      <c r="E65" s="46">
        <v>2</v>
      </c>
      <c r="F65" s="23" t="s">
        <v>0</v>
      </c>
      <c r="G65" s="46">
        <v>2</v>
      </c>
      <c r="H65" s="6"/>
    </row>
    <row r="66" spans="1:8" ht="14.4" x14ac:dyDescent="0.3">
      <c r="A66" s="75">
        <v>5</v>
      </c>
      <c r="B66" s="81" t="s">
        <v>123</v>
      </c>
      <c r="C66" s="82" t="s">
        <v>124</v>
      </c>
      <c r="D66" s="23" t="s">
        <v>17</v>
      </c>
      <c r="E66" s="46">
        <v>2</v>
      </c>
      <c r="F66" s="14" t="s">
        <v>0</v>
      </c>
      <c r="G66" s="15">
        <v>2</v>
      </c>
      <c r="H66" s="6"/>
    </row>
    <row r="67" spans="1:8" ht="14.4" x14ac:dyDescent="0.3">
      <c r="A67" s="75">
        <v>6</v>
      </c>
      <c r="B67" s="83" t="s">
        <v>125</v>
      </c>
      <c r="C67" s="82" t="s">
        <v>126</v>
      </c>
      <c r="D67" s="46" t="s">
        <v>127</v>
      </c>
      <c r="E67" s="46">
        <v>2</v>
      </c>
      <c r="F67" s="14" t="s">
        <v>0</v>
      </c>
      <c r="G67" s="15">
        <v>2</v>
      </c>
      <c r="H67" s="6"/>
    </row>
    <row r="68" spans="1:8" ht="14.4" x14ac:dyDescent="0.3">
      <c r="A68" s="75">
        <v>7</v>
      </c>
      <c r="B68" s="81" t="s">
        <v>128</v>
      </c>
      <c r="C68" s="82" t="s">
        <v>129</v>
      </c>
      <c r="D68" s="46" t="s">
        <v>23</v>
      </c>
      <c r="E68" s="46">
        <v>2</v>
      </c>
      <c r="F68" s="23" t="s">
        <v>0</v>
      </c>
      <c r="G68" s="15">
        <v>2</v>
      </c>
      <c r="H68" s="6"/>
    </row>
    <row r="69" spans="1:8" ht="14.4" x14ac:dyDescent="0.3">
      <c r="A69" s="75">
        <v>8</v>
      </c>
      <c r="B69" s="83" t="s">
        <v>115</v>
      </c>
      <c r="C69" s="82" t="s">
        <v>130</v>
      </c>
      <c r="D69" s="14" t="s">
        <v>14</v>
      </c>
      <c r="E69" s="46">
        <v>6</v>
      </c>
      <c r="F69" s="14" t="s">
        <v>0</v>
      </c>
      <c r="G69" s="15">
        <v>6</v>
      </c>
      <c r="H69" s="6"/>
    </row>
    <row r="70" spans="1:8" ht="14.4" x14ac:dyDescent="0.3">
      <c r="A70" s="75">
        <v>9</v>
      </c>
      <c r="B70" s="83" t="s">
        <v>24</v>
      </c>
      <c r="C70" s="82" t="s">
        <v>130</v>
      </c>
      <c r="D70" s="14" t="s">
        <v>14</v>
      </c>
      <c r="E70" s="46">
        <v>6</v>
      </c>
      <c r="F70" s="14" t="s">
        <v>0</v>
      </c>
      <c r="G70" s="15">
        <v>7</v>
      </c>
      <c r="H70" s="6"/>
    </row>
    <row r="71" spans="1:8" ht="41.4" x14ac:dyDescent="0.3">
      <c r="A71" s="75">
        <v>10</v>
      </c>
      <c r="B71" s="54" t="s">
        <v>51</v>
      </c>
      <c r="C71" s="55" t="s">
        <v>36</v>
      </c>
      <c r="D71" s="22" t="s">
        <v>23</v>
      </c>
      <c r="E71" s="22">
        <v>2</v>
      </c>
      <c r="F71" s="22" t="s">
        <v>0</v>
      </c>
      <c r="G71" s="22">
        <f t="shared" ref="G71:G78" si="0">E71</f>
        <v>2</v>
      </c>
      <c r="H71" s="17"/>
    </row>
    <row r="72" spans="1:8" ht="41.4" x14ac:dyDescent="0.3">
      <c r="A72" s="75">
        <v>11</v>
      </c>
      <c r="B72" s="84" t="s">
        <v>43</v>
      </c>
      <c r="C72" s="55" t="s">
        <v>36</v>
      </c>
      <c r="D72" s="22" t="s">
        <v>17</v>
      </c>
      <c r="E72" s="22">
        <v>1</v>
      </c>
      <c r="F72" s="22" t="s">
        <v>0</v>
      </c>
      <c r="G72" s="22">
        <f t="shared" si="0"/>
        <v>1</v>
      </c>
      <c r="H72" s="17"/>
    </row>
    <row r="73" spans="1:8" s="40" customFormat="1" ht="14.4" x14ac:dyDescent="0.3">
      <c r="A73" s="75">
        <v>12</v>
      </c>
      <c r="B73" s="85" t="s">
        <v>381</v>
      </c>
      <c r="C73" s="55" t="s">
        <v>382</v>
      </c>
      <c r="D73" s="22" t="s">
        <v>17</v>
      </c>
      <c r="E73" s="22">
        <v>1</v>
      </c>
      <c r="F73" s="22" t="s">
        <v>0</v>
      </c>
      <c r="G73" s="22">
        <v>1</v>
      </c>
      <c r="H73" s="17"/>
    </row>
    <row r="74" spans="1:8" s="40" customFormat="1" ht="41.4" x14ac:dyDescent="0.3">
      <c r="A74" s="75">
        <v>13</v>
      </c>
      <c r="B74" s="25" t="s">
        <v>131</v>
      </c>
      <c r="C74" s="55" t="s">
        <v>36</v>
      </c>
      <c r="D74" s="23" t="s">
        <v>17</v>
      </c>
      <c r="E74" s="14">
        <v>1</v>
      </c>
      <c r="F74" s="14" t="s">
        <v>0</v>
      </c>
      <c r="G74" s="14">
        <f>E74</f>
        <v>1</v>
      </c>
      <c r="H74" s="2"/>
    </row>
    <row r="75" spans="1:8" ht="151.80000000000001" x14ac:dyDescent="0.3">
      <c r="A75" s="75">
        <v>14</v>
      </c>
      <c r="B75" s="86" t="s">
        <v>52</v>
      </c>
      <c r="C75" s="87" t="s">
        <v>61</v>
      </c>
      <c r="D75" s="22" t="s">
        <v>22</v>
      </c>
      <c r="E75" s="22">
        <v>2</v>
      </c>
      <c r="F75" s="22" t="s">
        <v>0</v>
      </c>
      <c r="G75" s="22">
        <f t="shared" si="0"/>
        <v>2</v>
      </c>
      <c r="H75" s="17"/>
    </row>
    <row r="76" spans="1:8" ht="78.900000000000006" customHeight="1" x14ac:dyDescent="0.3">
      <c r="A76" s="75">
        <v>15</v>
      </c>
      <c r="B76" s="86" t="s">
        <v>53</v>
      </c>
      <c r="C76" s="87" t="s">
        <v>54</v>
      </c>
      <c r="D76" s="22" t="s">
        <v>22</v>
      </c>
      <c r="E76" s="22">
        <v>2</v>
      </c>
      <c r="F76" s="22" t="s">
        <v>0</v>
      </c>
      <c r="G76" s="22">
        <f t="shared" si="0"/>
        <v>2</v>
      </c>
      <c r="H76" s="17"/>
    </row>
    <row r="77" spans="1:8" ht="129" customHeight="1" x14ac:dyDescent="0.3">
      <c r="A77" s="75">
        <v>16</v>
      </c>
      <c r="B77" s="86" t="s">
        <v>55</v>
      </c>
      <c r="C77" s="87" t="s">
        <v>56</v>
      </c>
      <c r="D77" s="22" t="s">
        <v>22</v>
      </c>
      <c r="E77" s="22">
        <v>2</v>
      </c>
      <c r="F77" s="22" t="s">
        <v>0</v>
      </c>
      <c r="G77" s="22">
        <f t="shared" si="0"/>
        <v>2</v>
      </c>
      <c r="H77" s="17"/>
    </row>
    <row r="78" spans="1:8" ht="126.9" customHeight="1" x14ac:dyDescent="0.3">
      <c r="A78" s="75">
        <v>17</v>
      </c>
      <c r="B78" s="88" t="s">
        <v>57</v>
      </c>
      <c r="C78" s="87" t="s">
        <v>58</v>
      </c>
      <c r="D78" s="22" t="s">
        <v>22</v>
      </c>
      <c r="E78" s="22">
        <v>2</v>
      </c>
      <c r="F78" s="22" t="s">
        <v>0</v>
      </c>
      <c r="G78" s="22">
        <f t="shared" si="0"/>
        <v>2</v>
      </c>
      <c r="H78" s="17"/>
    </row>
    <row r="79" spans="1:8" ht="27.6" x14ac:dyDescent="0.3">
      <c r="A79" s="75">
        <v>18</v>
      </c>
      <c r="B79" s="89" t="s">
        <v>59</v>
      </c>
      <c r="C79" s="90" t="s">
        <v>60</v>
      </c>
      <c r="D79" s="22" t="s">
        <v>22</v>
      </c>
      <c r="E79" s="22">
        <v>1</v>
      </c>
      <c r="F79" s="22" t="s">
        <v>0</v>
      </c>
      <c r="G79" s="22">
        <v>1</v>
      </c>
      <c r="H79" s="17"/>
    </row>
    <row r="80" spans="1:8" ht="15.75" customHeight="1" x14ac:dyDescent="0.3">
      <c r="A80" s="117" t="s">
        <v>13</v>
      </c>
      <c r="B80" s="118"/>
      <c r="C80" s="118"/>
      <c r="D80" s="118"/>
      <c r="E80" s="118"/>
      <c r="F80" s="118"/>
      <c r="G80" s="118"/>
      <c r="H80" s="118"/>
    </row>
    <row r="81" spans="1:8" ht="55.2" x14ac:dyDescent="0.3">
      <c r="A81" s="7" t="s">
        <v>12</v>
      </c>
      <c r="B81" s="6" t="s">
        <v>11</v>
      </c>
      <c r="C81" s="6" t="s">
        <v>10</v>
      </c>
      <c r="D81" s="6" t="s">
        <v>9</v>
      </c>
      <c r="E81" s="6" t="s">
        <v>8</v>
      </c>
      <c r="F81" s="6" t="s">
        <v>7</v>
      </c>
      <c r="G81" s="6" t="s">
        <v>6</v>
      </c>
      <c r="H81" s="6" t="s">
        <v>26</v>
      </c>
    </row>
    <row r="82" spans="1:8" ht="26.4" x14ac:dyDescent="0.3">
      <c r="A82" s="5">
        <v>1</v>
      </c>
      <c r="B82" s="76" t="s">
        <v>5</v>
      </c>
      <c r="C82" s="31" t="s">
        <v>36</v>
      </c>
      <c r="D82" s="14" t="s">
        <v>2</v>
      </c>
      <c r="E82" s="23">
        <v>1</v>
      </c>
      <c r="F82" s="23" t="s">
        <v>0</v>
      </c>
      <c r="G82" s="14">
        <f>E82</f>
        <v>1</v>
      </c>
      <c r="H82" s="25"/>
    </row>
    <row r="83" spans="1:8" ht="26.4" x14ac:dyDescent="0.3">
      <c r="A83" s="4">
        <v>2</v>
      </c>
      <c r="B83" s="25" t="s">
        <v>4</v>
      </c>
      <c r="C83" s="31" t="s">
        <v>36</v>
      </c>
      <c r="D83" s="14" t="s">
        <v>2</v>
      </c>
      <c r="E83" s="14">
        <v>2</v>
      </c>
      <c r="F83" s="14" t="s">
        <v>0</v>
      </c>
      <c r="G83" s="14">
        <v>2</v>
      </c>
      <c r="H83" s="25"/>
    </row>
    <row r="84" spans="1:8" s="40" customFormat="1" ht="41.4" x14ac:dyDescent="0.3">
      <c r="A84" s="4" t="s">
        <v>132</v>
      </c>
      <c r="B84" s="25" t="s">
        <v>1</v>
      </c>
      <c r="C84" s="25" t="s">
        <v>133</v>
      </c>
      <c r="D84" s="14" t="s">
        <v>2</v>
      </c>
      <c r="E84" s="14">
        <v>5</v>
      </c>
      <c r="F84" s="23" t="s">
        <v>0</v>
      </c>
      <c r="G84" s="15" t="s">
        <v>134</v>
      </c>
      <c r="H84" s="25"/>
    </row>
    <row r="85" spans="1:8" s="40" customFormat="1" ht="41.4" x14ac:dyDescent="0.3">
      <c r="A85" s="4" t="s">
        <v>135</v>
      </c>
      <c r="B85" s="25" t="s">
        <v>136</v>
      </c>
      <c r="C85" s="25" t="s">
        <v>137</v>
      </c>
      <c r="D85" s="14" t="s">
        <v>2</v>
      </c>
      <c r="E85" s="14">
        <v>1</v>
      </c>
      <c r="F85" s="14" t="s">
        <v>0</v>
      </c>
      <c r="G85" s="15" t="s">
        <v>134</v>
      </c>
      <c r="H85" s="25"/>
    </row>
    <row r="86" spans="1:8" s="40" customFormat="1" ht="41.4" x14ac:dyDescent="0.3">
      <c r="A86" s="43" t="s">
        <v>138</v>
      </c>
      <c r="B86" s="25" t="s">
        <v>139</v>
      </c>
      <c r="C86" s="25" t="s">
        <v>140</v>
      </c>
      <c r="D86" s="14" t="s">
        <v>2</v>
      </c>
      <c r="E86" s="23">
        <v>1</v>
      </c>
      <c r="F86" s="23" t="s">
        <v>0</v>
      </c>
      <c r="G86" s="15" t="s">
        <v>134</v>
      </c>
      <c r="H86" s="25"/>
    </row>
    <row r="87" spans="1:8" ht="26.4" x14ac:dyDescent="0.3">
      <c r="A87" s="4">
        <v>3</v>
      </c>
      <c r="B87" s="25" t="s">
        <v>3</v>
      </c>
      <c r="C87" s="31" t="s">
        <v>36</v>
      </c>
      <c r="D87" s="14" t="s">
        <v>2</v>
      </c>
      <c r="E87" s="14">
        <v>1</v>
      </c>
      <c r="F87" s="14" t="s">
        <v>0</v>
      </c>
      <c r="G87" s="14">
        <f>E87</f>
        <v>1</v>
      </c>
      <c r="H87" s="25"/>
    </row>
    <row r="88" spans="1:8" ht="21" thickBot="1" x14ac:dyDescent="0.35">
      <c r="A88" s="119" t="s">
        <v>150</v>
      </c>
      <c r="B88" s="120"/>
      <c r="C88" s="120"/>
      <c r="D88" s="120"/>
      <c r="E88" s="120"/>
      <c r="F88" s="120"/>
      <c r="G88" s="120"/>
      <c r="H88" s="120"/>
    </row>
    <row r="89" spans="1:8" ht="15" customHeight="1" x14ac:dyDescent="0.3">
      <c r="A89" s="121" t="s">
        <v>20</v>
      </c>
      <c r="B89" s="122"/>
      <c r="C89" s="122"/>
      <c r="D89" s="122"/>
      <c r="E89" s="122"/>
      <c r="F89" s="122"/>
      <c r="G89" s="122"/>
      <c r="H89" s="123"/>
    </row>
    <row r="90" spans="1:8" ht="15" customHeight="1" x14ac:dyDescent="0.3">
      <c r="A90" s="111" t="s">
        <v>141</v>
      </c>
      <c r="B90" s="112"/>
      <c r="C90" s="112"/>
      <c r="D90" s="112"/>
      <c r="E90" s="112"/>
      <c r="F90" s="112"/>
      <c r="G90" s="112"/>
      <c r="H90" s="113"/>
    </row>
    <row r="91" spans="1:8" ht="15" customHeight="1" x14ac:dyDescent="0.3">
      <c r="A91" s="111" t="s">
        <v>383</v>
      </c>
      <c r="B91" s="112"/>
      <c r="C91" s="112"/>
      <c r="D91" s="112"/>
      <c r="E91" s="112"/>
      <c r="F91" s="112"/>
      <c r="G91" s="112"/>
      <c r="H91" s="113"/>
    </row>
    <row r="92" spans="1:8" ht="15" customHeight="1" x14ac:dyDescent="0.3">
      <c r="A92" s="111" t="s">
        <v>19</v>
      </c>
      <c r="B92" s="112"/>
      <c r="C92" s="112"/>
      <c r="D92" s="112"/>
      <c r="E92" s="112"/>
      <c r="F92" s="112"/>
      <c r="G92" s="112"/>
      <c r="H92" s="113"/>
    </row>
    <row r="93" spans="1:8" ht="15" customHeight="1" x14ac:dyDescent="0.3">
      <c r="A93" s="111" t="s">
        <v>376</v>
      </c>
      <c r="B93" s="112"/>
      <c r="C93" s="112"/>
      <c r="D93" s="112"/>
      <c r="E93" s="112"/>
      <c r="F93" s="112"/>
      <c r="G93" s="112"/>
      <c r="H93" s="113"/>
    </row>
    <row r="94" spans="1:8" ht="15" customHeight="1" x14ac:dyDescent="0.3">
      <c r="A94" s="111" t="s">
        <v>373</v>
      </c>
      <c r="B94" s="112"/>
      <c r="C94" s="112"/>
      <c r="D94" s="112"/>
      <c r="E94" s="112"/>
      <c r="F94" s="112"/>
      <c r="G94" s="112"/>
      <c r="H94" s="113"/>
    </row>
    <row r="95" spans="1:8" ht="15" customHeight="1" x14ac:dyDescent="0.3">
      <c r="A95" s="111" t="s">
        <v>384</v>
      </c>
      <c r="B95" s="112"/>
      <c r="C95" s="112"/>
      <c r="D95" s="112"/>
      <c r="E95" s="112"/>
      <c r="F95" s="112"/>
      <c r="G95" s="112"/>
      <c r="H95" s="113"/>
    </row>
    <row r="96" spans="1:8" ht="15" customHeight="1" x14ac:dyDescent="0.3">
      <c r="A96" s="111" t="s">
        <v>385</v>
      </c>
      <c r="B96" s="112"/>
      <c r="C96" s="112"/>
      <c r="D96" s="112"/>
      <c r="E96" s="112"/>
      <c r="F96" s="112"/>
      <c r="G96" s="112"/>
      <c r="H96" s="113"/>
    </row>
    <row r="97" spans="1:8" ht="15.75" customHeight="1" thickBot="1" x14ac:dyDescent="0.35">
      <c r="A97" s="114" t="s">
        <v>46</v>
      </c>
      <c r="B97" s="115"/>
      <c r="C97" s="115"/>
      <c r="D97" s="115"/>
      <c r="E97" s="115"/>
      <c r="F97" s="115"/>
      <c r="G97" s="115"/>
      <c r="H97" s="116"/>
    </row>
    <row r="98" spans="1:8" ht="55.2" x14ac:dyDescent="0.3">
      <c r="A98" s="12" t="s">
        <v>12</v>
      </c>
      <c r="B98" s="8" t="s">
        <v>11</v>
      </c>
      <c r="C98" s="8" t="s">
        <v>10</v>
      </c>
      <c r="D98" s="9" t="s">
        <v>9</v>
      </c>
      <c r="E98" s="9" t="s">
        <v>8</v>
      </c>
      <c r="F98" s="9" t="s">
        <v>7</v>
      </c>
      <c r="G98" s="9" t="s">
        <v>6</v>
      </c>
      <c r="H98" s="9" t="s">
        <v>26</v>
      </c>
    </row>
    <row r="99" spans="1:8" ht="42" x14ac:dyDescent="0.3">
      <c r="A99" s="12">
        <v>1</v>
      </c>
      <c r="B99" s="44" t="s">
        <v>142</v>
      </c>
      <c r="C99" s="45" t="s">
        <v>369</v>
      </c>
      <c r="D99" s="46" t="s">
        <v>23</v>
      </c>
      <c r="E99" s="46">
        <v>1</v>
      </c>
      <c r="F99" s="46" t="s">
        <v>0</v>
      </c>
      <c r="G99" s="46">
        <v>1</v>
      </c>
      <c r="H99" s="9"/>
    </row>
    <row r="100" spans="1:8" ht="26.4" x14ac:dyDescent="0.3">
      <c r="A100" s="12">
        <v>2</v>
      </c>
      <c r="B100" s="44" t="s">
        <v>29</v>
      </c>
      <c r="C100" s="45" t="s">
        <v>368</v>
      </c>
      <c r="D100" s="46" t="s">
        <v>23</v>
      </c>
      <c r="E100" s="46">
        <v>1</v>
      </c>
      <c r="F100" s="46" t="s">
        <v>0</v>
      </c>
      <c r="G100" s="46">
        <v>1</v>
      </c>
      <c r="H100" s="9"/>
    </row>
    <row r="101" spans="1:8" ht="15.75" customHeight="1" x14ac:dyDescent="0.3">
      <c r="A101" s="12">
        <v>3</v>
      </c>
      <c r="B101" s="44" t="s">
        <v>143</v>
      </c>
      <c r="C101" s="45" t="s">
        <v>367</v>
      </c>
      <c r="D101" s="46" t="s">
        <v>14</v>
      </c>
      <c r="E101" s="46">
        <v>1</v>
      </c>
      <c r="F101" s="14" t="s">
        <v>0</v>
      </c>
      <c r="G101" s="46">
        <v>1</v>
      </c>
      <c r="H101" s="9"/>
    </row>
    <row r="102" spans="1:8" ht="15.75" customHeight="1" x14ac:dyDescent="0.3">
      <c r="A102" s="12">
        <v>4</v>
      </c>
      <c r="B102" s="44" t="s">
        <v>144</v>
      </c>
      <c r="C102" s="45" t="s">
        <v>145</v>
      </c>
      <c r="D102" s="46" t="s">
        <v>14</v>
      </c>
      <c r="E102" s="46">
        <v>1</v>
      </c>
      <c r="F102" s="14" t="s">
        <v>0</v>
      </c>
      <c r="G102" s="46">
        <v>1</v>
      </c>
      <c r="H102" s="9"/>
    </row>
    <row r="103" spans="1:8" ht="15.75" customHeight="1" x14ac:dyDescent="0.3">
      <c r="A103" s="12">
        <v>5</v>
      </c>
      <c r="B103" s="44" t="s">
        <v>146</v>
      </c>
      <c r="C103" s="45" t="s">
        <v>147</v>
      </c>
      <c r="D103" s="46" t="s">
        <v>23</v>
      </c>
      <c r="E103" s="46">
        <v>1</v>
      </c>
      <c r="F103" s="14" t="s">
        <v>0</v>
      </c>
      <c r="G103" s="46">
        <v>1</v>
      </c>
      <c r="H103" s="9"/>
    </row>
    <row r="104" spans="1:8" ht="15.75" customHeight="1" x14ac:dyDescent="0.3">
      <c r="A104" s="12">
        <v>6</v>
      </c>
      <c r="B104" s="44" t="s">
        <v>148</v>
      </c>
      <c r="C104" s="45" t="s">
        <v>149</v>
      </c>
      <c r="D104" s="14" t="s">
        <v>14</v>
      </c>
      <c r="E104" s="14">
        <v>1</v>
      </c>
      <c r="F104" s="14" t="s">
        <v>0</v>
      </c>
      <c r="G104" s="14">
        <v>1</v>
      </c>
      <c r="H104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0:H40"/>
    <mergeCell ref="A21:H21"/>
    <mergeCell ref="A22:H22"/>
    <mergeCell ref="A23:H23"/>
    <mergeCell ref="A24:H24"/>
    <mergeCell ref="A25:H25"/>
    <mergeCell ref="A35:H35"/>
    <mergeCell ref="A36:H36"/>
    <mergeCell ref="A37:H37"/>
    <mergeCell ref="A38:H38"/>
    <mergeCell ref="A39:H39"/>
    <mergeCell ref="A20:H20"/>
    <mergeCell ref="A14:B14"/>
    <mergeCell ref="C14:H14"/>
    <mergeCell ref="A58:H58"/>
    <mergeCell ref="A41:H41"/>
    <mergeCell ref="A42:H42"/>
    <mergeCell ref="A43:H43"/>
    <mergeCell ref="A44:H44"/>
    <mergeCell ref="A51:H51"/>
    <mergeCell ref="A52:H52"/>
    <mergeCell ref="A53:H53"/>
    <mergeCell ref="A54:H54"/>
    <mergeCell ref="A55:H55"/>
    <mergeCell ref="A56:H56"/>
    <mergeCell ref="A57:H57"/>
    <mergeCell ref="A59:H59"/>
    <mergeCell ref="A60:H60"/>
    <mergeCell ref="A80:H80"/>
    <mergeCell ref="A88:H88"/>
    <mergeCell ref="A89:H89"/>
    <mergeCell ref="A96:H96"/>
    <mergeCell ref="A97:H97"/>
    <mergeCell ref="A90:H90"/>
    <mergeCell ref="A91:H91"/>
    <mergeCell ref="A92:H92"/>
    <mergeCell ref="A93:H93"/>
    <mergeCell ref="A94:H94"/>
    <mergeCell ref="A95:H9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9:B104 B62:C70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75" zoomScaleNormal="150" workbookViewId="0">
      <selection activeCell="A27" sqref="A27:A69"/>
    </sheetView>
  </sheetViews>
  <sheetFormatPr defaultColWidth="14.44140625" defaultRowHeight="14.4" x14ac:dyDescent="0.3"/>
  <cols>
    <col min="1" max="1" width="5.109375" style="28" customWidth="1"/>
    <col min="2" max="2" width="52" style="28" customWidth="1"/>
    <col min="3" max="3" width="50.88671875" style="28" customWidth="1"/>
    <col min="4" max="4" width="22" style="28" customWidth="1"/>
    <col min="5" max="5" width="15.44140625" style="28" customWidth="1"/>
    <col min="6" max="6" width="19.6640625" style="28" bestFit="1" customWidth="1"/>
    <col min="7" max="7" width="14.44140625" style="28" customWidth="1"/>
    <col min="8" max="8" width="25" style="28" bestFit="1" customWidth="1"/>
    <col min="9" max="11" width="8.6640625" style="1" customWidth="1"/>
    <col min="12" max="16384" width="14.44140625" style="1"/>
  </cols>
  <sheetData>
    <row r="1" spans="1:8" x14ac:dyDescent="0.3">
      <c r="A1" s="152" t="s">
        <v>25</v>
      </c>
      <c r="B1" s="147"/>
      <c r="C1" s="147"/>
      <c r="D1" s="147"/>
      <c r="E1" s="147"/>
      <c r="F1" s="147"/>
      <c r="G1" s="147"/>
      <c r="H1" s="147"/>
    </row>
    <row r="2" spans="1:8" s="27" customFormat="1" ht="21" x14ac:dyDescent="0.4">
      <c r="A2" s="141" t="s">
        <v>106</v>
      </c>
      <c r="B2" s="141"/>
      <c r="C2" s="141"/>
      <c r="D2" s="141"/>
      <c r="E2" s="141"/>
      <c r="F2" s="141"/>
      <c r="G2" s="141"/>
      <c r="H2" s="141"/>
    </row>
    <row r="3" spans="1:8" s="27" customFormat="1" ht="21" x14ac:dyDescent="0.3">
      <c r="A3" s="142" t="str">
        <f>'Информация о Чемпионате'!B4</f>
        <v xml:space="preserve">Региональный этап Чемпионата по профессиональному мастерству «Профессионалы» в 2024 г.
</v>
      </c>
      <c r="B3" s="142"/>
      <c r="C3" s="142"/>
      <c r="D3" s="142"/>
      <c r="E3" s="142"/>
      <c r="F3" s="142"/>
      <c r="G3" s="142"/>
      <c r="H3" s="142"/>
    </row>
    <row r="4" spans="1:8" s="27" customFormat="1" ht="21" x14ac:dyDescent="0.4">
      <c r="A4" s="141" t="s">
        <v>107</v>
      </c>
      <c r="B4" s="141"/>
      <c r="C4" s="141"/>
      <c r="D4" s="141"/>
      <c r="E4" s="141"/>
      <c r="F4" s="141"/>
      <c r="G4" s="141"/>
      <c r="H4" s="141"/>
    </row>
    <row r="5" spans="1:8" ht="20.399999999999999" x14ac:dyDescent="0.3">
      <c r="A5" s="140" t="str">
        <f>'Информация о Чемпионате'!B3</f>
        <v xml:space="preserve">Сельскохозяйственные биотехнологии </v>
      </c>
      <c r="B5" s="140"/>
      <c r="C5" s="140"/>
      <c r="D5" s="140"/>
      <c r="E5" s="140"/>
      <c r="F5" s="140"/>
      <c r="G5" s="140"/>
      <c r="H5" s="140"/>
    </row>
    <row r="6" spans="1:8" x14ac:dyDescent="0.3">
      <c r="A6" s="128" t="s">
        <v>27</v>
      </c>
      <c r="B6" s="139"/>
      <c r="C6" s="139"/>
      <c r="D6" s="139"/>
      <c r="E6" s="139"/>
      <c r="F6" s="139"/>
      <c r="G6" s="139"/>
      <c r="H6" s="139"/>
    </row>
    <row r="7" spans="1:8" ht="15.6" x14ac:dyDescent="0.3">
      <c r="A7" s="128" t="s">
        <v>104</v>
      </c>
      <c r="B7" s="128"/>
      <c r="C7" s="143">
        <f>'Информация о Чемпионате'!B5</f>
        <v>0</v>
      </c>
      <c r="D7" s="143"/>
      <c r="E7" s="143"/>
      <c r="F7" s="143"/>
      <c r="G7" s="143"/>
      <c r="H7" s="143"/>
    </row>
    <row r="8" spans="1:8" ht="15.6" x14ac:dyDescent="0.3">
      <c r="A8" s="128" t="s">
        <v>105</v>
      </c>
      <c r="B8" s="128"/>
      <c r="C8" s="128"/>
      <c r="D8" s="143">
        <f>'Информация о Чемпионате'!B6</f>
        <v>0</v>
      </c>
      <c r="E8" s="143"/>
      <c r="F8" s="143"/>
      <c r="G8" s="143"/>
      <c r="H8" s="143"/>
    </row>
    <row r="9" spans="1:8" ht="15.6" x14ac:dyDescent="0.3">
      <c r="A9" s="128" t="s">
        <v>99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8" ht="15.6" x14ac:dyDescent="0.3">
      <c r="A10" s="128" t="s">
        <v>103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8" ht="15.6" x14ac:dyDescent="0.3">
      <c r="A11" s="128" t="s">
        <v>102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8" ht="15.6" x14ac:dyDescent="0.3">
      <c r="A12" s="128" t="s">
        <v>101</v>
      </c>
      <c r="B12" s="128"/>
      <c r="C12" s="128">
        <f>'Информация о Чемпионате'!B17</f>
        <v>6</v>
      </c>
      <c r="D12" s="128"/>
      <c r="E12" s="128"/>
      <c r="F12" s="128"/>
      <c r="G12" s="128"/>
      <c r="H12" s="128"/>
    </row>
    <row r="13" spans="1:8" ht="15.6" x14ac:dyDescent="0.3">
      <c r="A13" s="128" t="s">
        <v>85</v>
      </c>
      <c r="B13" s="128"/>
      <c r="C13" s="128">
        <f>'Информация о Чемпионате'!B15</f>
        <v>5</v>
      </c>
      <c r="D13" s="128"/>
      <c r="E13" s="128"/>
      <c r="F13" s="128"/>
      <c r="G13" s="128"/>
      <c r="H13" s="128"/>
    </row>
    <row r="14" spans="1:8" ht="15.6" x14ac:dyDescent="0.3">
      <c r="A14" s="128" t="s">
        <v>86</v>
      </c>
      <c r="B14" s="128"/>
      <c r="C14" s="128">
        <f>'Информация о Чемпионате'!B16</f>
        <v>5</v>
      </c>
      <c r="D14" s="128"/>
      <c r="E14" s="128"/>
      <c r="F14" s="128"/>
      <c r="G14" s="128"/>
      <c r="H14" s="128"/>
    </row>
    <row r="15" spans="1:8" ht="15.6" x14ac:dyDescent="0.3">
      <c r="A15" s="128" t="s">
        <v>100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8" ht="21.6" thickBot="1" x14ac:dyDescent="0.35">
      <c r="A16" s="117" t="s">
        <v>30</v>
      </c>
      <c r="B16" s="118"/>
      <c r="C16" s="118"/>
      <c r="D16" s="118"/>
      <c r="E16" s="118"/>
      <c r="F16" s="118"/>
      <c r="G16" s="118"/>
      <c r="H16" s="118"/>
    </row>
    <row r="17" spans="1:8" x14ac:dyDescent="0.3">
      <c r="A17" s="129" t="s">
        <v>20</v>
      </c>
      <c r="B17" s="130"/>
      <c r="C17" s="130"/>
      <c r="D17" s="130"/>
      <c r="E17" s="130"/>
      <c r="F17" s="130"/>
      <c r="G17" s="130"/>
      <c r="H17" s="131"/>
    </row>
    <row r="18" spans="1:8" x14ac:dyDescent="0.3">
      <c r="A18" s="146" t="s">
        <v>386</v>
      </c>
      <c r="B18" s="147"/>
      <c r="C18" s="147"/>
      <c r="D18" s="147"/>
      <c r="E18" s="147"/>
      <c r="F18" s="147"/>
      <c r="G18" s="147"/>
      <c r="H18" s="148"/>
    </row>
    <row r="19" spans="1:8" x14ac:dyDescent="0.3">
      <c r="A19" s="146" t="s">
        <v>389</v>
      </c>
      <c r="B19" s="147"/>
      <c r="C19" s="147"/>
      <c r="D19" s="147"/>
      <c r="E19" s="147"/>
      <c r="F19" s="147"/>
      <c r="G19" s="147"/>
      <c r="H19" s="148"/>
    </row>
    <row r="20" spans="1:8" x14ac:dyDescent="0.3">
      <c r="A20" s="146" t="s">
        <v>19</v>
      </c>
      <c r="B20" s="147"/>
      <c r="C20" s="147"/>
      <c r="D20" s="147"/>
      <c r="E20" s="147"/>
      <c r="F20" s="147"/>
      <c r="G20" s="147"/>
      <c r="H20" s="148"/>
    </row>
    <row r="21" spans="1:8" x14ac:dyDescent="0.3">
      <c r="A21" s="146" t="s">
        <v>387</v>
      </c>
      <c r="B21" s="147"/>
      <c r="C21" s="147"/>
      <c r="D21" s="147"/>
      <c r="E21" s="147"/>
      <c r="F21" s="147"/>
      <c r="G21" s="147"/>
      <c r="H21" s="148"/>
    </row>
    <row r="22" spans="1:8" x14ac:dyDescent="0.3">
      <c r="A22" s="146" t="s">
        <v>390</v>
      </c>
      <c r="B22" s="147"/>
      <c r="C22" s="147"/>
      <c r="D22" s="147"/>
      <c r="E22" s="147"/>
      <c r="F22" s="147"/>
      <c r="G22" s="147"/>
      <c r="H22" s="148"/>
    </row>
    <row r="23" spans="1:8" x14ac:dyDescent="0.3">
      <c r="A23" s="146" t="s">
        <v>391</v>
      </c>
      <c r="B23" s="147"/>
      <c r="C23" s="147"/>
      <c r="D23" s="147"/>
      <c r="E23" s="147"/>
      <c r="F23" s="147"/>
      <c r="G23" s="147"/>
      <c r="H23" s="148"/>
    </row>
    <row r="24" spans="1:8" x14ac:dyDescent="0.3">
      <c r="A24" s="146" t="s">
        <v>388</v>
      </c>
      <c r="B24" s="147"/>
      <c r="C24" s="147"/>
      <c r="D24" s="147"/>
      <c r="E24" s="147"/>
      <c r="F24" s="147"/>
      <c r="G24" s="147"/>
      <c r="H24" s="148"/>
    </row>
    <row r="25" spans="1:8" ht="15" thickBot="1" x14ac:dyDescent="0.35">
      <c r="A25" s="149" t="s">
        <v>46</v>
      </c>
      <c r="B25" s="150"/>
      <c r="C25" s="150"/>
      <c r="D25" s="150"/>
      <c r="E25" s="150"/>
      <c r="F25" s="150"/>
      <c r="G25" s="150"/>
      <c r="H25" s="151"/>
    </row>
    <row r="26" spans="1:8" ht="55.2" x14ac:dyDescent="0.3">
      <c r="A26" s="6" t="s">
        <v>12</v>
      </c>
      <c r="B26" s="6" t="s">
        <v>11</v>
      </c>
      <c r="C26" s="8" t="s">
        <v>10</v>
      </c>
      <c r="D26" s="6" t="s">
        <v>9</v>
      </c>
      <c r="E26" s="19" t="s">
        <v>8</v>
      </c>
      <c r="F26" s="6" t="s">
        <v>7</v>
      </c>
      <c r="G26" s="6" t="s">
        <v>6</v>
      </c>
      <c r="H26" s="6" t="s">
        <v>26</v>
      </c>
    </row>
    <row r="27" spans="1:8" ht="201" customHeight="1" x14ac:dyDescent="0.3">
      <c r="A27" s="60">
        <v>1</v>
      </c>
      <c r="B27" s="64" t="s">
        <v>151</v>
      </c>
      <c r="C27" s="64" t="s">
        <v>152</v>
      </c>
      <c r="D27" s="47" t="s">
        <v>153</v>
      </c>
      <c r="E27" s="47">
        <v>1</v>
      </c>
      <c r="F27" s="20" t="s">
        <v>32</v>
      </c>
      <c r="G27" s="47">
        <v>5</v>
      </c>
      <c r="H27" s="47"/>
    </row>
    <row r="28" spans="1:8" ht="41.4" x14ac:dyDescent="0.3">
      <c r="A28" s="60">
        <v>2</v>
      </c>
      <c r="B28" s="66" t="s">
        <v>155</v>
      </c>
      <c r="C28" s="66" t="s">
        <v>156</v>
      </c>
      <c r="D28" s="47" t="s">
        <v>153</v>
      </c>
      <c r="E28" s="47">
        <v>1</v>
      </c>
      <c r="F28" s="20" t="s">
        <v>32</v>
      </c>
      <c r="G28" s="47">
        <v>5</v>
      </c>
      <c r="H28" s="47"/>
    </row>
    <row r="29" spans="1:8" s="40" customFormat="1" ht="41.4" x14ac:dyDescent="0.3">
      <c r="A29" s="60">
        <v>3</v>
      </c>
      <c r="B29" s="66" t="s">
        <v>225</v>
      </c>
      <c r="C29" s="62" t="s">
        <v>226</v>
      </c>
      <c r="D29" s="47" t="s">
        <v>153</v>
      </c>
      <c r="E29" s="47">
        <v>1</v>
      </c>
      <c r="F29" s="20" t="s">
        <v>32</v>
      </c>
      <c r="G29" s="47">
        <v>5</v>
      </c>
      <c r="H29" s="47"/>
    </row>
    <row r="30" spans="1:8" ht="55.2" x14ac:dyDescent="0.3">
      <c r="A30" s="60">
        <v>4</v>
      </c>
      <c r="B30" s="66" t="s">
        <v>157</v>
      </c>
      <c r="C30" s="66" t="s">
        <v>158</v>
      </c>
      <c r="D30" s="47" t="s">
        <v>153</v>
      </c>
      <c r="E30" s="47">
        <v>1</v>
      </c>
      <c r="F30" s="20" t="s">
        <v>32</v>
      </c>
      <c r="G30" s="47">
        <v>5</v>
      </c>
      <c r="H30" s="47"/>
    </row>
    <row r="31" spans="1:8" ht="27.6" x14ac:dyDescent="0.3">
      <c r="A31" s="60">
        <v>5</v>
      </c>
      <c r="B31" s="66" t="s">
        <v>159</v>
      </c>
      <c r="C31" s="66" t="s">
        <v>160</v>
      </c>
      <c r="D31" s="47" t="s">
        <v>153</v>
      </c>
      <c r="E31" s="47">
        <v>1</v>
      </c>
      <c r="F31" s="20" t="s">
        <v>32</v>
      </c>
      <c r="G31" s="47">
        <v>5</v>
      </c>
      <c r="H31" s="47"/>
    </row>
    <row r="32" spans="1:8" ht="27.6" x14ac:dyDescent="0.3">
      <c r="A32" s="60">
        <v>6</v>
      </c>
      <c r="B32" s="66" t="s">
        <v>161</v>
      </c>
      <c r="C32" s="66" t="s">
        <v>162</v>
      </c>
      <c r="D32" s="47" t="s">
        <v>153</v>
      </c>
      <c r="E32" s="47">
        <v>1</v>
      </c>
      <c r="F32" s="20" t="s">
        <v>32</v>
      </c>
      <c r="G32" s="47">
        <v>5</v>
      </c>
      <c r="H32" s="47"/>
    </row>
    <row r="33" spans="1:8" ht="27.6" x14ac:dyDescent="0.3">
      <c r="A33" s="60">
        <v>7</v>
      </c>
      <c r="B33" s="66" t="s">
        <v>163</v>
      </c>
      <c r="C33" s="66" t="s">
        <v>164</v>
      </c>
      <c r="D33" s="47" t="s">
        <v>165</v>
      </c>
      <c r="E33" s="47">
        <v>1</v>
      </c>
      <c r="F33" s="20" t="s">
        <v>32</v>
      </c>
      <c r="G33" s="47">
        <v>5</v>
      </c>
      <c r="H33" s="47"/>
    </row>
    <row r="34" spans="1:8" ht="27.6" x14ac:dyDescent="0.3">
      <c r="A34" s="60">
        <v>8</v>
      </c>
      <c r="B34" s="66" t="s">
        <v>166</v>
      </c>
      <c r="C34" s="66" t="s">
        <v>167</v>
      </c>
      <c r="D34" s="47" t="s">
        <v>165</v>
      </c>
      <c r="E34" s="47">
        <v>1</v>
      </c>
      <c r="F34" s="20" t="s">
        <v>32</v>
      </c>
      <c r="G34" s="47">
        <v>5</v>
      </c>
      <c r="H34" s="47"/>
    </row>
    <row r="35" spans="1:8" ht="27.6" x14ac:dyDescent="0.3">
      <c r="A35" s="60">
        <v>9</v>
      </c>
      <c r="B35" s="66" t="s">
        <v>168</v>
      </c>
      <c r="C35" s="66" t="s">
        <v>169</v>
      </c>
      <c r="D35" s="47" t="s">
        <v>165</v>
      </c>
      <c r="E35" s="47">
        <v>1</v>
      </c>
      <c r="F35" s="20" t="s">
        <v>32</v>
      </c>
      <c r="G35" s="47">
        <v>5</v>
      </c>
      <c r="H35" s="47"/>
    </row>
    <row r="36" spans="1:8" ht="27.6" x14ac:dyDescent="0.3">
      <c r="A36" s="60">
        <v>10</v>
      </c>
      <c r="B36" s="71" t="s">
        <v>168</v>
      </c>
      <c r="C36" s="71" t="s">
        <v>170</v>
      </c>
      <c r="D36" s="47" t="s">
        <v>165</v>
      </c>
      <c r="E36" s="72">
        <v>1</v>
      </c>
      <c r="F36" s="20" t="s">
        <v>32</v>
      </c>
      <c r="G36" s="103">
        <v>5</v>
      </c>
      <c r="H36" s="47"/>
    </row>
    <row r="37" spans="1:8" ht="27.6" x14ac:dyDescent="0.3">
      <c r="A37" s="60">
        <v>11</v>
      </c>
      <c r="B37" s="71" t="s">
        <v>168</v>
      </c>
      <c r="C37" s="71" t="s">
        <v>171</v>
      </c>
      <c r="D37" s="47" t="s">
        <v>165</v>
      </c>
      <c r="E37" s="72">
        <v>1</v>
      </c>
      <c r="F37" s="20" t="s">
        <v>32</v>
      </c>
      <c r="G37" s="103">
        <v>5</v>
      </c>
      <c r="H37" s="47"/>
    </row>
    <row r="38" spans="1:8" ht="27.6" x14ac:dyDescent="0.3">
      <c r="A38" s="60">
        <v>12</v>
      </c>
      <c r="B38" s="71" t="s">
        <v>172</v>
      </c>
      <c r="C38" s="71" t="s">
        <v>173</v>
      </c>
      <c r="D38" s="47" t="s">
        <v>165</v>
      </c>
      <c r="E38" s="72">
        <v>2</v>
      </c>
      <c r="F38" s="20" t="s">
        <v>32</v>
      </c>
      <c r="G38" s="103">
        <v>10</v>
      </c>
      <c r="H38" s="47"/>
    </row>
    <row r="39" spans="1:8" ht="27.6" x14ac:dyDescent="0.3">
      <c r="A39" s="60">
        <v>13</v>
      </c>
      <c r="B39" s="71" t="s">
        <v>174</v>
      </c>
      <c r="C39" s="71" t="s">
        <v>175</v>
      </c>
      <c r="D39" s="47" t="s">
        <v>153</v>
      </c>
      <c r="E39" s="72">
        <v>1</v>
      </c>
      <c r="F39" s="20" t="s">
        <v>32</v>
      </c>
      <c r="G39" s="103">
        <v>5</v>
      </c>
      <c r="H39" s="47"/>
    </row>
    <row r="40" spans="1:8" s="40" customFormat="1" ht="27.6" x14ac:dyDescent="0.3">
      <c r="A40" s="60">
        <v>14</v>
      </c>
      <c r="B40" s="71" t="s">
        <v>176</v>
      </c>
      <c r="C40" s="71" t="s">
        <v>177</v>
      </c>
      <c r="D40" s="47" t="s">
        <v>153</v>
      </c>
      <c r="E40" s="72">
        <v>1</v>
      </c>
      <c r="F40" s="20" t="s">
        <v>32</v>
      </c>
      <c r="G40" s="103">
        <v>5</v>
      </c>
      <c r="H40" s="47"/>
    </row>
    <row r="41" spans="1:8" s="40" customFormat="1" ht="27.6" x14ac:dyDescent="0.3">
      <c r="A41" s="60">
        <v>15</v>
      </c>
      <c r="B41" s="71" t="s">
        <v>178</v>
      </c>
      <c r="C41" s="71" t="s">
        <v>179</v>
      </c>
      <c r="D41" s="47" t="s">
        <v>153</v>
      </c>
      <c r="E41" s="72">
        <v>1</v>
      </c>
      <c r="F41" s="20" t="s">
        <v>32</v>
      </c>
      <c r="G41" s="103">
        <v>5</v>
      </c>
      <c r="H41" s="47"/>
    </row>
    <row r="42" spans="1:8" s="40" customFormat="1" ht="27.6" x14ac:dyDescent="0.3">
      <c r="A42" s="60">
        <v>16</v>
      </c>
      <c r="B42" s="71" t="s">
        <v>180</v>
      </c>
      <c r="C42" s="71" t="s">
        <v>181</v>
      </c>
      <c r="D42" s="47" t="s">
        <v>153</v>
      </c>
      <c r="E42" s="72">
        <v>1</v>
      </c>
      <c r="F42" s="20" t="s">
        <v>32</v>
      </c>
      <c r="G42" s="103">
        <v>5</v>
      </c>
      <c r="H42" s="47"/>
    </row>
    <row r="43" spans="1:8" s="40" customFormat="1" ht="27.6" x14ac:dyDescent="0.3">
      <c r="A43" s="60">
        <v>17</v>
      </c>
      <c r="B43" s="71" t="s">
        <v>182</v>
      </c>
      <c r="C43" s="71" t="s">
        <v>183</v>
      </c>
      <c r="D43" s="91" t="s">
        <v>165</v>
      </c>
      <c r="E43" s="72">
        <v>1</v>
      </c>
      <c r="F43" s="20" t="s">
        <v>32</v>
      </c>
      <c r="G43" s="103">
        <v>5</v>
      </c>
      <c r="H43" s="47"/>
    </row>
    <row r="44" spans="1:8" s="40" customFormat="1" ht="27.6" x14ac:dyDescent="0.3">
      <c r="A44" s="60">
        <v>18</v>
      </c>
      <c r="B44" s="71" t="s">
        <v>184</v>
      </c>
      <c r="C44" s="71" t="s">
        <v>185</v>
      </c>
      <c r="D44" s="91" t="s">
        <v>165</v>
      </c>
      <c r="E44" s="72">
        <v>1</v>
      </c>
      <c r="F44" s="20" t="s">
        <v>32</v>
      </c>
      <c r="G44" s="103">
        <v>5</v>
      </c>
      <c r="H44" s="47"/>
    </row>
    <row r="45" spans="1:8" s="40" customFormat="1" ht="27.6" x14ac:dyDescent="0.3">
      <c r="A45" s="60">
        <v>19</v>
      </c>
      <c r="B45" s="71" t="s">
        <v>186</v>
      </c>
      <c r="C45" s="71" t="s">
        <v>187</v>
      </c>
      <c r="D45" s="91" t="s">
        <v>165</v>
      </c>
      <c r="E45" s="72">
        <v>1</v>
      </c>
      <c r="F45" s="20" t="s">
        <v>32</v>
      </c>
      <c r="G45" s="103">
        <v>5</v>
      </c>
      <c r="H45" s="47"/>
    </row>
    <row r="46" spans="1:8" s="40" customFormat="1" ht="27.6" x14ac:dyDescent="0.3">
      <c r="A46" s="60">
        <v>20</v>
      </c>
      <c r="B46" s="66" t="s">
        <v>188</v>
      </c>
      <c r="C46" s="66" t="s">
        <v>189</v>
      </c>
      <c r="D46" s="60" t="s">
        <v>153</v>
      </c>
      <c r="E46" s="60">
        <v>2</v>
      </c>
      <c r="F46" s="20" t="s">
        <v>32</v>
      </c>
      <c r="G46" s="103">
        <v>10</v>
      </c>
      <c r="H46" s="47"/>
    </row>
    <row r="47" spans="1:8" s="40" customFormat="1" ht="27.6" x14ac:dyDescent="0.3">
      <c r="A47" s="60">
        <v>21</v>
      </c>
      <c r="B47" s="66" t="s">
        <v>190</v>
      </c>
      <c r="C47" s="66" t="s">
        <v>191</v>
      </c>
      <c r="D47" s="67" t="s">
        <v>153</v>
      </c>
      <c r="E47" s="60">
        <v>1</v>
      </c>
      <c r="F47" s="20" t="s">
        <v>32</v>
      </c>
      <c r="G47" s="103">
        <v>5</v>
      </c>
      <c r="H47" s="47"/>
    </row>
    <row r="48" spans="1:8" s="40" customFormat="1" ht="27.6" x14ac:dyDescent="0.3">
      <c r="A48" s="60">
        <v>22</v>
      </c>
      <c r="B48" s="66" t="s">
        <v>192</v>
      </c>
      <c r="C48" s="66" t="s">
        <v>193</v>
      </c>
      <c r="D48" s="60" t="s">
        <v>165</v>
      </c>
      <c r="E48" s="60">
        <v>1</v>
      </c>
      <c r="F48" s="20" t="s">
        <v>32</v>
      </c>
      <c r="G48" s="103">
        <v>5</v>
      </c>
      <c r="H48" s="47"/>
    </row>
    <row r="49" spans="1:8" s="40" customFormat="1" ht="27.6" x14ac:dyDescent="0.3">
      <c r="A49" s="60">
        <v>23</v>
      </c>
      <c r="B49" s="66" t="s">
        <v>194</v>
      </c>
      <c r="C49" s="66" t="s">
        <v>195</v>
      </c>
      <c r="D49" s="60" t="s">
        <v>165</v>
      </c>
      <c r="E49" s="60">
        <v>1</v>
      </c>
      <c r="F49" s="20" t="s">
        <v>32</v>
      </c>
      <c r="G49" s="103">
        <v>5</v>
      </c>
      <c r="H49" s="47"/>
    </row>
    <row r="50" spans="1:8" s="40" customFormat="1" ht="27.6" x14ac:dyDescent="0.3">
      <c r="A50" s="60">
        <v>24</v>
      </c>
      <c r="B50" s="66" t="s">
        <v>196</v>
      </c>
      <c r="C50" s="59" t="s">
        <v>197</v>
      </c>
      <c r="D50" s="60" t="s">
        <v>165</v>
      </c>
      <c r="E50" s="68">
        <v>1</v>
      </c>
      <c r="F50" s="20" t="s">
        <v>32</v>
      </c>
      <c r="G50" s="103">
        <v>5</v>
      </c>
      <c r="H50" s="47"/>
    </row>
    <row r="51" spans="1:8" s="40" customFormat="1" ht="27.6" x14ac:dyDescent="0.3">
      <c r="A51" s="60">
        <v>25</v>
      </c>
      <c r="B51" s="66" t="s">
        <v>198</v>
      </c>
      <c r="C51" s="66" t="s">
        <v>114</v>
      </c>
      <c r="D51" s="67" t="s">
        <v>153</v>
      </c>
      <c r="E51" s="68">
        <v>1</v>
      </c>
      <c r="F51" s="20" t="s">
        <v>32</v>
      </c>
      <c r="G51" s="103">
        <v>5</v>
      </c>
      <c r="H51" s="47"/>
    </row>
    <row r="52" spans="1:8" s="40" customFormat="1" ht="27.6" x14ac:dyDescent="0.3">
      <c r="A52" s="60">
        <v>26</v>
      </c>
      <c r="B52" s="59" t="s">
        <v>199</v>
      </c>
      <c r="C52" s="59" t="s">
        <v>200</v>
      </c>
      <c r="D52" s="67" t="s">
        <v>153</v>
      </c>
      <c r="E52" s="60">
        <v>1</v>
      </c>
      <c r="F52" s="20" t="s">
        <v>32</v>
      </c>
      <c r="G52" s="103">
        <v>5</v>
      </c>
      <c r="H52" s="47"/>
    </row>
    <row r="53" spans="1:8" s="40" customFormat="1" ht="27.6" x14ac:dyDescent="0.3">
      <c r="A53" s="60">
        <v>27</v>
      </c>
      <c r="B53" s="59" t="s">
        <v>74</v>
      </c>
      <c r="C53" s="59" t="s">
        <v>201</v>
      </c>
      <c r="D53" s="67" t="s">
        <v>153</v>
      </c>
      <c r="E53" s="60">
        <v>1</v>
      </c>
      <c r="F53" s="20" t="s">
        <v>32</v>
      </c>
      <c r="G53" s="103">
        <v>5</v>
      </c>
      <c r="H53" s="47"/>
    </row>
    <row r="54" spans="1:8" s="40" customFormat="1" ht="27.6" x14ac:dyDescent="0.3">
      <c r="A54" s="60">
        <v>28</v>
      </c>
      <c r="B54" s="59" t="s">
        <v>202</v>
      </c>
      <c r="C54" s="62" t="s">
        <v>203</v>
      </c>
      <c r="D54" s="67" t="s">
        <v>153</v>
      </c>
      <c r="E54" s="60">
        <v>1</v>
      </c>
      <c r="F54" s="20" t="s">
        <v>32</v>
      </c>
      <c r="G54" s="103">
        <v>5</v>
      </c>
      <c r="H54" s="47"/>
    </row>
    <row r="55" spans="1:8" s="40" customFormat="1" ht="27.6" x14ac:dyDescent="0.3">
      <c r="A55" s="60">
        <v>29</v>
      </c>
      <c r="B55" s="59" t="s">
        <v>204</v>
      </c>
      <c r="C55" s="62" t="s">
        <v>193</v>
      </c>
      <c r="D55" s="60" t="s">
        <v>165</v>
      </c>
      <c r="E55" s="60">
        <v>1</v>
      </c>
      <c r="F55" s="20" t="s">
        <v>32</v>
      </c>
      <c r="G55" s="103">
        <v>5</v>
      </c>
      <c r="H55" s="47"/>
    </row>
    <row r="56" spans="1:8" s="40" customFormat="1" ht="27.6" x14ac:dyDescent="0.3">
      <c r="A56" s="60">
        <v>30</v>
      </c>
      <c r="B56" s="59" t="s">
        <v>222</v>
      </c>
      <c r="C56" s="62" t="s">
        <v>36</v>
      </c>
      <c r="D56" s="60" t="s">
        <v>165</v>
      </c>
      <c r="E56" s="60">
        <v>1</v>
      </c>
      <c r="F56" s="20" t="s">
        <v>32</v>
      </c>
      <c r="G56" s="103">
        <v>5</v>
      </c>
      <c r="H56" s="47"/>
    </row>
    <row r="57" spans="1:8" s="40" customFormat="1" ht="27.6" x14ac:dyDescent="0.3">
      <c r="A57" s="60">
        <v>31</v>
      </c>
      <c r="B57" s="59" t="s">
        <v>205</v>
      </c>
      <c r="C57" s="59" t="s">
        <v>206</v>
      </c>
      <c r="D57" s="67" t="s">
        <v>153</v>
      </c>
      <c r="E57" s="60">
        <v>1</v>
      </c>
      <c r="F57" s="20" t="s">
        <v>32</v>
      </c>
      <c r="G57" s="103">
        <v>5</v>
      </c>
      <c r="H57" s="47"/>
    </row>
    <row r="58" spans="1:8" ht="27.6" x14ac:dyDescent="0.3">
      <c r="A58" s="60">
        <v>32</v>
      </c>
      <c r="B58" s="66" t="s">
        <v>144</v>
      </c>
      <c r="C58" s="66" t="s">
        <v>207</v>
      </c>
      <c r="D58" s="67" t="s">
        <v>208</v>
      </c>
      <c r="E58" s="60">
        <v>1</v>
      </c>
      <c r="F58" s="20" t="s">
        <v>32</v>
      </c>
      <c r="G58" s="103">
        <v>5</v>
      </c>
      <c r="H58" s="47"/>
    </row>
    <row r="59" spans="1:8" ht="27.6" x14ac:dyDescent="0.3">
      <c r="A59" s="60">
        <v>33</v>
      </c>
      <c r="B59" s="66" t="s">
        <v>209</v>
      </c>
      <c r="C59" s="66" t="s">
        <v>210</v>
      </c>
      <c r="D59" s="67" t="s">
        <v>208</v>
      </c>
      <c r="E59" s="60">
        <v>1</v>
      </c>
      <c r="F59" s="20" t="s">
        <v>32</v>
      </c>
      <c r="G59" s="103">
        <v>5</v>
      </c>
      <c r="H59" s="47"/>
    </row>
    <row r="60" spans="1:8" ht="27.6" x14ac:dyDescent="0.3">
      <c r="A60" s="60">
        <v>34</v>
      </c>
      <c r="B60" s="66" t="s">
        <v>211</v>
      </c>
      <c r="C60" s="66" t="s">
        <v>212</v>
      </c>
      <c r="D60" s="67" t="s">
        <v>208</v>
      </c>
      <c r="E60" s="60">
        <v>1</v>
      </c>
      <c r="F60" s="20" t="s">
        <v>32</v>
      </c>
      <c r="G60" s="103">
        <v>5</v>
      </c>
      <c r="H60" s="47"/>
    </row>
    <row r="61" spans="1:8" ht="27.6" x14ac:dyDescent="0.3">
      <c r="A61" s="60">
        <v>35</v>
      </c>
      <c r="B61" s="66" t="s">
        <v>213</v>
      </c>
      <c r="C61" s="66" t="s">
        <v>214</v>
      </c>
      <c r="D61" s="67" t="s">
        <v>208</v>
      </c>
      <c r="E61" s="60">
        <v>1</v>
      </c>
      <c r="F61" s="20" t="s">
        <v>32</v>
      </c>
      <c r="G61" s="103">
        <v>5</v>
      </c>
      <c r="H61" s="47"/>
    </row>
    <row r="62" spans="1:8" ht="41.4" x14ac:dyDescent="0.3">
      <c r="A62" s="60">
        <v>36</v>
      </c>
      <c r="B62" s="66" t="s">
        <v>215</v>
      </c>
      <c r="C62" s="66" t="s">
        <v>216</v>
      </c>
      <c r="D62" s="67" t="s">
        <v>208</v>
      </c>
      <c r="E62" s="60">
        <v>1</v>
      </c>
      <c r="F62" s="20" t="s">
        <v>32</v>
      </c>
      <c r="G62" s="103">
        <v>5</v>
      </c>
      <c r="H62" s="47"/>
    </row>
    <row r="63" spans="1:8" s="40" customFormat="1" ht="27.6" x14ac:dyDescent="0.3">
      <c r="A63" s="60">
        <v>37</v>
      </c>
      <c r="B63" s="66" t="s">
        <v>223</v>
      </c>
      <c r="C63" s="66" t="s">
        <v>224</v>
      </c>
      <c r="D63" s="67" t="s">
        <v>153</v>
      </c>
      <c r="E63" s="60">
        <v>1</v>
      </c>
      <c r="F63" s="20" t="s">
        <v>32</v>
      </c>
      <c r="G63" s="103">
        <v>5</v>
      </c>
      <c r="H63" s="47"/>
    </row>
    <row r="64" spans="1:8" ht="27.6" x14ac:dyDescent="0.3">
      <c r="A64" s="60">
        <v>38</v>
      </c>
      <c r="B64" s="59" t="s">
        <v>217</v>
      </c>
      <c r="C64" s="63" t="s">
        <v>36</v>
      </c>
      <c r="D64" s="60" t="s">
        <v>165</v>
      </c>
      <c r="E64" s="60">
        <v>1</v>
      </c>
      <c r="F64" s="20" t="s">
        <v>32</v>
      </c>
      <c r="G64" s="103">
        <v>5</v>
      </c>
      <c r="H64" s="47"/>
    </row>
    <row r="65" spans="1:8" ht="27.6" x14ac:dyDescent="0.3">
      <c r="A65" s="60">
        <v>39</v>
      </c>
      <c r="B65" s="59" t="s">
        <v>218</v>
      </c>
      <c r="C65" s="63" t="s">
        <v>36</v>
      </c>
      <c r="D65" s="60" t="s">
        <v>165</v>
      </c>
      <c r="E65" s="60">
        <v>1</v>
      </c>
      <c r="F65" s="20" t="s">
        <v>32</v>
      </c>
      <c r="G65" s="103">
        <v>5</v>
      </c>
      <c r="H65" s="47"/>
    </row>
    <row r="66" spans="1:8" ht="27.6" x14ac:dyDescent="0.3">
      <c r="A66" s="60">
        <v>40</v>
      </c>
      <c r="B66" s="66" t="s">
        <v>29</v>
      </c>
      <c r="C66" s="63" t="s">
        <v>36</v>
      </c>
      <c r="D66" s="67" t="s">
        <v>153</v>
      </c>
      <c r="E66" s="68">
        <v>1</v>
      </c>
      <c r="F66" s="20" t="s">
        <v>32</v>
      </c>
      <c r="G66" s="103">
        <v>5</v>
      </c>
      <c r="H66" s="47"/>
    </row>
    <row r="67" spans="1:8" s="40" customFormat="1" ht="27.6" x14ac:dyDescent="0.3">
      <c r="A67" s="60">
        <v>41</v>
      </c>
      <c r="B67" s="66" t="s">
        <v>359</v>
      </c>
      <c r="C67" s="63" t="s">
        <v>360</v>
      </c>
      <c r="D67" s="67" t="s">
        <v>153</v>
      </c>
      <c r="E67" s="68">
        <v>1</v>
      </c>
      <c r="F67" s="20" t="s">
        <v>32</v>
      </c>
      <c r="G67" s="103">
        <v>5</v>
      </c>
      <c r="H67" s="53"/>
    </row>
    <row r="68" spans="1:8" s="41" customFormat="1" ht="27.6" x14ac:dyDescent="0.3">
      <c r="A68" s="60">
        <v>42</v>
      </c>
      <c r="B68" s="99" t="s">
        <v>408</v>
      </c>
      <c r="C68" s="63" t="s">
        <v>36</v>
      </c>
      <c r="D68" s="67" t="s">
        <v>153</v>
      </c>
      <c r="E68" s="100">
        <v>1</v>
      </c>
      <c r="F68" s="20" t="s">
        <v>32</v>
      </c>
      <c r="G68" s="104">
        <v>5</v>
      </c>
      <c r="H68" s="100"/>
    </row>
    <row r="69" spans="1:8" s="41" customFormat="1" ht="27.6" x14ac:dyDescent="0.3">
      <c r="A69" s="60">
        <v>43</v>
      </c>
      <c r="B69" s="99" t="s">
        <v>409</v>
      </c>
      <c r="C69" s="63" t="s">
        <v>36</v>
      </c>
      <c r="D69" s="67" t="s">
        <v>153</v>
      </c>
      <c r="E69" s="100">
        <v>1</v>
      </c>
      <c r="F69" s="20" t="s">
        <v>32</v>
      </c>
      <c r="G69" s="104">
        <v>5</v>
      </c>
      <c r="H69" s="102"/>
    </row>
    <row r="70" spans="1:8" ht="21" x14ac:dyDescent="0.3">
      <c r="A70" s="144" t="s">
        <v>13</v>
      </c>
      <c r="B70" s="145"/>
      <c r="C70" s="145"/>
      <c r="D70" s="145"/>
      <c r="E70" s="145"/>
      <c r="F70" s="145"/>
      <c r="G70" s="145"/>
      <c r="H70" s="145"/>
    </row>
    <row r="71" spans="1:8" ht="55.2" x14ac:dyDescent="0.3">
      <c r="A71" s="7" t="s">
        <v>12</v>
      </c>
      <c r="B71" s="6" t="s">
        <v>11</v>
      </c>
      <c r="C71" s="6" t="s">
        <v>10</v>
      </c>
      <c r="D71" s="6" t="s">
        <v>9</v>
      </c>
      <c r="E71" s="6" t="s">
        <v>8</v>
      </c>
      <c r="F71" s="6" t="s">
        <v>7</v>
      </c>
      <c r="G71" s="6" t="s">
        <v>6</v>
      </c>
      <c r="H71" s="6" t="s">
        <v>26</v>
      </c>
    </row>
    <row r="72" spans="1:8" x14ac:dyDescent="0.3">
      <c r="A72" s="48">
        <v>1</v>
      </c>
      <c r="B72" s="49" t="s">
        <v>5</v>
      </c>
      <c r="C72" s="24" t="s">
        <v>36</v>
      </c>
      <c r="D72" s="50" t="s">
        <v>2</v>
      </c>
      <c r="E72" s="50">
        <v>1</v>
      </c>
      <c r="F72" s="50" t="s">
        <v>0</v>
      </c>
      <c r="G72" s="50">
        <v>1</v>
      </c>
      <c r="H72" s="49"/>
    </row>
    <row r="73" spans="1:8" x14ac:dyDescent="0.3">
      <c r="A73" s="48">
        <v>2</v>
      </c>
      <c r="B73" s="49" t="s">
        <v>4</v>
      </c>
      <c r="C73" s="24" t="s">
        <v>36</v>
      </c>
      <c r="D73" s="50" t="s">
        <v>2</v>
      </c>
      <c r="E73" s="50">
        <v>2</v>
      </c>
      <c r="F73" s="50" t="s">
        <v>0</v>
      </c>
      <c r="G73" s="50">
        <v>2</v>
      </c>
      <c r="H73" s="49"/>
    </row>
    <row r="74" spans="1:8" x14ac:dyDescent="0.3">
      <c r="A74" s="48">
        <v>3</v>
      </c>
      <c r="B74" s="49" t="s">
        <v>3</v>
      </c>
      <c r="C74" s="24" t="s">
        <v>36</v>
      </c>
      <c r="D74" s="50" t="s">
        <v>2</v>
      </c>
      <c r="E74" s="50">
        <v>1</v>
      </c>
      <c r="F74" s="50" t="s">
        <v>0</v>
      </c>
      <c r="G74" s="50">
        <f>E74</f>
        <v>1</v>
      </c>
      <c r="H74" s="49"/>
    </row>
    <row r="75" spans="1:8" ht="41.4" x14ac:dyDescent="0.3">
      <c r="A75" s="48">
        <v>4</v>
      </c>
      <c r="B75" s="49" t="s">
        <v>219</v>
      </c>
      <c r="C75" s="51" t="s">
        <v>220</v>
      </c>
      <c r="D75" s="50" t="s">
        <v>2</v>
      </c>
      <c r="E75" s="50">
        <v>1</v>
      </c>
      <c r="F75" s="50" t="s">
        <v>0</v>
      </c>
      <c r="G75" s="47" t="s">
        <v>134</v>
      </c>
      <c r="H75" s="49"/>
    </row>
    <row r="76" spans="1:8" ht="41.4" x14ac:dyDescent="0.3">
      <c r="A76" s="48">
        <v>5</v>
      </c>
      <c r="B76" s="49" t="s">
        <v>1</v>
      </c>
      <c r="C76" s="49" t="s">
        <v>133</v>
      </c>
      <c r="D76" s="50" t="s">
        <v>2</v>
      </c>
      <c r="E76" s="50">
        <v>5</v>
      </c>
      <c r="F76" s="50" t="s">
        <v>0</v>
      </c>
      <c r="G76" s="47" t="s">
        <v>134</v>
      </c>
      <c r="H76" s="49"/>
    </row>
    <row r="77" spans="1:8" ht="41.4" x14ac:dyDescent="0.3">
      <c r="A77" s="48">
        <v>6</v>
      </c>
      <c r="B77" s="49" t="s">
        <v>136</v>
      </c>
      <c r="C77" s="49" t="s">
        <v>137</v>
      </c>
      <c r="D77" s="50" t="s">
        <v>2</v>
      </c>
      <c r="E77" s="50">
        <v>1</v>
      </c>
      <c r="F77" s="50" t="s">
        <v>0</v>
      </c>
      <c r="G77" s="47" t="s">
        <v>134</v>
      </c>
      <c r="H77" s="49"/>
    </row>
    <row r="78" spans="1:8" ht="41.4" x14ac:dyDescent="0.3">
      <c r="A78" s="48">
        <v>7</v>
      </c>
      <c r="B78" s="49" t="s">
        <v>221</v>
      </c>
      <c r="C78" s="24" t="s">
        <v>36</v>
      </c>
      <c r="D78" s="50" t="s">
        <v>2</v>
      </c>
      <c r="E78" s="50">
        <v>1</v>
      </c>
      <c r="F78" s="50" t="s">
        <v>0</v>
      </c>
      <c r="G78" s="47" t="s">
        <v>134</v>
      </c>
      <c r="H78" s="49"/>
    </row>
    <row r="79" spans="1:8" ht="41.4" x14ac:dyDescent="0.3">
      <c r="A79" s="48">
        <v>8</v>
      </c>
      <c r="B79" s="49" t="s">
        <v>139</v>
      </c>
      <c r="C79" s="49" t="s">
        <v>140</v>
      </c>
      <c r="D79" s="50" t="s">
        <v>2</v>
      </c>
      <c r="E79" s="50">
        <v>1</v>
      </c>
      <c r="F79" s="50" t="s">
        <v>0</v>
      </c>
      <c r="G79" s="47" t="s">
        <v>134</v>
      </c>
      <c r="H79" s="49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70:H70"/>
    <mergeCell ref="A19:H19"/>
    <mergeCell ref="A24:H24"/>
    <mergeCell ref="A25:H25"/>
    <mergeCell ref="A16:H16"/>
    <mergeCell ref="A23:H23"/>
    <mergeCell ref="A18:H18"/>
    <mergeCell ref="A22:H2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0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opLeftCell="A86" zoomScaleNormal="160" workbookViewId="0">
      <selection activeCell="H81" sqref="H81"/>
    </sheetView>
  </sheetViews>
  <sheetFormatPr defaultColWidth="14.44140625" defaultRowHeight="14.4" x14ac:dyDescent="0.3"/>
  <cols>
    <col min="1" max="1" width="5.109375" style="28" customWidth="1"/>
    <col min="2" max="2" width="52" style="28" customWidth="1"/>
    <col min="3" max="3" width="27.44140625" style="28" customWidth="1"/>
    <col min="4" max="4" width="22" style="28" customWidth="1"/>
    <col min="5" max="5" width="15.44140625" style="28" customWidth="1"/>
    <col min="6" max="6" width="23.44140625" style="28" bestFit="1" customWidth="1"/>
    <col min="7" max="7" width="14.44140625" style="28" customWidth="1"/>
    <col min="8" max="8" width="25" style="28" bestFit="1" customWidth="1"/>
    <col min="9" max="11" width="8.6640625" style="1" customWidth="1"/>
    <col min="12" max="16384" width="14.44140625" style="1"/>
  </cols>
  <sheetData>
    <row r="1" spans="1:8" x14ac:dyDescent="0.3">
      <c r="A1" s="152" t="s">
        <v>25</v>
      </c>
      <c r="B1" s="147"/>
      <c r="C1" s="147"/>
      <c r="D1" s="147"/>
      <c r="E1" s="147"/>
      <c r="F1" s="147"/>
      <c r="G1" s="147"/>
      <c r="H1" s="147"/>
    </row>
    <row r="2" spans="1:8" s="27" customFormat="1" ht="21" x14ac:dyDescent="0.4">
      <c r="A2" s="141" t="s">
        <v>106</v>
      </c>
      <c r="B2" s="141"/>
      <c r="C2" s="141"/>
      <c r="D2" s="141"/>
      <c r="E2" s="141"/>
      <c r="F2" s="141"/>
      <c r="G2" s="141"/>
      <c r="H2" s="141"/>
    </row>
    <row r="3" spans="1:8" s="27" customFormat="1" ht="21" x14ac:dyDescent="0.3">
      <c r="A3" s="142" t="str">
        <f>'Информация о Чемпионате'!B4</f>
        <v xml:space="preserve">Региональный этап Чемпионата по профессиональному мастерству «Профессионалы» в 2024 г.
</v>
      </c>
      <c r="B3" s="142"/>
      <c r="C3" s="142"/>
      <c r="D3" s="142"/>
      <c r="E3" s="142"/>
      <c r="F3" s="142"/>
      <c r="G3" s="142"/>
      <c r="H3" s="142"/>
    </row>
    <row r="4" spans="1:8" s="27" customFormat="1" ht="21" x14ac:dyDescent="0.4">
      <c r="A4" s="141" t="s">
        <v>107</v>
      </c>
      <c r="B4" s="141"/>
      <c r="C4" s="141"/>
      <c r="D4" s="141"/>
      <c r="E4" s="141"/>
      <c r="F4" s="141"/>
      <c r="G4" s="141"/>
      <c r="H4" s="141"/>
    </row>
    <row r="5" spans="1:8" ht="20.399999999999999" x14ac:dyDescent="0.3">
      <c r="A5" s="140" t="str">
        <f>'Информация о Чемпионате'!B3</f>
        <v xml:space="preserve">Сельскохозяйственные биотехнологии </v>
      </c>
      <c r="B5" s="140"/>
      <c r="C5" s="140"/>
      <c r="D5" s="140"/>
      <c r="E5" s="140"/>
      <c r="F5" s="140"/>
      <c r="G5" s="140"/>
      <c r="H5" s="140"/>
    </row>
    <row r="6" spans="1:8" x14ac:dyDescent="0.3">
      <c r="A6" s="128" t="s">
        <v>27</v>
      </c>
      <c r="B6" s="139"/>
      <c r="C6" s="139"/>
      <c r="D6" s="139"/>
      <c r="E6" s="139"/>
      <c r="F6" s="139"/>
      <c r="G6" s="139"/>
      <c r="H6" s="139"/>
    </row>
    <row r="7" spans="1:8" ht="15.6" x14ac:dyDescent="0.3">
      <c r="A7" s="128" t="s">
        <v>104</v>
      </c>
      <c r="B7" s="128"/>
      <c r="C7" s="143">
        <f>'Информация о Чемпионате'!B5</f>
        <v>0</v>
      </c>
      <c r="D7" s="143"/>
      <c r="E7" s="143"/>
      <c r="F7" s="143"/>
      <c r="G7" s="143"/>
      <c r="H7" s="143"/>
    </row>
    <row r="8" spans="1:8" ht="15.6" x14ac:dyDescent="0.3">
      <c r="A8" s="128" t="s">
        <v>105</v>
      </c>
      <c r="B8" s="128"/>
      <c r="C8" s="128"/>
      <c r="D8" s="143">
        <f>'Информация о Чемпионате'!B6</f>
        <v>0</v>
      </c>
      <c r="E8" s="143"/>
      <c r="F8" s="143"/>
      <c r="G8" s="143"/>
      <c r="H8" s="143"/>
    </row>
    <row r="9" spans="1:8" ht="15.6" x14ac:dyDescent="0.3">
      <c r="A9" s="128" t="s">
        <v>99</v>
      </c>
      <c r="B9" s="128"/>
      <c r="C9" s="128">
        <f>'Информация о Чемпионате'!B7</f>
        <v>0</v>
      </c>
      <c r="D9" s="128"/>
      <c r="E9" s="128"/>
      <c r="F9" s="128"/>
      <c r="G9" s="128"/>
      <c r="H9" s="128"/>
    </row>
    <row r="10" spans="1:8" ht="15.6" x14ac:dyDescent="0.3">
      <c r="A10" s="128" t="s">
        <v>103</v>
      </c>
      <c r="B10" s="128"/>
      <c r="C10" s="128">
        <f>'Информация о Чемпионате'!B9</f>
        <v>0</v>
      </c>
      <c r="D10" s="128"/>
      <c r="E10" s="128">
        <f>'Информация о Чемпионате'!B10</f>
        <v>0</v>
      </c>
      <c r="F10" s="128"/>
      <c r="G10" s="128">
        <f>'Информация о Чемпионате'!B11</f>
        <v>0</v>
      </c>
      <c r="H10" s="128"/>
    </row>
    <row r="11" spans="1:8" ht="15.6" x14ac:dyDescent="0.3">
      <c r="A11" s="128" t="s">
        <v>102</v>
      </c>
      <c r="B11" s="128"/>
      <c r="C11" s="128">
        <f>'Информация о Чемпионате'!B12</f>
        <v>0</v>
      </c>
      <c r="D11" s="128"/>
      <c r="E11" s="128">
        <f>'Информация о Чемпионате'!B13</f>
        <v>0</v>
      </c>
      <c r="F11" s="128"/>
      <c r="G11" s="128">
        <f>'Информация о Чемпионате'!B14</f>
        <v>0</v>
      </c>
      <c r="H11" s="128"/>
    </row>
    <row r="12" spans="1:8" ht="15.6" x14ac:dyDescent="0.3">
      <c r="A12" s="128" t="s">
        <v>101</v>
      </c>
      <c r="B12" s="128"/>
      <c r="C12" s="128">
        <f>'Информация о Чемпионате'!B17</f>
        <v>6</v>
      </c>
      <c r="D12" s="128"/>
      <c r="E12" s="128"/>
      <c r="F12" s="128"/>
      <c r="G12" s="128"/>
      <c r="H12" s="128"/>
    </row>
    <row r="13" spans="1:8" ht="15.6" x14ac:dyDescent="0.3">
      <c r="A13" s="128" t="s">
        <v>85</v>
      </c>
      <c r="B13" s="128"/>
      <c r="C13" s="128">
        <f>'Информация о Чемпионате'!B15</f>
        <v>5</v>
      </c>
      <c r="D13" s="128"/>
      <c r="E13" s="128"/>
      <c r="F13" s="128"/>
      <c r="G13" s="128"/>
      <c r="H13" s="128"/>
    </row>
    <row r="14" spans="1:8" ht="15.6" x14ac:dyDescent="0.3">
      <c r="A14" s="128" t="s">
        <v>86</v>
      </c>
      <c r="B14" s="128"/>
      <c r="C14" s="128">
        <f>'Информация о Чемпионате'!B16</f>
        <v>5</v>
      </c>
      <c r="D14" s="128"/>
      <c r="E14" s="128"/>
      <c r="F14" s="128"/>
      <c r="G14" s="128"/>
      <c r="H14" s="128"/>
    </row>
    <row r="15" spans="1:8" ht="15.6" x14ac:dyDescent="0.3">
      <c r="A15" s="128" t="s">
        <v>100</v>
      </c>
      <c r="B15" s="128"/>
      <c r="C15" s="128">
        <f>'Информация о Чемпионате'!B8</f>
        <v>0</v>
      </c>
      <c r="D15" s="128"/>
      <c r="E15" s="128"/>
      <c r="F15" s="128"/>
      <c r="G15" s="128"/>
      <c r="H15" s="128"/>
    </row>
    <row r="16" spans="1:8" ht="21" x14ac:dyDescent="0.3">
      <c r="A16" s="117" t="s">
        <v>31</v>
      </c>
      <c r="B16" s="118"/>
      <c r="C16" s="118"/>
      <c r="D16" s="118"/>
      <c r="E16" s="118"/>
      <c r="F16" s="118"/>
      <c r="G16" s="118"/>
      <c r="H16" s="118"/>
    </row>
    <row r="17" spans="1:8" ht="55.2" x14ac:dyDescent="0.3">
      <c r="A17" s="6" t="s">
        <v>12</v>
      </c>
      <c r="B17" s="6" t="s">
        <v>11</v>
      </c>
      <c r="C17" s="8" t="s">
        <v>10</v>
      </c>
      <c r="D17" s="19" t="s">
        <v>9</v>
      </c>
      <c r="E17" s="19" t="s">
        <v>8</v>
      </c>
      <c r="F17" s="19" t="s">
        <v>7</v>
      </c>
      <c r="G17" s="19" t="s">
        <v>6</v>
      </c>
      <c r="H17" s="6" t="s">
        <v>26</v>
      </c>
    </row>
    <row r="18" spans="1:8" x14ac:dyDescent="0.3">
      <c r="A18" s="58">
        <v>1</v>
      </c>
      <c r="B18" s="59" t="s">
        <v>307</v>
      </c>
      <c r="C18" s="60" t="s">
        <v>299</v>
      </c>
      <c r="D18" s="22" t="s">
        <v>16</v>
      </c>
      <c r="E18" s="60">
        <v>1</v>
      </c>
      <c r="F18" s="20" t="s">
        <v>32</v>
      </c>
      <c r="G18" s="61">
        <v>5</v>
      </c>
      <c r="H18" s="52"/>
    </row>
    <row r="19" spans="1:8" x14ac:dyDescent="0.3">
      <c r="A19" s="58">
        <v>2</v>
      </c>
      <c r="B19" s="59" t="s">
        <v>282</v>
      </c>
      <c r="C19" s="60" t="s">
        <v>277</v>
      </c>
      <c r="D19" s="22" t="s">
        <v>16</v>
      </c>
      <c r="E19" s="60">
        <v>1</v>
      </c>
      <c r="F19" s="20" t="s">
        <v>32</v>
      </c>
      <c r="G19" s="61">
        <v>5</v>
      </c>
      <c r="H19" s="52"/>
    </row>
    <row r="20" spans="1:8" x14ac:dyDescent="0.3">
      <c r="A20" s="58">
        <v>3</v>
      </c>
      <c r="B20" s="59" t="s">
        <v>276</v>
      </c>
      <c r="C20" s="60" t="s">
        <v>277</v>
      </c>
      <c r="D20" s="22" t="s">
        <v>16</v>
      </c>
      <c r="E20" s="60">
        <v>1</v>
      </c>
      <c r="F20" s="20" t="s">
        <v>32</v>
      </c>
      <c r="G20" s="61">
        <v>5</v>
      </c>
      <c r="H20" s="52"/>
    </row>
    <row r="21" spans="1:8" x14ac:dyDescent="0.3">
      <c r="A21" s="58">
        <v>4</v>
      </c>
      <c r="B21" s="59" t="s">
        <v>283</v>
      </c>
      <c r="C21" s="60" t="s">
        <v>284</v>
      </c>
      <c r="D21" s="22" t="s">
        <v>16</v>
      </c>
      <c r="E21" s="60">
        <v>1</v>
      </c>
      <c r="F21" s="20" t="s">
        <v>32</v>
      </c>
      <c r="G21" s="61">
        <v>5</v>
      </c>
      <c r="H21" s="52"/>
    </row>
    <row r="22" spans="1:8" x14ac:dyDescent="0.3">
      <c r="A22" s="58">
        <v>5</v>
      </c>
      <c r="B22" s="59" t="s">
        <v>287</v>
      </c>
      <c r="C22" s="60" t="s">
        <v>288</v>
      </c>
      <c r="D22" s="22" t="s">
        <v>16</v>
      </c>
      <c r="E22" s="60">
        <v>1</v>
      </c>
      <c r="F22" s="20" t="s">
        <v>32</v>
      </c>
      <c r="G22" s="61">
        <v>5</v>
      </c>
      <c r="H22" s="52"/>
    </row>
    <row r="23" spans="1:8" x14ac:dyDescent="0.3">
      <c r="A23" s="58">
        <v>6</v>
      </c>
      <c r="B23" s="59" t="s">
        <v>319</v>
      </c>
      <c r="C23" s="60" t="s">
        <v>299</v>
      </c>
      <c r="D23" s="22" t="s">
        <v>16</v>
      </c>
      <c r="E23" s="60">
        <v>1</v>
      </c>
      <c r="F23" s="20" t="s">
        <v>32</v>
      </c>
      <c r="G23" s="61">
        <v>5</v>
      </c>
      <c r="H23" s="52"/>
    </row>
    <row r="24" spans="1:8" ht="27.6" x14ac:dyDescent="0.3">
      <c r="A24" s="58">
        <v>7</v>
      </c>
      <c r="B24" s="59" t="s">
        <v>270</v>
      </c>
      <c r="C24" s="60" t="s">
        <v>271</v>
      </c>
      <c r="D24" s="22" t="s">
        <v>16</v>
      </c>
      <c r="E24" s="60">
        <v>2</v>
      </c>
      <c r="F24" s="20" t="s">
        <v>32</v>
      </c>
      <c r="G24" s="61">
        <v>10</v>
      </c>
      <c r="H24" s="52"/>
    </row>
    <row r="25" spans="1:8" ht="27.6" x14ac:dyDescent="0.3">
      <c r="A25" s="58">
        <v>8</v>
      </c>
      <c r="B25" s="59" t="s">
        <v>272</v>
      </c>
      <c r="C25" s="60" t="s">
        <v>273</v>
      </c>
      <c r="D25" s="22" t="s">
        <v>16</v>
      </c>
      <c r="E25" s="60">
        <v>4</v>
      </c>
      <c r="F25" s="20" t="s">
        <v>32</v>
      </c>
      <c r="G25" s="61">
        <v>20</v>
      </c>
      <c r="H25" s="52"/>
    </row>
    <row r="26" spans="1:8" ht="27.6" x14ac:dyDescent="0.3">
      <c r="A26" s="58">
        <v>9</v>
      </c>
      <c r="B26" s="59" t="s">
        <v>272</v>
      </c>
      <c r="C26" s="60" t="s">
        <v>269</v>
      </c>
      <c r="D26" s="22" t="s">
        <v>16</v>
      </c>
      <c r="E26" s="60">
        <v>4</v>
      </c>
      <c r="F26" s="20" t="s">
        <v>32</v>
      </c>
      <c r="G26" s="61">
        <v>20</v>
      </c>
      <c r="H26" s="52"/>
    </row>
    <row r="27" spans="1:8" s="40" customFormat="1" ht="27.6" x14ac:dyDescent="0.3">
      <c r="A27" s="58">
        <v>10</v>
      </c>
      <c r="B27" s="59" t="s">
        <v>268</v>
      </c>
      <c r="C27" s="60" t="s">
        <v>269</v>
      </c>
      <c r="D27" s="22" t="s">
        <v>16</v>
      </c>
      <c r="E27" s="60">
        <v>2</v>
      </c>
      <c r="F27" s="20" t="s">
        <v>32</v>
      </c>
      <c r="G27" s="61">
        <v>10</v>
      </c>
      <c r="H27" s="47"/>
    </row>
    <row r="28" spans="1:8" s="40" customFormat="1" x14ac:dyDescent="0.3">
      <c r="A28" s="58">
        <v>11</v>
      </c>
      <c r="B28" s="59" t="s">
        <v>326</v>
      </c>
      <c r="C28" s="60" t="s">
        <v>327</v>
      </c>
      <c r="D28" s="22" t="s">
        <v>16</v>
      </c>
      <c r="E28" s="60">
        <v>1</v>
      </c>
      <c r="F28" s="60" t="s">
        <v>229</v>
      </c>
      <c r="G28" s="61">
        <v>5</v>
      </c>
      <c r="H28" s="47"/>
    </row>
    <row r="29" spans="1:8" s="40" customFormat="1" x14ac:dyDescent="0.3">
      <c r="A29" s="58">
        <v>12</v>
      </c>
      <c r="B29" s="59" t="s">
        <v>300</v>
      </c>
      <c r="C29" s="60" t="s">
        <v>299</v>
      </c>
      <c r="D29" s="22" t="s">
        <v>16</v>
      </c>
      <c r="E29" s="60">
        <v>1</v>
      </c>
      <c r="F29" s="20" t="s">
        <v>32</v>
      </c>
      <c r="G29" s="61">
        <v>5</v>
      </c>
      <c r="H29" s="47"/>
    </row>
    <row r="30" spans="1:8" s="40" customFormat="1" x14ac:dyDescent="0.3">
      <c r="A30" s="58">
        <v>13</v>
      </c>
      <c r="B30" s="59" t="s">
        <v>340</v>
      </c>
      <c r="C30" s="60" t="s">
        <v>341</v>
      </c>
      <c r="D30" s="22" t="s">
        <v>16</v>
      </c>
      <c r="E30" s="60">
        <v>2</v>
      </c>
      <c r="F30" s="20" t="s">
        <v>350</v>
      </c>
      <c r="G30" s="61">
        <v>10</v>
      </c>
      <c r="H30" s="47"/>
    </row>
    <row r="31" spans="1:8" s="40" customFormat="1" ht="41.4" x14ac:dyDescent="0.3">
      <c r="A31" s="58">
        <v>14</v>
      </c>
      <c r="B31" s="59" t="s">
        <v>331</v>
      </c>
      <c r="C31" s="60" t="s">
        <v>36</v>
      </c>
      <c r="D31" s="22" t="s">
        <v>16</v>
      </c>
      <c r="E31" s="60">
        <v>3</v>
      </c>
      <c r="F31" s="20" t="s">
        <v>350</v>
      </c>
      <c r="G31" s="61">
        <v>15</v>
      </c>
      <c r="H31" s="47"/>
    </row>
    <row r="32" spans="1:8" s="40" customFormat="1" x14ac:dyDescent="0.3">
      <c r="A32" s="58">
        <v>15</v>
      </c>
      <c r="B32" s="59" t="s">
        <v>260</v>
      </c>
      <c r="C32" s="60" t="s">
        <v>249</v>
      </c>
      <c r="D32" s="22" t="s">
        <v>16</v>
      </c>
      <c r="E32" s="60">
        <v>1</v>
      </c>
      <c r="F32" s="20" t="s">
        <v>32</v>
      </c>
      <c r="G32" s="61">
        <v>5</v>
      </c>
      <c r="H32" s="47"/>
    </row>
    <row r="33" spans="1:8" s="40" customFormat="1" x14ac:dyDescent="0.3">
      <c r="A33" s="58">
        <v>16</v>
      </c>
      <c r="B33" s="59" t="s">
        <v>329</v>
      </c>
      <c r="C33" s="60" t="s">
        <v>330</v>
      </c>
      <c r="D33" s="22" t="s">
        <v>16</v>
      </c>
      <c r="E33" s="60">
        <v>1</v>
      </c>
      <c r="F33" s="20" t="s">
        <v>350</v>
      </c>
      <c r="G33" s="61">
        <v>5</v>
      </c>
      <c r="H33" s="47"/>
    </row>
    <row r="34" spans="1:8" s="40" customFormat="1" ht="41.4" x14ac:dyDescent="0.3">
      <c r="A34" s="58">
        <v>17</v>
      </c>
      <c r="B34" s="70" t="s">
        <v>63</v>
      </c>
      <c r="C34" s="69" t="s">
        <v>36</v>
      </c>
      <c r="D34" s="22" t="s">
        <v>16</v>
      </c>
      <c r="E34" s="20">
        <v>1</v>
      </c>
      <c r="F34" s="20" t="s">
        <v>32</v>
      </c>
      <c r="G34" s="20">
        <v>5</v>
      </c>
      <c r="H34" s="50"/>
    </row>
    <row r="35" spans="1:8" s="40" customFormat="1" x14ac:dyDescent="0.3">
      <c r="A35" s="58">
        <v>18</v>
      </c>
      <c r="B35" s="59" t="s">
        <v>278</v>
      </c>
      <c r="C35" s="60" t="s">
        <v>277</v>
      </c>
      <c r="D35" s="22" t="s">
        <v>16</v>
      </c>
      <c r="E35" s="60">
        <v>1</v>
      </c>
      <c r="F35" s="20" t="s">
        <v>32</v>
      </c>
      <c r="G35" s="61">
        <v>5</v>
      </c>
      <c r="H35" s="47"/>
    </row>
    <row r="36" spans="1:8" s="40" customFormat="1" x14ac:dyDescent="0.3">
      <c r="A36" s="58">
        <v>19</v>
      </c>
      <c r="B36" s="59" t="s">
        <v>312</v>
      </c>
      <c r="C36" s="60" t="s">
        <v>313</v>
      </c>
      <c r="D36" s="22" t="s">
        <v>16</v>
      </c>
      <c r="E36" s="60">
        <v>1</v>
      </c>
      <c r="F36" s="20" t="s">
        <v>32</v>
      </c>
      <c r="G36" s="61">
        <v>5</v>
      </c>
      <c r="H36" s="47"/>
    </row>
    <row r="37" spans="1:8" s="40" customFormat="1" x14ac:dyDescent="0.3">
      <c r="A37" s="58">
        <v>20</v>
      </c>
      <c r="B37" s="59" t="s">
        <v>286</v>
      </c>
      <c r="C37" s="60" t="s">
        <v>284</v>
      </c>
      <c r="D37" s="22" t="s">
        <v>16</v>
      </c>
      <c r="E37" s="60">
        <v>1</v>
      </c>
      <c r="F37" s="20" t="s">
        <v>32</v>
      </c>
      <c r="G37" s="61">
        <v>5</v>
      </c>
      <c r="H37" s="47"/>
    </row>
    <row r="38" spans="1:8" s="40" customFormat="1" x14ac:dyDescent="0.3">
      <c r="A38" s="58">
        <v>21</v>
      </c>
      <c r="B38" s="59" t="s">
        <v>332</v>
      </c>
      <c r="C38" s="60" t="s">
        <v>333</v>
      </c>
      <c r="D38" s="22" t="s">
        <v>16</v>
      </c>
      <c r="E38" s="60">
        <v>1</v>
      </c>
      <c r="F38" s="20" t="s">
        <v>32</v>
      </c>
      <c r="G38" s="61">
        <v>5</v>
      </c>
      <c r="H38" s="47"/>
    </row>
    <row r="39" spans="1:8" s="40" customFormat="1" x14ac:dyDescent="0.3">
      <c r="A39" s="58">
        <v>22</v>
      </c>
      <c r="B39" s="59" t="s">
        <v>332</v>
      </c>
      <c r="C39" s="60" t="s">
        <v>334</v>
      </c>
      <c r="D39" s="22" t="s">
        <v>16</v>
      </c>
      <c r="E39" s="60">
        <v>1</v>
      </c>
      <c r="F39" s="20" t="s">
        <v>32</v>
      </c>
      <c r="G39" s="61">
        <v>5</v>
      </c>
      <c r="H39" s="47"/>
    </row>
    <row r="40" spans="1:8" s="40" customFormat="1" x14ac:dyDescent="0.3">
      <c r="A40" s="58">
        <v>23</v>
      </c>
      <c r="B40" s="59" t="s">
        <v>298</v>
      </c>
      <c r="C40" s="60" t="s">
        <v>299</v>
      </c>
      <c r="D40" s="22" t="s">
        <v>16</v>
      </c>
      <c r="E40" s="60">
        <v>1</v>
      </c>
      <c r="F40" s="20" t="s">
        <v>32</v>
      </c>
      <c r="G40" s="61">
        <v>5</v>
      </c>
      <c r="H40" s="47"/>
    </row>
    <row r="41" spans="1:8" s="40" customFormat="1" x14ac:dyDescent="0.3">
      <c r="A41" s="58">
        <v>24</v>
      </c>
      <c r="B41" s="59" t="s">
        <v>336</v>
      </c>
      <c r="C41" s="60" t="s">
        <v>337</v>
      </c>
      <c r="D41" s="22" t="s">
        <v>16</v>
      </c>
      <c r="E41" s="60">
        <v>1</v>
      </c>
      <c r="F41" s="20" t="s">
        <v>350</v>
      </c>
      <c r="G41" s="61">
        <v>5</v>
      </c>
      <c r="H41" s="47"/>
    </row>
    <row r="42" spans="1:8" s="40" customFormat="1" x14ac:dyDescent="0.3">
      <c r="A42" s="58">
        <v>25</v>
      </c>
      <c r="B42" s="59" t="s">
        <v>280</v>
      </c>
      <c r="C42" s="60" t="s">
        <v>277</v>
      </c>
      <c r="D42" s="22" t="s">
        <v>16</v>
      </c>
      <c r="E42" s="60">
        <v>1</v>
      </c>
      <c r="F42" s="20" t="s">
        <v>32</v>
      </c>
      <c r="G42" s="61">
        <v>5</v>
      </c>
      <c r="H42" s="47"/>
    </row>
    <row r="43" spans="1:8" s="40" customFormat="1" x14ac:dyDescent="0.3">
      <c r="A43" s="58">
        <v>26</v>
      </c>
      <c r="B43" s="59" t="s">
        <v>279</v>
      </c>
      <c r="C43" s="60" t="s">
        <v>277</v>
      </c>
      <c r="D43" s="22" t="s">
        <v>16</v>
      </c>
      <c r="E43" s="60">
        <v>1</v>
      </c>
      <c r="F43" s="20" t="s">
        <v>32</v>
      </c>
      <c r="G43" s="61">
        <v>5</v>
      </c>
      <c r="H43" s="47"/>
    </row>
    <row r="44" spans="1:8" s="40" customFormat="1" x14ac:dyDescent="0.3">
      <c r="A44" s="58">
        <v>27</v>
      </c>
      <c r="B44" s="59" t="s">
        <v>314</v>
      </c>
      <c r="C44" s="60" t="s">
        <v>299</v>
      </c>
      <c r="D44" s="22" t="s">
        <v>16</v>
      </c>
      <c r="E44" s="60">
        <v>1</v>
      </c>
      <c r="F44" s="20" t="s">
        <v>32</v>
      </c>
      <c r="G44" s="61">
        <v>5</v>
      </c>
      <c r="H44" s="47"/>
    </row>
    <row r="45" spans="1:8" s="40" customFormat="1" x14ac:dyDescent="0.3">
      <c r="A45" s="58">
        <v>28</v>
      </c>
      <c r="B45" s="59" t="s">
        <v>289</v>
      </c>
      <c r="C45" s="60" t="s">
        <v>288</v>
      </c>
      <c r="D45" s="22" t="s">
        <v>16</v>
      </c>
      <c r="E45" s="60">
        <v>1</v>
      </c>
      <c r="F45" s="20" t="s">
        <v>32</v>
      </c>
      <c r="G45" s="61">
        <v>5</v>
      </c>
      <c r="H45" s="47"/>
    </row>
    <row r="46" spans="1:8" s="40" customFormat="1" x14ac:dyDescent="0.3">
      <c r="A46" s="58">
        <v>29</v>
      </c>
      <c r="B46" s="59" t="s">
        <v>296</v>
      </c>
      <c r="C46" s="60" t="s">
        <v>291</v>
      </c>
      <c r="D46" s="22" t="s">
        <v>16</v>
      </c>
      <c r="E46" s="60">
        <v>1</v>
      </c>
      <c r="F46" s="20" t="s">
        <v>32</v>
      </c>
      <c r="G46" s="61">
        <v>5</v>
      </c>
      <c r="H46" s="47"/>
    </row>
    <row r="47" spans="1:8" s="40" customFormat="1" x14ac:dyDescent="0.3">
      <c r="A47" s="58">
        <v>30</v>
      </c>
      <c r="B47" s="59" t="s">
        <v>290</v>
      </c>
      <c r="C47" s="60" t="s">
        <v>291</v>
      </c>
      <c r="D47" s="22" t="s">
        <v>16</v>
      </c>
      <c r="E47" s="60">
        <v>1</v>
      </c>
      <c r="F47" s="20" t="s">
        <v>32</v>
      </c>
      <c r="G47" s="61">
        <v>5</v>
      </c>
      <c r="H47" s="47"/>
    </row>
    <row r="48" spans="1:8" s="40" customFormat="1" x14ac:dyDescent="0.3">
      <c r="A48" s="58">
        <v>31</v>
      </c>
      <c r="B48" s="59" t="s">
        <v>292</v>
      </c>
      <c r="C48" s="60" t="s">
        <v>291</v>
      </c>
      <c r="D48" s="22" t="s">
        <v>16</v>
      </c>
      <c r="E48" s="60">
        <v>1</v>
      </c>
      <c r="F48" s="20" t="s">
        <v>32</v>
      </c>
      <c r="G48" s="61">
        <v>5</v>
      </c>
      <c r="H48" s="47"/>
    </row>
    <row r="49" spans="1:8" s="40" customFormat="1" x14ac:dyDescent="0.3">
      <c r="A49" s="58">
        <v>32</v>
      </c>
      <c r="B49" s="59" t="s">
        <v>294</v>
      </c>
      <c r="C49" s="60" t="s">
        <v>291</v>
      </c>
      <c r="D49" s="22" t="s">
        <v>16</v>
      </c>
      <c r="E49" s="60">
        <v>1</v>
      </c>
      <c r="F49" s="20" t="s">
        <v>32</v>
      </c>
      <c r="G49" s="61">
        <v>5</v>
      </c>
      <c r="H49" s="47"/>
    </row>
    <row r="50" spans="1:8" s="40" customFormat="1" x14ac:dyDescent="0.3">
      <c r="A50" s="58">
        <v>33</v>
      </c>
      <c r="B50" s="59" t="s">
        <v>293</v>
      </c>
      <c r="C50" s="60" t="s">
        <v>291</v>
      </c>
      <c r="D50" s="22" t="s">
        <v>16</v>
      </c>
      <c r="E50" s="60">
        <v>1</v>
      </c>
      <c r="F50" s="20" t="s">
        <v>32</v>
      </c>
      <c r="G50" s="61">
        <v>5</v>
      </c>
      <c r="H50" s="47"/>
    </row>
    <row r="51" spans="1:8" s="40" customFormat="1" x14ac:dyDescent="0.3">
      <c r="A51" s="58">
        <v>34</v>
      </c>
      <c r="B51" s="59" t="s">
        <v>304</v>
      </c>
      <c r="C51" s="60" t="s">
        <v>299</v>
      </c>
      <c r="D51" s="22" t="s">
        <v>16</v>
      </c>
      <c r="E51" s="60">
        <v>1</v>
      </c>
      <c r="F51" s="20" t="s">
        <v>32</v>
      </c>
      <c r="G51" s="61">
        <v>5</v>
      </c>
      <c r="H51" s="47"/>
    </row>
    <row r="52" spans="1:8" s="40" customFormat="1" x14ac:dyDescent="0.3">
      <c r="A52" s="58">
        <v>35</v>
      </c>
      <c r="B52" s="59" t="s">
        <v>256</v>
      </c>
      <c r="C52" s="60" t="s">
        <v>249</v>
      </c>
      <c r="D52" s="22" t="s">
        <v>16</v>
      </c>
      <c r="E52" s="60">
        <v>20</v>
      </c>
      <c r="F52" s="20" t="s">
        <v>32</v>
      </c>
      <c r="G52" s="61">
        <v>100</v>
      </c>
      <c r="H52" s="47"/>
    </row>
    <row r="53" spans="1:8" s="40" customFormat="1" x14ac:dyDescent="0.3">
      <c r="A53" s="58">
        <v>36</v>
      </c>
      <c r="B53" s="59" t="s">
        <v>257</v>
      </c>
      <c r="C53" s="60" t="s">
        <v>249</v>
      </c>
      <c r="D53" s="22" t="s">
        <v>16</v>
      </c>
      <c r="E53" s="60">
        <v>6</v>
      </c>
      <c r="F53" s="20" t="s">
        <v>32</v>
      </c>
      <c r="G53" s="61">
        <v>30</v>
      </c>
      <c r="H53" s="47"/>
    </row>
    <row r="54" spans="1:8" s="40" customFormat="1" x14ac:dyDescent="0.3">
      <c r="A54" s="58">
        <v>37</v>
      </c>
      <c r="B54" s="59" t="s">
        <v>267</v>
      </c>
      <c r="C54" s="60" t="s">
        <v>351</v>
      </c>
      <c r="D54" s="22" t="s">
        <v>16</v>
      </c>
      <c r="E54" s="60">
        <v>1</v>
      </c>
      <c r="F54" s="20" t="s">
        <v>32</v>
      </c>
      <c r="G54" s="61">
        <v>5</v>
      </c>
      <c r="H54" s="47"/>
    </row>
    <row r="55" spans="1:8" s="40" customFormat="1" x14ac:dyDescent="0.3">
      <c r="A55" s="58">
        <v>38</v>
      </c>
      <c r="B55" s="59" t="s">
        <v>295</v>
      </c>
      <c r="C55" s="60" t="s">
        <v>291</v>
      </c>
      <c r="D55" s="22" t="s">
        <v>16</v>
      </c>
      <c r="E55" s="60">
        <v>1</v>
      </c>
      <c r="F55" s="20" t="s">
        <v>32</v>
      </c>
      <c r="G55" s="61">
        <v>5</v>
      </c>
      <c r="H55" s="47"/>
    </row>
    <row r="56" spans="1:8" s="40" customFormat="1" x14ac:dyDescent="0.3">
      <c r="A56" s="58">
        <v>39</v>
      </c>
      <c r="B56" s="59" t="s">
        <v>297</v>
      </c>
      <c r="C56" s="60" t="s">
        <v>291</v>
      </c>
      <c r="D56" s="22" t="s">
        <v>16</v>
      </c>
      <c r="E56" s="60">
        <v>1</v>
      </c>
      <c r="F56" s="20" t="s">
        <v>32</v>
      </c>
      <c r="G56" s="61">
        <v>5</v>
      </c>
      <c r="H56" s="47"/>
    </row>
    <row r="57" spans="1:8" s="40" customFormat="1" x14ac:dyDescent="0.3">
      <c r="A57" s="58">
        <v>40</v>
      </c>
      <c r="B57" s="59" t="s">
        <v>302</v>
      </c>
      <c r="C57" s="60" t="s">
        <v>303</v>
      </c>
      <c r="D57" s="22" t="s">
        <v>16</v>
      </c>
      <c r="E57" s="60">
        <v>1</v>
      </c>
      <c r="F57" s="20" t="s">
        <v>32</v>
      </c>
      <c r="G57" s="61">
        <v>5</v>
      </c>
      <c r="H57" s="47"/>
    </row>
    <row r="58" spans="1:8" s="40" customFormat="1" x14ac:dyDescent="0.3">
      <c r="A58" s="58">
        <v>41</v>
      </c>
      <c r="B58" s="59" t="s">
        <v>338</v>
      </c>
      <c r="C58" s="60" t="s">
        <v>339</v>
      </c>
      <c r="D58" s="22" t="s">
        <v>16</v>
      </c>
      <c r="E58" s="60">
        <v>1</v>
      </c>
      <c r="F58" s="20" t="s">
        <v>350</v>
      </c>
      <c r="G58" s="61">
        <v>5</v>
      </c>
      <c r="H58" s="47"/>
    </row>
    <row r="59" spans="1:8" s="40" customFormat="1" x14ac:dyDescent="0.3">
      <c r="A59" s="58">
        <v>42</v>
      </c>
      <c r="B59" s="59" t="s">
        <v>274</v>
      </c>
      <c r="C59" s="60" t="s">
        <v>275</v>
      </c>
      <c r="D59" s="22" t="s">
        <v>16</v>
      </c>
      <c r="E59" s="60">
        <v>2</v>
      </c>
      <c r="F59" s="20" t="s">
        <v>32</v>
      </c>
      <c r="G59" s="61">
        <v>10</v>
      </c>
      <c r="H59" s="47"/>
    </row>
    <row r="60" spans="1:8" s="40" customFormat="1" x14ac:dyDescent="0.3">
      <c r="A60" s="58">
        <v>43</v>
      </c>
      <c r="B60" s="59" t="s">
        <v>230</v>
      </c>
      <c r="C60" s="60" t="s">
        <v>231</v>
      </c>
      <c r="D60" s="22" t="s">
        <v>16</v>
      </c>
      <c r="E60" s="60">
        <v>10</v>
      </c>
      <c r="F60" s="20" t="s">
        <v>32</v>
      </c>
      <c r="G60" s="61">
        <v>50</v>
      </c>
      <c r="H60" s="47"/>
    </row>
    <row r="61" spans="1:8" s="40" customFormat="1" x14ac:dyDescent="0.3">
      <c r="A61" s="58">
        <v>44</v>
      </c>
      <c r="B61" s="59" t="s">
        <v>348</v>
      </c>
      <c r="C61" s="60" t="s">
        <v>349</v>
      </c>
      <c r="D61" s="22" t="s">
        <v>16</v>
      </c>
      <c r="E61" s="60">
        <v>1</v>
      </c>
      <c r="F61" s="20" t="s">
        <v>32</v>
      </c>
      <c r="G61" s="61">
        <v>5</v>
      </c>
      <c r="H61" s="47"/>
    </row>
    <row r="62" spans="1:8" s="40" customFormat="1" ht="41.4" x14ac:dyDescent="0.3">
      <c r="A62" s="58">
        <v>45</v>
      </c>
      <c r="B62" s="59" t="s">
        <v>227</v>
      </c>
      <c r="C62" s="60" t="s">
        <v>356</v>
      </c>
      <c r="D62" s="22" t="s">
        <v>16</v>
      </c>
      <c r="E62" s="60">
        <v>1</v>
      </c>
      <c r="F62" s="20" t="s">
        <v>350</v>
      </c>
      <c r="G62" s="61">
        <v>5</v>
      </c>
      <c r="H62" s="47"/>
    </row>
    <row r="63" spans="1:8" s="40" customFormat="1" ht="41.4" x14ac:dyDescent="0.3">
      <c r="A63" s="58">
        <v>46</v>
      </c>
      <c r="B63" s="59" t="s">
        <v>227</v>
      </c>
      <c r="C63" s="60" t="s">
        <v>357</v>
      </c>
      <c r="D63" s="22" t="s">
        <v>16</v>
      </c>
      <c r="E63" s="60">
        <v>1</v>
      </c>
      <c r="F63" s="20" t="s">
        <v>350</v>
      </c>
      <c r="G63" s="61">
        <v>5</v>
      </c>
      <c r="H63" s="47"/>
    </row>
    <row r="64" spans="1:8" s="40" customFormat="1" x14ac:dyDescent="0.3">
      <c r="A64" s="58">
        <v>47</v>
      </c>
      <c r="B64" s="59" t="s">
        <v>324</v>
      </c>
      <c r="C64" s="60" t="s">
        <v>291</v>
      </c>
      <c r="D64" s="22" t="s">
        <v>16</v>
      </c>
      <c r="E64" s="60">
        <v>1</v>
      </c>
      <c r="F64" s="20" t="s">
        <v>32</v>
      </c>
      <c r="G64" s="61">
        <v>1</v>
      </c>
      <c r="H64" s="47"/>
    </row>
    <row r="65" spans="1:8" s="40" customFormat="1" ht="27.6" x14ac:dyDescent="0.3">
      <c r="A65" s="58">
        <v>48</v>
      </c>
      <c r="B65" s="59" t="s">
        <v>301</v>
      </c>
      <c r="C65" s="60" t="s">
        <v>299</v>
      </c>
      <c r="D65" s="22" t="s">
        <v>16</v>
      </c>
      <c r="E65" s="60">
        <v>1</v>
      </c>
      <c r="F65" s="20" t="s">
        <v>32</v>
      </c>
      <c r="G65" s="61">
        <v>5</v>
      </c>
      <c r="H65" s="47"/>
    </row>
    <row r="66" spans="1:8" s="40" customFormat="1" x14ac:dyDescent="0.3">
      <c r="A66" s="58">
        <v>49</v>
      </c>
      <c r="B66" s="59" t="s">
        <v>281</v>
      </c>
      <c r="C66" s="60" t="s">
        <v>277</v>
      </c>
      <c r="D66" s="22" t="s">
        <v>16</v>
      </c>
      <c r="E66" s="60">
        <v>1</v>
      </c>
      <c r="F66" s="20" t="s">
        <v>32</v>
      </c>
      <c r="G66" s="61">
        <v>5</v>
      </c>
      <c r="H66" s="47"/>
    </row>
    <row r="67" spans="1:8" s="40" customFormat="1" x14ac:dyDescent="0.3">
      <c r="A67" s="58">
        <v>50</v>
      </c>
      <c r="B67" s="59" t="s">
        <v>310</v>
      </c>
      <c r="C67" s="60" t="s">
        <v>309</v>
      </c>
      <c r="D67" s="22" t="s">
        <v>16</v>
      </c>
      <c r="E67" s="60">
        <v>1</v>
      </c>
      <c r="F67" s="20" t="s">
        <v>32</v>
      </c>
      <c r="G67" s="61">
        <v>5</v>
      </c>
      <c r="H67" s="47"/>
    </row>
    <row r="68" spans="1:8" s="40" customFormat="1" x14ac:dyDescent="0.3">
      <c r="A68" s="58">
        <v>51</v>
      </c>
      <c r="B68" s="59" t="s">
        <v>317</v>
      </c>
      <c r="C68" s="60" t="s">
        <v>313</v>
      </c>
      <c r="D68" s="22" t="s">
        <v>16</v>
      </c>
      <c r="E68" s="60">
        <v>1</v>
      </c>
      <c r="F68" s="20" t="s">
        <v>32</v>
      </c>
      <c r="G68" s="61">
        <v>5</v>
      </c>
      <c r="H68" s="47"/>
    </row>
    <row r="69" spans="1:8" s="40" customFormat="1" ht="41.4" x14ac:dyDescent="0.3">
      <c r="A69" s="58">
        <v>52</v>
      </c>
      <c r="B69" s="59" t="s">
        <v>328</v>
      </c>
      <c r="C69" s="60" t="s">
        <v>36</v>
      </c>
      <c r="D69" s="22" t="s">
        <v>16</v>
      </c>
      <c r="E69" s="60">
        <v>1</v>
      </c>
      <c r="F69" s="60" t="s">
        <v>64</v>
      </c>
      <c r="G69" s="61">
        <v>5</v>
      </c>
      <c r="H69" s="47"/>
    </row>
    <row r="70" spans="1:8" s="40" customFormat="1" ht="41.4" x14ac:dyDescent="0.3">
      <c r="A70" s="58">
        <v>53</v>
      </c>
      <c r="B70" s="59" t="s">
        <v>320</v>
      </c>
      <c r="C70" s="60" t="s">
        <v>36</v>
      </c>
      <c r="D70" s="22" t="s">
        <v>16</v>
      </c>
      <c r="E70" s="60">
        <v>1</v>
      </c>
      <c r="F70" s="20" t="s">
        <v>32</v>
      </c>
      <c r="G70" s="61">
        <v>5</v>
      </c>
      <c r="H70" s="47"/>
    </row>
    <row r="71" spans="1:8" s="40" customFormat="1" ht="41.4" x14ac:dyDescent="0.3">
      <c r="A71" s="58">
        <v>54</v>
      </c>
      <c r="B71" s="59" t="s">
        <v>323</v>
      </c>
      <c r="C71" s="60" t="s">
        <v>36</v>
      </c>
      <c r="D71" s="22" t="s">
        <v>16</v>
      </c>
      <c r="E71" s="60">
        <v>1</v>
      </c>
      <c r="F71" s="20" t="s">
        <v>32</v>
      </c>
      <c r="G71" s="61">
        <v>5</v>
      </c>
      <c r="H71" s="47"/>
    </row>
    <row r="72" spans="1:8" s="40" customFormat="1" x14ac:dyDescent="0.3">
      <c r="A72" s="58">
        <v>55</v>
      </c>
      <c r="B72" s="59" t="s">
        <v>259</v>
      </c>
      <c r="C72" s="60" t="s">
        <v>249</v>
      </c>
      <c r="D72" s="22" t="s">
        <v>16</v>
      </c>
      <c r="E72" s="60">
        <v>2</v>
      </c>
      <c r="F72" s="20" t="s">
        <v>32</v>
      </c>
      <c r="G72" s="61">
        <v>10</v>
      </c>
      <c r="H72" s="47"/>
    </row>
    <row r="73" spans="1:8" s="40" customFormat="1" x14ac:dyDescent="0.3">
      <c r="A73" s="58">
        <v>56</v>
      </c>
      <c r="B73" s="59" t="s">
        <v>318</v>
      </c>
      <c r="C73" s="60" t="s">
        <v>316</v>
      </c>
      <c r="D73" s="22" t="s">
        <v>16</v>
      </c>
      <c r="E73" s="60">
        <v>1</v>
      </c>
      <c r="F73" s="20" t="s">
        <v>32</v>
      </c>
      <c r="G73" s="61">
        <v>5</v>
      </c>
      <c r="H73" s="47"/>
    </row>
    <row r="74" spans="1:8" s="40" customFormat="1" x14ac:dyDescent="0.3">
      <c r="A74" s="58">
        <v>57</v>
      </c>
      <c r="B74" s="59" t="s">
        <v>265</v>
      </c>
      <c r="C74" s="60" t="s">
        <v>266</v>
      </c>
      <c r="D74" s="22" t="s">
        <v>16</v>
      </c>
      <c r="E74" s="60">
        <v>1</v>
      </c>
      <c r="F74" s="20" t="s">
        <v>350</v>
      </c>
      <c r="G74" s="61">
        <v>5</v>
      </c>
      <c r="H74" s="47"/>
    </row>
    <row r="75" spans="1:8" s="40" customFormat="1" ht="27.6" x14ac:dyDescent="0.3">
      <c r="A75" s="58">
        <v>58</v>
      </c>
      <c r="B75" s="59" t="s">
        <v>354</v>
      </c>
      <c r="C75" s="60" t="s">
        <v>355</v>
      </c>
      <c r="D75" s="22" t="s">
        <v>16</v>
      </c>
      <c r="E75" s="20">
        <v>3</v>
      </c>
      <c r="F75" s="20" t="s">
        <v>32</v>
      </c>
      <c r="G75" s="20">
        <v>15</v>
      </c>
      <c r="H75" s="50"/>
    </row>
    <row r="76" spans="1:8" s="40" customFormat="1" x14ac:dyDescent="0.3">
      <c r="A76" s="58">
        <v>59</v>
      </c>
      <c r="B76" s="59" t="s">
        <v>258</v>
      </c>
      <c r="C76" s="60" t="s">
        <v>249</v>
      </c>
      <c r="D76" s="22" t="s">
        <v>16</v>
      </c>
      <c r="E76" s="60">
        <v>40</v>
      </c>
      <c r="F76" s="20" t="s">
        <v>32</v>
      </c>
      <c r="G76" s="61">
        <v>200</v>
      </c>
      <c r="H76" s="47"/>
    </row>
    <row r="77" spans="1:8" s="40" customFormat="1" ht="27.6" x14ac:dyDescent="0.3">
      <c r="A77" s="58">
        <v>60</v>
      </c>
      <c r="B77" s="65" t="s">
        <v>344</v>
      </c>
      <c r="C77" s="60" t="s">
        <v>345</v>
      </c>
      <c r="D77" s="22" t="s">
        <v>16</v>
      </c>
      <c r="E77" s="60">
        <v>30</v>
      </c>
      <c r="F77" s="20" t="s">
        <v>32</v>
      </c>
      <c r="G77" s="61">
        <v>150</v>
      </c>
      <c r="H77" s="47"/>
    </row>
    <row r="78" spans="1:8" s="40" customFormat="1" ht="41.4" x14ac:dyDescent="0.3">
      <c r="A78" s="58">
        <v>61</v>
      </c>
      <c r="B78" s="59" t="s">
        <v>346</v>
      </c>
      <c r="C78" s="60" t="s">
        <v>347</v>
      </c>
      <c r="D78" s="22" t="s">
        <v>16</v>
      </c>
      <c r="E78" s="60">
        <v>56</v>
      </c>
      <c r="F78" s="20" t="s">
        <v>32</v>
      </c>
      <c r="G78" s="61">
        <v>280</v>
      </c>
      <c r="H78" s="47"/>
    </row>
    <row r="79" spans="1:8" s="40" customFormat="1" x14ac:dyDescent="0.3">
      <c r="A79" s="58">
        <v>62</v>
      </c>
      <c r="B79" s="59" t="s">
        <v>343</v>
      </c>
      <c r="C79" s="60" t="s">
        <v>353</v>
      </c>
      <c r="D79" s="22" t="s">
        <v>16</v>
      </c>
      <c r="E79" s="60">
        <v>3</v>
      </c>
      <c r="F79" s="20" t="s">
        <v>32</v>
      </c>
      <c r="G79" s="61">
        <v>15</v>
      </c>
      <c r="H79" s="47"/>
    </row>
    <row r="80" spans="1:8" s="40" customFormat="1" x14ac:dyDescent="0.3">
      <c r="A80" s="58">
        <v>63</v>
      </c>
      <c r="B80" s="59" t="s">
        <v>263</v>
      </c>
      <c r="C80" s="60" t="s">
        <v>264</v>
      </c>
      <c r="D80" s="22" t="s">
        <v>16</v>
      </c>
      <c r="E80" s="60">
        <v>1</v>
      </c>
      <c r="F80" s="20" t="s">
        <v>350</v>
      </c>
      <c r="G80" s="61">
        <v>5</v>
      </c>
      <c r="H80" s="47"/>
    </row>
    <row r="81" spans="1:8" s="40" customFormat="1" ht="41.4" x14ac:dyDescent="0.3">
      <c r="A81" s="58">
        <v>64</v>
      </c>
      <c r="B81" s="59" t="s">
        <v>325</v>
      </c>
      <c r="C81" s="60" t="s">
        <v>36</v>
      </c>
      <c r="D81" s="22" t="s">
        <v>16</v>
      </c>
      <c r="E81" s="60">
        <v>2</v>
      </c>
      <c r="F81" s="20" t="s">
        <v>32</v>
      </c>
      <c r="G81" s="61">
        <v>10</v>
      </c>
      <c r="H81" s="47"/>
    </row>
    <row r="82" spans="1:8" s="40" customFormat="1" x14ac:dyDescent="0.3">
      <c r="A82" s="58">
        <v>65</v>
      </c>
      <c r="B82" s="59" t="s">
        <v>285</v>
      </c>
      <c r="C82" s="60" t="s">
        <v>284</v>
      </c>
      <c r="D82" s="22" t="s">
        <v>16</v>
      </c>
      <c r="E82" s="60">
        <v>1</v>
      </c>
      <c r="F82" s="20" t="s">
        <v>32</v>
      </c>
      <c r="G82" s="61">
        <v>5</v>
      </c>
      <c r="H82" s="47"/>
    </row>
    <row r="83" spans="1:8" s="40" customFormat="1" ht="27.6" x14ac:dyDescent="0.3">
      <c r="A83" s="58">
        <v>66</v>
      </c>
      <c r="B83" s="59" t="s">
        <v>352</v>
      </c>
      <c r="C83" s="60" t="s">
        <v>342</v>
      </c>
      <c r="D83" s="22" t="s">
        <v>16</v>
      </c>
      <c r="E83" s="60">
        <v>16</v>
      </c>
      <c r="F83" s="20" t="s">
        <v>32</v>
      </c>
      <c r="G83" s="61">
        <v>80</v>
      </c>
      <c r="H83" s="47"/>
    </row>
    <row r="84" spans="1:8" s="40" customFormat="1" ht="27.6" x14ac:dyDescent="0.3">
      <c r="A84" s="58">
        <v>67</v>
      </c>
      <c r="B84" s="59" t="s">
        <v>321</v>
      </c>
      <c r="C84" s="60" t="s">
        <v>322</v>
      </c>
      <c r="D84" s="22" t="s">
        <v>16</v>
      </c>
      <c r="E84" s="60">
        <v>5</v>
      </c>
      <c r="F84" s="20" t="s">
        <v>32</v>
      </c>
      <c r="G84" s="61">
        <v>25</v>
      </c>
      <c r="H84" s="47"/>
    </row>
    <row r="85" spans="1:8" s="40" customFormat="1" ht="41.4" x14ac:dyDescent="0.3">
      <c r="A85" s="58">
        <v>68</v>
      </c>
      <c r="B85" s="59" t="s">
        <v>335</v>
      </c>
      <c r="C85" s="60" t="s">
        <v>36</v>
      </c>
      <c r="D85" s="22" t="s">
        <v>16</v>
      </c>
      <c r="E85" s="60">
        <v>1</v>
      </c>
      <c r="F85" s="20" t="s">
        <v>32</v>
      </c>
      <c r="G85" s="61">
        <v>5</v>
      </c>
      <c r="H85" s="47"/>
    </row>
    <row r="86" spans="1:8" s="40" customFormat="1" x14ac:dyDescent="0.3">
      <c r="A86" s="58">
        <v>69</v>
      </c>
      <c r="B86" s="59" t="s">
        <v>250</v>
      </c>
      <c r="C86" s="60" t="s">
        <v>249</v>
      </c>
      <c r="D86" s="22" t="s">
        <v>16</v>
      </c>
      <c r="E86" s="60">
        <v>10</v>
      </c>
      <c r="F86" s="20" t="s">
        <v>32</v>
      </c>
      <c r="G86" s="61">
        <v>50</v>
      </c>
      <c r="H86" s="47"/>
    </row>
    <row r="87" spans="1:8" s="40" customFormat="1" x14ac:dyDescent="0.3">
      <c r="A87" s="58">
        <v>70</v>
      </c>
      <c r="B87" s="59" t="s">
        <v>255</v>
      </c>
      <c r="C87" s="60" t="s">
        <v>249</v>
      </c>
      <c r="D87" s="22" t="s">
        <v>16</v>
      </c>
      <c r="E87" s="60">
        <v>1</v>
      </c>
      <c r="F87" s="20" t="s">
        <v>32</v>
      </c>
      <c r="G87" s="61">
        <v>5</v>
      </c>
      <c r="H87" s="47"/>
    </row>
    <row r="88" spans="1:8" s="40" customFormat="1" x14ac:dyDescent="0.3">
      <c r="A88" s="58">
        <v>71</v>
      </c>
      <c r="B88" s="59" t="s">
        <v>255</v>
      </c>
      <c r="C88" s="60" t="s">
        <v>249</v>
      </c>
      <c r="D88" s="60" t="s">
        <v>228</v>
      </c>
      <c r="E88" s="60">
        <v>1</v>
      </c>
      <c r="F88" s="60" t="s">
        <v>154</v>
      </c>
      <c r="G88" s="61">
        <v>5</v>
      </c>
      <c r="H88" s="47"/>
    </row>
    <row r="89" spans="1:8" s="40" customFormat="1" x14ac:dyDescent="0.3">
      <c r="A89" s="58">
        <v>72</v>
      </c>
      <c r="B89" s="59" t="s">
        <v>251</v>
      </c>
      <c r="C89" s="60" t="s">
        <v>249</v>
      </c>
      <c r="D89" s="22" t="s">
        <v>16</v>
      </c>
      <c r="E89" s="60">
        <v>4</v>
      </c>
      <c r="F89" s="20" t="s">
        <v>32</v>
      </c>
      <c r="G89" s="61">
        <v>20</v>
      </c>
      <c r="H89" s="52"/>
    </row>
    <row r="90" spans="1:8" s="40" customFormat="1" x14ac:dyDescent="0.3">
      <c r="A90" s="58">
        <v>73</v>
      </c>
      <c r="B90" s="59" t="s">
        <v>252</v>
      </c>
      <c r="C90" s="60" t="s">
        <v>249</v>
      </c>
      <c r="D90" s="22" t="s">
        <v>16</v>
      </c>
      <c r="E90" s="60">
        <v>4</v>
      </c>
      <c r="F90" s="20" t="s">
        <v>32</v>
      </c>
      <c r="G90" s="61">
        <v>20</v>
      </c>
      <c r="H90" s="47"/>
    </row>
    <row r="91" spans="1:8" s="40" customFormat="1" x14ac:dyDescent="0.3">
      <c r="A91" s="58">
        <v>74</v>
      </c>
      <c r="B91" s="59" t="s">
        <v>253</v>
      </c>
      <c r="C91" s="60" t="s">
        <v>249</v>
      </c>
      <c r="D91" s="22" t="s">
        <v>16</v>
      </c>
      <c r="E91" s="60">
        <v>4</v>
      </c>
      <c r="F91" s="20" t="s">
        <v>32</v>
      </c>
      <c r="G91" s="61">
        <v>20</v>
      </c>
      <c r="H91" s="47"/>
    </row>
    <row r="92" spans="1:8" s="40" customFormat="1" x14ac:dyDescent="0.3">
      <c r="A92" s="58">
        <v>75</v>
      </c>
      <c r="B92" s="59" t="s">
        <v>248</v>
      </c>
      <c r="C92" s="60" t="s">
        <v>249</v>
      </c>
      <c r="D92" s="22" t="s">
        <v>16</v>
      </c>
      <c r="E92" s="60">
        <v>2</v>
      </c>
      <c r="F92" s="20" t="s">
        <v>32</v>
      </c>
      <c r="G92" s="61">
        <v>10</v>
      </c>
      <c r="H92" s="47"/>
    </row>
    <row r="93" spans="1:8" s="40" customFormat="1" x14ac:dyDescent="0.3">
      <c r="A93" s="58">
        <v>76</v>
      </c>
      <c r="B93" s="59" t="s">
        <v>254</v>
      </c>
      <c r="C93" s="60" t="s">
        <v>249</v>
      </c>
      <c r="D93" s="22" t="s">
        <v>16</v>
      </c>
      <c r="E93" s="60">
        <v>2</v>
      </c>
      <c r="F93" s="20" t="s">
        <v>32</v>
      </c>
      <c r="G93" s="61">
        <v>10</v>
      </c>
      <c r="H93" s="47"/>
    </row>
    <row r="94" spans="1:8" s="40" customFormat="1" x14ac:dyDescent="0.3">
      <c r="A94" s="58">
        <v>77</v>
      </c>
      <c r="B94" s="59" t="s">
        <v>315</v>
      </c>
      <c r="C94" s="60" t="s">
        <v>316</v>
      </c>
      <c r="D94" s="22" t="s">
        <v>16</v>
      </c>
      <c r="E94" s="60">
        <v>1</v>
      </c>
      <c r="F94" s="20" t="s">
        <v>32</v>
      </c>
      <c r="G94" s="61">
        <v>5</v>
      </c>
      <c r="H94" s="47"/>
    </row>
    <row r="95" spans="1:8" s="40" customFormat="1" ht="41.4" x14ac:dyDescent="0.3">
      <c r="A95" s="58">
        <v>78</v>
      </c>
      <c r="B95" s="70" t="s">
        <v>62</v>
      </c>
      <c r="C95" s="69" t="s">
        <v>36</v>
      </c>
      <c r="D95" s="22" t="s">
        <v>16</v>
      </c>
      <c r="E95" s="20">
        <v>1</v>
      </c>
      <c r="F95" s="20" t="s">
        <v>392</v>
      </c>
      <c r="G95" s="20">
        <v>5</v>
      </c>
      <c r="H95" s="50"/>
    </row>
    <row r="96" spans="1:8" s="40" customFormat="1" x14ac:dyDescent="0.3">
      <c r="A96" s="58">
        <v>79</v>
      </c>
      <c r="B96" s="59" t="s">
        <v>311</v>
      </c>
      <c r="C96" s="60" t="s">
        <v>303</v>
      </c>
      <c r="D96" s="22" t="s">
        <v>16</v>
      </c>
      <c r="E96" s="60">
        <v>1</v>
      </c>
      <c r="F96" s="20" t="s">
        <v>32</v>
      </c>
      <c r="G96" s="61">
        <v>5</v>
      </c>
      <c r="H96" s="47"/>
    </row>
    <row r="97" spans="1:8" s="40" customFormat="1" ht="69" x14ac:dyDescent="0.3">
      <c r="A97" s="58">
        <v>80</v>
      </c>
      <c r="B97" s="59" t="s">
        <v>233</v>
      </c>
      <c r="C97" s="60" t="s">
        <v>234</v>
      </c>
      <c r="D97" s="22" t="s">
        <v>16</v>
      </c>
      <c r="E97" s="60">
        <v>2</v>
      </c>
      <c r="F97" s="20" t="s">
        <v>358</v>
      </c>
      <c r="G97" s="61">
        <v>2</v>
      </c>
      <c r="H97" s="47"/>
    </row>
    <row r="98" spans="1:8" s="40" customFormat="1" ht="41.4" x14ac:dyDescent="0.3">
      <c r="A98" s="58">
        <v>81</v>
      </c>
      <c r="B98" s="59" t="s">
        <v>237</v>
      </c>
      <c r="C98" s="60" t="s">
        <v>238</v>
      </c>
      <c r="D98" s="22" t="s">
        <v>16</v>
      </c>
      <c r="E98" s="60">
        <v>1</v>
      </c>
      <c r="F98" s="20" t="s">
        <v>350</v>
      </c>
      <c r="G98" s="61">
        <v>5</v>
      </c>
      <c r="H98" s="47"/>
    </row>
    <row r="99" spans="1:8" s="40" customFormat="1" x14ac:dyDescent="0.3">
      <c r="A99" s="58">
        <v>82</v>
      </c>
      <c r="B99" s="59" t="s">
        <v>261</v>
      </c>
      <c r="C99" s="60" t="s">
        <v>262</v>
      </c>
      <c r="D99" s="22" t="s">
        <v>16</v>
      </c>
      <c r="E99" s="60">
        <v>1</v>
      </c>
      <c r="F99" s="20" t="s">
        <v>350</v>
      </c>
      <c r="G99" s="61">
        <v>5</v>
      </c>
      <c r="H99" s="47"/>
    </row>
    <row r="100" spans="1:8" s="40" customFormat="1" x14ac:dyDescent="0.3">
      <c r="A100" s="58">
        <v>83</v>
      </c>
      <c r="B100" s="59" t="s">
        <v>247</v>
      </c>
      <c r="C100" s="60" t="s">
        <v>242</v>
      </c>
      <c r="D100" s="22" t="s">
        <v>16</v>
      </c>
      <c r="E100" s="60">
        <v>1</v>
      </c>
      <c r="F100" s="20" t="s">
        <v>32</v>
      </c>
      <c r="G100" s="61">
        <v>5</v>
      </c>
      <c r="H100" s="47"/>
    </row>
    <row r="101" spans="1:8" s="40" customFormat="1" x14ac:dyDescent="0.3">
      <c r="A101" s="58">
        <v>84</v>
      </c>
      <c r="B101" s="59" t="s">
        <v>243</v>
      </c>
      <c r="C101" s="60" t="s">
        <v>242</v>
      </c>
      <c r="D101" s="22" t="s">
        <v>16</v>
      </c>
      <c r="E101" s="60">
        <v>1</v>
      </c>
      <c r="F101" s="20" t="s">
        <v>32</v>
      </c>
      <c r="G101" s="61">
        <v>5</v>
      </c>
      <c r="H101" s="47"/>
    </row>
    <row r="102" spans="1:8" s="40" customFormat="1" x14ac:dyDescent="0.3">
      <c r="A102" s="58">
        <v>85</v>
      </c>
      <c r="B102" s="59" t="s">
        <v>246</v>
      </c>
      <c r="C102" s="60" t="s">
        <v>242</v>
      </c>
      <c r="D102" s="22" t="s">
        <v>16</v>
      </c>
      <c r="E102" s="60">
        <v>1</v>
      </c>
      <c r="F102" s="20" t="s">
        <v>32</v>
      </c>
      <c r="G102" s="61">
        <v>5</v>
      </c>
      <c r="H102" s="47"/>
    </row>
    <row r="103" spans="1:8" s="40" customFormat="1" x14ac:dyDescent="0.3">
      <c r="A103" s="58">
        <v>86</v>
      </c>
      <c r="B103" s="59" t="s">
        <v>244</v>
      </c>
      <c r="C103" s="60" t="s">
        <v>242</v>
      </c>
      <c r="D103" s="22" t="s">
        <v>16</v>
      </c>
      <c r="E103" s="60">
        <v>1</v>
      </c>
      <c r="F103" s="20" t="s">
        <v>32</v>
      </c>
      <c r="G103" s="61">
        <v>5</v>
      </c>
      <c r="H103" s="47"/>
    </row>
    <row r="104" spans="1:8" s="40" customFormat="1" x14ac:dyDescent="0.3">
      <c r="A104" s="58">
        <v>87</v>
      </c>
      <c r="B104" s="59" t="s">
        <v>241</v>
      </c>
      <c r="C104" s="60" t="s">
        <v>242</v>
      </c>
      <c r="D104" s="22" t="s">
        <v>16</v>
      </c>
      <c r="E104" s="60">
        <v>1</v>
      </c>
      <c r="F104" s="20" t="s">
        <v>32</v>
      </c>
      <c r="G104" s="61">
        <v>5</v>
      </c>
      <c r="H104" s="47"/>
    </row>
    <row r="105" spans="1:8" s="40" customFormat="1" x14ac:dyDescent="0.3">
      <c r="A105" s="58">
        <v>88</v>
      </c>
      <c r="B105" s="59" t="s">
        <v>245</v>
      </c>
      <c r="C105" s="60" t="s">
        <v>242</v>
      </c>
      <c r="D105" s="22" t="s">
        <v>16</v>
      </c>
      <c r="E105" s="60">
        <v>1</v>
      </c>
      <c r="F105" s="20" t="s">
        <v>32</v>
      </c>
      <c r="G105" s="61">
        <v>5</v>
      </c>
      <c r="H105" s="47"/>
    </row>
    <row r="106" spans="1:8" s="40" customFormat="1" x14ac:dyDescent="0.3">
      <c r="A106" s="58">
        <v>89</v>
      </c>
      <c r="B106" s="93" t="s">
        <v>308</v>
      </c>
      <c r="C106" s="60" t="s">
        <v>309</v>
      </c>
      <c r="D106" s="22" t="s">
        <v>16</v>
      </c>
      <c r="E106" s="60">
        <v>1</v>
      </c>
      <c r="F106" s="20" t="s">
        <v>32</v>
      </c>
      <c r="G106" s="61">
        <v>5</v>
      </c>
      <c r="H106" s="47"/>
    </row>
    <row r="107" spans="1:8" s="40" customFormat="1" x14ac:dyDescent="0.3">
      <c r="A107" s="58">
        <v>90</v>
      </c>
      <c r="B107" s="59" t="s">
        <v>305</v>
      </c>
      <c r="C107" s="60" t="s">
        <v>306</v>
      </c>
      <c r="D107" s="22" t="s">
        <v>16</v>
      </c>
      <c r="E107" s="60">
        <v>1</v>
      </c>
      <c r="F107" s="20" t="s">
        <v>32</v>
      </c>
      <c r="G107" s="61">
        <v>5</v>
      </c>
      <c r="H107" s="47"/>
    </row>
    <row r="108" spans="1:8" s="40" customFormat="1" ht="27.6" x14ac:dyDescent="0.3">
      <c r="A108" s="58">
        <v>91</v>
      </c>
      <c r="B108" s="59" t="s">
        <v>239</v>
      </c>
      <c r="C108" s="60" t="s">
        <v>240</v>
      </c>
      <c r="D108" s="22" t="s">
        <v>16</v>
      </c>
      <c r="E108" s="60">
        <v>20</v>
      </c>
      <c r="F108" s="20" t="s">
        <v>32</v>
      </c>
      <c r="G108" s="61">
        <v>200</v>
      </c>
      <c r="H108" s="47"/>
    </row>
    <row r="109" spans="1:8" s="40" customFormat="1" x14ac:dyDescent="0.3">
      <c r="A109" s="58">
        <v>92</v>
      </c>
      <c r="B109" s="59" t="s">
        <v>235</v>
      </c>
      <c r="C109" s="94" t="s">
        <v>236</v>
      </c>
      <c r="D109" s="95" t="s">
        <v>16</v>
      </c>
      <c r="E109" s="94">
        <v>3</v>
      </c>
      <c r="F109" s="96" t="s">
        <v>32</v>
      </c>
      <c r="G109" s="97">
        <v>15</v>
      </c>
      <c r="H109" s="98"/>
    </row>
    <row r="110" spans="1:8" s="41" customFormat="1" x14ac:dyDescent="0.3">
      <c r="A110" s="58">
        <v>93</v>
      </c>
      <c r="B110" s="99" t="s">
        <v>75</v>
      </c>
      <c r="C110" s="99" t="s">
        <v>395</v>
      </c>
      <c r="D110" s="95" t="s">
        <v>16</v>
      </c>
      <c r="E110" s="100">
        <v>1</v>
      </c>
      <c r="F110" s="96" t="s">
        <v>32</v>
      </c>
      <c r="G110" s="101">
        <v>5</v>
      </c>
      <c r="H110" s="100"/>
    </row>
    <row r="111" spans="1:8" s="41" customFormat="1" x14ac:dyDescent="0.3">
      <c r="A111" s="58">
        <v>94</v>
      </c>
      <c r="B111" s="105" t="s">
        <v>68</v>
      </c>
      <c r="C111" s="99" t="s">
        <v>396</v>
      </c>
      <c r="D111" s="95" t="s">
        <v>16</v>
      </c>
      <c r="E111" s="100">
        <v>1</v>
      </c>
      <c r="F111" s="96" t="s">
        <v>32</v>
      </c>
      <c r="G111" s="101">
        <v>5</v>
      </c>
      <c r="H111" s="100"/>
    </row>
    <row r="112" spans="1:8" s="41" customFormat="1" x14ac:dyDescent="0.3">
      <c r="A112" s="58">
        <v>95</v>
      </c>
      <c r="B112" s="99" t="s">
        <v>397</v>
      </c>
      <c r="C112" s="99" t="s">
        <v>398</v>
      </c>
      <c r="D112" s="95" t="s">
        <v>16</v>
      </c>
      <c r="E112" s="100">
        <v>10</v>
      </c>
      <c r="F112" s="96" t="s">
        <v>32</v>
      </c>
      <c r="G112" s="101">
        <v>50</v>
      </c>
      <c r="H112" s="100"/>
    </row>
    <row r="113" spans="1:8" s="41" customFormat="1" ht="28.2" x14ac:dyDescent="0.3">
      <c r="A113" s="58">
        <v>96</v>
      </c>
      <c r="B113" s="99" t="s">
        <v>399</v>
      </c>
      <c r="C113" s="99" t="s">
        <v>410</v>
      </c>
      <c r="D113" s="95" t="s">
        <v>16</v>
      </c>
      <c r="E113" s="100">
        <v>10</v>
      </c>
      <c r="F113" s="96" t="s">
        <v>32</v>
      </c>
      <c r="G113" s="101">
        <v>50</v>
      </c>
      <c r="H113" s="100"/>
    </row>
    <row r="114" spans="1:8" s="41" customFormat="1" x14ac:dyDescent="0.3">
      <c r="A114" s="58">
        <v>97</v>
      </c>
      <c r="B114" s="99" t="s">
        <v>400</v>
      </c>
      <c r="C114" s="99" t="s">
        <v>401</v>
      </c>
      <c r="D114" s="95" t="s">
        <v>16</v>
      </c>
      <c r="E114" s="100">
        <v>2</v>
      </c>
      <c r="F114" s="20" t="s">
        <v>350</v>
      </c>
      <c r="G114" s="101">
        <v>10</v>
      </c>
      <c r="H114" s="100"/>
    </row>
    <row r="115" spans="1:8" s="41" customFormat="1" x14ac:dyDescent="0.3">
      <c r="A115" s="58">
        <v>98</v>
      </c>
      <c r="B115" s="99" t="s">
        <v>402</v>
      </c>
      <c r="C115" s="99" t="s">
        <v>403</v>
      </c>
      <c r="D115" s="95" t="s">
        <v>16</v>
      </c>
      <c r="E115" s="100">
        <v>1</v>
      </c>
      <c r="F115" s="20" t="s">
        <v>350</v>
      </c>
      <c r="G115" s="101">
        <v>5</v>
      </c>
      <c r="H115" s="100"/>
    </row>
    <row r="116" spans="1:8" s="41" customFormat="1" x14ac:dyDescent="0.3">
      <c r="A116" s="58">
        <v>99</v>
      </c>
      <c r="B116" s="99" t="s">
        <v>404</v>
      </c>
      <c r="C116" s="99" t="s">
        <v>405</v>
      </c>
      <c r="D116" s="95" t="s">
        <v>16</v>
      </c>
      <c r="E116" s="100">
        <v>15</v>
      </c>
      <c r="F116" s="20" t="s">
        <v>350</v>
      </c>
      <c r="G116" s="101">
        <v>75</v>
      </c>
      <c r="H116" s="100"/>
    </row>
    <row r="117" spans="1:8" s="41" customFormat="1" x14ac:dyDescent="0.3">
      <c r="A117" s="58">
        <v>100</v>
      </c>
      <c r="B117" s="99" t="s">
        <v>406</v>
      </c>
      <c r="C117" s="99" t="s">
        <v>407</v>
      </c>
      <c r="D117" s="95" t="s">
        <v>16</v>
      </c>
      <c r="E117" s="100">
        <v>3</v>
      </c>
      <c r="F117" s="20" t="s">
        <v>350</v>
      </c>
      <c r="G117" s="101">
        <v>15</v>
      </c>
      <c r="H117" s="100"/>
    </row>
    <row r="118" spans="1:8" s="40" customFormat="1" ht="27.6" x14ac:dyDescent="0.3">
      <c r="A118" s="58">
        <v>101</v>
      </c>
      <c r="B118" s="59" t="s">
        <v>205</v>
      </c>
      <c r="C118" s="60" t="s">
        <v>232</v>
      </c>
      <c r="D118" s="95" t="s">
        <v>16</v>
      </c>
      <c r="E118" s="60">
        <v>1</v>
      </c>
      <c r="F118" s="20" t="s">
        <v>32</v>
      </c>
      <c r="G118" s="61">
        <v>5</v>
      </c>
      <c r="H118" s="47"/>
    </row>
    <row r="119" spans="1:8" s="106" customFormat="1" x14ac:dyDescent="0.3">
      <c r="A119" s="58">
        <v>102</v>
      </c>
      <c r="B119" s="59" t="s">
        <v>413</v>
      </c>
      <c r="C119" s="60" t="s">
        <v>415</v>
      </c>
      <c r="D119" s="95" t="s">
        <v>16</v>
      </c>
      <c r="E119" s="60">
        <v>1</v>
      </c>
      <c r="F119" s="20" t="s">
        <v>350</v>
      </c>
      <c r="G119" s="61">
        <v>5</v>
      </c>
      <c r="H119" s="47"/>
    </row>
    <row r="120" spans="1:8" s="106" customFormat="1" x14ac:dyDescent="0.3">
      <c r="A120" s="58">
        <v>103</v>
      </c>
      <c r="B120" s="59" t="s">
        <v>414</v>
      </c>
      <c r="C120" s="60" t="s">
        <v>415</v>
      </c>
      <c r="D120" s="95" t="s">
        <v>16</v>
      </c>
      <c r="E120" s="60">
        <v>1</v>
      </c>
      <c r="F120" s="20" t="s">
        <v>350</v>
      </c>
      <c r="G120" s="61">
        <v>5</v>
      </c>
      <c r="H120" s="47"/>
    </row>
    <row r="121" spans="1:8" ht="21" x14ac:dyDescent="0.4">
      <c r="A121" s="153" t="s">
        <v>33</v>
      </c>
      <c r="B121" s="154"/>
      <c r="C121" s="154"/>
      <c r="D121" s="154"/>
      <c r="E121" s="154"/>
      <c r="F121" s="154"/>
      <c r="G121" s="154"/>
      <c r="H121" s="155"/>
    </row>
    <row r="122" spans="1:8" ht="55.2" x14ac:dyDescent="0.3">
      <c r="A122" s="3" t="s">
        <v>12</v>
      </c>
      <c r="B122" s="3" t="s">
        <v>11</v>
      </c>
      <c r="C122" s="6" t="s">
        <v>10</v>
      </c>
      <c r="D122" s="3" t="s">
        <v>9</v>
      </c>
      <c r="E122" s="3" t="s">
        <v>8</v>
      </c>
      <c r="F122" s="3" t="s">
        <v>7</v>
      </c>
      <c r="G122" s="6" t="s">
        <v>6</v>
      </c>
      <c r="H122" s="6" t="s">
        <v>26</v>
      </c>
    </row>
    <row r="123" spans="1:8" s="26" customFormat="1" ht="41.4" x14ac:dyDescent="0.3">
      <c r="A123" s="14">
        <v>1</v>
      </c>
      <c r="B123" s="77" t="s">
        <v>65</v>
      </c>
      <c r="C123" s="56" t="s">
        <v>36</v>
      </c>
      <c r="D123" s="14" t="s">
        <v>16</v>
      </c>
      <c r="E123" s="56">
        <v>10</v>
      </c>
      <c r="F123" s="56" t="s">
        <v>80</v>
      </c>
      <c r="G123" s="14">
        <f>E123</f>
        <v>10</v>
      </c>
      <c r="H123" s="14"/>
    </row>
    <row r="124" spans="1:8" s="26" customFormat="1" ht="41.4" x14ac:dyDescent="0.3">
      <c r="A124" s="14">
        <v>3</v>
      </c>
      <c r="B124" s="77" t="s">
        <v>66</v>
      </c>
      <c r="C124" s="56" t="s">
        <v>36</v>
      </c>
      <c r="D124" s="14" t="s">
        <v>16</v>
      </c>
      <c r="E124" s="57">
        <v>3</v>
      </c>
      <c r="F124" s="56" t="s">
        <v>0</v>
      </c>
      <c r="G124" s="14">
        <v>3</v>
      </c>
      <c r="H124" s="14"/>
    </row>
    <row r="125" spans="1:8" s="26" customFormat="1" ht="41.4" x14ac:dyDescent="0.3">
      <c r="A125" s="14">
        <v>4</v>
      </c>
      <c r="B125" s="77" t="s">
        <v>67</v>
      </c>
      <c r="C125" s="56" t="s">
        <v>36</v>
      </c>
      <c r="D125" s="14" t="s">
        <v>16</v>
      </c>
      <c r="E125" s="57">
        <v>1</v>
      </c>
      <c r="F125" s="56" t="s">
        <v>0</v>
      </c>
      <c r="G125" s="14">
        <v>1</v>
      </c>
      <c r="H125" s="14"/>
    </row>
    <row r="126" spans="1:8" s="26" customFormat="1" ht="41.4" x14ac:dyDescent="0.3">
      <c r="A126" s="14">
        <v>5</v>
      </c>
      <c r="B126" s="77" t="s">
        <v>68</v>
      </c>
      <c r="C126" s="56" t="s">
        <v>36</v>
      </c>
      <c r="D126" s="14" t="s">
        <v>16</v>
      </c>
      <c r="E126" s="57">
        <v>15</v>
      </c>
      <c r="F126" s="56" t="s">
        <v>0</v>
      </c>
      <c r="G126" s="14">
        <v>15</v>
      </c>
      <c r="H126" s="14"/>
    </row>
    <row r="127" spans="1:8" s="26" customFormat="1" x14ac:dyDescent="0.3">
      <c r="A127" s="14">
        <v>6</v>
      </c>
      <c r="B127" s="77" t="s">
        <v>69</v>
      </c>
      <c r="C127" s="56" t="s">
        <v>70</v>
      </c>
      <c r="D127" s="14" t="s">
        <v>16</v>
      </c>
      <c r="E127" s="57">
        <v>2</v>
      </c>
      <c r="F127" s="56" t="s">
        <v>0</v>
      </c>
      <c r="G127" s="14">
        <v>2</v>
      </c>
      <c r="H127" s="14"/>
    </row>
    <row r="128" spans="1:8" s="26" customFormat="1" ht="41.4" x14ac:dyDescent="0.3">
      <c r="A128" s="14">
        <v>7</v>
      </c>
      <c r="B128" s="77" t="s">
        <v>71</v>
      </c>
      <c r="C128" s="56" t="s">
        <v>36</v>
      </c>
      <c r="D128" s="14" t="s">
        <v>16</v>
      </c>
      <c r="E128" s="57">
        <v>2</v>
      </c>
      <c r="F128" s="56" t="s">
        <v>81</v>
      </c>
      <c r="G128" s="14">
        <v>2</v>
      </c>
      <c r="H128" s="14"/>
    </row>
    <row r="129" spans="1:8" s="26" customFormat="1" ht="41.4" x14ac:dyDescent="0.3">
      <c r="A129" s="14">
        <v>8</v>
      </c>
      <c r="B129" s="77" t="s">
        <v>72</v>
      </c>
      <c r="C129" s="56" t="s">
        <v>36</v>
      </c>
      <c r="D129" s="14" t="s">
        <v>16</v>
      </c>
      <c r="E129" s="57">
        <v>2</v>
      </c>
      <c r="F129" s="56" t="s">
        <v>81</v>
      </c>
      <c r="G129" s="14">
        <v>2</v>
      </c>
      <c r="H129" s="14"/>
    </row>
    <row r="130" spans="1:8" s="26" customFormat="1" ht="41.4" x14ac:dyDescent="0.3">
      <c r="A130" s="14">
        <v>9</v>
      </c>
      <c r="B130" s="77" t="s">
        <v>73</v>
      </c>
      <c r="C130" s="56" t="s">
        <v>36</v>
      </c>
      <c r="D130" s="14" t="s">
        <v>16</v>
      </c>
      <c r="E130" s="57">
        <v>10</v>
      </c>
      <c r="F130" s="56" t="s">
        <v>0</v>
      </c>
      <c r="G130" s="14">
        <v>10</v>
      </c>
      <c r="H130" s="14"/>
    </row>
    <row r="131" spans="1:8" s="26" customFormat="1" ht="41.4" x14ac:dyDescent="0.3">
      <c r="A131" s="14">
        <v>10</v>
      </c>
      <c r="B131" s="77" t="s">
        <v>74</v>
      </c>
      <c r="C131" s="56" t="s">
        <v>36</v>
      </c>
      <c r="D131" s="14" t="s">
        <v>16</v>
      </c>
      <c r="E131" s="57">
        <v>2</v>
      </c>
      <c r="F131" s="56" t="s">
        <v>0</v>
      </c>
      <c r="G131" s="14">
        <v>2</v>
      </c>
      <c r="H131" s="14"/>
    </row>
    <row r="132" spans="1:8" s="26" customFormat="1" x14ac:dyDescent="0.3">
      <c r="A132" s="14">
        <v>11</v>
      </c>
      <c r="B132" s="77" t="s">
        <v>75</v>
      </c>
      <c r="C132" s="56" t="s">
        <v>76</v>
      </c>
      <c r="D132" s="14" t="s">
        <v>16</v>
      </c>
      <c r="E132" s="57">
        <v>5</v>
      </c>
      <c r="F132" s="56" t="s">
        <v>0</v>
      </c>
      <c r="G132" s="14">
        <v>5</v>
      </c>
      <c r="H132" s="14"/>
    </row>
    <row r="133" spans="1:8" s="26" customFormat="1" ht="41.4" x14ac:dyDescent="0.3">
      <c r="A133" s="14">
        <v>13</v>
      </c>
      <c r="B133" s="77" t="s">
        <v>77</v>
      </c>
      <c r="C133" s="56" t="s">
        <v>36</v>
      </c>
      <c r="D133" s="14" t="s">
        <v>16</v>
      </c>
      <c r="E133" s="57">
        <v>10</v>
      </c>
      <c r="F133" s="56" t="s">
        <v>0</v>
      </c>
      <c r="G133" s="14">
        <v>10</v>
      </c>
      <c r="H133" s="14"/>
    </row>
    <row r="134" spans="1:8" s="26" customFormat="1" ht="41.4" x14ac:dyDescent="0.3">
      <c r="A134" s="107">
        <v>14</v>
      </c>
      <c r="B134" s="108" t="s">
        <v>78</v>
      </c>
      <c r="C134" s="109" t="s">
        <v>36</v>
      </c>
      <c r="D134" s="107" t="s">
        <v>16</v>
      </c>
      <c r="E134" s="110">
        <v>2</v>
      </c>
      <c r="F134" s="109" t="s">
        <v>0</v>
      </c>
      <c r="G134" s="107">
        <v>2</v>
      </c>
      <c r="H134" s="107"/>
    </row>
    <row r="135" spans="1:8" s="26" customFormat="1" ht="41.4" x14ac:dyDescent="0.3">
      <c r="A135" s="22">
        <v>15</v>
      </c>
      <c r="B135" s="77" t="s">
        <v>79</v>
      </c>
      <c r="C135" s="56" t="s">
        <v>36</v>
      </c>
      <c r="D135" s="22" t="s">
        <v>16</v>
      </c>
      <c r="E135" s="56">
        <v>2</v>
      </c>
      <c r="F135" s="56" t="s">
        <v>0</v>
      </c>
      <c r="G135" s="22">
        <v>2</v>
      </c>
      <c r="H135" s="22"/>
    </row>
    <row r="136" spans="1:8" s="26" customFormat="1" ht="27.6" x14ac:dyDescent="0.3">
      <c r="A136" s="22">
        <v>16</v>
      </c>
      <c r="B136" s="77" t="s">
        <v>411</v>
      </c>
      <c r="C136" s="56" t="s">
        <v>412</v>
      </c>
      <c r="D136" s="22" t="s">
        <v>16</v>
      </c>
      <c r="E136" s="56">
        <v>2</v>
      </c>
      <c r="F136" s="56" t="s">
        <v>0</v>
      </c>
      <c r="G136" s="22">
        <v>2</v>
      </c>
      <c r="H136" s="22"/>
    </row>
    <row r="137" spans="1:8" ht="21" x14ac:dyDescent="0.3">
      <c r="A137" s="144" t="s">
        <v>13</v>
      </c>
      <c r="B137" s="145"/>
      <c r="C137" s="145"/>
      <c r="D137" s="145"/>
      <c r="E137" s="145"/>
      <c r="F137" s="145"/>
      <c r="G137" s="145"/>
      <c r="H137" s="145"/>
    </row>
    <row r="138" spans="1:8" ht="55.2" x14ac:dyDescent="0.3">
      <c r="A138" s="7" t="s">
        <v>12</v>
      </c>
      <c r="B138" s="6" t="s">
        <v>11</v>
      </c>
      <c r="C138" s="6" t="s">
        <v>10</v>
      </c>
      <c r="D138" s="6" t="s">
        <v>9</v>
      </c>
      <c r="E138" s="6" t="s">
        <v>8</v>
      </c>
      <c r="F138" s="6" t="s">
        <v>7</v>
      </c>
      <c r="G138" s="6" t="s">
        <v>6</v>
      </c>
      <c r="H138" s="6" t="s">
        <v>26</v>
      </c>
    </row>
    <row r="139" spans="1:8" ht="42" x14ac:dyDescent="0.3">
      <c r="A139" s="48">
        <v>1</v>
      </c>
      <c r="B139" s="49" t="s">
        <v>219</v>
      </c>
      <c r="C139" s="51" t="s">
        <v>220</v>
      </c>
      <c r="D139" s="50" t="s">
        <v>2</v>
      </c>
      <c r="E139" s="50">
        <v>1</v>
      </c>
      <c r="F139" s="50" t="s">
        <v>0</v>
      </c>
      <c r="G139" s="47" t="s">
        <v>134</v>
      </c>
      <c r="H139" s="49"/>
    </row>
    <row r="140" spans="1:8" ht="41.4" x14ac:dyDescent="0.3">
      <c r="A140" s="48">
        <v>2</v>
      </c>
      <c r="B140" s="49" t="s">
        <v>1</v>
      </c>
      <c r="C140" s="49" t="s">
        <v>133</v>
      </c>
      <c r="D140" s="50" t="s">
        <v>2</v>
      </c>
      <c r="E140" s="50">
        <v>5</v>
      </c>
      <c r="F140" s="50" t="s">
        <v>0</v>
      </c>
      <c r="G140" s="47" t="s">
        <v>134</v>
      </c>
      <c r="H140" s="49"/>
    </row>
    <row r="141" spans="1:8" ht="41.4" x14ac:dyDescent="0.3">
      <c r="A141" s="48">
        <v>3</v>
      </c>
      <c r="B141" s="49" t="s">
        <v>136</v>
      </c>
      <c r="C141" s="49" t="s">
        <v>137</v>
      </c>
      <c r="D141" s="50" t="s">
        <v>2</v>
      </c>
      <c r="E141" s="50">
        <v>1</v>
      </c>
      <c r="F141" s="50" t="s">
        <v>0</v>
      </c>
      <c r="G141" s="47" t="s">
        <v>134</v>
      </c>
      <c r="H141" s="49"/>
    </row>
    <row r="142" spans="1:8" ht="41.4" x14ac:dyDescent="0.3">
      <c r="A142" s="48">
        <v>4</v>
      </c>
      <c r="B142" s="49" t="s">
        <v>221</v>
      </c>
      <c r="C142" s="49" t="s">
        <v>36</v>
      </c>
      <c r="D142" s="50" t="s">
        <v>2</v>
      </c>
      <c r="E142" s="50">
        <v>1</v>
      </c>
      <c r="F142" s="50" t="s">
        <v>0</v>
      </c>
      <c r="G142" s="47" t="s">
        <v>134</v>
      </c>
      <c r="H142" s="49"/>
    </row>
  </sheetData>
  <sortState ref="A18:H158">
    <sortCondition ref="B18:B158"/>
  </sortState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137:H137"/>
    <mergeCell ref="A121:H121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7" zoomScaleNormal="87" workbookViewId="0">
      <selection activeCell="E16" sqref="E16"/>
    </sheetView>
  </sheetViews>
  <sheetFormatPr defaultColWidth="14.44140625" defaultRowHeight="14.4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9" width="8.6640625" style="1" customWidth="1"/>
    <col min="10" max="16384" width="14.44140625" style="1"/>
  </cols>
  <sheetData>
    <row r="1" spans="1:8" x14ac:dyDescent="0.3">
      <c r="A1" s="157" t="s">
        <v>25</v>
      </c>
      <c r="B1" s="158"/>
      <c r="C1" s="158"/>
      <c r="D1" s="158"/>
      <c r="E1" s="158"/>
      <c r="F1" s="158"/>
      <c r="G1" s="158"/>
    </row>
    <row r="2" spans="1:8" s="27" customFormat="1" ht="21" x14ac:dyDescent="0.4">
      <c r="A2" s="141" t="s">
        <v>106</v>
      </c>
      <c r="B2" s="141"/>
      <c r="C2" s="141"/>
      <c r="D2" s="141"/>
      <c r="E2" s="141"/>
      <c r="F2" s="141"/>
      <c r="G2" s="141"/>
      <c r="H2" s="37"/>
    </row>
    <row r="3" spans="1:8" s="27" customFormat="1" ht="21" x14ac:dyDescent="0.3">
      <c r="A3" s="142" t="str">
        <f>'Информация о Чемпионате'!B4</f>
        <v xml:space="preserve">Региональный этап Чемпионата по профессиональному мастерству «Профессионалы» в 2024 г.
</v>
      </c>
      <c r="B3" s="142"/>
      <c r="C3" s="142"/>
      <c r="D3" s="142"/>
      <c r="E3" s="142"/>
      <c r="F3" s="142"/>
      <c r="G3" s="142"/>
      <c r="H3" s="38"/>
    </row>
    <row r="4" spans="1:8" s="27" customFormat="1" ht="21" x14ac:dyDescent="0.4">
      <c r="A4" s="141" t="s">
        <v>107</v>
      </c>
      <c r="B4" s="141"/>
      <c r="C4" s="141"/>
      <c r="D4" s="141"/>
      <c r="E4" s="141"/>
      <c r="F4" s="141"/>
      <c r="G4" s="141"/>
      <c r="H4" s="37"/>
    </row>
    <row r="5" spans="1:8" ht="20.399999999999999" x14ac:dyDescent="0.3">
      <c r="A5" s="159" t="str">
        <f>'Информация о Чемпионате'!B3</f>
        <v xml:space="preserve">Сельскохозяйственные биотехнологии </v>
      </c>
      <c r="B5" s="159"/>
      <c r="C5" s="159"/>
      <c r="D5" s="159"/>
      <c r="E5" s="159"/>
      <c r="F5" s="159"/>
      <c r="G5" s="159"/>
      <c r="H5" s="39"/>
    </row>
    <row r="6" spans="1:8" ht="21" x14ac:dyDescent="0.3">
      <c r="A6" s="117" t="s">
        <v>34</v>
      </c>
      <c r="B6" s="156"/>
      <c r="C6" s="156"/>
      <c r="D6" s="156"/>
      <c r="E6" s="156"/>
      <c r="F6" s="156"/>
      <c r="G6" s="156"/>
    </row>
    <row r="7" spans="1:8" ht="27.6" x14ac:dyDescent="0.3">
      <c r="A7" s="6" t="s">
        <v>12</v>
      </c>
      <c r="B7" s="6" t="s">
        <v>11</v>
      </c>
      <c r="C7" s="8" t="s">
        <v>10</v>
      </c>
      <c r="D7" s="6" t="s">
        <v>9</v>
      </c>
      <c r="E7" s="6" t="s">
        <v>8</v>
      </c>
      <c r="F7" s="6" t="s">
        <v>7</v>
      </c>
      <c r="G7" s="6" t="s">
        <v>35</v>
      </c>
    </row>
    <row r="8" spans="1:8" ht="42" x14ac:dyDescent="0.3">
      <c r="A8" s="48">
        <v>1</v>
      </c>
      <c r="B8" s="49" t="s">
        <v>219</v>
      </c>
      <c r="C8" s="51" t="s">
        <v>220</v>
      </c>
      <c r="D8" s="50" t="s">
        <v>2</v>
      </c>
      <c r="E8" s="50">
        <v>1</v>
      </c>
      <c r="F8" s="50" t="s">
        <v>0</v>
      </c>
      <c r="G8" s="11"/>
    </row>
    <row r="9" spans="1:8" x14ac:dyDescent="0.3">
      <c r="A9" s="48">
        <v>2</v>
      </c>
      <c r="B9" s="49" t="s">
        <v>1</v>
      </c>
      <c r="C9" s="49" t="s">
        <v>133</v>
      </c>
      <c r="D9" s="50" t="s">
        <v>2</v>
      </c>
      <c r="E9" s="50">
        <v>5</v>
      </c>
      <c r="F9" s="50" t="s">
        <v>0</v>
      </c>
      <c r="G9" s="11"/>
    </row>
    <row r="10" spans="1:8" x14ac:dyDescent="0.3">
      <c r="A10" s="48">
        <v>3</v>
      </c>
      <c r="B10" s="49" t="s">
        <v>136</v>
      </c>
      <c r="C10" s="49" t="s">
        <v>137</v>
      </c>
      <c r="D10" s="50" t="s">
        <v>2</v>
      </c>
      <c r="E10" s="50">
        <v>1</v>
      </c>
      <c r="F10" s="50" t="s">
        <v>0</v>
      </c>
      <c r="G10" s="10"/>
    </row>
    <row r="11" spans="1:8" x14ac:dyDescent="0.3">
      <c r="A11" s="48">
        <v>4</v>
      </c>
      <c r="B11" s="49" t="s">
        <v>221</v>
      </c>
      <c r="C11" s="49" t="s">
        <v>36</v>
      </c>
      <c r="D11" s="50" t="s">
        <v>2</v>
      </c>
      <c r="E11" s="50">
        <v>1</v>
      </c>
      <c r="F11" s="50" t="s">
        <v>0</v>
      </c>
      <c r="G11" s="9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PC</cp:lastModifiedBy>
  <dcterms:created xsi:type="dcterms:W3CDTF">2023-01-11T12:24:27Z</dcterms:created>
  <dcterms:modified xsi:type="dcterms:W3CDTF">2024-01-18T11:56:32Z</dcterms:modified>
</cp:coreProperties>
</file>