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0725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</workbook>
</file>

<file path=xl/calcChain.xml><?xml version="1.0" encoding="utf-8"?>
<calcChain xmlns="http://schemas.openxmlformats.org/spreadsheetml/2006/main">
  <c r="G65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80" i="4" l="1"/>
  <c r="G81" i="4"/>
  <c r="G82" i="4"/>
  <c r="G83" i="4"/>
  <c r="G84" i="4"/>
  <c r="G85" i="4"/>
  <c r="G86" i="4"/>
  <c r="G87" i="4"/>
  <c r="G51" i="5"/>
  <c r="G69" i="1"/>
  <c r="G70" i="1"/>
</calcChain>
</file>

<file path=xl/sharedStrings.xml><?xml version="1.0" encoding="utf-8"?>
<sst xmlns="http://schemas.openxmlformats.org/spreadsheetml/2006/main" count="702" uniqueCount="278">
  <si>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</si>
  <si>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</si>
  <si>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</si>
  <si>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</si>
  <si>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</si>
  <si>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</si>
  <si>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</si>
  <si>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</si>
  <si>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</si>
  <si>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</si>
  <si>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</si>
  <si>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</si>
  <si>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</si>
  <si>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</si>
  <si>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</si>
  <si>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</si>
  <si>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</si>
  <si>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</si>
  <si>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</si>
  <si>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</si>
  <si>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</si>
  <si>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</si>
  <si>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</si>
  <si>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</si>
  <si>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</si>
  <si>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</si>
  <si>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</si>
  <si>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</si>
  <si>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</si>
  <si>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</si>
  <si>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</si>
  <si>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</si>
  <si>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</si>
  <si>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</si>
  <si>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</si>
  <si>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</si>
  <si>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Операционная система</t>
  </si>
  <si>
    <t>Программное обеспечение для создания аналитических материалов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</si>
  <si>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</si>
  <si>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</si>
  <si>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</si>
  <si>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</si>
  <si>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</si>
  <si>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</si>
  <si>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</si>
  <si>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</si>
  <si>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>Программное обеспечение для сканирования</t>
  </si>
  <si>
    <t>в зависимости от установленного оборудования</t>
  </si>
  <si>
    <t>Складское помещение НЕ ТРЕБУЕТСЯ</t>
  </si>
  <si>
    <t>Площадь зоны: не менее 2,5 кв.м.</t>
  </si>
  <si>
    <t>Бумага А4</t>
  </si>
  <si>
    <t>Ручка шариковая</t>
  </si>
  <si>
    <t>Линейка</t>
  </si>
  <si>
    <t>не менее 30 см</t>
  </si>
  <si>
    <t xml:space="preserve">Простой карандаш </t>
  </si>
  <si>
    <t>Точилка для карандашей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</si>
  <si>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</si>
  <si>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</si>
  <si>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</si>
  <si>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</si>
  <si>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</si>
  <si>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</si>
  <si>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</si>
  <si>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</si>
  <si>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</si>
  <si>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</si>
  <si>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</si>
  <si>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</si>
  <si>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</si>
  <si>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</si>
  <si>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</si>
  <si>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</si>
  <si>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</si>
  <si>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</si>
  <si>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</si>
  <si>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</si>
  <si>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</si>
  <si>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</si>
  <si>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</si>
  <si>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</si>
  <si>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</si>
  <si>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</si>
  <si>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</si>
  <si>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</si>
  <si>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</si>
  <si>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</si>
  <si>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</si>
  <si>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</si>
  <si>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</si>
  <si>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</si>
  <si>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</si>
  <si>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</si>
  <si>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</si>
  <si>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</si>
  <si>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</si>
  <si>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Монтаж и обслуживание радиоэлектронного оборудования на железнодорожном транспорте</t>
  </si>
  <si>
    <t xml:space="preserve">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</si>
  <si>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</si>
  <si>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</si>
  <si>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</t>
    </r>
    <r>
      <rPr>
        <sz val="11"/>
        <rFont val="Times New Roman"/>
        <family val="1"/>
        <charset val="204"/>
      </rPr>
      <t xml:space="preserve"> на всю зону</t>
    </r>
  </si>
  <si>
    <t>Конструктив для установки оборудования (стол  с вертикальной стойкой для крепления радиостанции)</t>
  </si>
  <si>
    <t>стол с покрытием для монтажа не менее 60×60 см</t>
  </si>
  <si>
    <t>Компьютерный стол</t>
  </si>
  <si>
    <t>не менее 60×50 см</t>
  </si>
  <si>
    <t>Компьютерный стул</t>
  </si>
  <si>
    <t>передвижной</t>
  </si>
  <si>
    <t>Ластик</t>
  </si>
  <si>
    <t xml:space="preserve">Перегородки для ограждения рабочего места </t>
  </si>
  <si>
    <t>компл.</t>
  </si>
  <si>
    <t xml:space="preserve">Удлинитель (Пилот) </t>
  </si>
  <si>
    <t>не менее 4-х розеток с заземлением, длина провода не менее 2 м</t>
  </si>
  <si>
    <t>шт.</t>
  </si>
  <si>
    <t>Офисный стул</t>
  </si>
  <si>
    <t>не менее 50 л, без перфорации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</si>
  <si>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</si>
  <si>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t>Площадь зоны: не менее 20кв.м.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</si>
  <si>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_10_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</si>
  <si>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Площадь зоны: не менее 10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</si>
  <si>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_2_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</si>
  <si>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Стол офисный</t>
  </si>
  <si>
    <t>не менее 60×60 см</t>
  </si>
  <si>
    <t xml:space="preserve">Оборудование </t>
  </si>
  <si>
    <t xml:space="preserve">Оборудование 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</si>
  <si>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</si>
  <si>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Персональный компьютер</t>
  </si>
  <si>
    <t>Проектор</t>
  </si>
  <si>
    <t>Мышь компьютерная</t>
  </si>
  <si>
    <t>оптическая</t>
  </si>
  <si>
    <t>Компьютерная клавиатура</t>
  </si>
  <si>
    <t>питание от USB</t>
  </si>
  <si>
    <t>Экран для проектора</t>
  </si>
  <si>
    <t>не менее 110 ×150 см</t>
  </si>
  <si>
    <t>МФУ лазерное сетевое или Wi-fi</t>
  </si>
  <si>
    <t>лазерное сетевое или Wi-fi</t>
  </si>
  <si>
    <t>Компьютерные колонки</t>
  </si>
  <si>
    <t>2×0,6 Вт, питание от USB</t>
  </si>
  <si>
    <t>Стул офисный</t>
  </si>
  <si>
    <t>Стеллаж (шкаф) для бумаг</t>
  </si>
  <si>
    <t>не менее 40×40×70 см (Г×Ш×В)</t>
  </si>
  <si>
    <t>Флешкарта памяти</t>
  </si>
  <si>
    <t>не менее 8 ГБ</t>
  </si>
  <si>
    <t xml:space="preserve">Вешалка </t>
  </si>
  <si>
    <t>не менее:  4 ГБ RAM; 500 Гб HDD; Встроенный DVD-RW;    не менее 3 USB-порта</t>
  </si>
  <si>
    <t xml:space="preserve">ПО для создания аналитических материалов должно обеспечивать 
- Работу с внедрённым изображением (обрезка, масштабирование, перемещение и т.д.)
- Создание таблиц, схем и блок-схем
- Возможность использования различных шрифтов без их внедрения в программу во время работы
- Сохранение итоговых файлов в форматах - .jpg (.jpeg), .pdf, .png, .vsd
Для обеспечения выше указанных требований/возможностей возможно использовать не одну программу, а несколько
</t>
  </si>
  <si>
    <t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</t>
  </si>
  <si>
    <t xml:space="preserve">Медиапроигрователь должен обеспечить:
- Воспроизведение видео и аудио файлов:
Контейнерные: AVI, FLV[a],  MP4, MPJPEG, MPEG-2 (ES, MP3), WAV и другие
Аудио: AAC, AC-3, FLAC, MP3 и другие
Видео: H.263, H.264/MPEG-4 AVC, H.265/MPEG-H HEVC, MJPEG, MPEG-1, MPEG-2, MPEG-4 и другие
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</si>
  <si>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Работу с графическими документами и схемами в формате .vsd- Чтение и создание документов и их сохранение в выше указанных форматах
- Работу с табличными данными, текстом, изображением
</t>
  </si>
  <si>
    <t>ОУ или аналог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</si>
  <si>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</si>
  <si>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</si>
  <si>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м2 на всю зону</t>
    </r>
  </si>
  <si>
    <t>Рулетка измерительная</t>
  </si>
  <si>
    <t>не менее 3 м</t>
  </si>
  <si>
    <t xml:space="preserve">Кабелерез   </t>
  </si>
  <si>
    <t>для кабелей сечением до  70 мм2 (не менее)</t>
  </si>
  <si>
    <t xml:space="preserve">Стриппер для снятия внешней изоляции кабеля </t>
  </si>
  <si>
    <t>размер оболочки от 4,5  до  25 мм (не менее)</t>
  </si>
  <si>
    <t>Стриппер для снятия изоляции с провода</t>
  </si>
  <si>
    <t xml:space="preserve"> диаметр провода от 0,4 - 1,3 мм (не менее)</t>
  </si>
  <si>
    <t xml:space="preserve">Пассатижи кованные  </t>
  </si>
  <si>
    <t>150 мм (не менее)</t>
  </si>
  <si>
    <t xml:space="preserve">Кусачки кованные  </t>
  </si>
  <si>
    <t xml:space="preserve">Отвертка с трещоткой и сменными битами  </t>
  </si>
  <si>
    <t>10 бит (не менее)</t>
  </si>
  <si>
    <t xml:space="preserve">Нож с выдвижным лезвием </t>
  </si>
  <si>
    <t>с набором запасных лезвий</t>
  </si>
  <si>
    <t xml:space="preserve">Ключ гаечный разводной </t>
  </si>
  <si>
    <t xml:space="preserve">Молоток слесарный   </t>
  </si>
  <si>
    <t>200 г</t>
  </si>
  <si>
    <t>Прецизионный пинцет</t>
  </si>
  <si>
    <t>из нержавеющей стали</t>
  </si>
  <si>
    <t>Кримпер для обжима коннекторов</t>
  </si>
  <si>
    <t xml:space="preserve"> для  RJ 45/ аналог</t>
  </si>
  <si>
    <t>Мультиметр с измерительными шнурами</t>
  </si>
  <si>
    <t>Сетевой фильтр</t>
  </si>
  <si>
    <t>Уровень строительный</t>
  </si>
  <si>
    <t>пузырьковый</t>
  </si>
  <si>
    <t>Дрель-шуруповерт</t>
  </si>
  <si>
    <t>безударный, не ниже 600 об/мин</t>
  </si>
  <si>
    <t>Радиостанция стационарная с пультом управления</t>
  </si>
  <si>
    <t>для организации оперативной радиосвязи в метровом и гектометровом диапазоне</t>
  </si>
  <si>
    <t>Паяльник с подставкой</t>
  </si>
  <si>
    <t>220 В, 25 Вт, диаметр жала до 3 мм</t>
  </si>
  <si>
    <t>220 В, 60 Вт</t>
  </si>
  <si>
    <t>Радиостанция носимая с элементами питания</t>
  </si>
  <si>
    <t>Регистратор служебных переговоров</t>
  </si>
  <si>
    <t>цифровой</t>
  </si>
  <si>
    <t xml:space="preserve">Стол для монтажных работ </t>
  </si>
  <si>
    <t xml:space="preserve"> с дополнительным освещением</t>
  </si>
  <si>
    <t>Интернет : Подключение ПК к   интернету</t>
  </si>
  <si>
    <t>Мусорная корзина/бак</t>
  </si>
  <si>
    <t xml:space="preserve">шт </t>
  </si>
  <si>
    <t>Монитор для компьютера</t>
  </si>
  <si>
    <r>
      <t>диагональ не менее 16</t>
    </r>
    <r>
      <rPr>
        <sz val="10"/>
        <rFont val="Calibri"/>
        <family val="2"/>
        <charset val="204"/>
      </rPr>
      <t>″</t>
    </r>
  </si>
  <si>
    <t>Домкрат кабельный (монтажные козлы для кабеля)</t>
  </si>
  <si>
    <t xml:space="preserve">Ножовка по металлу </t>
  </si>
  <si>
    <t>полотно 300 мм</t>
  </si>
  <si>
    <t>Минитиски слесарные</t>
  </si>
  <si>
    <t>настольные</t>
  </si>
  <si>
    <t>Диэлектрический коврик</t>
  </si>
  <si>
    <t>Перчатки ХБ</t>
  </si>
  <si>
    <t>с ПВХ нанесением</t>
  </si>
  <si>
    <t>Спецодежда</t>
  </si>
  <si>
    <t>Генератор сигналов высокочастотный комплектом измерительных шнуров</t>
  </si>
  <si>
    <t>диапазон частот до 25 ГГц</t>
  </si>
  <si>
    <t>Вольтметр универсальный с измерительными шнурами</t>
  </si>
  <si>
    <t>от 20 Гц до 5 МГц, от 100мкВ до 300В</t>
  </si>
  <si>
    <t>Частотомер с измерительными шнурами</t>
  </si>
  <si>
    <t>диапазон до 200МГц</t>
  </si>
  <si>
    <t>Измеритель мощности ВЧ с измерительными шнурами</t>
  </si>
  <si>
    <t>Измеритель девиации частоты</t>
  </si>
  <si>
    <t xml:space="preserve">пара ( на 1 раб.место) </t>
  </si>
  <si>
    <t xml:space="preserve">Монтажный провод </t>
  </si>
  <si>
    <t>ПВХ изоляция, оболочка не распространяющая горение, диаметр жилы 1,5 мм.</t>
  </si>
  <si>
    <t>Пластиковые стяжки (хомуты)</t>
  </si>
  <si>
    <t>стандартные нейлоновые</t>
  </si>
  <si>
    <t>Кабель витая пара</t>
  </si>
  <si>
    <t>UTP-5/ аналог</t>
  </si>
  <si>
    <t xml:space="preserve">Коннектор под витую пару </t>
  </si>
  <si>
    <t>сетевой, RG-45/ аналог</t>
  </si>
  <si>
    <t>Саморезы для закрепления кабель-канала</t>
  </si>
  <si>
    <t>размер под диаметр сверла</t>
  </si>
  <si>
    <t>Коаксиальный кабель</t>
  </si>
  <si>
    <t>Вилка 25 pin на шлейф (соединительная для регистратора переговоров)</t>
  </si>
  <si>
    <t>D-SUB разъем IDC для плоского кабеля, стандартная плотность,  металлическая накладка на корпусе</t>
  </si>
  <si>
    <t>Высокочастотный разъем</t>
  </si>
  <si>
    <t>Диэлектрические перчатки</t>
  </si>
  <si>
    <t>до 1000 В</t>
  </si>
  <si>
    <t>по типу радиостанции</t>
  </si>
  <si>
    <t>Кабель-канал</t>
  </si>
  <si>
    <r>
      <t>не менее 30</t>
    </r>
    <r>
      <rPr>
        <sz val="10"/>
        <color theme="1"/>
        <rFont val="Calibri"/>
        <family val="2"/>
        <charset val="204"/>
      </rPr>
      <t>×</t>
    </r>
    <r>
      <rPr>
        <sz val="10"/>
        <color theme="1"/>
        <rFont val="Times New Roman"/>
        <family val="1"/>
        <charset val="204"/>
      </rPr>
      <t>20</t>
    </r>
  </si>
  <si>
    <t>Припой оловянно-свинцовый</t>
  </si>
  <si>
    <t>ПОС-61</t>
  </si>
  <si>
    <t>Канифоль/флюс</t>
  </si>
  <si>
    <t>Трубка изоляционная ПЭТ</t>
  </si>
  <si>
    <t>диаметр 1,5 мм</t>
  </si>
  <si>
    <t xml:space="preserve">Трехжильный сетевой шнур </t>
  </si>
  <si>
    <t>Электрическая вилка европейская</t>
  </si>
  <si>
    <t>с заземлением, разборная</t>
  </si>
  <si>
    <t>Переходной разъём для радиостанции</t>
  </si>
  <si>
    <t>Наконечник кольцевой изолированный</t>
  </si>
  <si>
    <t xml:space="preserve"> 1,5-2,5 мм</t>
  </si>
  <si>
    <t>Браслет антистатический</t>
  </si>
  <si>
    <r>
      <t>размер не менее 60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80</t>
    </r>
  </si>
  <si>
    <t xml:space="preserve">м ( на 1 конкурсанта) </t>
  </si>
  <si>
    <t xml:space="preserve">пара ( на 1 конкурсанта) </t>
  </si>
  <si>
    <t xml:space="preserve">г ( на 1 конкурсанта) </t>
  </si>
  <si>
    <t>Коробка распределительная телефонная с плинтами ПК-У</t>
  </si>
  <si>
    <t>КРТ, не менее 20 пар</t>
  </si>
  <si>
    <t xml:space="preserve">комплект ( на 1 конкурсанта) </t>
  </si>
  <si>
    <t>Монтажные плинты для медножильного кабеля</t>
  </si>
  <si>
    <t>емкость 20 пар</t>
  </si>
  <si>
    <t>Резистор</t>
  </si>
  <si>
    <t>0,125 Вт, 15 кОм+/- 5%</t>
  </si>
  <si>
    <t>2 Вт, 200 Ом+/- 5%</t>
  </si>
  <si>
    <t>Конденсатор</t>
  </si>
  <si>
    <t>0,01 мкФ, 250 В +/- 20 %</t>
  </si>
  <si>
    <t>1500 пФ, 250 В +/- 10%</t>
  </si>
  <si>
    <t>Соединительная муфта ПЭТ</t>
  </si>
  <si>
    <t>размер по марке кабеля</t>
  </si>
  <si>
    <t>Медножильный кабель городской (3 отрезка)</t>
  </si>
  <si>
    <r>
      <t>3</t>
    </r>
    <r>
      <rPr>
        <sz val="10"/>
        <color rgb="FF000000"/>
        <rFont val="Calibri"/>
        <family val="2"/>
        <charset val="204"/>
      </rPr>
      <t>×</t>
    </r>
    <r>
      <rPr>
        <sz val="10"/>
        <color rgb="FF000000"/>
        <rFont val="Times New Roman"/>
        <family val="1"/>
        <charset val="204"/>
      </rPr>
      <t>5</t>
    </r>
  </si>
  <si>
    <t xml:space="preserve">Лента винил-мастика  </t>
  </si>
  <si>
    <r>
      <t xml:space="preserve">38 мм 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 xml:space="preserve"> 6 м</t>
    </r>
  </si>
  <si>
    <t xml:space="preserve">Изолента виниловая </t>
  </si>
  <si>
    <r>
      <rPr>
        <sz val="10"/>
        <color theme="1"/>
        <rFont val="Times New Roman"/>
        <family val="1"/>
        <charset val="204"/>
      </rPr>
      <t xml:space="preserve">19 мм </t>
    </r>
    <r>
      <rPr>
        <sz val="10"/>
        <color theme="1"/>
        <rFont val="Calibri"/>
        <family val="2"/>
        <charset val="204"/>
        <scheme val="minor"/>
      </rPr>
      <t>×</t>
    </r>
    <r>
      <rPr>
        <sz val="10"/>
        <color theme="1"/>
        <rFont val="Times New Roman"/>
        <family val="1"/>
        <charset val="204"/>
      </rPr>
      <t xml:space="preserve"> 18 м</t>
    </r>
    <r>
      <rPr>
        <sz val="11"/>
        <color theme="1"/>
        <rFont val="Times New Roman"/>
        <family val="1"/>
        <charset val="204"/>
      </rPr>
      <t xml:space="preserve"> </t>
    </r>
  </si>
  <si>
    <t>Кросс/бокс настенный для медножильного кабеля с плинтами</t>
  </si>
  <si>
    <t>не менее 20 пар</t>
  </si>
  <si>
    <t xml:space="preserve">Эластичная виниловая лента  </t>
  </si>
  <si>
    <r>
      <t xml:space="preserve">101 мм </t>
    </r>
    <r>
      <rPr>
        <sz val="10"/>
        <color indexed="8"/>
        <rFont val="Calibri"/>
        <family val="2"/>
        <charset val="204"/>
      </rPr>
      <t xml:space="preserve">× </t>
    </r>
    <r>
      <rPr>
        <sz val="10"/>
        <color indexed="8"/>
        <rFont val="Times New Roman"/>
        <family val="1"/>
        <charset val="204"/>
      </rPr>
      <t>30 м</t>
    </r>
  </si>
  <si>
    <t>в пластмассовой оболочке, без брони, емкость 20 пар, диаметр жил до 0,5 мм</t>
  </si>
  <si>
    <t>РК-50 /аналог</t>
  </si>
  <si>
    <t>сетевой провод бытового назначения, сечением жил 1,5 мм2</t>
  </si>
  <si>
    <t>Маркер для разметки</t>
  </si>
  <si>
    <t>темный</t>
  </si>
  <si>
    <r>
      <t xml:space="preserve">Личный инструмент конкурсанта </t>
    </r>
    <r>
      <rPr>
        <b/>
        <sz val="16"/>
        <rFont val="Times New Roman"/>
        <family val="1"/>
        <charset val="204"/>
      </rPr>
      <t>НЕ ПРЕДУСМОТРЕНО</t>
    </r>
  </si>
  <si>
    <t>Инструмент</t>
  </si>
  <si>
    <t>Система вентиляции общая или на каждое рабочее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</si>
</sst>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3" fillId="0" borderId="18" xfId="0" applyFont="1" applyBorder="1" applyAlignment="1">
      <alignment vertical="top" wrapText="1"/>
    </xf>
    <xf numFmtId="0" fontId="12" fillId="0" borderId="1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top" wrapText="1"/>
    </xf>
    <xf numFmtId="0" fontId="12" fillId="0" borderId="21" xfId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0" fillId="0" borderId="0" xfId="1" applyFont="1"/>
    <xf numFmtId="0" fontId="1" fillId="0" borderId="0" xfId="1"/>
    <xf numFmtId="0" fontId="16" fillId="5" borderId="18" xfId="0" applyFont="1" applyFill="1" applyBorder="1" applyAlignment="1">
      <alignment vertical="center" wrapText="1"/>
    </xf>
    <xf numFmtId="0" fontId="16" fillId="6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vertical="center"/>
    </xf>
    <xf numFmtId="0" fontId="16" fillId="0" borderId="18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8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right" wrapText="1"/>
    </xf>
    <xf numFmtId="0" fontId="20" fillId="0" borderId="18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1" fillId="0" borderId="17" xfId="1" applyFont="1" applyBorder="1" applyAlignment="1">
      <alignment horizontal="left"/>
    </xf>
    <xf numFmtId="0" fontId="11" fillId="0" borderId="18" xfId="0" applyFont="1" applyBorder="1" applyAlignment="1">
      <alignment horizontal="left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8" xfId="1" applyFont="1" applyBorder="1" applyAlignment="1">
      <alignment vertical="center" wrapText="1"/>
    </xf>
    <xf numFmtId="0" fontId="11" fillId="0" borderId="18" xfId="1" applyFont="1" applyBorder="1"/>
    <xf numFmtId="0" fontId="11" fillId="0" borderId="2" xfId="1" applyFont="1" applyBorder="1" applyAlignment="1">
      <alignment horizontal="center" vertical="center" wrapText="1"/>
    </xf>
    <xf numFmtId="0" fontId="1" fillId="0" borderId="0" xfId="1"/>
    <xf numFmtId="0" fontId="11" fillId="0" borderId="18" xfId="0" applyFont="1" applyFill="1" applyBorder="1" applyAlignment="1">
      <alignment vertical="center" wrapText="1"/>
    </xf>
    <xf numFmtId="0" fontId="11" fillId="0" borderId="0" xfId="1" applyFont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19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2" fillId="0" borderId="0" xfId="1" applyFont="1" applyBorder="1"/>
    <xf numFmtId="0" fontId="5" fillId="2" borderId="23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left" vertical="center" wrapText="1"/>
    </xf>
    <xf numFmtId="0" fontId="2" fillId="0" borderId="18" xfId="1" applyFont="1" applyBorder="1"/>
    <xf numFmtId="0" fontId="9" fillId="2" borderId="23" xfId="1" applyFont="1" applyFill="1" applyBorder="1" applyAlignment="1">
      <alignment horizontal="center" vertical="center"/>
    </xf>
    <xf numFmtId="0" fontId="6" fillId="0" borderId="0" xfId="1" applyFont="1" applyBorder="1"/>
    <xf numFmtId="0" fontId="2" fillId="0" borderId="18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/>
    </xf>
    <xf numFmtId="0" fontId="13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2" fillId="0" borderId="18" xfId="1" applyFont="1" applyBorder="1"/>
    <xf numFmtId="0" fontId="2" fillId="0" borderId="18" xfId="1" applyFont="1" applyBorder="1" applyAlignment="1">
      <alignment horizontal="left"/>
    </xf>
    <xf numFmtId="0" fontId="2" fillId="0" borderId="18" xfId="1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6" borderId="24" xfId="0" applyFont="1" applyFill="1" applyBorder="1" applyAlignment="1">
      <alignment horizontal="left" vertical="top" wrapText="1"/>
    </xf>
    <xf numFmtId="0" fontId="12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1" fontId="13" fillId="5" borderId="18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1" fontId="13" fillId="6" borderId="18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2" fillId="0" borderId="18" xfId="1" applyFont="1" applyBorder="1" applyAlignment="1">
      <alignment horizontal="left"/>
    </xf>
    <xf numFmtId="0" fontId="12" fillId="0" borderId="18" xfId="1" applyFont="1" applyBorder="1"/>
    <xf numFmtId="0" fontId="5" fillId="4" borderId="18" xfId="1" applyFont="1" applyFill="1" applyBorder="1" applyAlignment="1">
      <alignment horizontal="center"/>
    </xf>
    <xf numFmtId="0" fontId="13" fillId="0" borderId="18" xfId="1" applyFont="1" applyBorder="1"/>
    <xf numFmtId="0" fontId="11" fillId="0" borderId="18" xfId="1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11" fillId="0" borderId="18" xfId="1" applyFont="1" applyBorder="1" applyAlignment="1">
      <alignment vertical="center"/>
    </xf>
    <xf numFmtId="0" fontId="13" fillId="9" borderId="18" xfId="0" applyFont="1" applyFill="1" applyBorder="1" applyAlignment="1">
      <alignment horizontal="left" vertical="center" wrapText="1"/>
    </xf>
    <xf numFmtId="0" fontId="2" fillId="0" borderId="18" xfId="1" applyFont="1" applyBorder="1" applyAlignment="1">
      <alignment horizontal="left" wrapText="1"/>
    </xf>
    <xf numFmtId="0" fontId="13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/>
    </xf>
    <xf numFmtId="0" fontId="15" fillId="0" borderId="18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7" sqref="B17"/>
    </sheetView>
  </sheetViews>
  <sheetFormatPr defaultRowHeight="18.75" x14ac:dyDescent="0.3"/>
  <cols>
    <col min="1" max="1" width="46.5703125" style="39" customWidth="1"/>
    <col min="2" max="2" width="90.5703125" style="40" customWidth="1"/>
  </cols>
  <sheetData>
    <row r="2" spans="1:2" x14ac:dyDescent="0.3">
      <c r="B2" s="39"/>
    </row>
    <row r="3" spans="1:2" ht="37.5" x14ac:dyDescent="0.3">
      <c r="A3" s="41" t="s">
        <v>63</v>
      </c>
      <c r="B3" s="42" t="s">
        <v>95</v>
      </c>
    </row>
    <row r="4" spans="1:2" x14ac:dyDescent="0.3">
      <c r="A4" s="41" t="s">
        <v>92</v>
      </c>
      <c r="B4" s="42" t="s">
        <v>96</v>
      </c>
    </row>
    <row r="5" spans="1:2" x14ac:dyDescent="0.3">
      <c r="A5" s="41" t="s">
        <v>62</v>
      </c>
      <c r="B5" s="42"/>
    </row>
    <row r="6" spans="1:2" ht="37.5" x14ac:dyDescent="0.3">
      <c r="A6" s="41" t="s">
        <v>73</v>
      </c>
      <c r="B6" s="42"/>
    </row>
    <row r="7" spans="1:2" x14ac:dyDescent="0.3">
      <c r="A7" s="41" t="s">
        <v>93</v>
      </c>
      <c r="B7" s="42"/>
    </row>
    <row r="8" spans="1:2" x14ac:dyDescent="0.3">
      <c r="A8" s="41" t="s">
        <v>64</v>
      </c>
      <c r="B8" s="42"/>
    </row>
    <row r="9" spans="1:2" x14ac:dyDescent="0.3">
      <c r="A9" s="41" t="s">
        <v>65</v>
      </c>
      <c r="B9" s="42"/>
    </row>
    <row r="10" spans="1:2" x14ac:dyDescent="0.3">
      <c r="A10" s="41" t="s">
        <v>71</v>
      </c>
      <c r="B10" s="43"/>
    </row>
    <row r="11" spans="1:2" x14ac:dyDescent="0.3">
      <c r="A11" s="41" t="s">
        <v>66</v>
      </c>
      <c r="B11" s="42"/>
    </row>
    <row r="12" spans="1:2" x14ac:dyDescent="0.3">
      <c r="A12" s="41" t="s">
        <v>67</v>
      </c>
      <c r="B12" s="42"/>
    </row>
    <row r="13" spans="1:2" x14ac:dyDescent="0.3">
      <c r="A13" s="41" t="s">
        <v>72</v>
      </c>
      <c r="B13" s="43"/>
    </row>
    <row r="14" spans="1:2" x14ac:dyDescent="0.3">
      <c r="A14" s="41" t="s">
        <v>68</v>
      </c>
      <c r="B14" s="42"/>
    </row>
    <row r="15" spans="1:2" x14ac:dyDescent="0.3">
      <c r="A15" s="41" t="s">
        <v>69</v>
      </c>
      <c r="B15" s="42">
        <v>5</v>
      </c>
    </row>
    <row r="16" spans="1:2" x14ac:dyDescent="0.3">
      <c r="A16" s="41" t="s">
        <v>70</v>
      </c>
      <c r="B16" s="42">
        <v>5</v>
      </c>
    </row>
    <row r="17" spans="1:2" x14ac:dyDescent="0.3">
      <c r="A17" s="41" t="s">
        <v>94</v>
      </c>
      <c r="B17" s="42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90" zoomScale="119" zoomScaleNormal="150" workbookViewId="0">
      <selection activeCell="B76" sqref="B76"/>
    </sheetView>
  </sheetViews>
  <sheetFormatPr defaultColWidth="14.42578125" defaultRowHeight="15" customHeight="1" x14ac:dyDescent="0.25"/>
  <cols>
    <col min="1" max="1" width="5.140625" style="35" customWidth="1"/>
    <col min="2" max="2" width="52" style="35" customWidth="1"/>
    <col min="3" max="3" width="30.85546875" style="35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35" bestFit="1" customWidth="1"/>
    <col min="9" max="11" width="8.7109375" style="1" customWidth="1"/>
    <col min="12" max="16384" width="14.42578125" style="1"/>
  </cols>
  <sheetData>
    <row r="1" spans="1:10" x14ac:dyDescent="0.25">
      <c r="A1" s="85" t="s">
        <v>22</v>
      </c>
      <c r="B1" s="86"/>
      <c r="C1" s="86"/>
      <c r="D1" s="86"/>
      <c r="E1" s="86"/>
      <c r="F1" s="86"/>
      <c r="G1" s="86"/>
      <c r="H1" s="86"/>
      <c r="I1" s="36"/>
      <c r="J1" s="36"/>
    </row>
    <row r="2" spans="1:10" s="30" customFormat="1" ht="20.25" x14ac:dyDescent="0.3">
      <c r="A2" s="88" t="s">
        <v>90</v>
      </c>
      <c r="B2" s="88"/>
      <c r="C2" s="88"/>
      <c r="D2" s="88"/>
      <c r="E2" s="88"/>
      <c r="F2" s="88"/>
      <c r="G2" s="88"/>
      <c r="H2" s="88"/>
      <c r="I2" s="36"/>
      <c r="J2" s="36"/>
    </row>
    <row r="3" spans="1:10" s="30" customFormat="1" ht="21" customHeight="1" x14ac:dyDescent="0.25">
      <c r="A3" s="89" t="str">
        <f>'Информация о Чемпионате'!B4</f>
        <v xml:space="preserve"> </v>
      </c>
      <c r="B3" s="89"/>
      <c r="C3" s="89"/>
      <c r="D3" s="89"/>
      <c r="E3" s="89"/>
      <c r="F3" s="89"/>
      <c r="G3" s="89"/>
      <c r="H3" s="89"/>
      <c r="I3" s="37"/>
      <c r="J3" s="37"/>
    </row>
    <row r="4" spans="1:10" s="30" customFormat="1" ht="20.25" x14ac:dyDescent="0.3">
      <c r="A4" s="88" t="s">
        <v>91</v>
      </c>
      <c r="B4" s="88"/>
      <c r="C4" s="88"/>
      <c r="D4" s="88"/>
      <c r="E4" s="88"/>
      <c r="F4" s="88"/>
      <c r="G4" s="88"/>
      <c r="H4" s="88"/>
      <c r="I4" s="36"/>
      <c r="J4" s="36"/>
    </row>
    <row r="5" spans="1:10" ht="22.5" customHeight="1" x14ac:dyDescent="0.25">
      <c r="A5" s="87" t="str">
        <f>'Информация о Чемпионате'!B3</f>
        <v>Монтаж и обслуживание радиоэлектронного оборудования на железнодорожном транспорте</v>
      </c>
      <c r="B5" s="87"/>
      <c r="C5" s="87"/>
      <c r="D5" s="87"/>
      <c r="E5" s="87"/>
      <c r="F5" s="87"/>
      <c r="G5" s="87"/>
      <c r="H5" s="87"/>
      <c r="I5" s="36"/>
      <c r="J5" s="36"/>
    </row>
    <row r="6" spans="1:10" x14ac:dyDescent="0.25">
      <c r="A6" s="78" t="s">
        <v>24</v>
      </c>
      <c r="B6" s="86"/>
      <c r="C6" s="86"/>
      <c r="D6" s="86"/>
      <c r="E6" s="86"/>
      <c r="F6" s="86"/>
      <c r="G6" s="86"/>
      <c r="H6" s="86"/>
      <c r="I6" s="36"/>
      <c r="J6" s="36"/>
    </row>
    <row r="7" spans="1:10" ht="15.75" customHeight="1" x14ac:dyDescent="0.25">
      <c r="A7" s="78" t="s">
        <v>79</v>
      </c>
      <c r="B7" s="78"/>
      <c r="C7" s="90">
        <f>'Информация о Чемпионате'!B5</f>
        <v>0</v>
      </c>
      <c r="D7" s="90"/>
      <c r="E7" s="90"/>
      <c r="F7" s="90"/>
      <c r="G7" s="90"/>
      <c r="H7" s="90"/>
    </row>
    <row r="8" spans="1:10" ht="15.75" customHeight="1" x14ac:dyDescent="0.25">
      <c r="A8" s="78" t="s">
        <v>89</v>
      </c>
      <c r="B8" s="78"/>
      <c r="C8" s="78"/>
      <c r="D8" s="90">
        <f>'Информация о Чемпионате'!B6</f>
        <v>0</v>
      </c>
      <c r="E8" s="90"/>
      <c r="F8" s="90"/>
      <c r="G8" s="90"/>
      <c r="H8" s="90"/>
    </row>
    <row r="9" spans="1:10" ht="15.75" customHeight="1" x14ac:dyDescent="0.25">
      <c r="A9" s="78" t="s">
        <v>74</v>
      </c>
      <c r="B9" s="78"/>
      <c r="C9" s="78">
        <f>'Информация о Чемпионате'!B7</f>
        <v>0</v>
      </c>
      <c r="D9" s="78"/>
      <c r="E9" s="78"/>
      <c r="F9" s="78"/>
      <c r="G9" s="78"/>
      <c r="H9" s="78"/>
    </row>
    <row r="10" spans="1:10" ht="15.75" customHeight="1" x14ac:dyDescent="0.25">
      <c r="A10" s="78" t="s">
        <v>78</v>
      </c>
      <c r="B10" s="78"/>
      <c r="C10" s="78">
        <f>'Информация о Чемпионате'!B9</f>
        <v>0</v>
      </c>
      <c r="D10" s="78"/>
      <c r="E10" s="78">
        <f>'Информация о Чемпионате'!B10</f>
        <v>0</v>
      </c>
      <c r="F10" s="78"/>
      <c r="G10" s="78">
        <f>'Информация о Чемпионате'!B11</f>
        <v>0</v>
      </c>
      <c r="H10" s="78"/>
    </row>
    <row r="11" spans="1:10" ht="15.75" customHeight="1" x14ac:dyDescent="0.25">
      <c r="A11" s="78" t="s">
        <v>77</v>
      </c>
      <c r="B11" s="78"/>
      <c r="C11" s="78">
        <f>'Информация о Чемпионате'!B12</f>
        <v>0</v>
      </c>
      <c r="D11" s="78"/>
      <c r="E11" s="78">
        <f>'Информация о Чемпионате'!B13</f>
        <v>0</v>
      </c>
      <c r="F11" s="78"/>
      <c r="G11" s="78">
        <f>'Информация о Чемпионате'!B14</f>
        <v>0</v>
      </c>
      <c r="H11" s="78"/>
    </row>
    <row r="12" spans="1:10" ht="15.75" customHeight="1" x14ac:dyDescent="0.25">
      <c r="A12" s="78" t="s">
        <v>76</v>
      </c>
      <c r="B12" s="78"/>
      <c r="C12" s="78">
        <f>'Информация о Чемпионате'!B17</f>
        <v>6</v>
      </c>
      <c r="D12" s="78"/>
      <c r="E12" s="78"/>
      <c r="F12" s="78"/>
      <c r="G12" s="78"/>
      <c r="H12" s="78"/>
    </row>
    <row r="13" spans="1:10" ht="15.75" customHeight="1" x14ac:dyDescent="0.25">
      <c r="A13" s="78" t="s">
        <v>60</v>
      </c>
      <c r="B13" s="78"/>
      <c r="C13" s="78">
        <f>'Информация о Чемпионате'!B15</f>
        <v>5</v>
      </c>
      <c r="D13" s="78"/>
      <c r="E13" s="78"/>
      <c r="F13" s="78"/>
      <c r="G13" s="78"/>
      <c r="H13" s="78"/>
    </row>
    <row r="14" spans="1:10" ht="15.75" customHeight="1" x14ac:dyDescent="0.25">
      <c r="A14" s="78" t="s">
        <v>61</v>
      </c>
      <c r="B14" s="78"/>
      <c r="C14" s="78">
        <f>'Информация о Чемпионате'!B16</f>
        <v>5</v>
      </c>
      <c r="D14" s="78"/>
      <c r="E14" s="78"/>
      <c r="F14" s="78"/>
      <c r="G14" s="78"/>
      <c r="H14" s="78"/>
    </row>
    <row r="15" spans="1:10" ht="15.75" customHeight="1" x14ac:dyDescent="0.25">
      <c r="A15" s="78" t="s">
        <v>75</v>
      </c>
      <c r="B15" s="78"/>
      <c r="C15" s="78">
        <f>'Информация о Чемпионате'!B8</f>
        <v>0</v>
      </c>
      <c r="D15" s="78"/>
      <c r="E15" s="78"/>
      <c r="F15" s="78"/>
      <c r="G15" s="78"/>
      <c r="H15" s="78"/>
    </row>
    <row r="16" spans="1:10" ht="21" thickBot="1" x14ac:dyDescent="0.3">
      <c r="A16" s="79" t="s">
        <v>57</v>
      </c>
      <c r="B16" s="80"/>
      <c r="C16" s="80"/>
      <c r="D16" s="80"/>
      <c r="E16" s="80"/>
      <c r="F16" s="80"/>
      <c r="G16" s="80"/>
      <c r="H16" s="81"/>
    </row>
    <row r="17" spans="1:8" x14ac:dyDescent="0.25">
      <c r="A17" s="75" t="s">
        <v>17</v>
      </c>
      <c r="B17" s="76"/>
      <c r="C17" s="76"/>
      <c r="D17" s="76"/>
      <c r="E17" s="76"/>
      <c r="F17" s="76"/>
      <c r="G17" s="76"/>
      <c r="H17" s="77"/>
    </row>
    <row r="18" spans="1:8" x14ac:dyDescent="0.25">
      <c r="A18" s="64" t="s">
        <v>115</v>
      </c>
      <c r="B18" s="65"/>
      <c r="C18" s="65"/>
      <c r="D18" s="65"/>
      <c r="E18" s="65"/>
      <c r="F18" s="65"/>
      <c r="G18" s="65"/>
      <c r="H18" s="66"/>
    </row>
    <row r="19" spans="1:8" x14ac:dyDescent="0.25">
      <c r="A19" s="82" t="s">
        <v>97</v>
      </c>
      <c r="B19" s="83"/>
      <c r="C19" s="83"/>
      <c r="D19" s="83"/>
      <c r="E19" s="83"/>
      <c r="F19" s="83"/>
      <c r="G19" s="83"/>
      <c r="H19" s="84"/>
    </row>
    <row r="20" spans="1:8" x14ac:dyDescent="0.25">
      <c r="A20" s="64" t="s">
        <v>189</v>
      </c>
      <c r="B20" s="65"/>
      <c r="C20" s="65"/>
      <c r="D20" s="65"/>
      <c r="E20" s="65"/>
      <c r="F20" s="65"/>
      <c r="G20" s="65"/>
      <c r="H20" s="66"/>
    </row>
    <row r="21" spans="1:8" x14ac:dyDescent="0.25">
      <c r="A21" s="64" t="s">
        <v>116</v>
      </c>
      <c r="B21" s="65"/>
      <c r="C21" s="65"/>
      <c r="D21" s="65"/>
      <c r="E21" s="65"/>
      <c r="F21" s="65"/>
      <c r="G21" s="65"/>
      <c r="H21" s="66"/>
    </row>
    <row r="22" spans="1:8" ht="15" customHeight="1" x14ac:dyDescent="0.25">
      <c r="A22" s="64" t="s">
        <v>98</v>
      </c>
      <c r="B22" s="65"/>
      <c r="C22" s="65"/>
      <c r="D22" s="65"/>
      <c r="E22" s="65"/>
      <c r="F22" s="65"/>
      <c r="G22" s="65"/>
      <c r="H22" s="66"/>
    </row>
    <row r="23" spans="1:8" x14ac:dyDescent="0.25">
      <c r="A23" s="64" t="s">
        <v>99</v>
      </c>
      <c r="B23" s="65"/>
      <c r="C23" s="65"/>
      <c r="D23" s="65"/>
      <c r="E23" s="65"/>
      <c r="F23" s="65"/>
      <c r="G23" s="65"/>
      <c r="H23" s="66"/>
    </row>
    <row r="24" spans="1:8" x14ac:dyDescent="0.25">
      <c r="A24" s="64" t="s">
        <v>84</v>
      </c>
      <c r="B24" s="65"/>
      <c r="C24" s="65"/>
      <c r="D24" s="65"/>
      <c r="E24" s="65"/>
      <c r="F24" s="65"/>
      <c r="G24" s="65"/>
      <c r="H24" s="66"/>
    </row>
    <row r="25" spans="1:8" ht="15.75" thickBot="1" x14ac:dyDescent="0.3">
      <c r="A25" s="67" t="s">
        <v>85</v>
      </c>
      <c r="B25" s="68"/>
      <c r="C25" s="68"/>
      <c r="D25" s="68"/>
      <c r="E25" s="68"/>
      <c r="F25" s="68"/>
      <c r="G25" s="68"/>
      <c r="H25" s="69"/>
    </row>
    <row r="26" spans="1:8" ht="60" x14ac:dyDescent="0.25">
      <c r="A26" s="22" t="s">
        <v>10</v>
      </c>
      <c r="B26" s="12" t="s">
        <v>9</v>
      </c>
      <c r="C26" s="12" t="s">
        <v>8</v>
      </c>
      <c r="D26" s="13" t="s">
        <v>7</v>
      </c>
      <c r="E26" s="13" t="s">
        <v>6</v>
      </c>
      <c r="F26" s="13" t="s">
        <v>5</v>
      </c>
      <c r="G26" s="13" t="s">
        <v>4</v>
      </c>
      <c r="H26" s="13" t="s">
        <v>23</v>
      </c>
    </row>
    <row r="27" spans="1:8" ht="25.5" x14ac:dyDescent="0.25">
      <c r="A27" s="48">
        <v>1</v>
      </c>
      <c r="B27" s="49" t="s">
        <v>100</v>
      </c>
      <c r="C27" s="49" t="s">
        <v>101</v>
      </c>
      <c r="D27" s="50" t="s">
        <v>12</v>
      </c>
      <c r="E27" s="50">
        <v>1</v>
      </c>
      <c r="F27" s="60" t="s">
        <v>18</v>
      </c>
      <c r="G27" s="51">
        <v>5</v>
      </c>
      <c r="H27" s="2"/>
    </row>
    <row r="28" spans="1:8" x14ac:dyDescent="0.25">
      <c r="A28" s="48">
        <v>2</v>
      </c>
      <c r="B28" s="49" t="s">
        <v>102</v>
      </c>
      <c r="C28" s="49" t="s">
        <v>103</v>
      </c>
      <c r="D28" s="50" t="s">
        <v>12</v>
      </c>
      <c r="E28" s="50">
        <v>1</v>
      </c>
      <c r="F28" s="60" t="s">
        <v>18</v>
      </c>
      <c r="G28" s="51">
        <v>5</v>
      </c>
      <c r="H28" s="2"/>
    </row>
    <row r="29" spans="1:8" x14ac:dyDescent="0.25">
      <c r="A29" s="48">
        <v>3</v>
      </c>
      <c r="B29" s="49" t="s">
        <v>104</v>
      </c>
      <c r="C29" s="49" t="s">
        <v>105</v>
      </c>
      <c r="D29" s="50" t="s">
        <v>12</v>
      </c>
      <c r="E29" s="50">
        <v>1</v>
      </c>
      <c r="F29" s="60" t="s">
        <v>18</v>
      </c>
      <c r="G29" s="51">
        <v>5</v>
      </c>
      <c r="H29" s="2"/>
    </row>
    <row r="30" spans="1:8" x14ac:dyDescent="0.25">
      <c r="A30" s="48">
        <v>4</v>
      </c>
      <c r="B30" s="49" t="s">
        <v>187</v>
      </c>
      <c r="C30" s="49" t="s">
        <v>188</v>
      </c>
      <c r="D30" s="50" t="s">
        <v>12</v>
      </c>
      <c r="E30" s="50">
        <v>1</v>
      </c>
      <c r="F30" s="60" t="s">
        <v>18</v>
      </c>
      <c r="G30" s="51">
        <v>5</v>
      </c>
      <c r="H30" s="2"/>
    </row>
    <row r="31" spans="1:8" s="47" customFormat="1" ht="25.5" x14ac:dyDescent="0.25">
      <c r="A31" s="48">
        <v>5</v>
      </c>
      <c r="B31" s="133" t="s">
        <v>107</v>
      </c>
      <c r="C31" s="53" t="s">
        <v>33</v>
      </c>
      <c r="D31" s="54" t="s">
        <v>12</v>
      </c>
      <c r="E31" s="55">
        <v>1</v>
      </c>
      <c r="F31" s="54" t="s">
        <v>108</v>
      </c>
      <c r="G31" s="51">
        <v>4</v>
      </c>
      <c r="H31" s="2"/>
    </row>
    <row r="32" spans="1:8" ht="25.5" x14ac:dyDescent="0.25">
      <c r="A32" s="48">
        <v>6</v>
      </c>
      <c r="B32" s="133" t="s">
        <v>13</v>
      </c>
      <c r="C32" s="53" t="s">
        <v>33</v>
      </c>
      <c r="D32" s="54" t="s">
        <v>12</v>
      </c>
      <c r="E32" s="55">
        <v>1</v>
      </c>
      <c r="F32" s="54" t="s">
        <v>0</v>
      </c>
      <c r="G32" s="51">
        <v>4</v>
      </c>
      <c r="H32" s="2"/>
    </row>
    <row r="33" spans="1:8" ht="25.5" x14ac:dyDescent="0.25">
      <c r="A33" s="48">
        <v>7</v>
      </c>
      <c r="B33" s="133" t="s">
        <v>112</v>
      </c>
      <c r="C33" s="53" t="s">
        <v>33</v>
      </c>
      <c r="D33" s="54" t="s">
        <v>12</v>
      </c>
      <c r="E33" s="55">
        <v>1</v>
      </c>
      <c r="F33" s="54" t="s">
        <v>0</v>
      </c>
      <c r="G33" s="51">
        <v>4</v>
      </c>
      <c r="H33" s="2"/>
    </row>
    <row r="34" spans="1:8" s="47" customFormat="1" ht="25.5" x14ac:dyDescent="0.25">
      <c r="A34" s="48">
        <v>8</v>
      </c>
      <c r="B34" s="56" t="s">
        <v>174</v>
      </c>
      <c r="C34" s="53" t="s">
        <v>110</v>
      </c>
      <c r="D34" s="54" t="s">
        <v>122</v>
      </c>
      <c r="E34" s="57">
        <v>1</v>
      </c>
      <c r="F34" s="60" t="s">
        <v>18</v>
      </c>
      <c r="G34" s="51">
        <v>5</v>
      </c>
      <c r="H34" s="2"/>
    </row>
    <row r="35" spans="1:8" ht="25.5" x14ac:dyDescent="0.25">
      <c r="A35" s="48">
        <v>9</v>
      </c>
      <c r="B35" s="133" t="s">
        <v>26</v>
      </c>
      <c r="C35" s="53" t="s">
        <v>33</v>
      </c>
      <c r="D35" s="54" t="s">
        <v>122</v>
      </c>
      <c r="E35" s="55">
        <v>1</v>
      </c>
      <c r="F35" s="54" t="s">
        <v>0</v>
      </c>
      <c r="G35" s="51">
        <v>1</v>
      </c>
      <c r="H35" s="2"/>
    </row>
    <row r="36" spans="1:8" x14ac:dyDescent="0.25">
      <c r="A36" s="48">
        <v>10</v>
      </c>
      <c r="B36" s="101" t="s">
        <v>190</v>
      </c>
      <c r="C36" s="59" t="s">
        <v>113</v>
      </c>
      <c r="D36" s="54" t="s">
        <v>122</v>
      </c>
      <c r="E36" s="52">
        <v>1</v>
      </c>
      <c r="F36" s="60" t="s">
        <v>18</v>
      </c>
      <c r="G36" s="51">
        <v>5</v>
      </c>
      <c r="H36" s="2"/>
    </row>
    <row r="37" spans="1:8" ht="23.25" customHeight="1" thickBot="1" x14ac:dyDescent="0.3">
      <c r="A37" s="73" t="s">
        <v>58</v>
      </c>
      <c r="B37" s="74"/>
      <c r="C37" s="74"/>
      <c r="D37" s="74"/>
      <c r="E37" s="74"/>
      <c r="F37" s="74"/>
      <c r="G37" s="74"/>
      <c r="H37" s="74"/>
    </row>
    <row r="38" spans="1:8" ht="15.75" customHeight="1" x14ac:dyDescent="0.25">
      <c r="A38" s="75" t="s">
        <v>17</v>
      </c>
      <c r="B38" s="76"/>
      <c r="C38" s="76"/>
      <c r="D38" s="76"/>
      <c r="E38" s="76"/>
      <c r="F38" s="76"/>
      <c r="G38" s="76"/>
      <c r="H38" s="77"/>
    </row>
    <row r="39" spans="1:8" ht="15" customHeight="1" x14ac:dyDescent="0.25">
      <c r="A39" s="64" t="s">
        <v>117</v>
      </c>
      <c r="B39" s="65"/>
      <c r="C39" s="65"/>
      <c r="D39" s="65"/>
      <c r="E39" s="65"/>
      <c r="F39" s="65"/>
      <c r="G39" s="65"/>
      <c r="H39" s="66"/>
    </row>
    <row r="40" spans="1:8" ht="15" customHeight="1" x14ac:dyDescent="0.25">
      <c r="A40" s="64" t="s">
        <v>114</v>
      </c>
      <c r="B40" s="65"/>
      <c r="C40" s="65"/>
      <c r="D40" s="65"/>
      <c r="E40" s="65"/>
      <c r="F40" s="65"/>
      <c r="G40" s="65"/>
      <c r="H40" s="66"/>
    </row>
    <row r="41" spans="1:8" ht="15" customHeight="1" x14ac:dyDescent="0.25">
      <c r="A41" s="64" t="s">
        <v>16</v>
      </c>
      <c r="B41" s="65"/>
      <c r="C41" s="65"/>
      <c r="D41" s="65"/>
      <c r="E41" s="65"/>
      <c r="F41" s="65"/>
      <c r="G41" s="65"/>
      <c r="H41" s="66"/>
    </row>
    <row r="42" spans="1:8" ht="15" customHeight="1" x14ac:dyDescent="0.25">
      <c r="A42" s="64" t="s">
        <v>118</v>
      </c>
      <c r="B42" s="65"/>
      <c r="C42" s="65"/>
      <c r="D42" s="65"/>
      <c r="E42" s="65"/>
      <c r="F42" s="65"/>
      <c r="G42" s="65"/>
      <c r="H42" s="66"/>
    </row>
    <row r="43" spans="1:8" ht="15" customHeight="1" x14ac:dyDescent="0.25">
      <c r="A43" s="64" t="s">
        <v>82</v>
      </c>
      <c r="B43" s="65"/>
      <c r="C43" s="65"/>
      <c r="D43" s="65"/>
      <c r="E43" s="65"/>
      <c r="F43" s="65"/>
      <c r="G43" s="65"/>
      <c r="H43" s="66"/>
    </row>
    <row r="44" spans="1:8" ht="15" customHeight="1" x14ac:dyDescent="0.25">
      <c r="A44" s="64" t="s">
        <v>99</v>
      </c>
      <c r="B44" s="65"/>
      <c r="C44" s="65"/>
      <c r="D44" s="65"/>
      <c r="E44" s="65"/>
      <c r="F44" s="65"/>
      <c r="G44" s="65"/>
      <c r="H44" s="66"/>
    </row>
    <row r="45" spans="1:8" ht="15" customHeight="1" x14ac:dyDescent="0.25">
      <c r="A45" s="70" t="s">
        <v>34</v>
      </c>
      <c r="B45" s="71"/>
      <c r="C45" s="71"/>
      <c r="D45" s="71"/>
      <c r="E45" s="71"/>
      <c r="F45" s="71"/>
      <c r="G45" s="71"/>
      <c r="H45" s="72"/>
    </row>
    <row r="46" spans="1:8" ht="15.75" customHeight="1" x14ac:dyDescent="0.25">
      <c r="A46" s="70" t="s">
        <v>35</v>
      </c>
      <c r="B46" s="97"/>
      <c r="C46" s="97"/>
      <c r="D46" s="97"/>
      <c r="E46" s="97"/>
      <c r="F46" s="97"/>
      <c r="G46" s="97"/>
      <c r="H46" s="72"/>
    </row>
    <row r="47" spans="1:8" ht="51" x14ac:dyDescent="0.25">
      <c r="A47" s="100" t="s">
        <v>10</v>
      </c>
      <c r="B47" s="100" t="s">
        <v>9</v>
      </c>
      <c r="C47" s="100" t="s">
        <v>8</v>
      </c>
      <c r="D47" s="100" t="s">
        <v>7</v>
      </c>
      <c r="E47" s="100" t="s">
        <v>6</v>
      </c>
      <c r="F47" s="100" t="s">
        <v>5</v>
      </c>
      <c r="G47" s="100" t="s">
        <v>4</v>
      </c>
      <c r="H47" s="100" t="s">
        <v>23</v>
      </c>
    </row>
    <row r="48" spans="1:8" ht="25.5" x14ac:dyDescent="0.25">
      <c r="A48" s="100">
        <v>1</v>
      </c>
      <c r="B48" s="58" t="s">
        <v>25</v>
      </c>
      <c r="C48" s="53" t="s">
        <v>33</v>
      </c>
      <c r="D48" s="100" t="s">
        <v>121</v>
      </c>
      <c r="E48" s="100">
        <v>1</v>
      </c>
      <c r="F48" s="100" t="s">
        <v>191</v>
      </c>
      <c r="G48" s="100">
        <v>3</v>
      </c>
      <c r="H48" s="59"/>
    </row>
    <row r="49" spans="1:8" x14ac:dyDescent="0.25">
      <c r="A49" s="100">
        <v>2</v>
      </c>
      <c r="B49" s="58" t="s">
        <v>119</v>
      </c>
      <c r="C49" s="49" t="s">
        <v>120</v>
      </c>
      <c r="D49" s="100" t="s">
        <v>12</v>
      </c>
      <c r="E49" s="100">
        <v>1</v>
      </c>
      <c r="F49" s="100" t="s">
        <v>18</v>
      </c>
      <c r="G49" s="100">
        <v>5</v>
      </c>
      <c r="H49" s="59"/>
    </row>
    <row r="50" spans="1:8" ht="25.5" x14ac:dyDescent="0.25">
      <c r="A50" s="100">
        <v>3</v>
      </c>
      <c r="B50" s="58" t="s">
        <v>21</v>
      </c>
      <c r="C50" s="53" t="s">
        <v>33</v>
      </c>
      <c r="D50" s="100" t="s">
        <v>12</v>
      </c>
      <c r="E50" s="100">
        <v>1</v>
      </c>
      <c r="F50" s="100" t="s">
        <v>18</v>
      </c>
      <c r="G50" s="100">
        <v>5</v>
      </c>
      <c r="H50" s="59"/>
    </row>
    <row r="51" spans="1:8" ht="25.5" x14ac:dyDescent="0.25">
      <c r="A51" s="100">
        <v>4</v>
      </c>
      <c r="B51" s="137" t="s">
        <v>26</v>
      </c>
      <c r="C51" s="53" t="s">
        <v>33</v>
      </c>
      <c r="D51" s="100" t="s">
        <v>121</v>
      </c>
      <c r="E51" s="100">
        <v>1</v>
      </c>
      <c r="F51" s="100" t="s">
        <v>191</v>
      </c>
      <c r="G51" s="50">
        <v>1</v>
      </c>
      <c r="H51" s="59"/>
    </row>
    <row r="52" spans="1:8" ht="23.25" customHeight="1" thickBot="1" x14ac:dyDescent="0.3">
      <c r="A52" s="98" t="s">
        <v>59</v>
      </c>
      <c r="B52" s="86"/>
      <c r="C52" s="86"/>
      <c r="D52" s="86"/>
      <c r="E52" s="86"/>
      <c r="F52" s="86"/>
      <c r="G52" s="86"/>
      <c r="H52" s="86"/>
    </row>
    <row r="53" spans="1:8" ht="15.75" customHeight="1" x14ac:dyDescent="0.25">
      <c r="A53" s="75" t="s">
        <v>17</v>
      </c>
      <c r="B53" s="76"/>
      <c r="C53" s="76"/>
      <c r="D53" s="76"/>
      <c r="E53" s="76"/>
      <c r="F53" s="76"/>
      <c r="G53" s="76"/>
      <c r="H53" s="77"/>
    </row>
    <row r="54" spans="1:8" ht="15" customHeight="1" x14ac:dyDescent="0.25">
      <c r="A54" s="64" t="s">
        <v>32</v>
      </c>
      <c r="B54" s="65"/>
      <c r="C54" s="65"/>
      <c r="D54" s="65"/>
      <c r="E54" s="65"/>
      <c r="F54" s="65"/>
      <c r="G54" s="65"/>
      <c r="H54" s="66"/>
    </row>
    <row r="55" spans="1:8" ht="15" customHeight="1" x14ac:dyDescent="0.25">
      <c r="A55" s="64" t="s">
        <v>114</v>
      </c>
      <c r="B55" s="65"/>
      <c r="C55" s="65"/>
      <c r="D55" s="65"/>
      <c r="E55" s="65"/>
      <c r="F55" s="65"/>
      <c r="G55" s="65"/>
      <c r="H55" s="66"/>
    </row>
    <row r="56" spans="1:8" ht="15" customHeight="1" x14ac:dyDescent="0.25">
      <c r="A56" s="64" t="s">
        <v>16</v>
      </c>
      <c r="B56" s="65"/>
      <c r="C56" s="65"/>
      <c r="D56" s="65"/>
      <c r="E56" s="65"/>
      <c r="F56" s="65"/>
      <c r="G56" s="65"/>
      <c r="H56" s="66"/>
    </row>
    <row r="57" spans="1:8" ht="15" customHeight="1" x14ac:dyDescent="0.25">
      <c r="A57" s="64" t="s">
        <v>123</v>
      </c>
      <c r="B57" s="65"/>
      <c r="C57" s="65"/>
      <c r="D57" s="65"/>
      <c r="E57" s="65"/>
      <c r="F57" s="65"/>
      <c r="G57" s="65"/>
      <c r="H57" s="66"/>
    </row>
    <row r="58" spans="1:8" ht="15" customHeight="1" x14ac:dyDescent="0.25">
      <c r="A58" s="64" t="s">
        <v>82</v>
      </c>
      <c r="B58" s="65"/>
      <c r="C58" s="65"/>
      <c r="D58" s="65"/>
      <c r="E58" s="65"/>
      <c r="F58" s="65"/>
      <c r="G58" s="65"/>
      <c r="H58" s="66"/>
    </row>
    <row r="59" spans="1:8" ht="15" customHeight="1" x14ac:dyDescent="0.25">
      <c r="A59" s="64" t="s">
        <v>99</v>
      </c>
      <c r="B59" s="65"/>
      <c r="C59" s="65"/>
      <c r="D59" s="65"/>
      <c r="E59" s="65"/>
      <c r="F59" s="65"/>
      <c r="G59" s="65"/>
      <c r="H59" s="66"/>
    </row>
    <row r="60" spans="1:8" ht="15" customHeight="1" x14ac:dyDescent="0.25">
      <c r="A60" s="70" t="s">
        <v>34</v>
      </c>
      <c r="B60" s="71"/>
      <c r="C60" s="71"/>
      <c r="D60" s="71"/>
      <c r="E60" s="71"/>
      <c r="F60" s="71"/>
      <c r="G60" s="71"/>
      <c r="H60" s="72"/>
    </row>
    <row r="61" spans="1:8" ht="15.75" customHeight="1" x14ac:dyDescent="0.25">
      <c r="A61" s="70" t="s">
        <v>35</v>
      </c>
      <c r="B61" s="97"/>
      <c r="C61" s="97"/>
      <c r="D61" s="97"/>
      <c r="E61" s="97"/>
      <c r="F61" s="97"/>
      <c r="G61" s="97"/>
      <c r="H61" s="72"/>
    </row>
    <row r="62" spans="1:8" ht="51" x14ac:dyDescent="0.25">
      <c r="A62" s="101" t="s">
        <v>10</v>
      </c>
      <c r="B62" s="100" t="s">
        <v>9</v>
      </c>
      <c r="C62" s="100" t="s">
        <v>8</v>
      </c>
      <c r="D62" s="100" t="s">
        <v>7</v>
      </c>
      <c r="E62" s="100" t="s">
        <v>6</v>
      </c>
      <c r="F62" s="100" t="s">
        <v>5</v>
      </c>
      <c r="G62" s="100" t="s">
        <v>4</v>
      </c>
      <c r="H62" s="100" t="s">
        <v>23</v>
      </c>
    </row>
    <row r="63" spans="1:8" s="63" customFormat="1" ht="39" customHeight="1" x14ac:dyDescent="0.2">
      <c r="A63" s="106">
        <v>1</v>
      </c>
      <c r="B63" s="133" t="s">
        <v>124</v>
      </c>
      <c r="C63" s="62" t="s">
        <v>142</v>
      </c>
      <c r="D63" s="54" t="s">
        <v>15</v>
      </c>
      <c r="E63" s="55">
        <v>1</v>
      </c>
      <c r="F63" s="54" t="s">
        <v>0</v>
      </c>
      <c r="G63" s="50">
        <v>2</v>
      </c>
      <c r="H63" s="59"/>
    </row>
    <row r="64" spans="1:8" s="63" customFormat="1" ht="14.25" customHeight="1" x14ac:dyDescent="0.2">
      <c r="A64" s="106">
        <v>2</v>
      </c>
      <c r="B64" s="56" t="s">
        <v>192</v>
      </c>
      <c r="C64" s="62" t="s">
        <v>193</v>
      </c>
      <c r="D64" s="54" t="s">
        <v>15</v>
      </c>
      <c r="E64" s="55">
        <v>1</v>
      </c>
      <c r="F64" s="54" t="s">
        <v>0</v>
      </c>
      <c r="G64" s="50">
        <v>2</v>
      </c>
      <c r="H64" s="59"/>
    </row>
    <row r="65" spans="1:8" s="63" customFormat="1" ht="15.75" customHeight="1" x14ac:dyDescent="0.2">
      <c r="A65" s="106">
        <v>3</v>
      </c>
      <c r="B65" s="133" t="s">
        <v>125</v>
      </c>
      <c r="C65" s="53" t="s">
        <v>33</v>
      </c>
      <c r="D65" s="54" t="s">
        <v>15</v>
      </c>
      <c r="E65" s="55">
        <v>1</v>
      </c>
      <c r="F65" s="54" t="s">
        <v>0</v>
      </c>
      <c r="G65" s="50">
        <f>E65</f>
        <v>1</v>
      </c>
      <c r="H65" s="59"/>
    </row>
    <row r="66" spans="1:8" s="63" customFormat="1" ht="15.75" customHeight="1" x14ac:dyDescent="0.2">
      <c r="A66" s="106">
        <v>4</v>
      </c>
      <c r="B66" s="133" t="s">
        <v>126</v>
      </c>
      <c r="C66" s="53" t="s">
        <v>127</v>
      </c>
      <c r="D66" s="54" t="s">
        <v>15</v>
      </c>
      <c r="E66" s="57">
        <v>1</v>
      </c>
      <c r="F66" s="54" t="s">
        <v>0</v>
      </c>
      <c r="G66" s="50">
        <v>2</v>
      </c>
      <c r="H66" s="59"/>
    </row>
    <row r="67" spans="1:8" s="63" customFormat="1" ht="15.75" customHeight="1" x14ac:dyDescent="0.2">
      <c r="A67" s="106">
        <v>5</v>
      </c>
      <c r="B67" s="133" t="s">
        <v>128</v>
      </c>
      <c r="C67" s="53" t="s">
        <v>129</v>
      </c>
      <c r="D67" s="54" t="s">
        <v>15</v>
      </c>
      <c r="E67" s="57">
        <v>1</v>
      </c>
      <c r="F67" s="54" t="s">
        <v>0</v>
      </c>
      <c r="G67" s="50">
        <v>2</v>
      </c>
      <c r="H67" s="59"/>
    </row>
    <row r="68" spans="1:8" s="63" customFormat="1" ht="15.75" customHeight="1" x14ac:dyDescent="0.2">
      <c r="A68" s="106">
        <v>6</v>
      </c>
      <c r="B68" s="138" t="s">
        <v>130</v>
      </c>
      <c r="C68" s="23" t="s">
        <v>131</v>
      </c>
      <c r="D68" s="54" t="s">
        <v>15</v>
      </c>
      <c r="E68" s="107">
        <v>1</v>
      </c>
      <c r="F68" s="28" t="s">
        <v>0</v>
      </c>
      <c r="G68" s="50">
        <v>1</v>
      </c>
      <c r="H68" s="59"/>
    </row>
    <row r="69" spans="1:8" s="63" customFormat="1" ht="15.75" customHeight="1" x14ac:dyDescent="0.2">
      <c r="A69" s="106">
        <v>7</v>
      </c>
      <c r="B69" s="133" t="s">
        <v>132</v>
      </c>
      <c r="C69" s="53" t="s">
        <v>133</v>
      </c>
      <c r="D69" s="54" t="s">
        <v>15</v>
      </c>
      <c r="E69" s="57">
        <v>1</v>
      </c>
      <c r="F69" s="28" t="s">
        <v>0</v>
      </c>
      <c r="G69" s="50">
        <v>1</v>
      </c>
      <c r="H69" s="59"/>
    </row>
    <row r="70" spans="1:8" s="63" customFormat="1" ht="15.75" customHeight="1" x14ac:dyDescent="0.2">
      <c r="A70" s="106">
        <v>8</v>
      </c>
      <c r="B70" s="133" t="s">
        <v>134</v>
      </c>
      <c r="C70" s="53" t="s">
        <v>135</v>
      </c>
      <c r="D70" s="54" t="s">
        <v>15</v>
      </c>
      <c r="E70" s="57">
        <v>1</v>
      </c>
      <c r="F70" s="54" t="s">
        <v>0</v>
      </c>
      <c r="G70" s="50">
        <v>1</v>
      </c>
      <c r="H70" s="59"/>
    </row>
    <row r="71" spans="1:8" s="63" customFormat="1" ht="15.75" customHeight="1" x14ac:dyDescent="0.2">
      <c r="A71" s="106">
        <v>9</v>
      </c>
      <c r="B71" s="56" t="s">
        <v>139</v>
      </c>
      <c r="C71" s="53" t="s">
        <v>140</v>
      </c>
      <c r="D71" s="54" t="s">
        <v>15</v>
      </c>
      <c r="E71" s="109">
        <v>1</v>
      </c>
      <c r="F71" s="108" t="s">
        <v>0</v>
      </c>
      <c r="G71" s="50">
        <v>2</v>
      </c>
      <c r="H71" s="59"/>
    </row>
    <row r="72" spans="1:8" s="63" customFormat="1" ht="15.75" customHeight="1" x14ac:dyDescent="0.2">
      <c r="A72" s="106">
        <v>10</v>
      </c>
      <c r="B72" s="56" t="s">
        <v>109</v>
      </c>
      <c r="C72" s="53" t="s">
        <v>110</v>
      </c>
      <c r="D72" s="54" t="s">
        <v>122</v>
      </c>
      <c r="E72" s="57">
        <v>1</v>
      </c>
      <c r="F72" s="54" t="s">
        <v>111</v>
      </c>
      <c r="G72" s="50">
        <v>2</v>
      </c>
      <c r="H72" s="59"/>
    </row>
    <row r="73" spans="1:8" s="63" customFormat="1" ht="15.75" customHeight="1" x14ac:dyDescent="0.2">
      <c r="A73" s="106">
        <v>11</v>
      </c>
      <c r="B73" s="56" t="s">
        <v>102</v>
      </c>
      <c r="C73" s="56" t="s">
        <v>103</v>
      </c>
      <c r="D73" s="108" t="s">
        <v>12</v>
      </c>
      <c r="E73" s="109">
        <v>1</v>
      </c>
      <c r="F73" s="108" t="s">
        <v>0</v>
      </c>
      <c r="G73" s="50">
        <v>2</v>
      </c>
      <c r="H73" s="59"/>
    </row>
    <row r="74" spans="1:8" s="63" customFormat="1" ht="15.75" customHeight="1" x14ac:dyDescent="0.2">
      <c r="A74" s="106">
        <v>12</v>
      </c>
      <c r="B74" s="56" t="s">
        <v>104</v>
      </c>
      <c r="C74" s="56" t="s">
        <v>105</v>
      </c>
      <c r="D74" s="108" t="s">
        <v>12</v>
      </c>
      <c r="E74" s="109">
        <v>1</v>
      </c>
      <c r="F74" s="108" t="s">
        <v>0</v>
      </c>
      <c r="G74" s="50">
        <v>2</v>
      </c>
      <c r="H74" s="59"/>
    </row>
    <row r="75" spans="1:8" s="63" customFormat="1" ht="15.75" customHeight="1" x14ac:dyDescent="0.2">
      <c r="A75" s="106">
        <v>13</v>
      </c>
      <c r="B75" s="56" t="s">
        <v>119</v>
      </c>
      <c r="C75" s="56" t="s">
        <v>120</v>
      </c>
      <c r="D75" s="108" t="s">
        <v>12</v>
      </c>
      <c r="E75" s="109">
        <v>1</v>
      </c>
      <c r="F75" s="108" t="s">
        <v>0</v>
      </c>
      <c r="G75" s="50">
        <v>3</v>
      </c>
      <c r="H75" s="59"/>
    </row>
    <row r="76" spans="1:8" s="63" customFormat="1" ht="15.75" customHeight="1" x14ac:dyDescent="0.2">
      <c r="A76" s="106">
        <v>14</v>
      </c>
      <c r="B76" s="56" t="s">
        <v>136</v>
      </c>
      <c r="C76" s="53" t="s">
        <v>33</v>
      </c>
      <c r="D76" s="108" t="s">
        <v>12</v>
      </c>
      <c r="E76" s="109">
        <v>1</v>
      </c>
      <c r="F76" s="108" t="s">
        <v>0</v>
      </c>
      <c r="G76" s="50">
        <v>3</v>
      </c>
      <c r="H76" s="59"/>
    </row>
    <row r="77" spans="1:8" s="63" customFormat="1" ht="15.75" customHeight="1" x14ac:dyDescent="0.2">
      <c r="A77" s="106">
        <v>15</v>
      </c>
      <c r="B77" s="133" t="s">
        <v>137</v>
      </c>
      <c r="C77" s="56" t="s">
        <v>138</v>
      </c>
      <c r="D77" s="108" t="s">
        <v>12</v>
      </c>
      <c r="E77" s="108">
        <v>1</v>
      </c>
      <c r="F77" s="108" t="s">
        <v>0</v>
      </c>
      <c r="G77" s="50">
        <v>2</v>
      </c>
      <c r="H77" s="59"/>
    </row>
    <row r="78" spans="1:8" s="63" customFormat="1" ht="15.75" customHeight="1" x14ac:dyDescent="0.2">
      <c r="A78" s="106">
        <v>16</v>
      </c>
      <c r="B78" s="56" t="s">
        <v>26</v>
      </c>
      <c r="C78" s="53" t="s">
        <v>33</v>
      </c>
      <c r="D78" s="54" t="s">
        <v>122</v>
      </c>
      <c r="E78" s="109">
        <v>1</v>
      </c>
      <c r="F78" s="108" t="s">
        <v>0</v>
      </c>
      <c r="G78" s="50">
        <v>2</v>
      </c>
      <c r="H78" s="59"/>
    </row>
    <row r="79" spans="1:8" s="63" customFormat="1" ht="15.75" customHeight="1" x14ac:dyDescent="0.2">
      <c r="A79" s="106">
        <v>17</v>
      </c>
      <c r="B79" s="133" t="s">
        <v>141</v>
      </c>
      <c r="C79" s="53" t="s">
        <v>33</v>
      </c>
      <c r="D79" s="54" t="s">
        <v>122</v>
      </c>
      <c r="E79" s="55">
        <v>1</v>
      </c>
      <c r="F79" s="54" t="s">
        <v>0</v>
      </c>
      <c r="G79" s="50">
        <v>3</v>
      </c>
      <c r="H79" s="59"/>
    </row>
    <row r="80" spans="1:8" ht="125.25" customHeight="1" x14ac:dyDescent="0.25">
      <c r="A80" s="106">
        <v>18</v>
      </c>
      <c r="B80" s="31" t="s">
        <v>36</v>
      </c>
      <c r="C80" s="32" t="s">
        <v>144</v>
      </c>
      <c r="D80" s="120" t="s">
        <v>19</v>
      </c>
      <c r="E80" s="120">
        <v>1</v>
      </c>
      <c r="F80" s="120" t="s">
        <v>0</v>
      </c>
      <c r="G80" s="120">
        <f t="shared" ref="G80:G87" si="0">E80</f>
        <v>1</v>
      </c>
      <c r="H80" s="59"/>
    </row>
    <row r="81" spans="1:8" ht="217.5" customHeight="1" x14ac:dyDescent="0.25">
      <c r="A81" s="106">
        <v>19</v>
      </c>
      <c r="B81" s="31" t="s">
        <v>37</v>
      </c>
      <c r="C81" s="32" t="s">
        <v>143</v>
      </c>
      <c r="D81" s="120" t="s">
        <v>19</v>
      </c>
      <c r="E81" s="120">
        <v>1</v>
      </c>
      <c r="F81" s="120" t="s">
        <v>0</v>
      </c>
      <c r="G81" s="120">
        <f t="shared" si="0"/>
        <v>1</v>
      </c>
      <c r="H81" s="59"/>
    </row>
    <row r="82" spans="1:8" ht="48" customHeight="1" x14ac:dyDescent="0.25">
      <c r="A82" s="106">
        <v>20</v>
      </c>
      <c r="B82" s="31" t="s">
        <v>38</v>
      </c>
      <c r="C82" s="32" t="s">
        <v>39</v>
      </c>
      <c r="D82" s="120" t="s">
        <v>19</v>
      </c>
      <c r="E82" s="120">
        <v>1</v>
      </c>
      <c r="F82" s="120" t="s">
        <v>0</v>
      </c>
      <c r="G82" s="120">
        <f t="shared" si="0"/>
        <v>1</v>
      </c>
      <c r="H82" s="59"/>
    </row>
    <row r="83" spans="1:8" ht="128.1" customHeight="1" x14ac:dyDescent="0.25">
      <c r="A83" s="106">
        <v>21</v>
      </c>
      <c r="B83" s="31" t="s">
        <v>40</v>
      </c>
      <c r="C83" s="32" t="s">
        <v>145</v>
      </c>
      <c r="D83" s="120" t="s">
        <v>19</v>
      </c>
      <c r="E83" s="120">
        <v>1</v>
      </c>
      <c r="F83" s="120" t="s">
        <v>0</v>
      </c>
      <c r="G83" s="120">
        <f t="shared" si="0"/>
        <v>1</v>
      </c>
      <c r="H83" s="59"/>
    </row>
    <row r="84" spans="1:8" ht="78.95" customHeight="1" x14ac:dyDescent="0.25">
      <c r="A84" s="106">
        <v>22</v>
      </c>
      <c r="B84" s="31" t="s">
        <v>41</v>
      </c>
      <c r="C84" s="32" t="s">
        <v>42</v>
      </c>
      <c r="D84" s="120" t="s">
        <v>19</v>
      </c>
      <c r="E84" s="120">
        <v>1</v>
      </c>
      <c r="F84" s="120" t="s">
        <v>0</v>
      </c>
      <c r="G84" s="120">
        <f t="shared" si="0"/>
        <v>1</v>
      </c>
      <c r="H84" s="59"/>
    </row>
    <row r="85" spans="1:8" ht="175.5" customHeight="1" x14ac:dyDescent="0.25">
      <c r="A85" s="106">
        <v>23</v>
      </c>
      <c r="B85" s="31" t="s">
        <v>43</v>
      </c>
      <c r="C85" s="32" t="s">
        <v>44</v>
      </c>
      <c r="D85" s="120" t="s">
        <v>19</v>
      </c>
      <c r="E85" s="120">
        <v>1</v>
      </c>
      <c r="F85" s="120" t="s">
        <v>0</v>
      </c>
      <c r="G85" s="120">
        <f t="shared" si="0"/>
        <v>1</v>
      </c>
      <c r="H85" s="59"/>
    </row>
    <row r="86" spans="1:8" ht="164.25" customHeight="1" x14ac:dyDescent="0.25">
      <c r="A86" s="106">
        <v>24</v>
      </c>
      <c r="B86" s="33" t="s">
        <v>45</v>
      </c>
      <c r="C86" s="32" t="s">
        <v>146</v>
      </c>
      <c r="D86" s="120" t="s">
        <v>19</v>
      </c>
      <c r="E86" s="120">
        <v>1</v>
      </c>
      <c r="F86" s="120" t="s">
        <v>0</v>
      </c>
      <c r="G86" s="120">
        <f t="shared" si="0"/>
        <v>1</v>
      </c>
      <c r="H86" s="59"/>
    </row>
    <row r="87" spans="1:8" ht="25.5" x14ac:dyDescent="0.25">
      <c r="A87" s="106">
        <v>25</v>
      </c>
      <c r="B87" s="34" t="s">
        <v>46</v>
      </c>
      <c r="C87" s="32" t="s">
        <v>47</v>
      </c>
      <c r="D87" s="120" t="s">
        <v>19</v>
      </c>
      <c r="E87" s="120">
        <v>1</v>
      </c>
      <c r="F87" s="120" t="s">
        <v>0</v>
      </c>
      <c r="G87" s="120">
        <f t="shared" si="0"/>
        <v>1</v>
      </c>
      <c r="H87" s="59"/>
    </row>
    <row r="88" spans="1:8" ht="15.75" customHeight="1" x14ac:dyDescent="0.25">
      <c r="A88" s="110" t="s">
        <v>11</v>
      </c>
      <c r="B88" s="111"/>
      <c r="C88" s="111"/>
      <c r="D88" s="111"/>
      <c r="E88" s="111"/>
      <c r="F88" s="111"/>
      <c r="G88" s="111"/>
      <c r="H88" s="111"/>
    </row>
    <row r="89" spans="1:8" ht="51" x14ac:dyDescent="0.25">
      <c r="A89" s="101" t="s">
        <v>10</v>
      </c>
      <c r="B89" s="100" t="s">
        <v>9</v>
      </c>
      <c r="C89" s="100" t="s">
        <v>8</v>
      </c>
      <c r="D89" s="100" t="s">
        <v>7</v>
      </c>
      <c r="E89" s="100" t="s">
        <v>6</v>
      </c>
      <c r="F89" s="100" t="s">
        <v>5</v>
      </c>
      <c r="G89" s="100" t="s">
        <v>4</v>
      </c>
      <c r="H89" s="100" t="s">
        <v>23</v>
      </c>
    </row>
    <row r="90" spans="1:8" ht="25.5" x14ac:dyDescent="0.25">
      <c r="A90" s="106">
        <v>1</v>
      </c>
      <c r="B90" s="59" t="s">
        <v>3</v>
      </c>
      <c r="C90" s="53" t="s">
        <v>33</v>
      </c>
      <c r="D90" s="50" t="s">
        <v>1</v>
      </c>
      <c r="E90" s="50">
        <v>1</v>
      </c>
      <c r="F90" s="50" t="s">
        <v>0</v>
      </c>
      <c r="G90" s="50">
        <v>2</v>
      </c>
      <c r="H90" s="59"/>
    </row>
    <row r="91" spans="1:8" x14ac:dyDescent="0.25">
      <c r="A91" s="106">
        <v>2</v>
      </c>
      <c r="B91" s="59" t="s">
        <v>2</v>
      </c>
      <c r="C91" s="53" t="s">
        <v>147</v>
      </c>
      <c r="D91" s="50" t="s">
        <v>1</v>
      </c>
      <c r="E91" s="50">
        <v>1</v>
      </c>
      <c r="F91" s="50" t="s">
        <v>0</v>
      </c>
      <c r="G91" s="50">
        <v>4</v>
      </c>
      <c r="H91" s="59"/>
    </row>
    <row r="92" spans="1:8" ht="21" thickBot="1" x14ac:dyDescent="0.3">
      <c r="A92" s="103" t="s">
        <v>48</v>
      </c>
      <c r="B92" s="104"/>
      <c r="C92" s="104"/>
      <c r="D92" s="104"/>
      <c r="E92" s="104"/>
      <c r="F92" s="104"/>
      <c r="G92" s="104"/>
      <c r="H92" s="104"/>
    </row>
    <row r="93" spans="1:8" x14ac:dyDescent="0.25">
      <c r="A93" s="75" t="s">
        <v>17</v>
      </c>
      <c r="B93" s="76"/>
      <c r="C93" s="76"/>
      <c r="D93" s="76"/>
      <c r="E93" s="76"/>
      <c r="F93" s="76"/>
      <c r="G93" s="76"/>
      <c r="H93" s="77"/>
    </row>
    <row r="94" spans="1:8" x14ac:dyDescent="0.25">
      <c r="A94" s="64" t="s">
        <v>86</v>
      </c>
      <c r="B94" s="65"/>
      <c r="C94" s="65"/>
      <c r="D94" s="65"/>
      <c r="E94" s="65"/>
      <c r="F94" s="65"/>
      <c r="G94" s="65"/>
      <c r="H94" s="66"/>
    </row>
    <row r="95" spans="1:8" x14ac:dyDescent="0.25">
      <c r="A95" s="64" t="s">
        <v>80</v>
      </c>
      <c r="B95" s="65"/>
      <c r="C95" s="65"/>
      <c r="D95" s="65"/>
      <c r="E95" s="65"/>
      <c r="F95" s="65"/>
      <c r="G95" s="65"/>
      <c r="H95" s="66"/>
    </row>
    <row r="96" spans="1:8" x14ac:dyDescent="0.25">
      <c r="A96" s="64" t="s">
        <v>16</v>
      </c>
      <c r="B96" s="65"/>
      <c r="C96" s="65"/>
      <c r="D96" s="65"/>
      <c r="E96" s="65"/>
      <c r="F96" s="65"/>
      <c r="G96" s="65"/>
      <c r="H96" s="66"/>
    </row>
    <row r="97" spans="1:8" x14ac:dyDescent="0.25">
      <c r="A97" s="64" t="s">
        <v>81</v>
      </c>
      <c r="B97" s="65"/>
      <c r="C97" s="65"/>
      <c r="D97" s="65"/>
      <c r="E97" s="65"/>
      <c r="F97" s="65"/>
      <c r="G97" s="65"/>
      <c r="H97" s="66"/>
    </row>
    <row r="98" spans="1:8" ht="15" customHeight="1" x14ac:dyDescent="0.25">
      <c r="A98" s="64" t="s">
        <v>82</v>
      </c>
      <c r="B98" s="65"/>
      <c r="C98" s="65"/>
      <c r="D98" s="65"/>
      <c r="E98" s="65"/>
      <c r="F98" s="65"/>
      <c r="G98" s="65"/>
      <c r="H98" s="66"/>
    </row>
    <row r="99" spans="1:8" x14ac:dyDescent="0.25">
      <c r="A99" s="64" t="s">
        <v>83</v>
      </c>
      <c r="B99" s="65"/>
      <c r="C99" s="65"/>
      <c r="D99" s="65"/>
      <c r="E99" s="65"/>
      <c r="F99" s="65"/>
      <c r="G99" s="65"/>
      <c r="H99" s="66"/>
    </row>
    <row r="100" spans="1:8" x14ac:dyDescent="0.25">
      <c r="A100" s="64" t="s">
        <v>87</v>
      </c>
      <c r="B100" s="65"/>
      <c r="C100" s="65"/>
      <c r="D100" s="65"/>
      <c r="E100" s="65"/>
      <c r="F100" s="65"/>
      <c r="G100" s="65"/>
      <c r="H100" s="66"/>
    </row>
    <row r="101" spans="1:8" ht="15.75" thickBot="1" x14ac:dyDescent="0.3">
      <c r="A101" s="67" t="s">
        <v>88</v>
      </c>
      <c r="B101" s="68"/>
      <c r="C101" s="68"/>
      <c r="D101" s="68"/>
      <c r="E101" s="68"/>
      <c r="F101" s="68"/>
      <c r="G101" s="68"/>
      <c r="H101" s="69"/>
    </row>
    <row r="102" spans="1:8" ht="60" x14ac:dyDescent="0.25">
      <c r="A102" s="22" t="s">
        <v>10</v>
      </c>
      <c r="B102" s="12" t="s">
        <v>9</v>
      </c>
      <c r="C102" s="12" t="s">
        <v>8</v>
      </c>
      <c r="D102" s="13" t="s">
        <v>7</v>
      </c>
      <c r="E102" s="13" t="s">
        <v>6</v>
      </c>
      <c r="F102" s="13" t="s">
        <v>5</v>
      </c>
      <c r="G102" s="13" t="s">
        <v>4</v>
      </c>
      <c r="H102" s="13" t="s">
        <v>23</v>
      </c>
    </row>
    <row r="103" spans="1:8" x14ac:dyDescent="0.25">
      <c r="A103" s="8">
        <v>1</v>
      </c>
      <c r="B103" s="21"/>
      <c r="C103" s="6"/>
      <c r="D103" s="5"/>
      <c r="E103" s="5"/>
      <c r="F103" s="5"/>
      <c r="G103" s="5"/>
      <c r="H103" s="2"/>
    </row>
    <row r="104" spans="1:8" x14ac:dyDescent="0.25">
      <c r="A104" s="8">
        <v>2</v>
      </c>
      <c r="B104" s="21"/>
      <c r="C104" s="6"/>
      <c r="D104" s="5"/>
      <c r="E104" s="5"/>
      <c r="F104" s="5"/>
      <c r="G104" s="5"/>
      <c r="H104" s="2"/>
    </row>
    <row r="105" spans="1:8" ht="15.75" customHeight="1" x14ac:dyDescent="0.25">
      <c r="A105" s="8">
        <v>3</v>
      </c>
      <c r="B105" s="21"/>
      <c r="C105" s="6"/>
      <c r="D105" s="5"/>
      <c r="E105" s="5"/>
      <c r="F105" s="5"/>
      <c r="G105" s="5"/>
      <c r="H105" s="2"/>
    </row>
    <row r="106" spans="1:8" ht="15.75" customHeight="1" x14ac:dyDescent="0.25">
      <c r="A106" s="8">
        <v>4</v>
      </c>
      <c r="B106" s="4"/>
      <c r="C106" s="4"/>
      <c r="D106" s="3"/>
      <c r="E106" s="3"/>
      <c r="F106" s="3"/>
      <c r="G106" s="3"/>
      <c r="H106" s="2"/>
    </row>
    <row r="107" spans="1:8" ht="15.75" customHeight="1" x14ac:dyDescent="0.25">
      <c r="A107" s="8">
        <v>5</v>
      </c>
      <c r="B107" s="4"/>
      <c r="C107" s="4"/>
      <c r="D107" s="3"/>
      <c r="E107" s="3"/>
      <c r="F107" s="3"/>
      <c r="G107" s="3"/>
      <c r="H107" s="2"/>
    </row>
    <row r="108" spans="1:8" ht="15.75" customHeight="1" x14ac:dyDescent="0.25">
      <c r="A108" s="8">
        <v>10</v>
      </c>
      <c r="B108" s="2"/>
      <c r="C108" s="4"/>
      <c r="D108" s="3"/>
      <c r="E108" s="3"/>
      <c r="F108" s="3"/>
      <c r="G108" s="3"/>
      <c r="H108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2:H42"/>
    <mergeCell ref="A21:H21"/>
    <mergeCell ref="A22:H22"/>
    <mergeCell ref="A23:H23"/>
    <mergeCell ref="A24:H24"/>
    <mergeCell ref="A25:H25"/>
    <mergeCell ref="A37:H37"/>
    <mergeCell ref="A38:H38"/>
    <mergeCell ref="A39:H39"/>
    <mergeCell ref="A40:H40"/>
    <mergeCell ref="A41:H41"/>
    <mergeCell ref="A20:H20"/>
    <mergeCell ref="A14:B14"/>
    <mergeCell ref="C14:H14"/>
    <mergeCell ref="A59:H59"/>
    <mergeCell ref="A43:H43"/>
    <mergeCell ref="A44:H44"/>
    <mergeCell ref="A45:H45"/>
    <mergeCell ref="A46:H46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88:H88"/>
    <mergeCell ref="A92:H92"/>
    <mergeCell ref="A93:H93"/>
    <mergeCell ref="A100:H100"/>
    <mergeCell ref="A101:H101"/>
    <mergeCell ref="A94:H94"/>
    <mergeCell ref="A95:H95"/>
    <mergeCell ref="A96:H96"/>
    <mergeCell ref="A97:H97"/>
    <mergeCell ref="A98:H98"/>
    <mergeCell ref="A99:H9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67" zoomScaleNormal="150" workbookViewId="0">
      <selection activeCell="A69" sqref="A69:A71"/>
    </sheetView>
  </sheetViews>
  <sheetFormatPr defaultColWidth="14.42578125" defaultRowHeight="15" x14ac:dyDescent="0.25"/>
  <cols>
    <col min="1" max="1" width="5.140625" style="35" customWidth="1"/>
    <col min="2" max="2" width="52" style="35" customWidth="1"/>
    <col min="3" max="3" width="27.42578125" style="35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35" bestFit="1" customWidth="1"/>
    <col min="9" max="11" width="8.7109375" style="1" customWidth="1"/>
    <col min="12" max="16384" width="14.42578125" style="1"/>
  </cols>
  <sheetData>
    <row r="1" spans="1:8" x14ac:dyDescent="0.25">
      <c r="A1" s="91" t="s">
        <v>22</v>
      </c>
      <c r="B1" s="65"/>
      <c r="C1" s="65"/>
      <c r="D1" s="65"/>
      <c r="E1" s="65"/>
      <c r="F1" s="65"/>
      <c r="G1" s="65"/>
      <c r="H1" s="65"/>
    </row>
    <row r="2" spans="1:8" s="30" customFormat="1" ht="20.25" x14ac:dyDescent="0.3">
      <c r="A2" s="88" t="s">
        <v>90</v>
      </c>
      <c r="B2" s="88"/>
      <c r="C2" s="88"/>
      <c r="D2" s="88"/>
      <c r="E2" s="88"/>
      <c r="F2" s="88"/>
      <c r="G2" s="88"/>
      <c r="H2" s="88"/>
    </row>
    <row r="3" spans="1:8" s="30" customFormat="1" ht="20.25" x14ac:dyDescent="0.25">
      <c r="A3" s="89" t="str">
        <f>'Информация о Чемпионате'!B4</f>
        <v xml:space="preserve"> </v>
      </c>
      <c r="B3" s="89"/>
      <c r="C3" s="89"/>
      <c r="D3" s="89"/>
      <c r="E3" s="89"/>
      <c r="F3" s="89"/>
      <c r="G3" s="89"/>
      <c r="H3" s="89"/>
    </row>
    <row r="4" spans="1:8" s="30" customFormat="1" ht="20.25" x14ac:dyDescent="0.3">
      <c r="A4" s="88" t="s">
        <v>91</v>
      </c>
      <c r="B4" s="88"/>
      <c r="C4" s="88"/>
      <c r="D4" s="88"/>
      <c r="E4" s="88"/>
      <c r="F4" s="88"/>
      <c r="G4" s="88"/>
      <c r="H4" s="88"/>
    </row>
    <row r="5" spans="1:8" ht="20.25" x14ac:dyDescent="0.25">
      <c r="A5" s="87" t="str">
        <f>'Информация о Чемпионате'!B3</f>
        <v>Монтаж и обслуживание радиоэлектронного оборудования на железнодорожном транспорте</v>
      </c>
      <c r="B5" s="87"/>
      <c r="C5" s="87"/>
      <c r="D5" s="87"/>
      <c r="E5" s="87"/>
      <c r="F5" s="87"/>
      <c r="G5" s="87"/>
      <c r="H5" s="87"/>
    </row>
    <row r="6" spans="1:8" x14ac:dyDescent="0.25">
      <c r="A6" s="78" t="s">
        <v>24</v>
      </c>
      <c r="B6" s="86"/>
      <c r="C6" s="86"/>
      <c r="D6" s="86"/>
      <c r="E6" s="86"/>
      <c r="F6" s="86"/>
      <c r="G6" s="86"/>
      <c r="H6" s="86"/>
    </row>
    <row r="7" spans="1:8" ht="15.75" x14ac:dyDescent="0.25">
      <c r="A7" s="78" t="s">
        <v>79</v>
      </c>
      <c r="B7" s="78"/>
      <c r="C7" s="90">
        <f>'Информация о Чемпионате'!B5</f>
        <v>0</v>
      </c>
      <c r="D7" s="90"/>
      <c r="E7" s="90"/>
      <c r="F7" s="90"/>
      <c r="G7" s="90"/>
      <c r="H7" s="90"/>
    </row>
    <row r="8" spans="1:8" ht="15.75" x14ac:dyDescent="0.25">
      <c r="A8" s="78" t="s">
        <v>89</v>
      </c>
      <c r="B8" s="78"/>
      <c r="C8" s="78"/>
      <c r="D8" s="90">
        <f>'Информация о Чемпионате'!B6</f>
        <v>0</v>
      </c>
      <c r="E8" s="90"/>
      <c r="F8" s="90"/>
      <c r="G8" s="90"/>
      <c r="H8" s="90"/>
    </row>
    <row r="9" spans="1:8" ht="15.75" x14ac:dyDescent="0.25">
      <c r="A9" s="78" t="s">
        <v>74</v>
      </c>
      <c r="B9" s="78"/>
      <c r="C9" s="78">
        <f>'Информация о Чемпионате'!B7</f>
        <v>0</v>
      </c>
      <c r="D9" s="78"/>
      <c r="E9" s="78"/>
      <c r="F9" s="78"/>
      <c r="G9" s="78"/>
      <c r="H9" s="78"/>
    </row>
    <row r="10" spans="1:8" ht="15.75" x14ac:dyDescent="0.25">
      <c r="A10" s="78" t="s">
        <v>78</v>
      </c>
      <c r="B10" s="78"/>
      <c r="C10" s="78">
        <f>'Информация о Чемпионате'!B9</f>
        <v>0</v>
      </c>
      <c r="D10" s="78"/>
      <c r="E10" s="78">
        <f>'Информация о Чемпионате'!B10</f>
        <v>0</v>
      </c>
      <c r="F10" s="78"/>
      <c r="G10" s="78">
        <f>'Информация о Чемпионате'!B11</f>
        <v>0</v>
      </c>
      <c r="H10" s="78"/>
    </row>
    <row r="11" spans="1:8" ht="15.75" x14ac:dyDescent="0.25">
      <c r="A11" s="78" t="s">
        <v>77</v>
      </c>
      <c r="B11" s="78"/>
      <c r="C11" s="78">
        <f>'Информация о Чемпионате'!B12</f>
        <v>0</v>
      </c>
      <c r="D11" s="78"/>
      <c r="E11" s="78">
        <f>'Информация о Чемпионате'!B13</f>
        <v>0</v>
      </c>
      <c r="F11" s="78"/>
      <c r="G11" s="78">
        <f>'Информация о Чемпионате'!B14</f>
        <v>0</v>
      </c>
      <c r="H11" s="78"/>
    </row>
    <row r="12" spans="1:8" ht="15.75" x14ac:dyDescent="0.25">
      <c r="A12" s="78" t="s">
        <v>76</v>
      </c>
      <c r="B12" s="78"/>
      <c r="C12" s="78">
        <f>'Информация о Чемпионате'!B17</f>
        <v>6</v>
      </c>
      <c r="D12" s="78"/>
      <c r="E12" s="78"/>
      <c r="F12" s="78"/>
      <c r="G12" s="78"/>
      <c r="H12" s="78"/>
    </row>
    <row r="13" spans="1:8" ht="15.75" x14ac:dyDescent="0.25">
      <c r="A13" s="78" t="s">
        <v>60</v>
      </c>
      <c r="B13" s="78"/>
      <c r="C13" s="78">
        <f>'Информация о Чемпионате'!B15</f>
        <v>5</v>
      </c>
      <c r="D13" s="78"/>
      <c r="E13" s="78"/>
      <c r="F13" s="78"/>
      <c r="G13" s="78"/>
      <c r="H13" s="78"/>
    </row>
    <row r="14" spans="1:8" ht="15.75" x14ac:dyDescent="0.25">
      <c r="A14" s="78" t="s">
        <v>61</v>
      </c>
      <c r="B14" s="78"/>
      <c r="C14" s="78">
        <f>'Информация о Чемпионате'!B16</f>
        <v>5</v>
      </c>
      <c r="D14" s="78"/>
      <c r="E14" s="78"/>
      <c r="F14" s="78"/>
      <c r="G14" s="78"/>
      <c r="H14" s="78"/>
    </row>
    <row r="15" spans="1:8" ht="15.75" x14ac:dyDescent="0.25">
      <c r="A15" s="78" t="s">
        <v>75</v>
      </c>
      <c r="B15" s="78"/>
      <c r="C15" s="78">
        <f>'Информация о Чемпионате'!B8</f>
        <v>0</v>
      </c>
      <c r="D15" s="78"/>
      <c r="E15" s="78"/>
      <c r="F15" s="78"/>
      <c r="G15" s="78"/>
      <c r="H15" s="78"/>
    </row>
    <row r="16" spans="1:8" ht="21" thickBot="1" x14ac:dyDescent="0.3">
      <c r="A16" s="73" t="s">
        <v>27</v>
      </c>
      <c r="B16" s="74"/>
      <c r="C16" s="74"/>
      <c r="D16" s="74"/>
      <c r="E16" s="74"/>
      <c r="F16" s="74"/>
      <c r="G16" s="74"/>
      <c r="H16" s="74"/>
    </row>
    <row r="17" spans="1:8" x14ac:dyDescent="0.25">
      <c r="A17" s="75" t="s">
        <v>17</v>
      </c>
      <c r="B17" s="76"/>
      <c r="C17" s="76"/>
      <c r="D17" s="76"/>
      <c r="E17" s="76"/>
      <c r="F17" s="76"/>
      <c r="G17" s="76"/>
      <c r="H17" s="77"/>
    </row>
    <row r="18" spans="1:8" x14ac:dyDescent="0.25">
      <c r="A18" s="64" t="s">
        <v>49</v>
      </c>
      <c r="B18" s="65"/>
      <c r="C18" s="65"/>
      <c r="D18" s="65"/>
      <c r="E18" s="65"/>
      <c r="F18" s="65"/>
      <c r="G18" s="65"/>
      <c r="H18" s="66"/>
    </row>
    <row r="19" spans="1:8" x14ac:dyDescent="0.25">
      <c r="A19" s="64" t="s">
        <v>148</v>
      </c>
      <c r="B19" s="65"/>
      <c r="C19" s="65"/>
      <c r="D19" s="65"/>
      <c r="E19" s="65"/>
      <c r="F19" s="65"/>
      <c r="G19" s="65"/>
      <c r="H19" s="66"/>
    </row>
    <row r="20" spans="1:8" x14ac:dyDescent="0.25">
      <c r="A20" s="64" t="s">
        <v>16</v>
      </c>
      <c r="B20" s="65"/>
      <c r="C20" s="65"/>
      <c r="D20" s="65"/>
      <c r="E20" s="65"/>
      <c r="F20" s="65"/>
      <c r="G20" s="65"/>
      <c r="H20" s="66"/>
    </row>
    <row r="21" spans="1:8" x14ac:dyDescent="0.25">
      <c r="A21" s="64" t="s">
        <v>123</v>
      </c>
      <c r="B21" s="65"/>
      <c r="C21" s="65"/>
      <c r="D21" s="65"/>
      <c r="E21" s="65"/>
      <c r="F21" s="65"/>
      <c r="G21" s="65"/>
      <c r="H21" s="66"/>
    </row>
    <row r="22" spans="1:8" x14ac:dyDescent="0.25">
      <c r="A22" s="64" t="s">
        <v>149</v>
      </c>
      <c r="B22" s="65"/>
      <c r="C22" s="65"/>
      <c r="D22" s="65"/>
      <c r="E22" s="65"/>
      <c r="F22" s="65"/>
      <c r="G22" s="65"/>
      <c r="H22" s="66"/>
    </row>
    <row r="23" spans="1:8" x14ac:dyDescent="0.25">
      <c r="A23" s="64" t="s">
        <v>150</v>
      </c>
      <c r="B23" s="65"/>
      <c r="C23" s="65"/>
      <c r="D23" s="65"/>
      <c r="E23" s="65"/>
      <c r="F23" s="65"/>
      <c r="G23" s="65"/>
      <c r="H23" s="66"/>
    </row>
    <row r="24" spans="1:8" x14ac:dyDescent="0.25">
      <c r="A24" s="70" t="s">
        <v>34</v>
      </c>
      <c r="B24" s="71"/>
      <c r="C24" s="71"/>
      <c r="D24" s="71"/>
      <c r="E24" s="71"/>
      <c r="F24" s="71"/>
      <c r="G24" s="71"/>
      <c r="H24" s="72"/>
    </row>
    <row r="25" spans="1:8" x14ac:dyDescent="0.25">
      <c r="A25" s="70" t="s">
        <v>35</v>
      </c>
      <c r="B25" s="97"/>
      <c r="C25" s="97"/>
      <c r="D25" s="97"/>
      <c r="E25" s="97"/>
      <c r="F25" s="97"/>
      <c r="G25" s="97"/>
      <c r="H25" s="72"/>
    </row>
    <row r="26" spans="1:8" ht="60" x14ac:dyDescent="0.25">
      <c r="A26" s="99" t="s">
        <v>10</v>
      </c>
      <c r="B26" s="99" t="s">
        <v>9</v>
      </c>
      <c r="C26" s="99" t="s">
        <v>8</v>
      </c>
      <c r="D26" s="99" t="s">
        <v>7</v>
      </c>
      <c r="E26" s="99" t="s">
        <v>6</v>
      </c>
      <c r="F26" s="99" t="s">
        <v>5</v>
      </c>
      <c r="G26" s="99" t="s">
        <v>4</v>
      </c>
      <c r="H26" s="99" t="s">
        <v>23</v>
      </c>
    </row>
    <row r="27" spans="1:8" s="63" customFormat="1" ht="43.5" customHeight="1" x14ac:dyDescent="0.2">
      <c r="A27" s="106">
        <v>1</v>
      </c>
      <c r="B27" s="133" t="s">
        <v>124</v>
      </c>
      <c r="C27" s="62" t="s">
        <v>142</v>
      </c>
      <c r="D27" s="54" t="s">
        <v>15</v>
      </c>
      <c r="E27" s="55">
        <v>1</v>
      </c>
      <c r="F27" s="100" t="s">
        <v>18</v>
      </c>
      <c r="G27" s="100">
        <v>5</v>
      </c>
      <c r="H27" s="59"/>
    </row>
    <row r="28" spans="1:8" s="63" customFormat="1" ht="15.75" customHeight="1" x14ac:dyDescent="0.2">
      <c r="A28" s="106">
        <v>2</v>
      </c>
      <c r="B28" s="133" t="s">
        <v>128</v>
      </c>
      <c r="C28" s="53" t="s">
        <v>129</v>
      </c>
      <c r="D28" s="54" t="s">
        <v>15</v>
      </c>
      <c r="E28" s="57">
        <v>1</v>
      </c>
      <c r="F28" s="100" t="s">
        <v>18</v>
      </c>
      <c r="G28" s="100">
        <v>5</v>
      </c>
      <c r="H28" s="59"/>
    </row>
    <row r="29" spans="1:8" s="63" customFormat="1" ht="15.75" customHeight="1" x14ac:dyDescent="0.2">
      <c r="A29" s="106">
        <v>3</v>
      </c>
      <c r="B29" s="133" t="s">
        <v>126</v>
      </c>
      <c r="C29" s="53" t="s">
        <v>127</v>
      </c>
      <c r="D29" s="54" t="s">
        <v>15</v>
      </c>
      <c r="E29" s="57">
        <v>1</v>
      </c>
      <c r="F29" s="100" t="s">
        <v>18</v>
      </c>
      <c r="G29" s="100">
        <v>5</v>
      </c>
      <c r="H29" s="59"/>
    </row>
    <row r="30" spans="1:8" s="63" customFormat="1" ht="15.75" customHeight="1" x14ac:dyDescent="0.2">
      <c r="A30" s="106">
        <v>4</v>
      </c>
      <c r="B30" s="133" t="s">
        <v>128</v>
      </c>
      <c r="C30" s="53" t="s">
        <v>129</v>
      </c>
      <c r="D30" s="54" t="s">
        <v>15</v>
      </c>
      <c r="E30" s="57">
        <v>1</v>
      </c>
      <c r="F30" s="100" t="s">
        <v>18</v>
      </c>
      <c r="G30" s="100">
        <v>5</v>
      </c>
      <c r="H30" s="59"/>
    </row>
    <row r="31" spans="1:8" s="63" customFormat="1" ht="15.75" customHeight="1" x14ac:dyDescent="0.2">
      <c r="A31" s="106">
        <v>5</v>
      </c>
      <c r="B31" s="133" t="s">
        <v>134</v>
      </c>
      <c r="C31" s="53" t="s">
        <v>135</v>
      </c>
      <c r="D31" s="54" t="s">
        <v>15</v>
      </c>
      <c r="E31" s="57">
        <v>1</v>
      </c>
      <c r="F31" s="100" t="s">
        <v>18</v>
      </c>
      <c r="G31" s="100">
        <v>5</v>
      </c>
      <c r="H31" s="59"/>
    </row>
    <row r="32" spans="1:8" s="63" customFormat="1" ht="15.75" customHeight="1" x14ac:dyDescent="0.2">
      <c r="A32" s="106">
        <v>6</v>
      </c>
      <c r="B32" s="56" t="s">
        <v>102</v>
      </c>
      <c r="C32" s="56" t="s">
        <v>103</v>
      </c>
      <c r="D32" s="108" t="s">
        <v>12</v>
      </c>
      <c r="E32" s="109">
        <v>1</v>
      </c>
      <c r="F32" s="100" t="s">
        <v>18</v>
      </c>
      <c r="G32" s="100">
        <v>5</v>
      </c>
      <c r="H32" s="59"/>
    </row>
    <row r="33" spans="1:8" s="63" customFormat="1" ht="15.75" customHeight="1" x14ac:dyDescent="0.2">
      <c r="A33" s="106">
        <v>7</v>
      </c>
      <c r="B33" s="56" t="s">
        <v>104</v>
      </c>
      <c r="C33" s="56" t="s">
        <v>105</v>
      </c>
      <c r="D33" s="108" t="s">
        <v>12</v>
      </c>
      <c r="E33" s="109">
        <v>1</v>
      </c>
      <c r="F33" s="100" t="s">
        <v>18</v>
      </c>
      <c r="G33" s="100">
        <v>5</v>
      </c>
      <c r="H33" s="59"/>
    </row>
    <row r="34" spans="1:8" ht="38.25" x14ac:dyDescent="0.25">
      <c r="A34" s="106">
        <v>8</v>
      </c>
      <c r="B34" s="56" t="s">
        <v>179</v>
      </c>
      <c r="C34" s="56" t="s">
        <v>180</v>
      </c>
      <c r="D34" s="100" t="s">
        <v>20</v>
      </c>
      <c r="E34" s="100">
        <v>1</v>
      </c>
      <c r="F34" s="100" t="s">
        <v>18</v>
      </c>
      <c r="G34" s="100">
        <v>5</v>
      </c>
      <c r="H34" s="102"/>
    </row>
    <row r="35" spans="1:8" s="61" customFormat="1" ht="38.25" x14ac:dyDescent="0.25">
      <c r="A35" s="106">
        <v>9</v>
      </c>
      <c r="B35" s="133" t="s">
        <v>184</v>
      </c>
      <c r="C35" s="53" t="s">
        <v>180</v>
      </c>
      <c r="D35" s="100" t="s">
        <v>20</v>
      </c>
      <c r="E35" s="100">
        <v>1</v>
      </c>
      <c r="F35" s="100" t="s">
        <v>18</v>
      </c>
      <c r="G35" s="100">
        <v>5</v>
      </c>
      <c r="H35" s="99"/>
    </row>
    <row r="36" spans="1:8" s="61" customFormat="1" x14ac:dyDescent="0.25">
      <c r="A36" s="106">
        <v>10</v>
      </c>
      <c r="B36" s="133" t="s">
        <v>185</v>
      </c>
      <c r="C36" s="53" t="s">
        <v>186</v>
      </c>
      <c r="D36" s="100" t="s">
        <v>20</v>
      </c>
      <c r="E36" s="100">
        <v>1</v>
      </c>
      <c r="F36" s="100" t="s">
        <v>18</v>
      </c>
      <c r="G36" s="100">
        <v>5</v>
      </c>
      <c r="H36" s="99"/>
    </row>
    <row r="37" spans="1:8" s="61" customFormat="1" ht="38.25" x14ac:dyDescent="0.25">
      <c r="A37" s="106">
        <v>11</v>
      </c>
      <c r="B37" s="133" t="s">
        <v>194</v>
      </c>
      <c r="C37" s="53" t="s">
        <v>33</v>
      </c>
      <c r="D37" s="100" t="s">
        <v>20</v>
      </c>
      <c r="E37" s="100">
        <v>1</v>
      </c>
      <c r="F37" s="100" t="s">
        <v>18</v>
      </c>
      <c r="G37" s="100">
        <v>5</v>
      </c>
      <c r="H37" s="99"/>
    </row>
    <row r="38" spans="1:8" s="61" customFormat="1" ht="25.5" x14ac:dyDescent="0.25">
      <c r="A38" s="106">
        <v>12</v>
      </c>
      <c r="B38" s="133" t="s">
        <v>203</v>
      </c>
      <c r="C38" s="53" t="s">
        <v>204</v>
      </c>
      <c r="D38" s="100" t="s">
        <v>20</v>
      </c>
      <c r="E38" s="100">
        <v>1</v>
      </c>
      <c r="F38" s="100" t="s">
        <v>18</v>
      </c>
      <c r="G38" s="100">
        <v>5</v>
      </c>
      <c r="H38" s="102"/>
    </row>
    <row r="39" spans="1:8" s="61" customFormat="1" ht="25.5" x14ac:dyDescent="0.25">
      <c r="A39" s="106">
        <v>13</v>
      </c>
      <c r="B39" s="133" t="s">
        <v>205</v>
      </c>
      <c r="C39" s="53" t="s">
        <v>206</v>
      </c>
      <c r="D39" s="100" t="s">
        <v>20</v>
      </c>
      <c r="E39" s="100">
        <v>1</v>
      </c>
      <c r="F39" s="100" t="s">
        <v>18</v>
      </c>
      <c r="G39" s="100">
        <v>5</v>
      </c>
      <c r="H39" s="102"/>
    </row>
    <row r="40" spans="1:8" s="61" customFormat="1" x14ac:dyDescent="0.25">
      <c r="A40" s="106">
        <v>14</v>
      </c>
      <c r="B40" s="133" t="s">
        <v>207</v>
      </c>
      <c r="C40" s="53" t="s">
        <v>208</v>
      </c>
      <c r="D40" s="100" t="s">
        <v>20</v>
      </c>
      <c r="E40" s="100">
        <v>1</v>
      </c>
      <c r="F40" s="100" t="s">
        <v>18</v>
      </c>
      <c r="G40" s="100">
        <v>5</v>
      </c>
      <c r="H40" s="102"/>
    </row>
    <row r="41" spans="1:8" s="61" customFormat="1" x14ac:dyDescent="0.25">
      <c r="A41" s="106">
        <v>15</v>
      </c>
      <c r="B41" s="133" t="s">
        <v>209</v>
      </c>
      <c r="C41" s="53" t="s">
        <v>208</v>
      </c>
      <c r="D41" s="100" t="s">
        <v>20</v>
      </c>
      <c r="E41" s="100">
        <v>1</v>
      </c>
      <c r="F41" s="100" t="s">
        <v>18</v>
      </c>
      <c r="G41" s="100">
        <v>5</v>
      </c>
      <c r="H41" s="102"/>
    </row>
    <row r="42" spans="1:8" s="61" customFormat="1" x14ac:dyDescent="0.25">
      <c r="A42" s="106">
        <v>16</v>
      </c>
      <c r="B42" s="133" t="s">
        <v>210</v>
      </c>
      <c r="C42" s="53" t="s">
        <v>208</v>
      </c>
      <c r="D42" s="100" t="s">
        <v>20</v>
      </c>
      <c r="E42" s="100">
        <v>1</v>
      </c>
      <c r="F42" s="100" t="s">
        <v>18</v>
      </c>
      <c r="G42" s="100">
        <v>5</v>
      </c>
      <c r="H42" s="102"/>
    </row>
    <row r="43" spans="1:8" ht="38.25" x14ac:dyDescent="0.25">
      <c r="A43" s="106">
        <v>17</v>
      </c>
      <c r="B43" s="133" t="s">
        <v>173</v>
      </c>
      <c r="C43" s="62" t="s">
        <v>33</v>
      </c>
      <c r="D43" s="100" t="s">
        <v>276</v>
      </c>
      <c r="E43" s="100">
        <v>1</v>
      </c>
      <c r="F43" s="100" t="s">
        <v>18</v>
      </c>
      <c r="G43" s="100">
        <v>5</v>
      </c>
      <c r="H43" s="102"/>
    </row>
    <row r="44" spans="1:8" s="61" customFormat="1" x14ac:dyDescent="0.25">
      <c r="A44" s="106">
        <v>18</v>
      </c>
      <c r="B44" s="134" t="s">
        <v>195</v>
      </c>
      <c r="C44" s="53" t="s">
        <v>196</v>
      </c>
      <c r="D44" s="100" t="s">
        <v>276</v>
      </c>
      <c r="E44" s="100">
        <v>1</v>
      </c>
      <c r="F44" s="100" t="s">
        <v>18</v>
      </c>
      <c r="G44" s="100">
        <v>5</v>
      </c>
      <c r="H44" s="99"/>
    </row>
    <row r="45" spans="1:8" s="61" customFormat="1" x14ac:dyDescent="0.25">
      <c r="A45" s="106">
        <v>19</v>
      </c>
      <c r="B45" s="133" t="s">
        <v>197</v>
      </c>
      <c r="C45" s="53" t="s">
        <v>198</v>
      </c>
      <c r="D45" s="100" t="s">
        <v>276</v>
      </c>
      <c r="E45" s="100">
        <v>1</v>
      </c>
      <c r="F45" s="100" t="s">
        <v>18</v>
      </c>
      <c r="G45" s="100">
        <v>5</v>
      </c>
      <c r="H45" s="99"/>
    </row>
    <row r="46" spans="1:8" x14ac:dyDescent="0.25">
      <c r="A46" s="106">
        <v>20</v>
      </c>
      <c r="B46" s="133" t="s">
        <v>151</v>
      </c>
      <c r="C46" s="62" t="s">
        <v>152</v>
      </c>
      <c r="D46" s="100" t="s">
        <v>276</v>
      </c>
      <c r="E46" s="100">
        <v>1</v>
      </c>
      <c r="F46" s="100" t="s">
        <v>18</v>
      </c>
      <c r="G46" s="100">
        <v>5</v>
      </c>
      <c r="H46" s="102"/>
    </row>
    <row r="47" spans="1:8" x14ac:dyDescent="0.25">
      <c r="A47" s="106">
        <v>21</v>
      </c>
      <c r="B47" s="134" t="s">
        <v>153</v>
      </c>
      <c r="C47" s="96" t="s">
        <v>154</v>
      </c>
      <c r="D47" s="100" t="s">
        <v>276</v>
      </c>
      <c r="E47" s="100">
        <v>1</v>
      </c>
      <c r="F47" s="100" t="s">
        <v>18</v>
      </c>
      <c r="G47" s="100">
        <v>5</v>
      </c>
      <c r="H47" s="102"/>
    </row>
    <row r="48" spans="1:8" x14ac:dyDescent="0.25">
      <c r="A48" s="106">
        <v>22</v>
      </c>
      <c r="B48" s="134" t="s">
        <v>155</v>
      </c>
      <c r="C48" s="96" t="s">
        <v>156</v>
      </c>
      <c r="D48" s="100" t="s">
        <v>276</v>
      </c>
      <c r="E48" s="100">
        <v>1</v>
      </c>
      <c r="F48" s="100" t="s">
        <v>18</v>
      </c>
      <c r="G48" s="100">
        <v>5</v>
      </c>
      <c r="H48" s="102"/>
    </row>
    <row r="49" spans="1:8" x14ac:dyDescent="0.25">
      <c r="A49" s="106">
        <v>23</v>
      </c>
      <c r="B49" s="134" t="s">
        <v>157</v>
      </c>
      <c r="C49" s="96" t="s">
        <v>158</v>
      </c>
      <c r="D49" s="100" t="s">
        <v>276</v>
      </c>
      <c r="E49" s="100">
        <v>1</v>
      </c>
      <c r="F49" s="100" t="s">
        <v>18</v>
      </c>
      <c r="G49" s="100">
        <v>5</v>
      </c>
      <c r="H49" s="102"/>
    </row>
    <row r="50" spans="1:8" x14ac:dyDescent="0.25">
      <c r="A50" s="106">
        <v>24</v>
      </c>
      <c r="B50" s="134" t="s">
        <v>159</v>
      </c>
      <c r="C50" s="96" t="s">
        <v>160</v>
      </c>
      <c r="D50" s="100" t="s">
        <v>276</v>
      </c>
      <c r="E50" s="100">
        <v>1</v>
      </c>
      <c r="F50" s="100" t="s">
        <v>18</v>
      </c>
      <c r="G50" s="100">
        <v>5</v>
      </c>
      <c r="H50" s="102"/>
    </row>
    <row r="51" spans="1:8" x14ac:dyDescent="0.25">
      <c r="A51" s="106">
        <v>25</v>
      </c>
      <c r="B51" s="134" t="s">
        <v>161</v>
      </c>
      <c r="C51" s="96" t="s">
        <v>160</v>
      </c>
      <c r="D51" s="100" t="s">
        <v>276</v>
      </c>
      <c r="E51" s="100">
        <v>1</v>
      </c>
      <c r="F51" s="100" t="s">
        <v>18</v>
      </c>
      <c r="G51" s="100">
        <v>5</v>
      </c>
      <c r="H51" s="102"/>
    </row>
    <row r="52" spans="1:8" x14ac:dyDescent="0.25">
      <c r="A52" s="106">
        <v>26</v>
      </c>
      <c r="B52" s="134" t="s">
        <v>162</v>
      </c>
      <c r="C52" s="96" t="s">
        <v>163</v>
      </c>
      <c r="D52" s="100" t="s">
        <v>276</v>
      </c>
      <c r="E52" s="100">
        <v>1</v>
      </c>
      <c r="F52" s="100" t="s">
        <v>18</v>
      </c>
      <c r="G52" s="100">
        <v>5</v>
      </c>
      <c r="H52" s="102"/>
    </row>
    <row r="53" spans="1:8" x14ac:dyDescent="0.25">
      <c r="A53" s="106">
        <v>27</v>
      </c>
      <c r="B53" s="134" t="s">
        <v>164</v>
      </c>
      <c r="C53" s="62" t="s">
        <v>165</v>
      </c>
      <c r="D53" s="100" t="s">
        <v>276</v>
      </c>
      <c r="E53" s="100">
        <v>1</v>
      </c>
      <c r="F53" s="100" t="s">
        <v>18</v>
      </c>
      <c r="G53" s="100">
        <v>5</v>
      </c>
      <c r="H53" s="102"/>
    </row>
    <row r="54" spans="1:8" x14ac:dyDescent="0.25">
      <c r="A54" s="106">
        <v>28</v>
      </c>
      <c r="B54" s="134" t="s">
        <v>166</v>
      </c>
      <c r="C54" s="62" t="s">
        <v>160</v>
      </c>
      <c r="D54" s="100" t="s">
        <v>276</v>
      </c>
      <c r="E54" s="100">
        <v>1</v>
      </c>
      <c r="F54" s="100" t="s">
        <v>18</v>
      </c>
      <c r="G54" s="100">
        <v>5</v>
      </c>
      <c r="H54" s="102"/>
    </row>
    <row r="55" spans="1:8" x14ac:dyDescent="0.25">
      <c r="A55" s="106">
        <v>29</v>
      </c>
      <c r="B55" s="135" t="s">
        <v>167</v>
      </c>
      <c r="C55" s="62" t="s">
        <v>168</v>
      </c>
      <c r="D55" s="100" t="s">
        <v>276</v>
      </c>
      <c r="E55" s="100">
        <v>1</v>
      </c>
      <c r="F55" s="100" t="s">
        <v>18</v>
      </c>
      <c r="G55" s="100">
        <v>5</v>
      </c>
      <c r="H55" s="102"/>
    </row>
    <row r="56" spans="1:8" x14ac:dyDescent="0.25">
      <c r="A56" s="106">
        <v>30</v>
      </c>
      <c r="B56" s="134" t="s">
        <v>169</v>
      </c>
      <c r="C56" s="62" t="s">
        <v>170</v>
      </c>
      <c r="D56" s="100" t="s">
        <v>276</v>
      </c>
      <c r="E56" s="100">
        <v>1</v>
      </c>
      <c r="F56" s="100" t="s">
        <v>18</v>
      </c>
      <c r="G56" s="100">
        <v>5</v>
      </c>
      <c r="H56" s="102"/>
    </row>
    <row r="57" spans="1:8" x14ac:dyDescent="0.25">
      <c r="A57" s="106">
        <v>31</v>
      </c>
      <c r="B57" s="136" t="s">
        <v>171</v>
      </c>
      <c r="C57" s="62" t="s">
        <v>172</v>
      </c>
      <c r="D57" s="100" t="s">
        <v>276</v>
      </c>
      <c r="E57" s="100">
        <v>1</v>
      </c>
      <c r="F57" s="100" t="s">
        <v>18</v>
      </c>
      <c r="G57" s="100">
        <v>5</v>
      </c>
      <c r="H57" s="102"/>
    </row>
    <row r="58" spans="1:8" x14ac:dyDescent="0.25">
      <c r="A58" s="106">
        <v>32</v>
      </c>
      <c r="B58" s="133" t="s">
        <v>175</v>
      </c>
      <c r="C58" s="62" t="s">
        <v>176</v>
      </c>
      <c r="D58" s="100" t="s">
        <v>276</v>
      </c>
      <c r="E58" s="100">
        <v>1</v>
      </c>
      <c r="F58" s="100" t="s">
        <v>18</v>
      </c>
      <c r="G58" s="100">
        <v>5</v>
      </c>
      <c r="H58" s="102"/>
    </row>
    <row r="59" spans="1:8" ht="25.5" x14ac:dyDescent="0.25">
      <c r="A59" s="106">
        <v>33</v>
      </c>
      <c r="B59" s="133" t="s">
        <v>177</v>
      </c>
      <c r="C59" s="62" t="s">
        <v>178</v>
      </c>
      <c r="D59" s="100" t="s">
        <v>276</v>
      </c>
      <c r="E59" s="100">
        <v>1</v>
      </c>
      <c r="F59" s="100" t="s">
        <v>18</v>
      </c>
      <c r="G59" s="100">
        <v>5</v>
      </c>
      <c r="H59" s="102"/>
    </row>
    <row r="60" spans="1:8" ht="25.5" x14ac:dyDescent="0.25">
      <c r="A60" s="106">
        <v>34</v>
      </c>
      <c r="B60" s="133" t="s">
        <v>181</v>
      </c>
      <c r="C60" s="62" t="s">
        <v>182</v>
      </c>
      <c r="D60" s="100" t="s">
        <v>276</v>
      </c>
      <c r="E60" s="100">
        <v>1</v>
      </c>
      <c r="F60" s="100" t="s">
        <v>18</v>
      </c>
      <c r="G60" s="100">
        <v>5</v>
      </c>
      <c r="H60" s="102"/>
    </row>
    <row r="61" spans="1:8" x14ac:dyDescent="0.25">
      <c r="A61" s="106">
        <v>35</v>
      </c>
      <c r="B61" s="133" t="s">
        <v>181</v>
      </c>
      <c r="C61" s="62" t="s">
        <v>183</v>
      </c>
      <c r="D61" s="100" t="s">
        <v>276</v>
      </c>
      <c r="E61" s="100">
        <v>1</v>
      </c>
      <c r="F61" s="100" t="s">
        <v>18</v>
      </c>
      <c r="G61" s="100">
        <v>5</v>
      </c>
      <c r="H61" s="102"/>
    </row>
    <row r="62" spans="1:8" ht="127.5" x14ac:dyDescent="0.25">
      <c r="A62" s="106">
        <v>36</v>
      </c>
      <c r="B62" s="31" t="s">
        <v>36</v>
      </c>
      <c r="C62" s="32" t="s">
        <v>144</v>
      </c>
      <c r="D62" s="25" t="s">
        <v>19</v>
      </c>
      <c r="E62" s="100">
        <v>1</v>
      </c>
      <c r="F62" s="100" t="s">
        <v>18</v>
      </c>
      <c r="G62" s="100">
        <v>5</v>
      </c>
      <c r="H62" s="102"/>
    </row>
    <row r="63" spans="1:8" ht="270" customHeight="1" x14ac:dyDescent="0.25">
      <c r="A63" s="106">
        <v>37</v>
      </c>
      <c r="B63" s="31" t="s">
        <v>37</v>
      </c>
      <c r="C63" s="32" t="s">
        <v>143</v>
      </c>
      <c r="D63" s="25" t="s">
        <v>19</v>
      </c>
      <c r="E63" s="100">
        <v>1</v>
      </c>
      <c r="F63" s="100" t="s">
        <v>18</v>
      </c>
      <c r="G63" s="100">
        <v>5</v>
      </c>
      <c r="H63" s="102"/>
    </row>
    <row r="64" spans="1:8" ht="127.5" x14ac:dyDescent="0.25">
      <c r="A64" s="106">
        <v>38</v>
      </c>
      <c r="B64" s="31" t="s">
        <v>41</v>
      </c>
      <c r="C64" s="32" t="s">
        <v>42</v>
      </c>
      <c r="D64" s="25" t="s">
        <v>19</v>
      </c>
      <c r="E64" s="24">
        <v>1</v>
      </c>
      <c r="F64" s="24" t="s">
        <v>18</v>
      </c>
      <c r="G64" s="24">
        <v>5</v>
      </c>
      <c r="H64" s="102"/>
    </row>
    <row r="65" spans="1:8" ht="167.25" customHeight="1" x14ac:dyDescent="0.25">
      <c r="A65" s="106">
        <v>39</v>
      </c>
      <c r="B65" s="31" t="s">
        <v>43</v>
      </c>
      <c r="C65" s="32" t="s">
        <v>44</v>
      </c>
      <c r="D65" s="25" t="s">
        <v>19</v>
      </c>
      <c r="E65" s="24">
        <v>1</v>
      </c>
      <c r="F65" s="24" t="s">
        <v>18</v>
      </c>
      <c r="G65" s="24">
        <v>5</v>
      </c>
      <c r="H65" s="102"/>
    </row>
    <row r="66" spans="1:8" ht="177.75" customHeight="1" x14ac:dyDescent="0.25">
      <c r="A66" s="106">
        <v>40</v>
      </c>
      <c r="B66" s="114" t="s">
        <v>45</v>
      </c>
      <c r="C66" s="115" t="s">
        <v>146</v>
      </c>
      <c r="D66" s="116" t="s">
        <v>19</v>
      </c>
      <c r="E66" s="117">
        <v>1</v>
      </c>
      <c r="F66" s="117" t="s">
        <v>18</v>
      </c>
      <c r="G66" s="27">
        <v>5</v>
      </c>
      <c r="H66" s="9"/>
    </row>
    <row r="67" spans="1:8" ht="20.25" x14ac:dyDescent="0.25">
      <c r="A67" s="73" t="s">
        <v>11</v>
      </c>
      <c r="B67" s="74"/>
      <c r="C67" s="74"/>
      <c r="D67" s="74"/>
      <c r="E67" s="86"/>
      <c r="F67" s="86"/>
      <c r="G67" s="74"/>
      <c r="H67" s="74"/>
    </row>
    <row r="68" spans="1:8" ht="60" x14ac:dyDescent="0.25">
      <c r="A68" s="118" t="s">
        <v>10</v>
      </c>
      <c r="B68" s="119" t="s">
        <v>9</v>
      </c>
      <c r="C68" s="119" t="s">
        <v>8</v>
      </c>
      <c r="D68" s="119" t="s">
        <v>7</v>
      </c>
      <c r="E68" s="119" t="s">
        <v>6</v>
      </c>
      <c r="F68" s="119" t="s">
        <v>5</v>
      </c>
      <c r="G68" s="119" t="s">
        <v>4</v>
      </c>
      <c r="H68" s="119" t="s">
        <v>23</v>
      </c>
    </row>
    <row r="69" spans="1:8" ht="38.25" x14ac:dyDescent="0.25">
      <c r="A69" s="106">
        <v>1</v>
      </c>
      <c r="B69" s="132" t="s">
        <v>3</v>
      </c>
      <c r="C69" s="26" t="s">
        <v>33</v>
      </c>
      <c r="D69" s="50" t="s">
        <v>1</v>
      </c>
      <c r="E69" s="120">
        <v>1</v>
      </c>
      <c r="F69" s="120" t="s">
        <v>0</v>
      </c>
      <c r="G69" s="120">
        <f>E69</f>
        <v>1</v>
      </c>
      <c r="H69" s="59"/>
    </row>
    <row r="70" spans="1:8" x14ac:dyDescent="0.25">
      <c r="A70" s="106">
        <v>2</v>
      </c>
      <c r="B70" s="132" t="s">
        <v>2</v>
      </c>
      <c r="C70" s="53" t="s">
        <v>147</v>
      </c>
      <c r="D70" s="50" t="s">
        <v>1</v>
      </c>
      <c r="E70" s="120">
        <v>1</v>
      </c>
      <c r="F70" s="120" t="s">
        <v>0</v>
      </c>
      <c r="G70" s="120">
        <f>E70</f>
        <v>1</v>
      </c>
      <c r="H70" s="59"/>
    </row>
    <row r="71" spans="1:8" ht="38.25" x14ac:dyDescent="0.25">
      <c r="A71" s="106">
        <v>3</v>
      </c>
      <c r="B71" s="132" t="s">
        <v>277</v>
      </c>
      <c r="C71" s="26" t="s">
        <v>33</v>
      </c>
      <c r="D71" s="50" t="s">
        <v>1</v>
      </c>
      <c r="E71" s="120"/>
      <c r="F71" s="120"/>
      <c r="G71" s="120"/>
      <c r="H71" s="10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67:H67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7" zoomScaleNormal="160" workbookViewId="0">
      <selection activeCell="A17" sqref="A17:A48"/>
    </sheetView>
  </sheetViews>
  <sheetFormatPr defaultColWidth="14.42578125" defaultRowHeight="15" x14ac:dyDescent="0.25"/>
  <cols>
    <col min="1" max="1" width="5.140625" style="35" customWidth="1"/>
    <col min="2" max="2" width="52" style="35" customWidth="1"/>
    <col min="3" max="3" width="27.42578125" style="35" customWidth="1"/>
    <col min="4" max="4" width="22" style="35" customWidth="1"/>
    <col min="5" max="5" width="15.42578125" style="35" customWidth="1"/>
    <col min="6" max="6" width="23.42578125" style="35" bestFit="1" customWidth="1"/>
    <col min="7" max="7" width="14.42578125" style="35" customWidth="1"/>
    <col min="8" max="8" width="25" style="35" bestFit="1" customWidth="1"/>
    <col min="9" max="11" width="8.7109375" style="1" customWidth="1"/>
    <col min="12" max="16384" width="14.42578125" style="1"/>
  </cols>
  <sheetData>
    <row r="1" spans="1:8" x14ac:dyDescent="0.25">
      <c r="A1" s="91" t="s">
        <v>22</v>
      </c>
      <c r="B1" s="65"/>
      <c r="C1" s="65"/>
      <c r="D1" s="65"/>
      <c r="E1" s="65"/>
      <c r="F1" s="65"/>
      <c r="G1" s="65"/>
      <c r="H1" s="65"/>
    </row>
    <row r="2" spans="1:8" s="30" customFormat="1" ht="20.25" x14ac:dyDescent="0.3">
      <c r="A2" s="88" t="s">
        <v>90</v>
      </c>
      <c r="B2" s="88"/>
      <c r="C2" s="88"/>
      <c r="D2" s="88"/>
      <c r="E2" s="88"/>
      <c r="F2" s="88"/>
      <c r="G2" s="88"/>
      <c r="H2" s="88"/>
    </row>
    <row r="3" spans="1:8" s="30" customFormat="1" ht="20.25" x14ac:dyDescent="0.25">
      <c r="A3" s="89" t="str">
        <f>'Информация о Чемпионате'!B4</f>
        <v xml:space="preserve"> </v>
      </c>
      <c r="B3" s="89"/>
      <c r="C3" s="89"/>
      <c r="D3" s="89"/>
      <c r="E3" s="89"/>
      <c r="F3" s="89"/>
      <c r="G3" s="89"/>
      <c r="H3" s="89"/>
    </row>
    <row r="4" spans="1:8" s="30" customFormat="1" ht="20.25" x14ac:dyDescent="0.3">
      <c r="A4" s="88" t="s">
        <v>91</v>
      </c>
      <c r="B4" s="88"/>
      <c r="C4" s="88"/>
      <c r="D4" s="88"/>
      <c r="E4" s="88"/>
      <c r="F4" s="88"/>
      <c r="G4" s="88"/>
      <c r="H4" s="88"/>
    </row>
    <row r="5" spans="1:8" ht="20.25" x14ac:dyDescent="0.25">
      <c r="A5" s="87" t="str">
        <f>'Информация о Чемпионате'!B3</f>
        <v>Монтаж и обслуживание радиоэлектронного оборудования на железнодорожном транспорте</v>
      </c>
      <c r="B5" s="87"/>
      <c r="C5" s="87"/>
      <c r="D5" s="87"/>
      <c r="E5" s="87"/>
      <c r="F5" s="87"/>
      <c r="G5" s="87"/>
      <c r="H5" s="87"/>
    </row>
    <row r="6" spans="1:8" x14ac:dyDescent="0.25">
      <c r="A6" s="78" t="s">
        <v>24</v>
      </c>
      <c r="B6" s="86"/>
      <c r="C6" s="86"/>
      <c r="D6" s="86"/>
      <c r="E6" s="86"/>
      <c r="F6" s="86"/>
      <c r="G6" s="86"/>
      <c r="H6" s="86"/>
    </row>
    <row r="7" spans="1:8" ht="15.75" x14ac:dyDescent="0.25">
      <c r="A7" s="78" t="s">
        <v>79</v>
      </c>
      <c r="B7" s="78"/>
      <c r="C7" s="90">
        <f>'Информация о Чемпионате'!B5</f>
        <v>0</v>
      </c>
      <c r="D7" s="90"/>
      <c r="E7" s="90"/>
      <c r="F7" s="90"/>
      <c r="G7" s="90"/>
      <c r="H7" s="90"/>
    </row>
    <row r="8" spans="1:8" ht="15.75" x14ac:dyDescent="0.25">
      <c r="A8" s="78" t="s">
        <v>89</v>
      </c>
      <c r="B8" s="78"/>
      <c r="C8" s="78"/>
      <c r="D8" s="90">
        <f>'Информация о Чемпионате'!B6</f>
        <v>0</v>
      </c>
      <c r="E8" s="90"/>
      <c r="F8" s="90"/>
      <c r="G8" s="90"/>
      <c r="H8" s="90"/>
    </row>
    <row r="9" spans="1:8" ht="15.75" x14ac:dyDescent="0.25">
      <c r="A9" s="78" t="s">
        <v>74</v>
      </c>
      <c r="B9" s="78"/>
      <c r="C9" s="78">
        <f>'Информация о Чемпионате'!B7</f>
        <v>0</v>
      </c>
      <c r="D9" s="78"/>
      <c r="E9" s="78"/>
      <c r="F9" s="78"/>
      <c r="G9" s="78"/>
      <c r="H9" s="78"/>
    </row>
    <row r="10" spans="1:8" ht="15.75" x14ac:dyDescent="0.25">
      <c r="A10" s="78" t="s">
        <v>78</v>
      </c>
      <c r="B10" s="78"/>
      <c r="C10" s="78">
        <f>'Информация о Чемпионате'!B9</f>
        <v>0</v>
      </c>
      <c r="D10" s="78"/>
      <c r="E10" s="78">
        <f>'Информация о Чемпионате'!B10</f>
        <v>0</v>
      </c>
      <c r="F10" s="78"/>
      <c r="G10" s="78">
        <f>'Информация о Чемпионате'!B11</f>
        <v>0</v>
      </c>
      <c r="H10" s="78"/>
    </row>
    <row r="11" spans="1:8" ht="15.75" x14ac:dyDescent="0.25">
      <c r="A11" s="78" t="s">
        <v>77</v>
      </c>
      <c r="B11" s="78"/>
      <c r="C11" s="78">
        <f>'Информация о Чемпионате'!B12</f>
        <v>0</v>
      </c>
      <c r="D11" s="78"/>
      <c r="E11" s="78">
        <f>'Информация о Чемпионате'!B13</f>
        <v>0</v>
      </c>
      <c r="F11" s="78"/>
      <c r="G11" s="78">
        <f>'Информация о Чемпионате'!B14</f>
        <v>0</v>
      </c>
      <c r="H11" s="78"/>
    </row>
    <row r="12" spans="1:8" ht="15.75" x14ac:dyDescent="0.25">
      <c r="A12" s="78" t="s">
        <v>76</v>
      </c>
      <c r="B12" s="78"/>
      <c r="C12" s="78">
        <f>'Информация о Чемпионате'!B17</f>
        <v>6</v>
      </c>
      <c r="D12" s="78"/>
      <c r="E12" s="78"/>
      <c r="F12" s="78"/>
      <c r="G12" s="78"/>
      <c r="H12" s="78"/>
    </row>
    <row r="13" spans="1:8" ht="15.75" x14ac:dyDescent="0.25">
      <c r="A13" s="78" t="s">
        <v>60</v>
      </c>
      <c r="B13" s="78"/>
      <c r="C13" s="78">
        <f>'Информация о Чемпионате'!B15</f>
        <v>5</v>
      </c>
      <c r="D13" s="78"/>
      <c r="E13" s="78"/>
      <c r="F13" s="78"/>
      <c r="G13" s="78"/>
      <c r="H13" s="78"/>
    </row>
    <row r="14" spans="1:8" ht="15.75" x14ac:dyDescent="0.25">
      <c r="A14" s="78" t="s">
        <v>61</v>
      </c>
      <c r="B14" s="78"/>
      <c r="C14" s="78">
        <f>'Информация о Чемпионате'!B16</f>
        <v>5</v>
      </c>
      <c r="D14" s="78"/>
      <c r="E14" s="78"/>
      <c r="F14" s="78"/>
      <c r="G14" s="78"/>
      <c r="H14" s="78"/>
    </row>
    <row r="15" spans="1:8" ht="15.75" x14ac:dyDescent="0.25">
      <c r="A15" s="78" t="s">
        <v>75</v>
      </c>
      <c r="B15" s="78"/>
      <c r="C15" s="78">
        <f>'Информация о Чемпионате'!B8</f>
        <v>0</v>
      </c>
      <c r="D15" s="78"/>
      <c r="E15" s="78"/>
      <c r="F15" s="78"/>
      <c r="G15" s="78"/>
      <c r="H15" s="78"/>
    </row>
    <row r="16" spans="1:8" ht="20.25" x14ac:dyDescent="0.25">
      <c r="A16" s="73" t="s">
        <v>28</v>
      </c>
      <c r="B16" s="74"/>
      <c r="C16" s="74"/>
      <c r="D16" s="74"/>
      <c r="E16" s="74"/>
      <c r="F16" s="74"/>
      <c r="G16" s="74"/>
      <c r="H16" s="74"/>
    </row>
    <row r="17" spans="1:8" s="61" customFormat="1" ht="38.25" x14ac:dyDescent="0.25">
      <c r="A17" s="139">
        <v>1</v>
      </c>
      <c r="B17" s="142" t="s">
        <v>212</v>
      </c>
      <c r="C17" s="56" t="s">
        <v>213</v>
      </c>
      <c r="D17" s="120" t="s">
        <v>14</v>
      </c>
      <c r="E17" s="123">
        <v>5</v>
      </c>
      <c r="F17" s="121" t="s">
        <v>244</v>
      </c>
      <c r="G17" s="123">
        <v>25</v>
      </c>
      <c r="H17" s="59"/>
    </row>
    <row r="18" spans="1:8" s="61" customFormat="1" x14ac:dyDescent="0.25">
      <c r="A18" s="112">
        <v>2</v>
      </c>
      <c r="B18" s="127" t="s">
        <v>214</v>
      </c>
      <c r="C18" s="56" t="s">
        <v>215</v>
      </c>
      <c r="D18" s="120" t="s">
        <v>14</v>
      </c>
      <c r="E18" s="123">
        <v>10</v>
      </c>
      <c r="F18" s="121" t="s">
        <v>29</v>
      </c>
      <c r="G18" s="123">
        <v>50</v>
      </c>
      <c r="H18" s="59"/>
    </row>
    <row r="19" spans="1:8" s="61" customFormat="1" x14ac:dyDescent="0.25">
      <c r="A19" s="139">
        <v>3</v>
      </c>
      <c r="B19" s="127" t="s">
        <v>216</v>
      </c>
      <c r="C19" s="56" t="s">
        <v>217</v>
      </c>
      <c r="D19" s="120" t="s">
        <v>14</v>
      </c>
      <c r="E19" s="123">
        <v>1</v>
      </c>
      <c r="F19" s="121" t="s">
        <v>244</v>
      </c>
      <c r="G19" s="123">
        <v>5</v>
      </c>
      <c r="H19" s="59"/>
    </row>
    <row r="20" spans="1:8" s="61" customFormat="1" x14ac:dyDescent="0.25">
      <c r="A20" s="112">
        <v>4</v>
      </c>
      <c r="B20" s="127" t="s">
        <v>218</v>
      </c>
      <c r="C20" s="56" t="s">
        <v>219</v>
      </c>
      <c r="D20" s="120" t="s">
        <v>14</v>
      </c>
      <c r="E20" s="123">
        <v>2</v>
      </c>
      <c r="F20" s="121" t="s">
        <v>29</v>
      </c>
      <c r="G20" s="123">
        <v>10</v>
      </c>
      <c r="H20" s="59"/>
    </row>
    <row r="21" spans="1:8" s="61" customFormat="1" x14ac:dyDescent="0.25">
      <c r="A21" s="139">
        <v>5</v>
      </c>
      <c r="B21" s="127" t="s">
        <v>220</v>
      </c>
      <c r="C21" s="56" t="s">
        <v>221</v>
      </c>
      <c r="D21" s="120" t="s">
        <v>14</v>
      </c>
      <c r="E21" s="123">
        <v>10</v>
      </c>
      <c r="F21" s="121" t="s">
        <v>29</v>
      </c>
      <c r="G21" s="123">
        <v>50</v>
      </c>
      <c r="H21" s="59"/>
    </row>
    <row r="22" spans="1:8" s="61" customFormat="1" x14ac:dyDescent="0.25">
      <c r="A22" s="112">
        <v>6</v>
      </c>
      <c r="B22" s="122" t="s">
        <v>222</v>
      </c>
      <c r="C22" s="122" t="s">
        <v>271</v>
      </c>
      <c r="D22" s="120" t="s">
        <v>14</v>
      </c>
      <c r="E22" s="123">
        <v>3</v>
      </c>
      <c r="F22" s="121" t="s">
        <v>244</v>
      </c>
      <c r="G22" s="123">
        <v>15</v>
      </c>
      <c r="H22" s="59"/>
    </row>
    <row r="23" spans="1:8" s="61" customFormat="1" ht="51" x14ac:dyDescent="0.25">
      <c r="A23" s="139">
        <v>7</v>
      </c>
      <c r="B23" s="122" t="s">
        <v>223</v>
      </c>
      <c r="C23" s="122" t="s">
        <v>224</v>
      </c>
      <c r="D23" s="120" t="s">
        <v>14</v>
      </c>
      <c r="E23" s="123">
        <v>1</v>
      </c>
      <c r="F23" s="121" t="s">
        <v>29</v>
      </c>
      <c r="G23" s="123">
        <v>5</v>
      </c>
      <c r="H23" s="59"/>
    </row>
    <row r="24" spans="1:8" s="61" customFormat="1" x14ac:dyDescent="0.25">
      <c r="A24" s="112">
        <v>8</v>
      </c>
      <c r="B24" s="122" t="s">
        <v>225</v>
      </c>
      <c r="C24" s="122" t="s">
        <v>228</v>
      </c>
      <c r="D24" s="120" t="s">
        <v>14</v>
      </c>
      <c r="E24" s="124">
        <v>4</v>
      </c>
      <c r="F24" s="121" t="s">
        <v>29</v>
      </c>
      <c r="G24" s="124">
        <v>20</v>
      </c>
      <c r="H24" s="59"/>
    </row>
    <row r="25" spans="1:8" s="61" customFormat="1" x14ac:dyDescent="0.25">
      <c r="A25" s="139">
        <v>9</v>
      </c>
      <c r="B25" s="122" t="s">
        <v>229</v>
      </c>
      <c r="C25" s="122" t="s">
        <v>230</v>
      </c>
      <c r="D25" s="120" t="s">
        <v>14</v>
      </c>
      <c r="E25" s="123">
        <v>5</v>
      </c>
      <c r="F25" s="121" t="s">
        <v>29</v>
      </c>
      <c r="G25" s="123">
        <v>25</v>
      </c>
      <c r="H25" s="59"/>
    </row>
    <row r="26" spans="1:8" x14ac:dyDescent="0.25">
      <c r="A26" s="112">
        <v>10</v>
      </c>
      <c r="B26" s="122" t="s">
        <v>231</v>
      </c>
      <c r="C26" s="122" t="s">
        <v>232</v>
      </c>
      <c r="D26" s="121" t="s">
        <v>14</v>
      </c>
      <c r="E26" s="125">
        <v>150</v>
      </c>
      <c r="F26" s="121" t="s">
        <v>246</v>
      </c>
      <c r="G26" s="126">
        <v>750</v>
      </c>
      <c r="H26" s="59"/>
    </row>
    <row r="27" spans="1:8" ht="38.25" x14ac:dyDescent="0.25">
      <c r="A27" s="139">
        <v>11</v>
      </c>
      <c r="B27" s="122" t="s">
        <v>233</v>
      </c>
      <c r="C27" s="122" t="s">
        <v>33</v>
      </c>
      <c r="D27" s="120" t="s">
        <v>14</v>
      </c>
      <c r="E27" s="125">
        <v>100</v>
      </c>
      <c r="F27" s="121" t="s">
        <v>246</v>
      </c>
      <c r="G27" s="126">
        <v>500</v>
      </c>
      <c r="H27" s="59"/>
    </row>
    <row r="28" spans="1:8" x14ac:dyDescent="0.25">
      <c r="A28" s="112">
        <v>12</v>
      </c>
      <c r="B28" s="122" t="s">
        <v>234</v>
      </c>
      <c r="C28" s="122" t="s">
        <v>235</v>
      </c>
      <c r="D28" s="120" t="s">
        <v>14</v>
      </c>
      <c r="E28" s="125">
        <v>1</v>
      </c>
      <c r="F28" s="121" t="s">
        <v>29</v>
      </c>
      <c r="G28" s="126">
        <v>5</v>
      </c>
      <c r="H28" s="59"/>
    </row>
    <row r="29" spans="1:8" ht="38.25" x14ac:dyDescent="0.25">
      <c r="A29" s="139">
        <v>13</v>
      </c>
      <c r="B29" s="122" t="s">
        <v>236</v>
      </c>
      <c r="C29" s="122" t="s">
        <v>272</v>
      </c>
      <c r="D29" s="120" t="s">
        <v>14</v>
      </c>
      <c r="E29" s="125">
        <v>1</v>
      </c>
      <c r="F29" s="121" t="s">
        <v>244</v>
      </c>
      <c r="G29" s="126">
        <v>5</v>
      </c>
      <c r="H29" s="102"/>
    </row>
    <row r="30" spans="1:8" x14ac:dyDescent="0.25">
      <c r="A30" s="112">
        <v>14</v>
      </c>
      <c r="B30" s="122" t="s">
        <v>237</v>
      </c>
      <c r="C30" s="122" t="s">
        <v>238</v>
      </c>
      <c r="D30" s="120" t="s">
        <v>14</v>
      </c>
      <c r="E30" s="125">
        <v>1</v>
      </c>
      <c r="F30" s="121" t="s">
        <v>29</v>
      </c>
      <c r="G30" s="126">
        <v>5</v>
      </c>
      <c r="H30" s="59"/>
    </row>
    <row r="31" spans="1:8" x14ac:dyDescent="0.25">
      <c r="A31" s="139">
        <v>15</v>
      </c>
      <c r="B31" s="33" t="s">
        <v>239</v>
      </c>
      <c r="C31" s="122" t="s">
        <v>228</v>
      </c>
      <c r="D31" s="120" t="s">
        <v>14</v>
      </c>
      <c r="E31" s="125">
        <v>2</v>
      </c>
      <c r="F31" s="121" t="s">
        <v>29</v>
      </c>
      <c r="G31" s="126">
        <v>10</v>
      </c>
      <c r="H31" s="59"/>
    </row>
    <row r="32" spans="1:8" x14ac:dyDescent="0.25">
      <c r="A32" s="112">
        <v>16</v>
      </c>
      <c r="B32" s="122" t="s">
        <v>240</v>
      </c>
      <c r="C32" s="122" t="s">
        <v>241</v>
      </c>
      <c r="D32" s="120" t="s">
        <v>14</v>
      </c>
      <c r="E32" s="125">
        <v>4</v>
      </c>
      <c r="F32" s="121" t="s">
        <v>29</v>
      </c>
      <c r="G32" s="126">
        <v>20</v>
      </c>
      <c r="H32" s="59"/>
    </row>
    <row r="33" spans="1:8" s="61" customFormat="1" ht="25.5" x14ac:dyDescent="0.25">
      <c r="A33" s="139">
        <v>17</v>
      </c>
      <c r="B33" s="122" t="s">
        <v>247</v>
      </c>
      <c r="C33" s="122" t="s">
        <v>248</v>
      </c>
      <c r="D33" s="120" t="s">
        <v>14</v>
      </c>
      <c r="E33" s="125">
        <v>1</v>
      </c>
      <c r="F33" s="121" t="s">
        <v>249</v>
      </c>
      <c r="G33" s="126">
        <v>5</v>
      </c>
      <c r="H33" s="59"/>
    </row>
    <row r="34" spans="1:8" s="61" customFormat="1" x14ac:dyDescent="0.25">
      <c r="A34" s="112">
        <v>18</v>
      </c>
      <c r="B34" s="122" t="s">
        <v>250</v>
      </c>
      <c r="C34" s="122" t="s">
        <v>251</v>
      </c>
      <c r="D34" s="120" t="s">
        <v>14</v>
      </c>
      <c r="E34" s="125">
        <v>2</v>
      </c>
      <c r="F34" s="121" t="s">
        <v>29</v>
      </c>
      <c r="G34" s="126">
        <v>10</v>
      </c>
      <c r="H34" s="59"/>
    </row>
    <row r="35" spans="1:8" s="61" customFormat="1" x14ac:dyDescent="0.25">
      <c r="A35" s="139">
        <v>19</v>
      </c>
      <c r="B35" s="122" t="s">
        <v>252</v>
      </c>
      <c r="C35" s="122" t="s">
        <v>253</v>
      </c>
      <c r="D35" s="120" t="s">
        <v>14</v>
      </c>
      <c r="E35" s="125">
        <v>1</v>
      </c>
      <c r="F35" s="121" t="s">
        <v>29</v>
      </c>
      <c r="G35" s="126">
        <v>5</v>
      </c>
      <c r="H35" s="59"/>
    </row>
    <row r="36" spans="1:8" s="61" customFormat="1" x14ac:dyDescent="0.25">
      <c r="A36" s="112">
        <v>20</v>
      </c>
      <c r="B36" s="122" t="s">
        <v>252</v>
      </c>
      <c r="C36" s="122" t="s">
        <v>254</v>
      </c>
      <c r="D36" s="120" t="s">
        <v>14</v>
      </c>
      <c r="E36" s="125">
        <v>4</v>
      </c>
      <c r="F36" s="121" t="s">
        <v>29</v>
      </c>
      <c r="G36" s="126">
        <v>20</v>
      </c>
      <c r="H36" s="59"/>
    </row>
    <row r="37" spans="1:8" s="61" customFormat="1" x14ac:dyDescent="0.25">
      <c r="A37" s="139">
        <v>21</v>
      </c>
      <c r="B37" s="122" t="s">
        <v>255</v>
      </c>
      <c r="C37" s="122" t="s">
        <v>256</v>
      </c>
      <c r="D37" s="120" t="s">
        <v>14</v>
      </c>
      <c r="E37" s="125">
        <v>1</v>
      </c>
      <c r="F37" s="121" t="s">
        <v>29</v>
      </c>
      <c r="G37" s="126">
        <v>5</v>
      </c>
      <c r="H37" s="59"/>
    </row>
    <row r="38" spans="1:8" s="61" customFormat="1" x14ac:dyDescent="0.25">
      <c r="A38" s="112">
        <v>22</v>
      </c>
      <c r="B38" s="122" t="s">
        <v>255</v>
      </c>
      <c r="C38" s="122" t="s">
        <v>257</v>
      </c>
      <c r="D38" s="120" t="s">
        <v>14</v>
      </c>
      <c r="E38" s="125">
        <v>1</v>
      </c>
      <c r="F38" s="121" t="s">
        <v>29</v>
      </c>
      <c r="G38" s="126">
        <v>5</v>
      </c>
      <c r="H38" s="59"/>
    </row>
    <row r="39" spans="1:8" s="61" customFormat="1" x14ac:dyDescent="0.25">
      <c r="A39" s="139">
        <v>23</v>
      </c>
      <c r="B39" s="122" t="s">
        <v>258</v>
      </c>
      <c r="C39" s="122" t="s">
        <v>259</v>
      </c>
      <c r="D39" s="120" t="s">
        <v>14</v>
      </c>
      <c r="E39" s="125">
        <v>1</v>
      </c>
      <c r="F39" s="121" t="s">
        <v>29</v>
      </c>
      <c r="G39" s="126">
        <v>5</v>
      </c>
      <c r="H39" s="59"/>
    </row>
    <row r="40" spans="1:8" s="61" customFormat="1" ht="38.25" x14ac:dyDescent="0.25">
      <c r="A40" s="112">
        <v>24</v>
      </c>
      <c r="B40" s="122" t="s">
        <v>260</v>
      </c>
      <c r="C40" s="127" t="s">
        <v>270</v>
      </c>
      <c r="D40" s="120" t="s">
        <v>14</v>
      </c>
      <c r="E40" s="125" t="s">
        <v>261</v>
      </c>
      <c r="F40" s="121" t="s">
        <v>244</v>
      </c>
      <c r="G40" s="126">
        <v>75</v>
      </c>
      <c r="H40" s="59"/>
    </row>
    <row r="41" spans="1:8" s="61" customFormat="1" x14ac:dyDescent="0.25">
      <c r="A41" s="139">
        <v>25</v>
      </c>
      <c r="B41" s="122" t="s">
        <v>234</v>
      </c>
      <c r="C41" s="122" t="s">
        <v>235</v>
      </c>
      <c r="D41" s="120" t="s">
        <v>14</v>
      </c>
      <c r="E41" s="125">
        <v>2</v>
      </c>
      <c r="F41" s="121" t="s">
        <v>244</v>
      </c>
      <c r="G41" s="126">
        <v>10</v>
      </c>
      <c r="H41" s="59"/>
    </row>
    <row r="42" spans="1:8" s="61" customFormat="1" x14ac:dyDescent="0.25">
      <c r="A42" s="112">
        <v>26</v>
      </c>
      <c r="B42" s="122" t="s">
        <v>262</v>
      </c>
      <c r="C42" s="122" t="s">
        <v>263</v>
      </c>
      <c r="D42" s="120" t="s">
        <v>14</v>
      </c>
      <c r="E42" s="125">
        <v>1</v>
      </c>
      <c r="F42" s="121" t="s">
        <v>29</v>
      </c>
      <c r="G42" s="126">
        <v>5</v>
      </c>
      <c r="H42" s="59"/>
    </row>
    <row r="43" spans="1:8" s="61" customFormat="1" x14ac:dyDescent="0.25">
      <c r="A43" s="139">
        <v>27</v>
      </c>
      <c r="B43" s="122" t="s">
        <v>264</v>
      </c>
      <c r="C43" s="122" t="s">
        <v>265</v>
      </c>
      <c r="D43" s="120" t="s">
        <v>14</v>
      </c>
      <c r="E43" s="125">
        <v>1</v>
      </c>
      <c r="F43" s="121" t="s">
        <v>29</v>
      </c>
      <c r="G43" s="126">
        <v>5</v>
      </c>
      <c r="H43" s="59"/>
    </row>
    <row r="44" spans="1:8" s="61" customFormat="1" x14ac:dyDescent="0.25">
      <c r="A44" s="112">
        <v>28</v>
      </c>
      <c r="B44" s="33" t="s">
        <v>239</v>
      </c>
      <c r="C44" s="122" t="s">
        <v>228</v>
      </c>
      <c r="D44" s="120" t="s">
        <v>14</v>
      </c>
      <c r="E44" s="125">
        <v>2</v>
      </c>
      <c r="F44" s="121" t="s">
        <v>29</v>
      </c>
      <c r="G44" s="126">
        <v>10</v>
      </c>
      <c r="H44" s="59"/>
    </row>
    <row r="45" spans="1:8" s="61" customFormat="1" x14ac:dyDescent="0.25">
      <c r="A45" s="139">
        <v>29</v>
      </c>
      <c r="B45" s="122" t="s">
        <v>240</v>
      </c>
      <c r="C45" s="122" t="s">
        <v>241</v>
      </c>
      <c r="D45" s="120" t="s">
        <v>14</v>
      </c>
      <c r="E45" s="125">
        <v>4</v>
      </c>
      <c r="F45" s="121" t="s">
        <v>29</v>
      </c>
      <c r="G45" s="126">
        <v>20</v>
      </c>
      <c r="H45" s="59"/>
    </row>
    <row r="46" spans="1:8" s="61" customFormat="1" ht="25.5" x14ac:dyDescent="0.25">
      <c r="A46" s="112">
        <v>30</v>
      </c>
      <c r="B46" s="122" t="s">
        <v>266</v>
      </c>
      <c r="C46" s="122" t="s">
        <v>267</v>
      </c>
      <c r="D46" s="120" t="s">
        <v>14</v>
      </c>
      <c r="E46" s="125">
        <v>1</v>
      </c>
      <c r="F46" s="121" t="s">
        <v>249</v>
      </c>
      <c r="G46" s="126">
        <v>5</v>
      </c>
      <c r="H46" s="59"/>
    </row>
    <row r="47" spans="1:8" s="61" customFormat="1" x14ac:dyDescent="0.25">
      <c r="A47" s="139">
        <v>31</v>
      </c>
      <c r="B47" s="122" t="s">
        <v>268</v>
      </c>
      <c r="C47" s="122" t="s">
        <v>269</v>
      </c>
      <c r="D47" s="120" t="s">
        <v>14</v>
      </c>
      <c r="E47" s="125">
        <v>1</v>
      </c>
      <c r="F47" s="121" t="s">
        <v>29</v>
      </c>
      <c r="G47" s="126">
        <v>5</v>
      </c>
      <c r="H47" s="59"/>
    </row>
    <row r="48" spans="1:8" s="29" customFormat="1" x14ac:dyDescent="0.25">
      <c r="A48" s="112">
        <v>32</v>
      </c>
      <c r="B48" s="122" t="s">
        <v>273</v>
      </c>
      <c r="C48" s="38" t="s">
        <v>274</v>
      </c>
      <c r="D48" s="25" t="s">
        <v>14</v>
      </c>
      <c r="E48" s="28">
        <v>1</v>
      </c>
      <c r="F48" s="28" t="s">
        <v>0</v>
      </c>
      <c r="G48" s="25">
        <v>1</v>
      </c>
      <c r="H48" s="129"/>
    </row>
    <row r="49" spans="1:8" ht="20.25" x14ac:dyDescent="0.3">
      <c r="A49" s="130" t="s">
        <v>30</v>
      </c>
      <c r="B49" s="130"/>
      <c r="C49" s="130"/>
      <c r="D49" s="130"/>
      <c r="E49" s="130"/>
      <c r="F49" s="130"/>
      <c r="G49" s="130"/>
      <c r="H49" s="130"/>
    </row>
    <row r="50" spans="1:8" ht="60" x14ac:dyDescent="0.25">
      <c r="A50" s="113" t="s">
        <v>10</v>
      </c>
      <c r="B50" s="113" t="s">
        <v>9</v>
      </c>
      <c r="C50" s="99" t="s">
        <v>8</v>
      </c>
      <c r="D50" s="113" t="s">
        <v>7</v>
      </c>
      <c r="E50" s="113" t="s">
        <v>6</v>
      </c>
      <c r="F50" s="113" t="s">
        <v>5</v>
      </c>
      <c r="G50" s="99" t="s">
        <v>4</v>
      </c>
      <c r="H50" s="99" t="s">
        <v>23</v>
      </c>
    </row>
    <row r="51" spans="1:8" s="29" customFormat="1" ht="38.25" x14ac:dyDescent="0.25">
      <c r="A51" s="128">
        <v>1</v>
      </c>
      <c r="B51" s="140" t="s">
        <v>50</v>
      </c>
      <c r="C51" s="38" t="s">
        <v>33</v>
      </c>
      <c r="D51" s="120" t="s">
        <v>14</v>
      </c>
      <c r="E51" s="28">
        <v>10</v>
      </c>
      <c r="F51" s="28" t="s">
        <v>56</v>
      </c>
      <c r="G51" s="120">
        <f>E51</f>
        <v>10</v>
      </c>
      <c r="H51" s="131"/>
    </row>
    <row r="52" spans="1:8" s="29" customFormat="1" ht="38.25" x14ac:dyDescent="0.25">
      <c r="A52" s="128">
        <v>2</v>
      </c>
      <c r="B52" s="140" t="s">
        <v>51</v>
      </c>
      <c r="C52" s="38" t="s">
        <v>33</v>
      </c>
      <c r="D52" s="120" t="s">
        <v>14</v>
      </c>
      <c r="E52" s="28">
        <v>10</v>
      </c>
      <c r="F52" s="28" t="s">
        <v>0</v>
      </c>
      <c r="G52" s="120">
        <v>1</v>
      </c>
      <c r="H52" s="131"/>
    </row>
    <row r="53" spans="1:8" s="29" customFormat="1" x14ac:dyDescent="0.25">
      <c r="A53" s="128">
        <v>3</v>
      </c>
      <c r="B53" s="140" t="s">
        <v>52</v>
      </c>
      <c r="C53" s="23" t="s">
        <v>53</v>
      </c>
      <c r="D53" s="120" t="s">
        <v>14</v>
      </c>
      <c r="E53" s="28">
        <v>1</v>
      </c>
      <c r="F53" s="121" t="s">
        <v>29</v>
      </c>
      <c r="G53" s="123">
        <v>5</v>
      </c>
      <c r="H53" s="131"/>
    </row>
    <row r="54" spans="1:8" s="29" customFormat="1" ht="38.25" x14ac:dyDescent="0.25">
      <c r="A54" s="128">
        <v>4</v>
      </c>
      <c r="B54" s="140" t="s">
        <v>54</v>
      </c>
      <c r="C54" s="38" t="s">
        <v>33</v>
      </c>
      <c r="D54" s="120" t="s">
        <v>14</v>
      </c>
      <c r="E54" s="28">
        <v>10</v>
      </c>
      <c r="F54" s="28" t="s">
        <v>0</v>
      </c>
      <c r="G54" s="120">
        <v>10</v>
      </c>
      <c r="H54" s="131"/>
    </row>
    <row r="55" spans="1:8" s="29" customFormat="1" ht="38.25" x14ac:dyDescent="0.25">
      <c r="A55" s="128">
        <v>5</v>
      </c>
      <c r="B55" s="56" t="s">
        <v>106</v>
      </c>
      <c r="C55" s="62" t="s">
        <v>33</v>
      </c>
      <c r="D55" s="120" t="s">
        <v>14</v>
      </c>
      <c r="E55" s="28">
        <v>6</v>
      </c>
      <c r="F55" s="28" t="s">
        <v>0</v>
      </c>
      <c r="G55" s="120">
        <v>6</v>
      </c>
      <c r="H55" s="131"/>
    </row>
    <row r="56" spans="1:8" s="29" customFormat="1" ht="38.25" x14ac:dyDescent="0.25">
      <c r="A56" s="128">
        <v>6</v>
      </c>
      <c r="B56" s="140" t="s">
        <v>55</v>
      </c>
      <c r="C56" s="38" t="s">
        <v>33</v>
      </c>
      <c r="D56" s="120" t="s">
        <v>14</v>
      </c>
      <c r="E56" s="28">
        <v>6</v>
      </c>
      <c r="F56" s="28" t="s">
        <v>0</v>
      </c>
      <c r="G56" s="120">
        <v>6</v>
      </c>
      <c r="H56" s="131"/>
    </row>
    <row r="57" spans="1:8" ht="20.25" x14ac:dyDescent="0.25">
      <c r="A57" s="110" t="s">
        <v>11</v>
      </c>
      <c r="B57" s="111"/>
      <c r="C57" s="111"/>
      <c r="D57" s="111"/>
      <c r="E57" s="111"/>
      <c r="F57" s="111"/>
      <c r="G57" s="111"/>
      <c r="H57" s="111"/>
    </row>
    <row r="58" spans="1:8" ht="60" x14ac:dyDescent="0.25">
      <c r="A58" s="105" t="s">
        <v>10</v>
      </c>
      <c r="B58" s="99" t="s">
        <v>9</v>
      </c>
      <c r="C58" s="99" t="s">
        <v>8</v>
      </c>
      <c r="D58" s="99" t="s">
        <v>7</v>
      </c>
      <c r="E58" s="99" t="s">
        <v>6</v>
      </c>
      <c r="F58" s="99" t="s">
        <v>5</v>
      </c>
      <c r="G58" s="99" t="s">
        <v>4</v>
      </c>
      <c r="H58" s="99" t="s">
        <v>23</v>
      </c>
    </row>
    <row r="59" spans="1:8" s="61" customFormat="1" x14ac:dyDescent="0.25">
      <c r="A59" s="106">
        <v>1</v>
      </c>
      <c r="B59" s="133" t="s">
        <v>200</v>
      </c>
      <c r="C59" s="53" t="s">
        <v>201</v>
      </c>
      <c r="D59" s="50" t="s">
        <v>1</v>
      </c>
      <c r="E59" s="120">
        <v>1</v>
      </c>
      <c r="F59" s="121" t="s">
        <v>211</v>
      </c>
      <c r="G59" s="121">
        <v>5</v>
      </c>
      <c r="H59" s="59"/>
    </row>
    <row r="60" spans="1:8" x14ac:dyDescent="0.25">
      <c r="A60" s="112">
        <v>2</v>
      </c>
      <c r="B60" s="140" t="s">
        <v>226</v>
      </c>
      <c r="C60" s="122" t="s">
        <v>227</v>
      </c>
      <c r="D60" s="120" t="s">
        <v>14</v>
      </c>
      <c r="E60" s="125">
        <v>1</v>
      </c>
      <c r="F60" s="121" t="s">
        <v>245</v>
      </c>
      <c r="G60" s="126">
        <v>5</v>
      </c>
      <c r="H60" s="102"/>
    </row>
    <row r="61" spans="1:8" ht="38.25" x14ac:dyDescent="0.25">
      <c r="A61" s="106">
        <v>3</v>
      </c>
      <c r="B61" s="133" t="s">
        <v>202</v>
      </c>
      <c r="C61" s="53" t="s">
        <v>33</v>
      </c>
      <c r="D61" s="120" t="s">
        <v>14</v>
      </c>
      <c r="E61" s="120">
        <v>1</v>
      </c>
      <c r="F61" s="121" t="s">
        <v>18</v>
      </c>
      <c r="G61" s="121">
        <v>5</v>
      </c>
      <c r="H61" s="102"/>
    </row>
    <row r="62" spans="1:8" ht="38.25" x14ac:dyDescent="0.25">
      <c r="A62" s="112">
        <v>4</v>
      </c>
      <c r="B62" s="56" t="s">
        <v>242</v>
      </c>
      <c r="C62" s="56" t="s">
        <v>33</v>
      </c>
      <c r="D62" s="120" t="s">
        <v>14</v>
      </c>
      <c r="E62" s="123">
        <v>1</v>
      </c>
      <c r="F62" s="121" t="s">
        <v>29</v>
      </c>
      <c r="G62" s="123">
        <v>5</v>
      </c>
      <c r="H62" s="102"/>
    </row>
    <row r="63" spans="1:8" x14ac:dyDescent="0.25">
      <c r="A63" s="106">
        <v>5</v>
      </c>
      <c r="B63" s="141" t="s">
        <v>199</v>
      </c>
      <c r="C63" s="62" t="s">
        <v>243</v>
      </c>
      <c r="D63" s="120" t="s">
        <v>14</v>
      </c>
      <c r="E63" s="123">
        <v>1</v>
      </c>
      <c r="F63" s="121" t="s">
        <v>29</v>
      </c>
      <c r="G63" s="123">
        <v>5</v>
      </c>
      <c r="H63" s="10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7:H57"/>
    <mergeCell ref="A49:H4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C14" sqref="C14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93" t="s">
        <v>22</v>
      </c>
      <c r="B1" s="94"/>
      <c r="C1" s="94"/>
      <c r="D1" s="94"/>
      <c r="E1" s="94"/>
      <c r="F1" s="94"/>
      <c r="G1" s="94"/>
    </row>
    <row r="2" spans="1:8" s="30" customFormat="1" ht="20.25" x14ac:dyDescent="0.3">
      <c r="A2" s="88" t="s">
        <v>90</v>
      </c>
      <c r="B2" s="88"/>
      <c r="C2" s="88"/>
      <c r="D2" s="88"/>
      <c r="E2" s="88"/>
      <c r="F2" s="88"/>
      <c r="G2" s="88"/>
      <c r="H2" s="44"/>
    </row>
    <row r="3" spans="1:8" s="30" customFormat="1" ht="20.25" x14ac:dyDescent="0.25">
      <c r="A3" s="89" t="str">
        <f>'Информация о Чемпионате'!B4</f>
        <v xml:space="preserve"> </v>
      </c>
      <c r="B3" s="89"/>
      <c r="C3" s="89"/>
      <c r="D3" s="89"/>
      <c r="E3" s="89"/>
      <c r="F3" s="89"/>
      <c r="G3" s="89"/>
      <c r="H3" s="45"/>
    </row>
    <row r="4" spans="1:8" s="30" customFormat="1" ht="20.25" x14ac:dyDescent="0.3">
      <c r="A4" s="88" t="s">
        <v>91</v>
      </c>
      <c r="B4" s="88"/>
      <c r="C4" s="88"/>
      <c r="D4" s="88"/>
      <c r="E4" s="88"/>
      <c r="F4" s="88"/>
      <c r="G4" s="88"/>
      <c r="H4" s="44"/>
    </row>
    <row r="5" spans="1:8" ht="20.25" x14ac:dyDescent="0.25">
      <c r="A5" s="95" t="str">
        <f>'Информация о Чемпионате'!B3</f>
        <v>Монтаж и обслуживание радиоэлектронного оборудования на железнодорожном транспорте</v>
      </c>
      <c r="B5" s="95"/>
      <c r="C5" s="95"/>
      <c r="D5" s="95"/>
      <c r="E5" s="95"/>
      <c r="F5" s="95"/>
      <c r="G5" s="95"/>
      <c r="H5" s="46"/>
    </row>
    <row r="6" spans="1:8" ht="20.25" x14ac:dyDescent="0.25">
      <c r="A6" s="73" t="s">
        <v>275</v>
      </c>
      <c r="B6" s="92"/>
      <c r="C6" s="92"/>
      <c r="D6" s="92"/>
      <c r="E6" s="92"/>
      <c r="F6" s="92"/>
      <c r="G6" s="92"/>
    </row>
    <row r="7" spans="1:8" ht="30" x14ac:dyDescent="0.25">
      <c r="A7" s="10" t="s">
        <v>10</v>
      </c>
      <c r="B7" s="10" t="s">
        <v>9</v>
      </c>
      <c r="C7" s="12" t="s">
        <v>8</v>
      </c>
      <c r="D7" s="10" t="s">
        <v>7</v>
      </c>
      <c r="E7" s="10" t="s">
        <v>6</v>
      </c>
      <c r="F7" s="10" t="s">
        <v>5</v>
      </c>
      <c r="G7" s="10" t="s">
        <v>31</v>
      </c>
    </row>
    <row r="8" spans="1:8" x14ac:dyDescent="0.25">
      <c r="A8" s="13">
        <v>1</v>
      </c>
      <c r="B8" s="20"/>
      <c r="C8" s="6"/>
      <c r="D8" s="19"/>
      <c r="E8" s="19"/>
      <c r="F8" s="19"/>
      <c r="G8" s="18"/>
    </row>
    <row r="9" spans="1:8" x14ac:dyDescent="0.25">
      <c r="A9" s="13">
        <v>2</v>
      </c>
      <c r="B9" s="20"/>
      <c r="C9" s="6"/>
      <c r="D9" s="19"/>
      <c r="E9" s="19"/>
      <c r="F9" s="19"/>
      <c r="G9" s="18"/>
    </row>
    <row r="10" spans="1:8" x14ac:dyDescent="0.25">
      <c r="A10" s="13">
        <v>3</v>
      </c>
      <c r="B10" s="20"/>
      <c r="C10" s="6"/>
      <c r="D10" s="7"/>
      <c r="E10" s="19"/>
      <c r="F10" s="19"/>
      <c r="G10" s="18"/>
    </row>
    <row r="11" spans="1:8" x14ac:dyDescent="0.25">
      <c r="A11" s="13">
        <v>4</v>
      </c>
      <c r="B11" s="17"/>
      <c r="C11" s="6"/>
      <c r="D11" s="16"/>
      <c r="E11" s="15"/>
      <c r="F11" s="19"/>
      <c r="G11" s="14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2023-11-12T10:54:04Z</dcterms:modified>
</cp:coreProperties>
</file>