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perator\Desktop\КД_24\"/>
    </mc:Choice>
  </mc:AlternateContent>
  <xr:revisionPtr revIDLastSave="0" documentId="13_ncr:1_{049B395A-891E-4496-9B89-3BD37762F51B}" xr6:coauthVersionLast="45" xr6:coauthVersionMax="45" xr10:uidLastSave="{00000000-0000-0000-0000-000000000000}"/>
  <bookViews>
    <workbookView xWindow="28680" yWindow="-120" windowWidth="38640" windowHeight="21240" activeTab="2" xr2:uid="{00000000-000D-0000-FFFF-FFFF00000000}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5" l="1"/>
  <c r="A3" i="5"/>
  <c r="C15" i="4"/>
  <c r="G11" i="4"/>
  <c r="E11" i="4"/>
  <c r="C11" i="4"/>
  <c r="G10" i="4"/>
  <c r="E10" i="4"/>
  <c r="C10" i="4"/>
  <c r="C9" i="4"/>
  <c r="D8" i="4"/>
  <c r="C7" i="4"/>
  <c r="A5" i="4"/>
  <c r="A3" i="4"/>
  <c r="C15" i="3"/>
  <c r="G11" i="3"/>
  <c r="E11" i="3"/>
  <c r="C11" i="3"/>
  <c r="G10" i="3"/>
  <c r="E10" i="3"/>
  <c r="C10" i="3"/>
  <c r="C9" i="3"/>
  <c r="D8" i="3"/>
  <c r="C7" i="3"/>
  <c r="A5" i="3"/>
  <c r="A3" i="3"/>
  <c r="C15" i="2"/>
  <c r="G11" i="2"/>
  <c r="E11" i="2"/>
  <c r="C11" i="2"/>
  <c r="G10" i="2"/>
  <c r="E10" i="2"/>
  <c r="C10" i="2"/>
  <c r="C9" i="2"/>
  <c r="D8" i="2"/>
  <c r="C7" i="2"/>
  <c r="A5" i="2"/>
  <c r="A3" i="2"/>
</calcChain>
</file>

<file path=xl/sharedStrings.xml><?xml version="1.0" encoding="utf-8"?>
<sst xmlns="http://schemas.openxmlformats.org/spreadsheetml/2006/main" count="538" uniqueCount="195">
  <si>
    <t>Компетенция</t>
  </si>
  <si>
    <t>Внешнее пилотирование и эксплуатация беспилотных воздушных судов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</si>
  <si>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</si>
  <si>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</si>
  <si>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</si>
  <si>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</si>
  <si>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</si>
  <si>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</si>
  <si>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</si>
  <si>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</si>
  <si>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</si>
  <si>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</si>
  <si>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</si>
  <si>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</si>
  <si>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</si>
  <si>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</si>
  <si>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ПРОЕКТ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</si>
  <si>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</si>
  <si>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</si>
  <si>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</si>
  <si>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</si>
  <si>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</si>
  <si>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indexed="2"/>
        <rFont val="Times New Roman"/>
      </rPr>
      <t xml:space="preserve"> </t>
    </r>
  </si>
  <si>
    <r>
      <t>Главный эксперт:</t>
    </r>
    <r>
      <rPr>
        <b/>
        <sz val="12"/>
        <color indexed="2"/>
        <rFont val="Times New Roman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</si>
  <si>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</si>
  <si>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</si>
  <si>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</si>
  <si>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>10 (5)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</si>
  <si>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</si>
  <si>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</si>
  <si>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</si>
  <si>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</si>
  <si>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18 кв.м.</t>
  </si>
  <si>
    <t>Освещение: допустимо верхнее искусственное освещение (не менее 300 люкс)</t>
  </si>
  <si>
    <t>Интернет: подключение ноутбуков к беспроводному интернету (с возможностью подключения к проводному интернету)</t>
  </si>
  <si>
    <t>Электричество: требуется подключение к сети по (220 Вольт и 380 Вольт)</t>
  </si>
  <si>
    <t>Контур заземления для электропитания и сети слаботочных подключений (при необходимости): не требуется</t>
  </si>
  <si>
    <t>Покрытие пола: допустимо любое покрытие пола</t>
  </si>
  <si>
    <r>
      <t>Подведение/отведение ГХВС (при необходимости):</t>
    </r>
    <r>
      <rPr>
        <sz val="11"/>
        <color theme="1"/>
        <rFont val="Times New Roman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</si>
  <si>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</si>
  <si>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</si>
  <si>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</si>
  <si>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</si>
  <si>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</si>
  <si>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</si>
  <si>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</si>
  <si>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</si>
  <si>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</si>
  <si>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Ноутбук /ПК</t>
  </si>
  <si>
    <t>Диагональ экрана: не менее 15,6
Разрешение экрана: не менее FullHD
Покрытие экрана: матовое/антибликовое
Количество ядер процессора: не менее 4
Тип оперативной памяти: не хуже DDR3
Объем оперативной памяти: не менее 16 Гб
Объем жесткого диска: наличие не менее 1000 Гб
Накопитель SSD: наличие не менее 120 Гб
Карт-ридер: не хуже SD/SDHC/SDXC наличие
Интерфейсы: требуется соответствие
HDMI или 1-го Mini DisplayPort / DisplayPort не менее 1
для монитора D-Sub (VGA): наличие
USB 2.0 (порт): наличие
USB 3.0 (порт): наличие
RJ-45: наличие
Разъем для наушников: наличие
Операционная система Windows 10 64 bit Rus: наличие
Поддержка Wi-Fi 802.11 b/g/n, Bluetooth
Встроенная веб-камера: наличие
Микрофон: наличие
Аудиосистема 2.0: наличие;
Время автономной работы – не менее 5 часов;</t>
  </si>
  <si>
    <t>Оборудование IT</t>
  </si>
  <si>
    <t>шт</t>
  </si>
  <si>
    <t>Аудиосистема</t>
  </si>
  <si>
    <t>На усмотрение организатора</t>
  </si>
  <si>
    <t>Инвентарь</t>
  </si>
  <si>
    <t>Офисный стол</t>
  </si>
  <si>
    <t>(ШхГхВ) 1200х600х750
столеншница не тоньше 25 мм
белая или светло-серая ламинированная поверхность столешницы</t>
  </si>
  <si>
    <t>Мебель</t>
  </si>
  <si>
    <t>Стул</t>
  </si>
  <si>
    <t>Критически важные характеристики позиции отсутствуют</t>
  </si>
  <si>
    <t>Комната Конкурсантов (оборудование, инструмент, мебель) (по количеству конкурсантов)</t>
  </si>
  <si>
    <t>Площадь зоны: не менее 35 кв.м.</t>
  </si>
  <si>
    <t>Подведение сжатого воздуха (при необходимости): не требуется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</si>
  <si>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</si>
  <si>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</si>
  <si>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>шт (на 1 рабочее место)</t>
  </si>
  <si>
    <t>Мусорная корзина</t>
  </si>
  <si>
    <t>Вешалка с крючками</t>
  </si>
  <si>
    <t>Комната Экспертов (включая комнату Главного эксперта) (оборудование, инструмент, мебель) (по количеству экспертов)</t>
  </si>
  <si>
    <t>Площадь зоны: не менее 42 кв.м.</t>
  </si>
  <si>
    <t>Ручки</t>
  </si>
  <si>
    <t>Шариковая, цвет синий, пишущий узел не менее 0,6 мм</t>
  </si>
  <si>
    <t>Канцелярия</t>
  </si>
  <si>
    <t>Карандаши простые</t>
  </si>
  <si>
    <t>HB, мягкий черно-графитный карандаш</t>
  </si>
  <si>
    <t>Бумага</t>
  </si>
  <si>
    <t>Белая, офисная, А4</t>
  </si>
  <si>
    <t>упаковка (500 шт)</t>
  </si>
  <si>
    <t>Ластик</t>
  </si>
  <si>
    <t>Мягкий, не менее 20х10х10 мм</t>
  </si>
  <si>
    <t>Файлы для бумаг</t>
  </si>
  <si>
    <t>А4</t>
  </si>
  <si>
    <t>упаковка (100 шт)</t>
  </si>
  <si>
    <t>Скотч</t>
  </si>
  <si>
    <t>Односторонний, д. не менее 10 м, ш. не менее 25 мм</t>
  </si>
  <si>
    <t>Скотч двусторонний</t>
  </si>
  <si>
    <t>Двусторонний, д. не менее 10 м, ш. не менее 25 мм</t>
  </si>
  <si>
    <t>Степлер</t>
  </si>
  <si>
    <t>Размер от: 24/6</t>
  </si>
  <si>
    <t>Антистеплер</t>
  </si>
  <si>
    <t>Зажимы для бумаги</t>
  </si>
  <si>
    <t>Размер изделия не менее 19 мм, материал корпуса: металл</t>
  </si>
  <si>
    <t xml:space="preserve">Скобы для степлера </t>
  </si>
  <si>
    <t>упаковка</t>
  </si>
  <si>
    <t xml:space="preserve">Папка на кнопке </t>
  </si>
  <si>
    <t xml:space="preserve"> А4</t>
  </si>
  <si>
    <t>Планшет для бумаг</t>
  </si>
  <si>
    <t>С зажимом, А4</t>
  </si>
  <si>
    <t>Нож канцелярский</t>
  </si>
  <si>
    <t>С фиксатором, выдвижной, ширина лезвия не менее 18 мм</t>
  </si>
  <si>
    <t>Односторонняя подставка</t>
  </si>
  <si>
    <t>Горизонтальная, А4, не менее 30*6,5*20,5 см</t>
  </si>
  <si>
    <t>ЖК Панель или проектор</t>
  </si>
  <si>
    <t>Многофункциональное устройство (печатающее устройство)</t>
  </si>
  <si>
    <t>(A4, цветное лазерное МФУ, двустор. печать, USB 2.0, сетевой)</t>
  </si>
  <si>
    <t xml:space="preserve">Запасной набор картриджей для цветного МФУ </t>
  </si>
  <si>
    <t>Набор картриджей каждого цвета</t>
  </si>
  <si>
    <t>Экран (в случае наличия проектора)</t>
  </si>
  <si>
    <t>Micro SD USB card reader</t>
  </si>
  <si>
    <t>Интерфейс: USB, Micro SD</t>
  </si>
  <si>
    <t>Внешний жёсткий диск</t>
  </si>
  <si>
    <t>Емкость не менее 512 Гб</t>
  </si>
  <si>
    <t>Коммутатор</t>
  </si>
  <si>
    <t>Настраиваемый.
Количество портов 10/100/1000 Мбит/c: не менее 8
Пропускная способность коммутатора: не менее 32 Гбит/с</t>
  </si>
  <si>
    <t>Портативная метеостанция</t>
  </si>
  <si>
    <t>Параметры, измеряемые метеостанцией:
Атмосферное давление
Уличная температура воздуха
Уличная относительная влажность воздуха
Скорость и направление ветра
Температура точки росы
Количество и интенсивность осадков</t>
  </si>
  <si>
    <t>Оборудование, инструменты</t>
  </si>
  <si>
    <t>Мышь компьютерная</t>
  </si>
  <si>
    <t>Microsoft "Office"</t>
  </si>
  <si>
    <t>Лецензионная программа для работы с документацией</t>
  </si>
  <si>
    <t>Программное обеспечение</t>
  </si>
  <si>
    <t>Тренажер-симулятор</t>
  </si>
  <si>
    <t>СПО представляет собой программу имитации полета БВС в лабораторных условиях, которая работает в паре с наземной станцией управления БВС самолетного и вертолетного/мультироторного типа.</t>
  </si>
  <si>
    <t>Геоинформационная система</t>
  </si>
  <si>
    <t>• позволяющее визуализировать Землю с помощью набора аэрофотоснимков или спутниковых снимков;
• автоматически загружает из интернета необходимые пользователю изображения и другие данные, сохраняет их в памяти компьютера и на жёстком диске для дальнейшего использования;
• для визуализация изображения используется трёхмерная модель всего земного шара (с учётом высоты над уровнем моря).</t>
  </si>
  <si>
    <t>Google Earth или аналог</t>
  </si>
  <si>
    <t>Сервер тренажёра автоматизированное рабочее место (АРМ) инструктора</t>
  </si>
  <si>
    <t xml:space="preserve">АРМ инструктора должно быть выполнено на базе персонального компьютера и должно обеспечивать:
одновременное управление процессом обучения до 4-х команд БВС Тип 2 или до 8 операторов Тип 1, Тип 2 и Тип 3;
поддержку единой геопространственной модели местности для симуляции работы видеокамеры на гиростабилизированной платформе;
возможность приостановки в индивидуальном порядке процесса симуляции для оказания помощи обучающимся в текущей ситуации;
управление вводом особых случаев вручную, либо автоматически, в заданное время от начала симуляции;
возможность перезапуска симуляции в индивидуальном порядке (для одного экипажа).
Технические характеристики АРМ:
 -Количество ядер процессора – не менее 4-х;
-Поддержка процессором 64-битных инструкций;
-Сетевой контроллер Ethernet – не менее 1000 Мбит/сек;
-Дискретная видеокарта – наличие;
-Тип видеопамяти – не хуже GDDR5;
-Объем оперативной памяти – не менее 8 ГБ;
готовность к использованию не менее 2-х мониторов с разрешением – не менее 1920×1080 точек, с диагональю – не менее 24 дюймов;
-Тип оперативной памяти –DDR версии не ниже 3;
-Порты USB – не менее 3-ти USB версии не ниже 2.0, 1-х USB версии не ниже 3.0;
операционная система Windows, версия – не ниже 8 64 bit Rus (требуется поставка указанного ПО для обеспечения совместимости с используемым ПО и АИС);
</t>
  </si>
  <si>
    <t>Радиостанция</t>
  </si>
  <si>
    <t>Диапазон частот: PMR 446.00625 - 446.09375 МГц
Функции: Звуковой сигнал вызова абонента, звуковой сигнал нажатия клавиш, звуковой сигнал завершения трансляции, регулировка громкости, блокировка клавиатуры, радионяня, автоматическое выключение, мониторинг помещения;
Антенна: несъемная;
Дисплей: Есть, цифровой;
Диапазон рабочих температур: от -20°C до +60°C;
Время работы: не менее 16 ч</t>
  </si>
  <si>
    <t>Охрана труда и техника безопасности</t>
  </si>
  <si>
    <t>Набор первой медицинской помощи</t>
  </si>
  <si>
    <t>Современные наборы средств и устройств, использующиеся для оказания первой помощи (аптечка первой помощи)</t>
  </si>
  <si>
    <t>Охрана труда</t>
  </si>
  <si>
    <t>Огнетушитель углекислотный ОУ-1</t>
  </si>
  <si>
    <t>ОУ1
Масса заряда ОТВ, не менее 1 кг
Огнетушащее вещество (ОТВ)
Защищаемая площадь (до), не менее 10 м2
Тушение твердых веществ, горящих с тлением (класс A)</t>
  </si>
  <si>
    <t>Кулер с водой</t>
  </si>
  <si>
    <t>Светоотражающие жилеты</t>
  </si>
  <si>
    <t>Оградительная лента</t>
  </si>
  <si>
    <t>м</t>
  </si>
  <si>
    <t>Складское помещение НЕ ТРЕБУЕТСЯ</t>
  </si>
  <si>
    <t>Площадь зоны: не менее 10 кв.м.</t>
  </si>
  <si>
    <t>Запираемый шкафчик не менее 4 запираемых ящиков (ШхГхВ) 400х500х500</t>
  </si>
  <si>
    <t xml:space="preserve"> не менее 4 запираемых ящиков (ШхГхВ) 400х500х500</t>
  </si>
  <si>
    <t>Стеллаж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</si>
  <si>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</si>
  <si>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6 кв.м.</t>
  </si>
  <si>
    <t>Подведение/отведение ГХВС (при необходимости): не требуется</t>
  </si>
  <si>
    <t>Флэш-карта MicroSD c адаптером</t>
  </si>
  <si>
    <t>Класс памяти не менее 10, емокость не менее 32 гб</t>
  </si>
  <si>
    <t>Проводная/беспроводная</t>
  </si>
  <si>
    <t>USB-флешки</t>
  </si>
  <si>
    <t>Емкость не менее 16 Гб</t>
  </si>
  <si>
    <t>Беспилотное воздушное судно самолётного типа с ЭД</t>
  </si>
  <si>
    <t>Технические характеристики:
Длительность полета: не менее 2 часов 40 минут;
Макс. протяженность маршрута: не менее 210 км;
Макс. допустимая скорость ветра: не более 15 м/c;
Скорость полета: не менее 60 км/ч;
Макс. взлетная масса: не более 12 кг;
Макс. масса полезной нагрузки: не менее 1,5 кг;
Габаритные размеры: размах крыла: не более 280 см;
Мин. безопасная высота полета: не менее 100 м;
Двигатель: электрический, бесколлекторный.
Состав комплекса:
Беспилотное воздушное судно (БВС) – 1 шт.;
Быстросъемная вариативная полезная нагрузка – не менее 1 компл;
Встроенный геодезический GNSS-приемник c антенной (GPS/ГЛОНАСС/BeiDou)  – 1 шт;
Комплект специального программного обеспечения (СПО) для планирования и выполнения полетного задания – наличие;
Радиомодем для канала связи управления и телеметрии – 1 шт.;
Комплект запасных частей (ЗИП) – 1 компл.;
Зарядное устройство (ЗУ) – 1 шт.;
Пусковая установка в транспортировочном чехле или кейсе – 1 шт.;
Состав беспилотное воздушное судно (БВС):
Фюзеляж: не менее 1 шт.;
Комплект крыльев: не менее 1 компл.;
Киль: не менее 2 шт.;
Автопилот: наличие;
Парашют основной: наличие;
Воздушный винт: наличие;
Аккумуляторная батарея основная: наличие, не менее 1 шт.
Транспортировочный контейнер БВС (степень защиты не менее IP67): наличие;
Состав вариативного комплекта полезной нагрузки:
1) Цифровая фотокамера с центральным затвором
Технические характеристики:
• Разрешение не менее 42.4 Мpix;
• Тип матрицы - полноразмерная CMOS-матрица;
• Тип затвора – центральный;
• Объектив – не менее 35 мм. Должна быть обеспечена постоянная фокусировка объектива на бесконечность.
2) Цифровая фотокамера с шторно-щелевым затвором:
Технические характеристики:
• Разрешение не менее 24,3 Мpix;
• Матрица полноформатная 20 мм Exmor APS-C CMOS – 23.5 x 15.6 мм.;
Объектив - не более 20 мм, фиксированный.
3) Мультиспектральная камера:
 Напряжение питания: 7-15 В постоянного тока
Номинальная мощность: 4 Вт (не более 10 Вт)
Спектральные полосы:
• Синий (центр: 475±10 нм), полоса пропускания (полная ширина на половине высоты): не более 30 нм.
• Зелёный (центр: 560±10 нм), полоса пропускания (полная ширина на половине высоты): не более 30 нм.
• Красный (центр: 668±10 нм), полоса пропускания (полная ширина на половине высоты): не более 20 нм.
• Красный край (центр: 717±10 нм), полоса пропускания (полная ширина на половине высоты): не более 20 нм.
• Ближний ИК (центр: 840±10 нм), полоса пропускания (полная ширина на половине высоты): не более 50 нм.
Цветовой выход RGB
Глобальный затвор для всех каналов, выровненный по всем полосам: наличие
Размер проекции пикселя: не более 80 мм на пиксель при высоте 120 м
Интерфейсы:
• Последовательный: наличие.
• Wi-Fi: наличие.
• Внешний триггер: наличие.
• Карта памяти SDHC или microSDHC: наличие.
• Режим ручной сьёмки: наличие.
Характеристи комплекта специального программного обеспечения (СПО) для планирования и выполнения полетного задания:
В режиме составления полетного задания:
• Количество точек полетного задания не менее 2000;
• Задание исходных данных для проведения аэрофотосъемки (модель камеры, высота проведения фотосъемки или требуемое пространственное разрешение снимка, поперечное и продольное перекрытия);
• Формирование полетного задания по созданному полигону или осевой линии линейно-протяженного объекта на основе введенных исходных данных;
• Автоматическое формирование полетного задания по выбранным элементам загруженного kml документа (при наличии);
• Автоматическое изменение линий заданного пути и поворотных точек маршрута при любом редактировании границ снимаемых объектов или характеристик съемки (исходных данных);
• Выбор стартовых точек съемки полетных элементов;
• Выбор направления маршрута облета площадных объектов;
• Проверка выполнимости сформированного полетного задания для выбранной модели БПЛА;
В режиме выполнения полета:
• Обеспечение предстартовой проверки перед выполнением полета; 
• Отображение текущего местоположения БПЛА на используемой картографической основе;
• Отображение полетного задания и траектории полета;
• Отображение проекций выполненных снимков на поверхность Земли;
• Отображение данных телеметрии (воздушная и наземная скорости, уровень заряда аккумулятора);
Оперативное изменение полетного задания в ходе полета, в том числе:
• Изменение границ площадной или линейной съемки с последующей загрузкой нового полетного задания на борт БПЛА;
• Изменение маршрута или места посадки с последующей загрузкой нового полетного задания на борт БПЛА;
• Добавление новых полетных элементов или удаление текущих с последующей загрузкой нового полетного задания на борт БПЛА;
• Возврат БПЛА в точку старта;
• Отправка БПЛА на любую поворотную точку полетного задания;
• Обеспечение дистанционного управления полетом БПЛА (через управление курсом или креном);
• Экстренное завершение полета БПЛА через выброс парашюта.
Режима плеера:
Для реконструкции полета по данным из журнала, а также последущего анализа полета и полученных во время него данных.
Радиомодем для канала связи управления и телеметрии:
Дальность действия канала связи радиомодема и БВС: не менее 40 км</t>
  </si>
  <si>
    <t>шт.</t>
  </si>
  <si>
    <t>Беспилотное воздушное судно самолётного типа с ДВС</t>
  </si>
  <si>
    <t>Технические характеристики и требования БВС:      
Двигатель: внутреннего сгорания;
Объем двигателя: не менее 35 см3;
Мощность двигателя: не менее 3,7 л.с.;
Размах крыльев: не менее 320 см и не более 340 см.;
Максимальная взлетная масса: не более 22 кг.;
Максимальная масса полезной нагрузки: не менее 3 кг.
Состав комплекса для а эрофотосъемки:        
Беспилотное воздушное судно (БВС): не менее 1 шт.;
Полезной нагрузка: не менее 1 шт;
Комплект специального программного обеспечения (СПО): 1 шт.;
Радиомодем: не менее 1 шт.;
Парашют: не менее 1 шт.;
Комплект запасных частей (ЗИП): не менее 1 комплект;
Пусковая установка (ПУ): не менее 1 шт.;
Защитный транспортировочный кейс для БВС: не менее 1 шт.;
Защитный транспортировочный кейс для транспортировки ПУ: не менее 1 шт.;
Состав БВС:   
Центральная часть: не менее 1 шт;
Центроплан: не менее 1 шт;
Консоль крыла левая: не менее 1 шт;
Консоль крыла правая: не менее 1 шт;
Хвостовая балка: не менее 1 шт;
Стабилизатор: не менее 1 шт;
Киль левый: не менее 1шт;
Киль правый: не менее 1 шт;
Парашют с крышкой: не менее 1 шт;
Баллонет: не менее 1 шт;
Воздушный винт: не менее 1 шт</t>
  </si>
  <si>
    <t>Специальное програмное обеспечение</t>
  </si>
  <si>
    <t xml:space="preserve">НСУ выполнена на базе ноутбука с предустановленным программным обеспечением, позволяющим отслеживать текущее положение БВС на карте местности и контролировать его полет с помощью набора виртуальных инструментов и средств управления полетом, а также комплект ПО для установки радиосвязи и приема и обработки фото и видео данных.
</t>
  </si>
  <si>
    <t>Програмное обеспечение</t>
  </si>
  <si>
    <t>Технические характеристики:
Взлетная масса: не более 12 кг;
Масса полезной нагрузки: не менее 1,5 кг;
Двигатель электрический: 4 двигателя (бесколлекторный);
Способ взлет/посадки: вертикально в автоматическом режиме, площадка с диаметром: не более 10 м;
Макс. продолжительность полета: не менее 50 минут;
Макс. допустимая скорость ветра: не более 15 м/с.
Состав комплекса:
БВС мультироторного типа – 1 шт;
Быстросъемная вариативная полезная нагрузка – не менее 1 компл;
Комплект специального программного обеспечения (СПО) для планирования и выполнения полетного задания – наличие;
Встроенный геодезический GNSS-приемник c антенной (GPS/ГЛОНАСС/BeiDou)  – 1 шт;
Комплект специального программного обеспечения (СПО) – 1 шт.;
Комплект запасных частей (ЗИП) – 1 компл.;
Радиомодем для канала связи управления и телеметрии – не менее 1 шт;
Быстросъемная вариативная полезная нагрузка - не менее 1 шт;
Зарядное устройство (ЗУ) – 1 шт.;
Транспортировочный контейнер БВС (степень защиты не менее IP67): наличие.
Состав беспилотное воздушное судно (БВС):
Воздушные винты – не менее 1 комплект;
Быстросъемное посадочное шасси – не менее 1 шт;
Автопилот: наличие;
Аккумуляторная батарея основная: наличие, не менее 1 шт.
Состав вариативного комплекта полезной нагрузки:
1) Цифровая фотокамера с центральным затвором
Технические характеристики:
Разрешение не менее 42.4 Мpix
Тип матрицы - полноразмерная CMOS-матрица
Тип затвора – центральный
Объектив – не менее 35 мм. Должна быть обеспечена постоянная фокусировка объектива на бесконечность
2) Цифровая фотокамера с шторно-щелевым затвором:
Технические характеристики:
Разрешение не менее 24,3 Мpix;
Матрица полноформатная 20 мм Exmor APS-C CMOS – 23.5 x 15.6 мм.;
Объектив - не более 20 мм, фиксированный.
3) Воздушный лазерный сканер:
Количество отражений: не менее 2;
Инерциальная система: наличие;
GNSS плата: наличие.
Характеристи комплекта специального программного обеспечения (СПО) для планирования и выполнения полетного задания:
В режиме составления полетного задания:
Количество точек полетного задания не менее 2000;
Задание исходных данных для проведения аэрофотосъемки (модель камеры, высота проведения фотосъемки или требуемое пространственное разрешение снимка, поперечное и продольное перекрытия);
Формирование полетного задания по созданному полигону или осевой линии линейно-протяженного объекта на основе введенных исходных данных;
Автоматическое формирование полетного задания по выбранным элементам загруженного kml документа (при наличии);
Автоматическое изменение линий заданного пути и поворотных точек маршрута при любом редактировании границ снимаемых объектов или характеристик съемки (исходных данных);
Выбор стартовых точек съемки полетных элементов;
Выбор направления маршрута облета площадных объектов;
Проверка выполнимости сформированного полетного задания для выбранной модели БПЛА;
В режиме выполнения полета:
Обеспечение предстартовой проверки перед выполнением полета; 
Изменеия угла наклона фото или видео камеры в процессе полета;
Отображение текущего местоположения БПЛА на используемой картографической основе;
Отображение полетного задания и траектории полета;
Отображение проекций выполненных снимков на поверхность Земли;
Отображение данных телеметрии (воздушная и наземная скорости, уровень заряда аккумулятора);
Оперативное изменение полетного задания в ходе полета, в том числе:
Изменение границ площадной или линейной съемки с последующей загрузкой нового полетного задания на борт БПЛА;
Изменение маршрута или места посадки с последующей загрузкой нового полетного задания на борт БПЛА;
Добавление новых полетных элементов или удаление текущих с последующей загрузкой нового полетного задания на борт БПЛА;
Возврат БПЛА в точку старта;
Отправка БПЛА на любую поворотную точку полетного задания;
Обеспечение дистанционного управления полетом БПЛА (через управление курсом или креном);
Экстренное завершение полета БПЛА.
Режима плеера:
Для реконструкции полета по данным из журнала, а также последущего анализа полета и полученных во время него данных.
Радиомодем для канала связи управления и телеметрии:
Дальность действия канала связи радиомодема и БВС: не менее 5 км</t>
  </si>
  <si>
    <t>Беспилотное воздушное судно для мониторинга и тепловизионной съемки в режиме реального времени</t>
  </si>
  <si>
    <t>Тип - мультиротор
Силовая установка  - двигатель электрический, бессколекторный - не менее 4 шт
Подвес - трехосевой;
Система точной посадки - наличие;
Помехозащищенная связь - наличие;
Максимальная высота полета над уровнем моря (Практический потолок) - не менее 3000 м;
Максимальная горизонтальная скорость полета - не менее 15 м/с;
Максимальная дальность действия - не менее 10 км;
Максимальная скорость встречного ветра при старте не менее 12 м/с;
Видеокамера в видимом диапазоне - наличие;
Тепловизионная камера - наличие;
Разрешение тепловизионной камеры - не менее 640х512 пикс;
Рабочий диапазон температур от -20 до +45 °С
ГНСС приемник - наличие
Состав беспилотное воздушное судно (БВС):
Комплект БВС: не менее 1 шт;
Автопилот: наличие;
Пульт дистационного управления - наличие;
Зарядное устойство: наличие, не менее 2 слотов для одновременной зарядки;
Аккумуляторная батарея основная: наличие, не менее 2 шт.
Полезная нагруза:
Камера в видимом спектре и тепловизор - наличие;
Разрешение камеры в видимом спектре - не менее 4К;
Гибридный зум - не менее 12х;
Разрешение тепловизора - не менее 640х512;
ПДУ (Пульт/пукнт дистанционного управления):
Время работы - не менее 4 часов
Класс пылевлагощащиты - не менее IP 54
Наличие ГНСС-навигации - да
Дисплей - не менее 1920х1200 Full HD</t>
  </si>
  <si>
    <t>СПО представляет собой программу имитации полета БВС в лабораторных условиях, которая работает в паре с наземной станцией управления БВС самолетного и вертолетного типа.</t>
  </si>
  <si>
    <t>Фотограмметрическое программное обеспечение</t>
  </si>
  <si>
    <t>Специальное программное обеспечение производит фотограмметрическую обработку цифровых фотографий с получением 3D моделей объектов, цифровых моделей рельефа (ЦМР) и ортофотопланов местностей;
• СПО обеспечивает возможность производить обработку на локальном
вычислительном узле, не требуя передачи данных по локальной или внешней сети, в том
числе загрузки данных в облачные структуры или на серверы сторонних компаний;
• СПО обеспечивает возможность облачной обработки.
• СПО функционирует на любой из следующих операционных систем: Windows, Linux,
Mac OS, AstraLinux;
• СПО выполняет в автоматическом режиме следующие процедуры классической
фотограмметрии:
• Калибровка камеры;
• Поиск особых точек и установление соответствий между кадрами;
• Триангуляция (AAT);
• Решение задачи оптимизации (BBA);
• СПО реализует процедуру оптимизации, позволяющую улучшить решение
фотограмметрической задачи путем использования данных о положении камер и данных об опорных точках. При выполнении процедуры оптимизации пользователь имеет
возможность указать относительную точность всех типов референтных данных, а сама
процедура автоматически находит решение, точность которого соответствует заданным
критериям;
• СПО обрабатывает данные, полученные с помощью:
• Сферической камеры;
• Кадровой камеры;
• Компактной цифровой камеры (5Mpix+);
• Зеркальной цифровой камеры;
• Профессиональной метрической камеры;
• Мультиспектральной камеры;
• СПО поддерживает обработку данных в следующих форматах:
• JPEG;
• TIFF (одноканальный / многоканальный);
• PNG;
• EXR, в т.ч. в HDR (96-битном) качестве;
• Исходное качество (битность) данных сохраняется в результатах обработки. При
работе с многоканальными TIFF файлами пользователь имеет возможность указать канал,
на основе которого будет строиться модель сцены;
• СПО выполняет привязку модели на основе следующих данных:
• EXIF метаданных снимков;
• данных бортового оборудования (бортовой GPS/ IMU);
• данных об опорных точках;
• После привязки модели сохраняется возможность загрузки информации о
географических координатах в любой географической или проецированной системе
координат из списка EPSG;
• СПО обеспечивает возможность отображения стереопар в стереорежиме;
• СПО обеспечивает возможность векторизации в стереорежиме;
• СПО поддерживает сохранение плотного облака точек в следующих форматах:
• Wavefront OBJ;
• Stanford PLY;
• XYZ;
• ASPRS LAS;
• СПО поддерживает сохранение полигональной модели в следующих форматах:
• Wavefront OBJ;
• 3DS;
• VRML;
• COLLADA;
• Stanford PLY;
• Autodesk DXF;
• Autodesk FBX;
• GoogleEarth KMZ;
• U3D;
• Adobe PDF;
• СПО поддерживает сохранение ЦМР в следующих форматах:
• GeoTIFF elevation data;
• Arc/Info ASCII Grid (ASC);
• Band interlieved file format (BIL);
• XYZ;
• MultiresolutionSputnik KML mosaic;
• СПО поддерживает сохранение ортофотоплана в следующих форматах:
• JPEG;
• PNG;
• TIFF;
• GeoTIFF;
• MultiresolutionGoogleEarth KML mosaic;
• СПО поддерживает сохранение положений и параметров внешнего и внутреннего
ориентирования камер в следующих форматах:
• PhotoScan structure file format (XML based);
• Bundler OUT;
• CHAN;
• Boujou TXT;
• OmegaPhiKappa;
• PATB;
• BINGO;
• AeroSys;
• Inpho project file;
• СПО обеспечивает возможность ручной классификации плотного облака точек;
• СПО обеспечивает возможность автоматической мультиклассовой классификации
плотного облака точек;
• СПО имеет следующие встроенные инструменты редактирования результатов
обработки:
• фильтрация облака точек на основе различных критериев;
• фильтрация полигональной модели на основе различных критериев;
• понижение полигональности модели;
• заполнение отверстий в модели;
• СПО позволяет исключать из обработки части сцен, восстановление которых
нежелательно, путем маскирования областей на исходных фотографиях. Помимо ручного
добавления масок на каждой фотографии, программа поддерживает загрузку масок из
альфа-канала снимков, из файла, а также на основе фотографий фона, на котором снимался объект;
СПО позволяет задавать систему координат для реконструированной модели. При
отсутствии географических сохраняется возможность привязки модели в локальной системе  координат;
• СПО содержит инструмент «масштабная линейка» для измерения расстояний на
поверхности модели;
• СПО позволяет вычислять объем реконструированной модели, при условии, что
ограничивающая ее поверхность является замкнутой. Программа также содержит
инструмент автоматического замыкания поверхности.</t>
  </si>
  <si>
    <t>(ШхГхВ) 1200х600х750
столеншница не тоньше 25 мм
белая или светл-осерая ламинированная поверхность столешницы</t>
  </si>
  <si>
    <t>Мусорное ведро</t>
  </si>
  <si>
    <t>Защитные очки</t>
  </si>
  <si>
    <t>Открытыго типа с прозрачными линзами
с защитой от УФ-излучения, царапин кислот и щелочей</t>
  </si>
  <si>
    <t>шт (на 1 конкурсанта)</t>
  </si>
  <si>
    <t>Защитные перчатки</t>
  </si>
  <si>
    <t>Бесшовные вязаные перчатки из полиэстера с полиуретановым покрытием в области кончиков пальцев и ладонной части.</t>
  </si>
  <si>
    <t>Светоотражающий жилет</t>
  </si>
  <si>
    <t>Отсутствуют</t>
  </si>
  <si>
    <t>Средства индивидуальной защиты</t>
  </si>
  <si>
    <t>Рабочее место Конкурсанта (расходные материалы по количеству конкурсантов)</t>
  </si>
  <si>
    <t>Лопасти для БВС самолётного типа с ЭД</t>
  </si>
  <si>
    <t>Поставляется в комплекте БВС</t>
  </si>
  <si>
    <t>Расходные материалы</t>
  </si>
  <si>
    <t>шт (на 1 команду)</t>
  </si>
  <si>
    <t>Лопасти для БВС мультироторного типа</t>
  </si>
  <si>
    <t>Циакриновый клей</t>
  </si>
  <si>
    <t>В пластиковой таре, 20гр. или более</t>
  </si>
  <si>
    <t>Запасная трубка ПВД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</si>
  <si>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</si>
  <si>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</si>
  <si>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</si>
  <si>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Спецодежда</t>
  </si>
  <si>
    <t>Допускается на усмотрение внешнего экипажа удобная рабочая одежда без декоративных элементов, и допускается наличие шевронов принадлежности к образовательной организации (летный костюм)</t>
  </si>
  <si>
    <t>Индивидуальные средства защиты органов дыхания</t>
  </si>
  <si>
    <t>Допускате на усмотрение внешнего экипажа</t>
  </si>
  <si>
    <t>Беспилотное воздушное судно мультироторного типа с ЭД</t>
  </si>
  <si>
    <t xml:space="preserve">Ноутбук/ПК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</si>
</sst>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name val="Calibri"/>
      <scheme val="minor"/>
    </font>
    <font>
      <sz val="14"/>
      <color theme="1"/>
      <name val="Times New Roman"/>
    </font>
    <font>
      <u/>
      <sz val="14"/>
      <color theme="10"/>
      <name val="Times New Roman"/>
    </font>
    <font>
      <sz val="11"/>
      <name val="Times New Roman"/>
    </font>
    <font>
      <sz val="16"/>
      <color theme="0"/>
      <name val="Times New Roman"/>
    </font>
    <font>
      <sz val="16"/>
      <name val="Times New Roman"/>
    </font>
    <font>
      <b/>
      <sz val="16"/>
      <color theme="0"/>
      <name val="Times New Roman"/>
    </font>
    <font>
      <b/>
      <sz val="12"/>
      <name val="Times New Roman"/>
    </font>
    <font>
      <b/>
      <sz val="11"/>
      <name val="Times New Roman"/>
    </font>
    <font>
      <sz val="10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6"/>
      <name val="Times New Roman"/>
    </font>
    <font>
      <sz val="11"/>
      <name val="Calibri"/>
    </font>
    <font>
      <b/>
      <sz val="12"/>
      <color indexed="2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theme="1" tint="0.249977111117893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" fillId="0" borderId="0"/>
  </cellStyleXfs>
  <cellXfs count="9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1" xfId="1" applyFont="1" applyBorder="1" applyAlignment="1">
      <alignment horizontal="right" wrapText="1"/>
    </xf>
    <xf numFmtId="0" fontId="2" fillId="0" borderId="0" xfId="2" applyFont="1"/>
    <xf numFmtId="0" fontId="5" fillId="0" borderId="0" xfId="2" applyFont="1"/>
    <xf numFmtId="0" fontId="7" fillId="0" borderId="0" xfId="2" applyFont="1" applyAlignment="1">
      <alignment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5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5" fillId="0" borderId="1" xfId="2" applyFont="1" applyBorder="1"/>
    <xf numFmtId="0" fontId="12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5" fillId="0" borderId="19" xfId="2" applyFont="1" applyBorder="1"/>
    <xf numFmtId="0" fontId="5" fillId="0" borderId="20" xfId="2" applyFont="1" applyBorder="1"/>
    <xf numFmtId="0" fontId="5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3" fillId="0" borderId="1" xfId="1" applyFont="1" applyBorder="1" applyAlignment="1">
      <alignment horizontal="justify" vertical="top" wrapText="1"/>
    </xf>
    <xf numFmtId="0" fontId="11" fillId="7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2" fillId="0" borderId="23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5" fillId="0" borderId="18" xfId="2" applyFont="1" applyBorder="1"/>
    <xf numFmtId="0" fontId="11" fillId="7" borderId="1" xfId="0" applyFont="1" applyFill="1" applyBorder="1" applyAlignment="1">
      <alignment horizontal="left" vertical="center" wrapText="1"/>
    </xf>
    <xf numFmtId="0" fontId="5" fillId="8" borderId="19" xfId="0" applyFont="1" applyFill="1" applyBorder="1" applyAlignment="1">
      <alignment horizontal="left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2" fillId="0" borderId="18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2" fillId="0" borderId="1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0" fillId="0" borderId="0" xfId="2" applyFont="1"/>
    <xf numFmtId="0" fontId="12" fillId="0" borderId="1" xfId="2" applyFont="1" applyBorder="1"/>
    <xf numFmtId="0" fontId="0" fillId="0" borderId="0" xfId="0"/>
    <xf numFmtId="0" fontId="6" fillId="0" borderId="0" xfId="2" applyFont="1"/>
    <xf numFmtId="0" fontId="6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12" fillId="0" borderId="10" xfId="2" applyFont="1" applyBorder="1" applyAlignment="1">
      <alignment horizontal="left" vertical="top" wrapText="1"/>
    </xf>
    <xf numFmtId="0" fontId="12" fillId="0" borderId="11" xfId="2" applyFont="1" applyBorder="1" applyAlignment="1">
      <alignment horizontal="left" vertical="top" wrapText="1"/>
    </xf>
    <xf numFmtId="0" fontId="12" fillId="0" borderId="12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7" fillId="6" borderId="2" xfId="2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/>
    </xf>
    <xf numFmtId="0" fontId="14" fillId="6" borderId="22" xfId="2" applyFont="1" applyFill="1" applyBorder="1" applyAlignment="1">
      <alignment horizontal="center" vertical="center"/>
    </xf>
    <xf numFmtId="0" fontId="14" fillId="6" borderId="11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5" fillId="0" borderId="0" xfId="2" applyFont="1"/>
    <xf numFmtId="0" fontId="5" fillId="0" borderId="9" xfId="2" applyFont="1" applyBorder="1"/>
    <xf numFmtId="0" fontId="12" fillId="0" borderId="11" xfId="2" applyFont="1" applyBorder="1"/>
    <xf numFmtId="0" fontId="12" fillId="0" borderId="12" xfId="2" applyFont="1" applyBorder="1"/>
    <xf numFmtId="0" fontId="7" fillId="6" borderId="16" xfId="2" applyFont="1" applyFill="1" applyBorder="1" applyAlignment="1">
      <alignment horizontal="center" vertical="center"/>
    </xf>
    <xf numFmtId="0" fontId="5" fillId="0" borderId="17" xfId="2" applyFont="1" applyBorder="1"/>
    <xf numFmtId="0" fontId="5" fillId="0" borderId="6" xfId="2" applyFont="1" applyBorder="1"/>
    <xf numFmtId="0" fontId="5" fillId="0" borderId="7" xfId="2" applyFont="1" applyBorder="1"/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/>
    <xf numFmtId="0" fontId="5" fillId="0" borderId="12" xfId="2" applyFont="1" applyBorder="1"/>
    <xf numFmtId="0" fontId="7" fillId="4" borderId="2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9" fillId="0" borderId="0" xfId="2" applyFont="1" applyAlignment="1">
      <alignment horizontal="left" vertical="top" wrapText="1"/>
    </xf>
    <xf numFmtId="0" fontId="9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6" fillId="2" borderId="0" xfId="2" applyFont="1" applyFill="1" applyAlignment="1">
      <alignment horizontal="center"/>
    </xf>
    <xf numFmtId="0" fontId="6" fillId="3" borderId="0" xfId="2" applyFont="1" applyFill="1" applyAlignment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0" fontId="12" fillId="0" borderId="8" xfId="2" applyFont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2" fillId="0" borderId="9" xfId="2" applyFont="1" applyBorder="1" applyAlignment="1">
      <alignment horizontal="left" vertical="top" wrapText="1"/>
    </xf>
    <xf numFmtId="0" fontId="7" fillId="5" borderId="21" xfId="2" applyFont="1" applyFill="1" applyBorder="1" applyAlignment="1">
      <alignment horizontal="center"/>
    </xf>
    <xf numFmtId="0" fontId="7" fillId="5" borderId="24" xfId="2" applyFont="1" applyFill="1" applyBorder="1" applyAlignment="1">
      <alignment horizontal="center"/>
    </xf>
    <xf numFmtId="0" fontId="7" fillId="5" borderId="19" xfId="2" applyFont="1" applyFill="1" applyBorder="1" applyAlignment="1">
      <alignment horizontal="center"/>
    </xf>
    <xf numFmtId="0" fontId="15" fillId="0" borderId="17" xfId="2" applyFont="1" applyBorder="1"/>
    <xf numFmtId="0" fontId="15" fillId="0" borderId="0" xfId="2" applyFont="1" applyAlignment="1">
      <alignment horizontal="right"/>
    </xf>
    <xf numFmtId="0" fontId="2" fillId="0" borderId="0" xfId="2" applyFont="1"/>
    <xf numFmtId="0" fontId="8" fillId="3" borderId="3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4" sqref="B14"/>
    </sheetView>
  </sheetViews>
  <sheetFormatPr defaultRowHeight="18" x14ac:dyDescent="0.35"/>
  <cols>
    <col min="1" max="1" width="46.5546875" style="1" customWidth="1"/>
    <col min="2" max="2" width="82.33203125" style="2" bestFit="1" customWidth="1"/>
  </cols>
  <sheetData>
    <row r="2" spans="1:2" x14ac:dyDescent="0.35">
      <c r="B2" s="1"/>
    </row>
    <row r="3" spans="1:2" x14ac:dyDescent="0.35">
      <c r="A3" s="3" t="s">
        <v>0</v>
      </c>
      <c r="B3" s="4" t="s">
        <v>1</v>
      </c>
    </row>
    <row r="4" spans="1:2" x14ac:dyDescent="0.35">
      <c r="A4" s="3" t="s">
        <v>2</v>
      </c>
      <c r="B4" s="4"/>
    </row>
    <row r="5" spans="1:2" x14ac:dyDescent="0.35">
      <c r="A5" s="3" t="s">
        <v>3</v>
      </c>
      <c r="B5" s="4"/>
    </row>
    <row r="6" spans="1:2" ht="36" x14ac:dyDescent="0.35">
      <c r="A6" s="3" t="s">
        <v>4</v>
      </c>
      <c r="B6" s="4"/>
    </row>
    <row r="7" spans="1:2" x14ac:dyDescent="0.35">
      <c r="A7" s="3" t="s">
        <v>5</v>
      </c>
      <c r="B7" s="4"/>
    </row>
    <row r="8" spans="1:2" x14ac:dyDescent="0.35">
      <c r="A8" s="3" t="s">
        <v>6</v>
      </c>
      <c r="B8" s="4"/>
    </row>
    <row r="9" spans="1:2" x14ac:dyDescent="0.35">
      <c r="A9" s="3" t="s">
        <v>7</v>
      </c>
      <c r="B9" s="4"/>
    </row>
    <row r="10" spans="1:2" x14ac:dyDescent="0.35">
      <c r="A10" s="3" t="s">
        <v>8</v>
      </c>
      <c r="B10" s="5"/>
    </row>
    <row r="11" spans="1:2" x14ac:dyDescent="0.35">
      <c r="A11" s="3" t="s">
        <v>9</v>
      </c>
      <c r="B11" s="4"/>
    </row>
    <row r="12" spans="1:2" x14ac:dyDescent="0.35">
      <c r="A12" s="3" t="s">
        <v>10</v>
      </c>
      <c r="B12" s="4"/>
    </row>
    <row r="13" spans="1:2" x14ac:dyDescent="0.35">
      <c r="A13" s="3" t="s">
        <v>11</v>
      </c>
      <c r="B13" s="5"/>
    </row>
    <row r="14" spans="1:2" x14ac:dyDescent="0.35">
      <c r="A14" s="3" t="s">
        <v>12</v>
      </c>
      <c r="B14" s="4"/>
    </row>
    <row r="15" spans="1:2" x14ac:dyDescent="0.35">
      <c r="A15" s="3" t="s">
        <v>13</v>
      </c>
      <c r="B15" s="4"/>
    </row>
    <row r="16" spans="1:2" x14ac:dyDescent="0.35">
      <c r="A16" s="3" t="s">
        <v>14</v>
      </c>
      <c r="B16" s="4"/>
    </row>
    <row r="17" spans="1:2" x14ac:dyDescent="0.35">
      <c r="A17" s="3" t="s">
        <v>15</v>
      </c>
      <c r="B17" s="4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2"/>
  <sheetViews>
    <sheetView topLeftCell="A81" workbookViewId="0">
      <selection activeCell="D110" sqref="D110:D112"/>
    </sheetView>
  </sheetViews>
  <sheetFormatPr defaultColWidth="14.44140625" defaultRowHeight="15" customHeight="1" x14ac:dyDescent="0.3"/>
  <cols>
    <col min="1" max="1" width="5.109375" style="7" customWidth="1"/>
    <col min="2" max="2" width="52" style="7" customWidth="1"/>
    <col min="3" max="3" width="30.88671875" style="7" customWidth="1"/>
    <col min="4" max="4" width="22" style="7" customWidth="1"/>
    <col min="5" max="5" width="15.44140625" style="7" customWidth="1"/>
    <col min="6" max="6" width="19.6640625" style="7" bestFit="1" customWidth="1"/>
    <col min="7" max="7" width="14.44140625" style="7" customWidth="1"/>
    <col min="8" max="8" width="25" style="7" bestFit="1" customWidth="1"/>
    <col min="9" max="11" width="8.6640625" style="6" customWidth="1"/>
    <col min="12" max="16384" width="14.44140625" style="6"/>
  </cols>
  <sheetData>
    <row r="1" spans="1:10" ht="14.4" x14ac:dyDescent="0.3">
      <c r="A1" s="82" t="s">
        <v>16</v>
      </c>
      <c r="B1" s="66"/>
      <c r="C1" s="66"/>
      <c r="D1" s="66"/>
      <c r="E1" s="66"/>
      <c r="F1" s="66"/>
      <c r="G1" s="66"/>
      <c r="H1" s="66"/>
    </row>
    <row r="2" spans="1:10" ht="21" x14ac:dyDescent="0.4">
      <c r="A2" s="83" t="s">
        <v>17</v>
      </c>
      <c r="B2" s="83"/>
      <c r="C2" s="83"/>
      <c r="D2" s="83"/>
      <c r="E2" s="83"/>
      <c r="F2" s="83"/>
      <c r="G2" s="83"/>
      <c r="H2" s="83"/>
    </row>
    <row r="3" spans="1:10" ht="21" customHeight="1" x14ac:dyDescent="0.3">
      <c r="A3" s="84">
        <f>'Информация о Чемпионате'!B4</f>
        <v>0</v>
      </c>
      <c r="B3" s="84"/>
      <c r="C3" s="84"/>
      <c r="D3" s="84"/>
      <c r="E3" s="84"/>
      <c r="F3" s="84"/>
      <c r="G3" s="84"/>
      <c r="H3" s="84"/>
      <c r="I3" s="8"/>
      <c r="J3" s="8"/>
    </row>
    <row r="4" spans="1:10" ht="21" x14ac:dyDescent="0.4">
      <c r="A4" s="83" t="s">
        <v>18</v>
      </c>
      <c r="B4" s="83"/>
      <c r="C4" s="83"/>
      <c r="D4" s="83"/>
      <c r="E4" s="83"/>
      <c r="F4" s="83"/>
      <c r="G4" s="83"/>
      <c r="H4" s="83"/>
    </row>
    <row r="5" spans="1:10" ht="22.5" customHeight="1" x14ac:dyDescent="0.3">
      <c r="A5" s="85" t="str">
        <f>'Информация о Чемпионате'!B3</f>
        <v>Внешнее пилотирование и эксплуатация беспилотных воздушных судов</v>
      </c>
      <c r="B5" s="85"/>
      <c r="C5" s="85"/>
      <c r="D5" s="85"/>
      <c r="E5" s="85"/>
      <c r="F5" s="85"/>
      <c r="G5" s="85"/>
      <c r="H5" s="85"/>
    </row>
    <row r="6" spans="1:10" ht="14.4" x14ac:dyDescent="0.3">
      <c r="A6" s="80" t="s">
        <v>19</v>
      </c>
      <c r="B6" s="66"/>
      <c r="C6" s="66"/>
      <c r="D6" s="66"/>
      <c r="E6" s="66"/>
      <c r="F6" s="66"/>
      <c r="G6" s="66"/>
      <c r="H6" s="66"/>
    </row>
    <row r="7" spans="1:10" ht="15.75" customHeight="1" x14ac:dyDescent="0.3">
      <c r="A7" s="80" t="s">
        <v>20</v>
      </c>
      <c r="B7" s="80"/>
      <c r="C7" s="81">
        <f>'Информация о Чемпионате'!B5</f>
        <v>0</v>
      </c>
      <c r="D7" s="81"/>
      <c r="E7" s="81"/>
      <c r="F7" s="81"/>
      <c r="G7" s="81"/>
      <c r="H7" s="81"/>
    </row>
    <row r="8" spans="1:10" ht="15.75" customHeight="1" x14ac:dyDescent="0.3">
      <c r="A8" s="80" t="s">
        <v>21</v>
      </c>
      <c r="B8" s="80"/>
      <c r="C8" s="80"/>
      <c r="D8" s="81">
        <f>'Информация о Чемпионате'!B6</f>
        <v>0</v>
      </c>
      <c r="E8" s="81"/>
      <c r="F8" s="81"/>
      <c r="G8" s="81"/>
      <c r="H8" s="81"/>
    </row>
    <row r="9" spans="1:10" ht="15.75" customHeight="1" x14ac:dyDescent="0.3">
      <c r="A9" s="80" t="s">
        <v>22</v>
      </c>
      <c r="B9" s="80"/>
      <c r="C9" s="80">
        <f>'Информация о Чемпионате'!B7</f>
        <v>0</v>
      </c>
      <c r="D9" s="80"/>
      <c r="E9" s="80"/>
      <c r="F9" s="80"/>
      <c r="G9" s="80"/>
      <c r="H9" s="80"/>
    </row>
    <row r="10" spans="1:10" ht="15.75" customHeight="1" x14ac:dyDescent="0.3">
      <c r="A10" s="80" t="s">
        <v>23</v>
      </c>
      <c r="B10" s="80"/>
      <c r="C10" s="80">
        <f>'Информация о Чемпионате'!B9</f>
        <v>0</v>
      </c>
      <c r="D10" s="80"/>
      <c r="E10" s="80">
        <f>'Информация о Чемпионате'!B10</f>
        <v>0</v>
      </c>
      <c r="F10" s="80"/>
      <c r="G10" s="80">
        <f>'Информация о Чемпионате'!B11</f>
        <v>0</v>
      </c>
      <c r="H10" s="80"/>
    </row>
    <row r="11" spans="1:10" ht="15.75" customHeight="1" x14ac:dyDescent="0.3">
      <c r="A11" s="80" t="s">
        <v>24</v>
      </c>
      <c r="B11" s="80"/>
      <c r="C11" s="80">
        <f>'Информация о Чемпионате'!B12</f>
        <v>0</v>
      </c>
      <c r="D11" s="80"/>
      <c r="E11" s="80">
        <f>'Информация о Чемпионате'!B13</f>
        <v>0</v>
      </c>
      <c r="F11" s="80"/>
      <c r="G11" s="80">
        <f>'Информация о Чемпионате'!B14</f>
        <v>0</v>
      </c>
      <c r="H11" s="80"/>
    </row>
    <row r="12" spans="1:10" ht="15.75" customHeight="1" x14ac:dyDescent="0.3">
      <c r="A12" s="80" t="s">
        <v>25</v>
      </c>
      <c r="B12" s="80"/>
      <c r="C12" s="80">
        <v>6</v>
      </c>
      <c r="D12" s="80"/>
      <c r="E12" s="80"/>
      <c r="F12" s="80"/>
      <c r="G12" s="80"/>
      <c r="H12" s="80"/>
    </row>
    <row r="13" spans="1:10" ht="15.75" customHeight="1" x14ac:dyDescent="0.3">
      <c r="A13" s="80" t="s">
        <v>26</v>
      </c>
      <c r="B13" s="80"/>
      <c r="C13" s="80" t="s">
        <v>27</v>
      </c>
      <c r="D13" s="80"/>
      <c r="E13" s="80"/>
      <c r="F13" s="80"/>
      <c r="G13" s="80"/>
      <c r="H13" s="80"/>
    </row>
    <row r="14" spans="1:10" ht="15.75" customHeight="1" x14ac:dyDescent="0.3">
      <c r="A14" s="80" t="s">
        <v>28</v>
      </c>
      <c r="B14" s="80"/>
      <c r="C14" s="80">
        <v>5</v>
      </c>
      <c r="D14" s="80"/>
      <c r="E14" s="80"/>
      <c r="F14" s="80"/>
      <c r="G14" s="80"/>
      <c r="H14" s="80"/>
    </row>
    <row r="15" spans="1:10" ht="15.75" customHeight="1" x14ac:dyDescent="0.3">
      <c r="A15" s="80" t="s">
        <v>29</v>
      </c>
      <c r="B15" s="80"/>
      <c r="C15" s="80">
        <f>'Информация о Чемпионате'!B8</f>
        <v>0</v>
      </c>
      <c r="D15" s="80"/>
      <c r="E15" s="80"/>
      <c r="F15" s="80"/>
      <c r="G15" s="80"/>
      <c r="H15" s="80"/>
    </row>
    <row r="16" spans="1:10" ht="21" x14ac:dyDescent="0.3">
      <c r="A16" s="77" t="s">
        <v>30</v>
      </c>
      <c r="B16" s="78"/>
      <c r="C16" s="78"/>
      <c r="D16" s="78"/>
      <c r="E16" s="78"/>
      <c r="F16" s="78"/>
      <c r="G16" s="78"/>
      <c r="H16" s="79"/>
    </row>
    <row r="17" spans="1:8" ht="14.4" x14ac:dyDescent="0.3">
      <c r="A17" s="63" t="s">
        <v>31</v>
      </c>
      <c r="B17" s="72"/>
      <c r="C17" s="72"/>
      <c r="D17" s="72"/>
      <c r="E17" s="72"/>
      <c r="F17" s="72"/>
      <c r="G17" s="72"/>
      <c r="H17" s="73"/>
    </row>
    <row r="18" spans="1:8" ht="14.4" x14ac:dyDescent="0.3">
      <c r="A18" s="56" t="s">
        <v>32</v>
      </c>
      <c r="B18" s="66"/>
      <c r="C18" s="66"/>
      <c r="D18" s="66"/>
      <c r="E18" s="66"/>
      <c r="F18" s="66"/>
      <c r="G18" s="66"/>
      <c r="H18" s="67"/>
    </row>
    <row r="19" spans="1:8" ht="14.4" x14ac:dyDescent="0.3">
      <c r="A19" s="56" t="s">
        <v>33</v>
      </c>
      <c r="B19" s="66"/>
      <c r="C19" s="66"/>
      <c r="D19" s="66"/>
      <c r="E19" s="66"/>
      <c r="F19" s="66"/>
      <c r="G19" s="66"/>
      <c r="H19" s="67"/>
    </row>
    <row r="20" spans="1:8" ht="14.4" customHeight="1" x14ac:dyDescent="0.3">
      <c r="A20" s="56" t="s">
        <v>34</v>
      </c>
      <c r="B20" s="66"/>
      <c r="C20" s="66"/>
      <c r="D20" s="66"/>
      <c r="E20" s="66"/>
      <c r="F20" s="66"/>
      <c r="G20" s="66"/>
      <c r="H20" s="67"/>
    </row>
    <row r="21" spans="1:8" ht="14.4" x14ac:dyDescent="0.3">
      <c r="A21" s="56" t="s">
        <v>35</v>
      </c>
      <c r="B21" s="66"/>
      <c r="C21" s="66"/>
      <c r="D21" s="66"/>
      <c r="E21" s="66"/>
      <c r="F21" s="66"/>
      <c r="G21" s="66"/>
      <c r="H21" s="67"/>
    </row>
    <row r="22" spans="1:8" ht="15" customHeight="1" x14ac:dyDescent="0.3">
      <c r="A22" s="56" t="s">
        <v>36</v>
      </c>
      <c r="B22" s="66"/>
      <c r="C22" s="66"/>
      <c r="D22" s="66"/>
      <c r="E22" s="66"/>
      <c r="F22" s="66"/>
      <c r="G22" s="66"/>
      <c r="H22" s="67"/>
    </row>
    <row r="23" spans="1:8" ht="14.4" customHeight="1" x14ac:dyDescent="0.3">
      <c r="A23" s="56" t="s">
        <v>37</v>
      </c>
      <c r="B23" s="66"/>
      <c r="C23" s="66"/>
      <c r="D23" s="66"/>
      <c r="E23" s="66"/>
      <c r="F23" s="66"/>
      <c r="G23" s="66"/>
      <c r="H23" s="67"/>
    </row>
    <row r="24" spans="1:8" ht="14.4" x14ac:dyDescent="0.3">
      <c r="A24" s="56" t="s">
        <v>38</v>
      </c>
      <c r="B24" s="66"/>
      <c r="C24" s="66"/>
      <c r="D24" s="66"/>
      <c r="E24" s="66"/>
      <c r="F24" s="66"/>
      <c r="G24" s="66"/>
      <c r="H24" s="67"/>
    </row>
    <row r="25" spans="1:8" ht="14.4" x14ac:dyDescent="0.3">
      <c r="A25" s="74" t="s">
        <v>39</v>
      </c>
      <c r="B25" s="75"/>
      <c r="C25" s="75"/>
      <c r="D25" s="75"/>
      <c r="E25" s="75"/>
      <c r="F25" s="75"/>
      <c r="G25" s="75"/>
      <c r="H25" s="76"/>
    </row>
    <row r="26" spans="1:8" ht="55.2" x14ac:dyDescent="0.3">
      <c r="A26" s="9" t="s">
        <v>40</v>
      </c>
      <c r="B26" s="10" t="s">
        <v>41</v>
      </c>
      <c r="C26" s="10" t="s">
        <v>42</v>
      </c>
      <c r="D26" s="11" t="s">
        <v>43</v>
      </c>
      <c r="E26" s="11" t="s">
        <v>44</v>
      </c>
      <c r="F26" s="11" t="s">
        <v>45</v>
      </c>
      <c r="G26" s="11" t="s">
        <v>46</v>
      </c>
      <c r="H26" s="11" t="s">
        <v>47</v>
      </c>
    </row>
    <row r="27" spans="1:8" ht="409.6" x14ac:dyDescent="0.3">
      <c r="A27" s="11">
        <v>1</v>
      </c>
      <c r="B27" s="12" t="s">
        <v>48</v>
      </c>
      <c r="C27" s="12" t="s">
        <v>49</v>
      </c>
      <c r="D27" s="13" t="s">
        <v>50</v>
      </c>
      <c r="E27" s="14">
        <v>1</v>
      </c>
      <c r="F27" s="14" t="s">
        <v>51</v>
      </c>
      <c r="G27" s="14">
        <v>1</v>
      </c>
      <c r="H27" s="15"/>
    </row>
    <row r="28" spans="1:8" ht="14.4" x14ac:dyDescent="0.3">
      <c r="A28" s="11">
        <v>2</v>
      </c>
      <c r="B28" s="12" t="s">
        <v>52</v>
      </c>
      <c r="C28" s="12" t="s">
        <v>53</v>
      </c>
      <c r="D28" s="16" t="s">
        <v>54</v>
      </c>
      <c r="E28" s="14">
        <v>1</v>
      </c>
      <c r="F28" s="14" t="s">
        <v>51</v>
      </c>
      <c r="G28" s="14">
        <v>1</v>
      </c>
      <c r="H28" s="15"/>
    </row>
    <row r="29" spans="1:8" ht="66" x14ac:dyDescent="0.3">
      <c r="A29" s="11">
        <v>3</v>
      </c>
      <c r="B29" s="12" t="s">
        <v>55</v>
      </c>
      <c r="C29" s="12" t="s">
        <v>56</v>
      </c>
      <c r="D29" s="13" t="s">
        <v>57</v>
      </c>
      <c r="E29" s="14">
        <v>9</v>
      </c>
      <c r="F29" s="14" t="s">
        <v>51</v>
      </c>
      <c r="G29" s="14">
        <v>9</v>
      </c>
      <c r="H29" s="15"/>
    </row>
    <row r="30" spans="1:8" ht="26.4" x14ac:dyDescent="0.3">
      <c r="A30" s="11">
        <v>4</v>
      </c>
      <c r="B30" s="12" t="s">
        <v>58</v>
      </c>
      <c r="C30" s="12" t="s">
        <v>59</v>
      </c>
      <c r="D30" s="16" t="s">
        <v>57</v>
      </c>
      <c r="E30" s="14">
        <v>18</v>
      </c>
      <c r="F30" s="14" t="s">
        <v>51</v>
      </c>
      <c r="G30" s="14">
        <v>18</v>
      </c>
      <c r="H30" s="15"/>
    </row>
    <row r="31" spans="1:8" ht="23.25" customHeight="1" x14ac:dyDescent="0.3">
      <c r="A31" s="70" t="s">
        <v>60</v>
      </c>
      <c r="B31" s="71"/>
      <c r="C31" s="71"/>
      <c r="D31" s="71"/>
      <c r="E31" s="71"/>
      <c r="F31" s="71"/>
      <c r="G31" s="71"/>
      <c r="H31" s="71"/>
    </row>
    <row r="32" spans="1:8" ht="15.75" customHeight="1" x14ac:dyDescent="0.3">
      <c r="A32" s="63" t="s">
        <v>31</v>
      </c>
      <c r="B32" s="72"/>
      <c r="C32" s="72"/>
      <c r="D32" s="72"/>
      <c r="E32" s="72"/>
      <c r="F32" s="72"/>
      <c r="G32" s="72"/>
      <c r="H32" s="73"/>
    </row>
    <row r="33" spans="1:8" ht="15" customHeight="1" x14ac:dyDescent="0.3">
      <c r="A33" s="56" t="s">
        <v>61</v>
      </c>
      <c r="B33" s="66"/>
      <c r="C33" s="66"/>
      <c r="D33" s="66"/>
      <c r="E33" s="66"/>
      <c r="F33" s="66"/>
      <c r="G33" s="66"/>
      <c r="H33" s="67"/>
    </row>
    <row r="34" spans="1:8" ht="15" customHeight="1" x14ac:dyDescent="0.3">
      <c r="A34" s="56" t="s">
        <v>33</v>
      </c>
      <c r="B34" s="66"/>
      <c r="C34" s="66"/>
      <c r="D34" s="66"/>
      <c r="E34" s="66"/>
      <c r="F34" s="66"/>
      <c r="G34" s="66"/>
      <c r="H34" s="67"/>
    </row>
    <row r="35" spans="1:8" ht="15" customHeight="1" x14ac:dyDescent="0.3">
      <c r="A35" s="56" t="s">
        <v>34</v>
      </c>
      <c r="B35" s="66"/>
      <c r="C35" s="66"/>
      <c r="D35" s="66"/>
      <c r="E35" s="66"/>
      <c r="F35" s="66"/>
      <c r="G35" s="66"/>
      <c r="H35" s="67"/>
    </row>
    <row r="36" spans="1:8" ht="15" customHeight="1" x14ac:dyDescent="0.3">
      <c r="A36" s="56" t="s">
        <v>35</v>
      </c>
      <c r="B36" s="66"/>
      <c r="C36" s="66"/>
      <c r="D36" s="66"/>
      <c r="E36" s="66"/>
      <c r="F36" s="66"/>
      <c r="G36" s="66"/>
      <c r="H36" s="67"/>
    </row>
    <row r="37" spans="1:8" ht="15" customHeight="1" x14ac:dyDescent="0.3">
      <c r="A37" s="56" t="s">
        <v>36</v>
      </c>
      <c r="B37" s="66"/>
      <c r="C37" s="66"/>
      <c r="D37" s="66"/>
      <c r="E37" s="66"/>
      <c r="F37" s="66"/>
      <c r="G37" s="66"/>
      <c r="H37" s="67"/>
    </row>
    <row r="38" spans="1:8" ht="15" customHeight="1" x14ac:dyDescent="0.3">
      <c r="A38" s="56" t="s">
        <v>37</v>
      </c>
      <c r="B38" s="66"/>
      <c r="C38" s="66"/>
      <c r="D38" s="66"/>
      <c r="E38" s="66"/>
      <c r="F38" s="66"/>
      <c r="G38" s="66"/>
      <c r="H38" s="67"/>
    </row>
    <row r="39" spans="1:8" ht="15" customHeight="1" x14ac:dyDescent="0.3">
      <c r="A39" s="56" t="s">
        <v>38</v>
      </c>
      <c r="B39" s="66"/>
      <c r="C39" s="66"/>
      <c r="D39" s="66"/>
      <c r="E39" s="66"/>
      <c r="F39" s="66"/>
      <c r="G39" s="66"/>
      <c r="H39" s="67"/>
    </row>
    <row r="40" spans="1:8" ht="15.75" customHeight="1" x14ac:dyDescent="0.3">
      <c r="A40" s="53" t="s">
        <v>62</v>
      </c>
      <c r="B40" s="68"/>
      <c r="C40" s="68"/>
      <c r="D40" s="68"/>
      <c r="E40" s="68"/>
      <c r="F40" s="68"/>
      <c r="G40" s="68"/>
      <c r="H40" s="69"/>
    </row>
    <row r="41" spans="1:8" ht="55.2" x14ac:dyDescent="0.3">
      <c r="A41" s="17" t="s">
        <v>40</v>
      </c>
      <c r="B41" s="17" t="s">
        <v>41</v>
      </c>
      <c r="C41" s="10" t="s">
        <v>42</v>
      </c>
      <c r="D41" s="17" t="s">
        <v>43</v>
      </c>
      <c r="E41" s="18" t="s">
        <v>44</v>
      </c>
      <c r="F41" s="18" t="s">
        <v>45</v>
      </c>
      <c r="G41" s="18" t="s">
        <v>46</v>
      </c>
      <c r="H41" s="17" t="s">
        <v>47</v>
      </c>
    </row>
    <row r="42" spans="1:8" ht="66" x14ac:dyDescent="0.3">
      <c r="A42" s="11">
        <v>1</v>
      </c>
      <c r="B42" s="12" t="s">
        <v>55</v>
      </c>
      <c r="C42" s="12" t="s">
        <v>63</v>
      </c>
      <c r="D42" s="19" t="s">
        <v>57</v>
      </c>
      <c r="E42" s="14">
        <v>2</v>
      </c>
      <c r="F42" s="14" t="s">
        <v>51</v>
      </c>
      <c r="G42" s="14">
        <v>2</v>
      </c>
      <c r="H42" s="20"/>
    </row>
    <row r="43" spans="1:8" ht="27.6" x14ac:dyDescent="0.3">
      <c r="A43" s="11">
        <v>2</v>
      </c>
      <c r="B43" s="12" t="s">
        <v>64</v>
      </c>
      <c r="C43" s="12" t="s">
        <v>59</v>
      </c>
      <c r="D43" s="19" t="s">
        <v>57</v>
      </c>
      <c r="E43" s="14">
        <v>2</v>
      </c>
      <c r="F43" s="14" t="s">
        <v>65</v>
      </c>
      <c r="G43" s="14">
        <v>10</v>
      </c>
      <c r="H43" s="20"/>
    </row>
    <row r="44" spans="1:8" ht="26.4" x14ac:dyDescent="0.3">
      <c r="A44" s="11">
        <v>3</v>
      </c>
      <c r="B44" s="12" t="s">
        <v>66</v>
      </c>
      <c r="C44" s="12" t="s">
        <v>59</v>
      </c>
      <c r="D44" s="13" t="s">
        <v>57</v>
      </c>
      <c r="E44" s="14">
        <v>1</v>
      </c>
      <c r="F44" s="14" t="s">
        <v>51</v>
      </c>
      <c r="G44" s="14">
        <v>1</v>
      </c>
      <c r="H44" s="20"/>
    </row>
    <row r="45" spans="1:8" ht="26.4" x14ac:dyDescent="0.3">
      <c r="A45" s="11">
        <v>4</v>
      </c>
      <c r="B45" s="12" t="s">
        <v>67</v>
      </c>
      <c r="C45" s="12" t="s">
        <v>59</v>
      </c>
      <c r="D45" s="16" t="s">
        <v>57</v>
      </c>
      <c r="E45" s="14">
        <v>1</v>
      </c>
      <c r="F45" s="14" t="s">
        <v>51</v>
      </c>
      <c r="G45" s="14">
        <v>1</v>
      </c>
      <c r="H45" s="21"/>
    </row>
    <row r="46" spans="1:8" ht="23.25" customHeight="1" x14ac:dyDescent="0.3">
      <c r="A46" s="70" t="s">
        <v>68</v>
      </c>
      <c r="B46" s="71"/>
      <c r="C46" s="71"/>
      <c r="D46" s="71"/>
      <c r="E46" s="71"/>
      <c r="F46" s="71"/>
      <c r="G46" s="71"/>
      <c r="H46" s="71"/>
    </row>
    <row r="47" spans="1:8" ht="15.75" customHeight="1" x14ac:dyDescent="0.3">
      <c r="A47" s="63" t="s">
        <v>31</v>
      </c>
      <c r="B47" s="72"/>
      <c r="C47" s="72"/>
      <c r="D47" s="72"/>
      <c r="E47" s="72"/>
      <c r="F47" s="72"/>
      <c r="G47" s="72"/>
      <c r="H47" s="73"/>
    </row>
    <row r="48" spans="1:8" ht="15" customHeight="1" x14ac:dyDescent="0.3">
      <c r="A48" s="56" t="s">
        <v>69</v>
      </c>
      <c r="B48" s="66"/>
      <c r="C48" s="66"/>
      <c r="D48" s="66"/>
      <c r="E48" s="66"/>
      <c r="F48" s="66"/>
      <c r="G48" s="66"/>
      <c r="H48" s="67"/>
    </row>
    <row r="49" spans="1:8" ht="15" customHeight="1" x14ac:dyDescent="0.3">
      <c r="A49" s="56" t="s">
        <v>33</v>
      </c>
      <c r="B49" s="66"/>
      <c r="C49" s="66"/>
      <c r="D49" s="66"/>
      <c r="E49" s="66"/>
      <c r="F49" s="66"/>
      <c r="G49" s="66"/>
      <c r="H49" s="67"/>
    </row>
    <row r="50" spans="1:8" ht="15" customHeight="1" x14ac:dyDescent="0.3">
      <c r="A50" s="56" t="s">
        <v>34</v>
      </c>
      <c r="B50" s="66"/>
      <c r="C50" s="66"/>
      <c r="D50" s="66"/>
      <c r="E50" s="66"/>
      <c r="F50" s="66"/>
      <c r="G50" s="66"/>
      <c r="H50" s="67"/>
    </row>
    <row r="51" spans="1:8" ht="15" customHeight="1" x14ac:dyDescent="0.3">
      <c r="A51" s="56" t="s">
        <v>35</v>
      </c>
      <c r="B51" s="66"/>
      <c r="C51" s="66"/>
      <c r="D51" s="66"/>
      <c r="E51" s="66"/>
      <c r="F51" s="66"/>
      <c r="G51" s="66"/>
      <c r="H51" s="67"/>
    </row>
    <row r="52" spans="1:8" ht="15" customHeight="1" x14ac:dyDescent="0.3">
      <c r="A52" s="56" t="s">
        <v>36</v>
      </c>
      <c r="B52" s="66"/>
      <c r="C52" s="66"/>
      <c r="D52" s="66"/>
      <c r="E52" s="66"/>
      <c r="F52" s="66"/>
      <c r="G52" s="66"/>
      <c r="H52" s="67"/>
    </row>
    <row r="53" spans="1:8" ht="15" customHeight="1" x14ac:dyDescent="0.3">
      <c r="A53" s="56" t="s">
        <v>37</v>
      </c>
      <c r="B53" s="66"/>
      <c r="C53" s="66"/>
      <c r="D53" s="66"/>
      <c r="E53" s="66"/>
      <c r="F53" s="66"/>
      <c r="G53" s="66"/>
      <c r="H53" s="67"/>
    </row>
    <row r="54" spans="1:8" ht="15" customHeight="1" x14ac:dyDescent="0.3">
      <c r="A54" s="56" t="s">
        <v>38</v>
      </c>
      <c r="B54" s="66"/>
      <c r="C54" s="66"/>
      <c r="D54" s="66"/>
      <c r="E54" s="66"/>
      <c r="F54" s="66"/>
      <c r="G54" s="66"/>
      <c r="H54" s="67"/>
    </row>
    <row r="55" spans="1:8" ht="15.75" customHeight="1" x14ac:dyDescent="0.3">
      <c r="A55" s="53" t="s">
        <v>62</v>
      </c>
      <c r="B55" s="68"/>
      <c r="C55" s="68"/>
      <c r="D55" s="68"/>
      <c r="E55" s="68"/>
      <c r="F55" s="68"/>
      <c r="G55" s="68"/>
      <c r="H55" s="69"/>
    </row>
    <row r="56" spans="1:8" ht="55.2" x14ac:dyDescent="0.3">
      <c r="A56" s="22" t="s">
        <v>40</v>
      </c>
      <c r="B56" s="17" t="s">
        <v>41</v>
      </c>
      <c r="C56" s="10" t="s">
        <v>42</v>
      </c>
      <c r="D56" s="18" t="s">
        <v>43</v>
      </c>
      <c r="E56" s="18" t="s">
        <v>44</v>
      </c>
      <c r="F56" s="18" t="s">
        <v>45</v>
      </c>
      <c r="G56" s="18" t="s">
        <v>46</v>
      </c>
      <c r="H56" s="17" t="s">
        <v>47</v>
      </c>
    </row>
    <row r="57" spans="1:8" ht="26.4" x14ac:dyDescent="0.3">
      <c r="A57" s="11">
        <v>1</v>
      </c>
      <c r="B57" s="23" t="s">
        <v>70</v>
      </c>
      <c r="C57" s="24" t="s">
        <v>71</v>
      </c>
      <c r="D57" s="14" t="s">
        <v>72</v>
      </c>
      <c r="E57" s="16">
        <v>10</v>
      </c>
      <c r="F57" s="16" t="s">
        <v>51</v>
      </c>
      <c r="G57" s="16">
        <v>10</v>
      </c>
      <c r="H57" s="20"/>
    </row>
    <row r="58" spans="1:8" ht="26.4" x14ac:dyDescent="0.3">
      <c r="A58" s="11">
        <v>2</v>
      </c>
      <c r="B58" s="23" t="s">
        <v>73</v>
      </c>
      <c r="C58" s="24" t="s">
        <v>74</v>
      </c>
      <c r="D58" s="14" t="s">
        <v>72</v>
      </c>
      <c r="E58" s="16">
        <v>10</v>
      </c>
      <c r="F58" s="16" t="s">
        <v>51</v>
      </c>
      <c r="G58" s="16">
        <v>10</v>
      </c>
      <c r="H58" s="20"/>
    </row>
    <row r="59" spans="1:8" ht="14.4" x14ac:dyDescent="0.3">
      <c r="A59" s="11">
        <v>3</v>
      </c>
      <c r="B59" s="23" t="s">
        <v>75</v>
      </c>
      <c r="C59" s="24" t="s">
        <v>76</v>
      </c>
      <c r="D59" s="14" t="s">
        <v>72</v>
      </c>
      <c r="E59" s="16">
        <v>3</v>
      </c>
      <c r="F59" s="16" t="s">
        <v>77</v>
      </c>
      <c r="G59" s="16">
        <v>3</v>
      </c>
      <c r="H59" s="20"/>
    </row>
    <row r="60" spans="1:8" ht="14.4" x14ac:dyDescent="0.3">
      <c r="A60" s="11">
        <v>4</v>
      </c>
      <c r="B60" s="23" t="s">
        <v>78</v>
      </c>
      <c r="C60" s="24" t="s">
        <v>79</v>
      </c>
      <c r="D60" s="14" t="s">
        <v>72</v>
      </c>
      <c r="E60" s="16">
        <v>5</v>
      </c>
      <c r="F60" s="16" t="s">
        <v>51</v>
      </c>
      <c r="G60" s="16">
        <v>5</v>
      </c>
      <c r="H60" s="20"/>
    </row>
    <row r="61" spans="1:8" ht="14.4" x14ac:dyDescent="0.3">
      <c r="A61" s="11">
        <v>5</v>
      </c>
      <c r="B61" s="23" t="s">
        <v>80</v>
      </c>
      <c r="C61" s="24" t="s">
        <v>81</v>
      </c>
      <c r="D61" s="14" t="s">
        <v>72</v>
      </c>
      <c r="E61" s="16">
        <v>1</v>
      </c>
      <c r="F61" s="16" t="s">
        <v>82</v>
      </c>
      <c r="G61" s="16">
        <v>1</v>
      </c>
      <c r="H61" s="20"/>
    </row>
    <row r="62" spans="1:8" ht="26.4" x14ac:dyDescent="0.3">
      <c r="A62" s="11">
        <v>6</v>
      </c>
      <c r="B62" s="23" t="s">
        <v>83</v>
      </c>
      <c r="C62" s="24" t="s">
        <v>84</v>
      </c>
      <c r="D62" s="14" t="s">
        <v>72</v>
      </c>
      <c r="E62" s="16">
        <v>2</v>
      </c>
      <c r="F62" s="16" t="s">
        <v>51</v>
      </c>
      <c r="G62" s="16">
        <v>2</v>
      </c>
      <c r="H62" s="20"/>
    </row>
    <row r="63" spans="1:8" ht="26.4" x14ac:dyDescent="0.3">
      <c r="A63" s="11">
        <v>7</v>
      </c>
      <c r="B63" s="12" t="s">
        <v>85</v>
      </c>
      <c r="C63" s="25" t="s">
        <v>86</v>
      </c>
      <c r="D63" s="14" t="s">
        <v>72</v>
      </c>
      <c r="E63" s="16">
        <v>2</v>
      </c>
      <c r="F63" s="16" t="s">
        <v>51</v>
      </c>
      <c r="G63" s="16">
        <v>2</v>
      </c>
      <c r="H63" s="20"/>
    </row>
    <row r="64" spans="1:8" ht="14.4" x14ac:dyDescent="0.3">
      <c r="A64" s="11">
        <v>8</v>
      </c>
      <c r="B64" s="12" t="s">
        <v>87</v>
      </c>
      <c r="C64" s="25" t="s">
        <v>88</v>
      </c>
      <c r="D64" s="14" t="s">
        <v>72</v>
      </c>
      <c r="E64" s="16">
        <v>3</v>
      </c>
      <c r="F64" s="16" t="s">
        <v>51</v>
      </c>
      <c r="G64" s="16">
        <v>3</v>
      </c>
      <c r="H64" s="20"/>
    </row>
    <row r="65" spans="1:8" ht="26.4" x14ac:dyDescent="0.3">
      <c r="A65" s="11">
        <v>9</v>
      </c>
      <c r="B65" s="26" t="s">
        <v>89</v>
      </c>
      <c r="C65" s="25" t="s">
        <v>59</v>
      </c>
      <c r="D65" s="14" t="s">
        <v>72</v>
      </c>
      <c r="E65" s="16">
        <v>2</v>
      </c>
      <c r="F65" s="16" t="s">
        <v>51</v>
      </c>
      <c r="G65" s="16">
        <v>2</v>
      </c>
      <c r="H65" s="20"/>
    </row>
    <row r="66" spans="1:8" ht="26.4" x14ac:dyDescent="0.3">
      <c r="A66" s="11">
        <v>10</v>
      </c>
      <c r="B66" s="26" t="s">
        <v>90</v>
      </c>
      <c r="C66" s="25" t="s">
        <v>91</v>
      </c>
      <c r="D66" s="14" t="s">
        <v>72</v>
      </c>
      <c r="E66" s="16">
        <v>7</v>
      </c>
      <c r="F66" s="16" t="s">
        <v>51</v>
      </c>
      <c r="G66" s="16">
        <v>7</v>
      </c>
      <c r="H66" s="20"/>
    </row>
    <row r="67" spans="1:8" ht="14.4" x14ac:dyDescent="0.3">
      <c r="A67" s="11">
        <v>11</v>
      </c>
      <c r="B67" s="26" t="s">
        <v>92</v>
      </c>
      <c r="C67" s="24" t="s">
        <v>88</v>
      </c>
      <c r="D67" s="14" t="s">
        <v>72</v>
      </c>
      <c r="E67" s="16">
        <v>2</v>
      </c>
      <c r="F67" s="16" t="s">
        <v>93</v>
      </c>
      <c r="G67" s="16">
        <v>2</v>
      </c>
      <c r="H67" s="20"/>
    </row>
    <row r="68" spans="1:8" ht="14.4" x14ac:dyDescent="0.3">
      <c r="A68" s="11">
        <v>12</v>
      </c>
      <c r="B68" s="12" t="s">
        <v>94</v>
      </c>
      <c r="C68" s="23" t="s">
        <v>95</v>
      </c>
      <c r="D68" s="14" t="s">
        <v>72</v>
      </c>
      <c r="E68" s="16">
        <v>10</v>
      </c>
      <c r="F68" s="16" t="s">
        <v>51</v>
      </c>
      <c r="G68" s="16">
        <v>10</v>
      </c>
      <c r="H68" s="20"/>
    </row>
    <row r="69" spans="1:8" ht="14.4" x14ac:dyDescent="0.3">
      <c r="A69" s="11">
        <v>13</v>
      </c>
      <c r="B69" s="12" t="s">
        <v>96</v>
      </c>
      <c r="C69" s="23" t="s">
        <v>97</v>
      </c>
      <c r="D69" s="14" t="s">
        <v>72</v>
      </c>
      <c r="E69" s="16">
        <v>8</v>
      </c>
      <c r="F69" s="16" t="s">
        <v>51</v>
      </c>
      <c r="G69" s="16">
        <v>8</v>
      </c>
      <c r="H69" s="20"/>
    </row>
    <row r="70" spans="1:8" ht="26.4" x14ac:dyDescent="0.3">
      <c r="A70" s="11">
        <v>14</v>
      </c>
      <c r="B70" s="26" t="s">
        <v>98</v>
      </c>
      <c r="C70" s="27" t="s">
        <v>99</v>
      </c>
      <c r="D70" s="14" t="s">
        <v>72</v>
      </c>
      <c r="E70" s="16">
        <v>2</v>
      </c>
      <c r="F70" s="16" t="s">
        <v>51</v>
      </c>
      <c r="G70" s="16">
        <v>2</v>
      </c>
      <c r="H70" s="20"/>
    </row>
    <row r="71" spans="1:8" ht="26.4" x14ac:dyDescent="0.3">
      <c r="A71" s="11">
        <v>15</v>
      </c>
      <c r="B71" s="26" t="s">
        <v>100</v>
      </c>
      <c r="C71" s="23" t="s">
        <v>101</v>
      </c>
      <c r="D71" s="14" t="s">
        <v>72</v>
      </c>
      <c r="E71" s="16">
        <v>8</v>
      </c>
      <c r="F71" s="16" t="s">
        <v>51</v>
      </c>
      <c r="G71" s="16">
        <v>8</v>
      </c>
      <c r="H71" s="20"/>
    </row>
    <row r="72" spans="1:8" ht="14.4" x14ac:dyDescent="0.3">
      <c r="A72" s="11">
        <v>16</v>
      </c>
      <c r="B72" s="28" t="s">
        <v>102</v>
      </c>
      <c r="C72" s="29" t="s">
        <v>53</v>
      </c>
      <c r="D72" s="14" t="s">
        <v>50</v>
      </c>
      <c r="E72" s="16">
        <v>1</v>
      </c>
      <c r="F72" s="16" t="s">
        <v>51</v>
      </c>
      <c r="G72" s="16">
        <v>1</v>
      </c>
      <c r="H72" s="20"/>
    </row>
    <row r="73" spans="1:8" ht="26.4" x14ac:dyDescent="0.3">
      <c r="A73" s="11">
        <v>17</v>
      </c>
      <c r="B73" s="28" t="s">
        <v>103</v>
      </c>
      <c r="C73" s="29" t="s">
        <v>104</v>
      </c>
      <c r="D73" s="14" t="s">
        <v>50</v>
      </c>
      <c r="E73" s="16">
        <v>1</v>
      </c>
      <c r="F73" s="16" t="s">
        <v>51</v>
      </c>
      <c r="G73" s="16">
        <v>1</v>
      </c>
      <c r="H73" s="20"/>
    </row>
    <row r="74" spans="1:8" ht="14.4" x14ac:dyDescent="0.3">
      <c r="A74" s="11">
        <v>18</v>
      </c>
      <c r="B74" s="30" t="s">
        <v>105</v>
      </c>
      <c r="C74" s="23" t="s">
        <v>106</v>
      </c>
      <c r="D74" s="14" t="s">
        <v>50</v>
      </c>
      <c r="E74" s="16">
        <v>1</v>
      </c>
      <c r="F74" s="16" t="s">
        <v>51</v>
      </c>
      <c r="G74" s="16">
        <v>1</v>
      </c>
      <c r="H74" s="20"/>
    </row>
    <row r="75" spans="1:8" ht="14.4" x14ac:dyDescent="0.3">
      <c r="A75" s="11">
        <v>19</v>
      </c>
      <c r="B75" s="30" t="s">
        <v>107</v>
      </c>
      <c r="C75" s="31" t="s">
        <v>53</v>
      </c>
      <c r="D75" s="14" t="s">
        <v>50</v>
      </c>
      <c r="E75" s="16">
        <v>1</v>
      </c>
      <c r="F75" s="16" t="s">
        <v>51</v>
      </c>
      <c r="G75" s="16">
        <v>1</v>
      </c>
      <c r="H75" s="20"/>
    </row>
    <row r="76" spans="1:8" ht="14.4" x14ac:dyDescent="0.3">
      <c r="A76" s="11">
        <v>20</v>
      </c>
      <c r="B76" s="28" t="s">
        <v>52</v>
      </c>
      <c r="C76" s="29" t="s">
        <v>53</v>
      </c>
      <c r="D76" s="14" t="s">
        <v>50</v>
      </c>
      <c r="E76" s="16">
        <v>1</v>
      </c>
      <c r="F76" s="16" t="s">
        <v>51</v>
      </c>
      <c r="G76" s="16">
        <v>1</v>
      </c>
      <c r="H76" s="20"/>
    </row>
    <row r="77" spans="1:8" ht="14.4" x14ac:dyDescent="0.3">
      <c r="A77" s="11">
        <v>21</v>
      </c>
      <c r="B77" s="28" t="s">
        <v>108</v>
      </c>
      <c r="C77" s="29" t="s">
        <v>109</v>
      </c>
      <c r="D77" s="14" t="s">
        <v>50</v>
      </c>
      <c r="E77" s="16">
        <v>1</v>
      </c>
      <c r="F77" s="16" t="s">
        <v>51</v>
      </c>
      <c r="G77" s="16">
        <v>1</v>
      </c>
      <c r="H77" s="20"/>
    </row>
    <row r="78" spans="1:8" ht="14.4" x14ac:dyDescent="0.3">
      <c r="A78" s="11">
        <v>22</v>
      </c>
      <c r="B78" s="28" t="s">
        <v>110</v>
      </c>
      <c r="C78" s="29" t="s">
        <v>111</v>
      </c>
      <c r="D78" s="14" t="s">
        <v>50</v>
      </c>
      <c r="E78" s="16">
        <v>1</v>
      </c>
      <c r="F78" s="16" t="s">
        <v>51</v>
      </c>
      <c r="G78" s="16">
        <v>1</v>
      </c>
      <c r="H78" s="20"/>
    </row>
    <row r="79" spans="1:8" ht="66" x14ac:dyDescent="0.3">
      <c r="A79" s="11">
        <v>23</v>
      </c>
      <c r="B79" s="28" t="s">
        <v>112</v>
      </c>
      <c r="C79" s="29" t="s">
        <v>113</v>
      </c>
      <c r="D79" s="14" t="s">
        <v>50</v>
      </c>
      <c r="E79" s="16">
        <v>1</v>
      </c>
      <c r="F79" s="16" t="s">
        <v>51</v>
      </c>
      <c r="G79" s="16">
        <v>1</v>
      </c>
      <c r="H79" s="20"/>
    </row>
    <row r="80" spans="1:8" ht="132" x14ac:dyDescent="0.3">
      <c r="A80" s="11">
        <v>24</v>
      </c>
      <c r="B80" s="28" t="s">
        <v>114</v>
      </c>
      <c r="C80" s="29" t="s">
        <v>115</v>
      </c>
      <c r="D80" s="14" t="s">
        <v>116</v>
      </c>
      <c r="E80" s="16">
        <v>1</v>
      </c>
      <c r="F80" s="16" t="s">
        <v>51</v>
      </c>
      <c r="G80" s="16">
        <v>1</v>
      </c>
      <c r="H80" s="20"/>
    </row>
    <row r="81" spans="1:8" ht="396.75" customHeight="1" x14ac:dyDescent="0.3">
      <c r="A81" s="11">
        <v>25</v>
      </c>
      <c r="B81" s="28" t="s">
        <v>48</v>
      </c>
      <c r="C81" s="29" t="s">
        <v>49</v>
      </c>
      <c r="D81" s="14" t="s">
        <v>50</v>
      </c>
      <c r="E81" s="16">
        <v>1</v>
      </c>
      <c r="F81" s="16" t="s">
        <v>51</v>
      </c>
      <c r="G81" s="16">
        <v>1</v>
      </c>
      <c r="H81" s="20"/>
    </row>
    <row r="82" spans="1:8" ht="129" customHeight="1" x14ac:dyDescent="0.3">
      <c r="A82" s="11">
        <v>26</v>
      </c>
      <c r="B82" s="28" t="s">
        <v>117</v>
      </c>
      <c r="C82" s="29" t="s">
        <v>53</v>
      </c>
      <c r="D82" s="14" t="s">
        <v>50</v>
      </c>
      <c r="E82" s="16">
        <v>2</v>
      </c>
      <c r="F82" s="16" t="s">
        <v>51</v>
      </c>
      <c r="G82" s="16">
        <v>2</v>
      </c>
      <c r="H82" s="20"/>
    </row>
    <row r="83" spans="1:8" ht="27.6" x14ac:dyDescent="0.3">
      <c r="A83" s="11">
        <v>27</v>
      </c>
      <c r="B83" s="28" t="s">
        <v>118</v>
      </c>
      <c r="C83" s="29" t="s">
        <v>119</v>
      </c>
      <c r="D83" s="14" t="s">
        <v>120</v>
      </c>
      <c r="E83" s="16">
        <v>1</v>
      </c>
      <c r="F83" s="16" t="s">
        <v>51</v>
      </c>
      <c r="G83" s="16">
        <v>1</v>
      </c>
      <c r="H83" s="20"/>
    </row>
    <row r="84" spans="1:8" ht="92.4" x14ac:dyDescent="0.3">
      <c r="A84" s="11">
        <v>28</v>
      </c>
      <c r="B84" s="28" t="s">
        <v>121</v>
      </c>
      <c r="C84" s="29" t="s">
        <v>122</v>
      </c>
      <c r="D84" s="14" t="s">
        <v>120</v>
      </c>
      <c r="E84" s="16">
        <v>1</v>
      </c>
      <c r="F84" s="16" t="s">
        <v>51</v>
      </c>
      <c r="G84" s="16">
        <v>1</v>
      </c>
      <c r="H84" s="20"/>
    </row>
    <row r="85" spans="1:8" ht="184.8" x14ac:dyDescent="0.3">
      <c r="A85" s="11">
        <v>29</v>
      </c>
      <c r="B85" s="28" t="s">
        <v>123</v>
      </c>
      <c r="C85" s="29" t="s">
        <v>124</v>
      </c>
      <c r="D85" s="14" t="s">
        <v>120</v>
      </c>
      <c r="E85" s="16">
        <v>1</v>
      </c>
      <c r="F85" s="16" t="s">
        <v>51</v>
      </c>
      <c r="G85" s="16">
        <v>1</v>
      </c>
      <c r="H85" s="20" t="s">
        <v>125</v>
      </c>
    </row>
    <row r="86" spans="1:8" ht="409.6" x14ac:dyDescent="0.3">
      <c r="A86" s="11">
        <v>30</v>
      </c>
      <c r="B86" s="28" t="s">
        <v>126</v>
      </c>
      <c r="C86" s="29" t="s">
        <v>127</v>
      </c>
      <c r="D86" s="14" t="s">
        <v>50</v>
      </c>
      <c r="E86" s="16">
        <v>1</v>
      </c>
      <c r="F86" s="16" t="s">
        <v>51</v>
      </c>
      <c r="G86" s="16">
        <v>1</v>
      </c>
      <c r="H86" s="20"/>
    </row>
    <row r="87" spans="1:8" ht="198" x14ac:dyDescent="0.3">
      <c r="A87" s="11">
        <v>31</v>
      </c>
      <c r="B87" s="28" t="s">
        <v>128</v>
      </c>
      <c r="C87" s="29" t="s">
        <v>129</v>
      </c>
      <c r="D87" s="14" t="s">
        <v>116</v>
      </c>
      <c r="E87" s="16">
        <v>2</v>
      </c>
      <c r="F87" s="16" t="s">
        <v>51</v>
      </c>
      <c r="G87" s="16">
        <v>2</v>
      </c>
      <c r="H87" s="20"/>
    </row>
    <row r="88" spans="1:8" ht="129" customHeight="1" x14ac:dyDescent="0.3">
      <c r="A88" s="11">
        <v>32</v>
      </c>
      <c r="B88" s="28" t="s">
        <v>55</v>
      </c>
      <c r="C88" s="29" t="s">
        <v>63</v>
      </c>
      <c r="D88" s="14" t="s">
        <v>57</v>
      </c>
      <c r="E88" s="16">
        <v>10</v>
      </c>
      <c r="F88" s="16" t="s">
        <v>51</v>
      </c>
      <c r="G88" s="16">
        <v>10</v>
      </c>
      <c r="H88" s="20"/>
    </row>
    <row r="89" spans="1:8" ht="26.4" x14ac:dyDescent="0.3">
      <c r="A89" s="11">
        <v>33</v>
      </c>
      <c r="B89" s="28" t="s">
        <v>64</v>
      </c>
      <c r="C89" s="29" t="s">
        <v>59</v>
      </c>
      <c r="D89" s="14" t="s">
        <v>57</v>
      </c>
      <c r="E89" s="16">
        <v>20</v>
      </c>
      <c r="F89" s="16" t="s">
        <v>51</v>
      </c>
      <c r="G89" s="16">
        <v>20</v>
      </c>
      <c r="H89" s="20"/>
    </row>
    <row r="90" spans="1:8" ht="26.4" x14ac:dyDescent="0.3">
      <c r="A90" s="11">
        <v>34</v>
      </c>
      <c r="B90" s="28" t="s">
        <v>66</v>
      </c>
      <c r="C90" s="29" t="s">
        <v>59</v>
      </c>
      <c r="D90" s="14" t="s">
        <v>57</v>
      </c>
      <c r="E90" s="16">
        <v>2</v>
      </c>
      <c r="F90" s="16" t="s">
        <v>51</v>
      </c>
      <c r="G90" s="16">
        <v>2</v>
      </c>
      <c r="H90" s="20"/>
    </row>
    <row r="91" spans="1:8" ht="26.4" x14ac:dyDescent="0.3">
      <c r="A91" s="11">
        <v>35</v>
      </c>
      <c r="B91" s="28" t="s">
        <v>67</v>
      </c>
      <c r="C91" s="29" t="s">
        <v>59</v>
      </c>
      <c r="D91" s="14" t="s">
        <v>57</v>
      </c>
      <c r="E91" s="16">
        <v>2</v>
      </c>
      <c r="F91" s="16" t="s">
        <v>51</v>
      </c>
      <c r="G91" s="16">
        <v>2</v>
      </c>
      <c r="H91" s="20"/>
    </row>
    <row r="92" spans="1:8" ht="15.75" customHeight="1" x14ac:dyDescent="0.3">
      <c r="A92" s="59" t="s">
        <v>130</v>
      </c>
      <c r="B92" s="60"/>
      <c r="C92" s="60"/>
      <c r="D92" s="60"/>
      <c r="E92" s="60"/>
      <c r="F92" s="60"/>
      <c r="G92" s="60"/>
      <c r="H92" s="60"/>
    </row>
    <row r="93" spans="1:8" ht="55.2" x14ac:dyDescent="0.3">
      <c r="A93" s="22" t="s">
        <v>40</v>
      </c>
      <c r="B93" s="17" t="s">
        <v>41</v>
      </c>
      <c r="C93" s="17" t="s">
        <v>42</v>
      </c>
      <c r="D93" s="17" t="s">
        <v>43</v>
      </c>
      <c r="E93" s="17" t="s">
        <v>44</v>
      </c>
      <c r="F93" s="17" t="s">
        <v>45</v>
      </c>
      <c r="G93" s="17" t="s">
        <v>46</v>
      </c>
      <c r="H93" s="17" t="s">
        <v>47</v>
      </c>
    </row>
    <row r="94" spans="1:8" ht="52.8" x14ac:dyDescent="0.3">
      <c r="A94" s="11">
        <v>1</v>
      </c>
      <c r="B94" s="28" t="s">
        <v>131</v>
      </c>
      <c r="C94" s="29" t="s">
        <v>132</v>
      </c>
      <c r="D94" s="14" t="s">
        <v>133</v>
      </c>
      <c r="E94" s="16">
        <v>1</v>
      </c>
      <c r="F94" s="16" t="s">
        <v>51</v>
      </c>
      <c r="G94" s="16">
        <v>1</v>
      </c>
      <c r="H94" s="20"/>
    </row>
    <row r="95" spans="1:8" ht="92.4" x14ac:dyDescent="0.3">
      <c r="A95" s="11">
        <v>2</v>
      </c>
      <c r="B95" s="28" t="s">
        <v>134</v>
      </c>
      <c r="C95" s="29" t="s">
        <v>135</v>
      </c>
      <c r="D95" s="14" t="s">
        <v>133</v>
      </c>
      <c r="E95" s="16">
        <v>3</v>
      </c>
      <c r="F95" s="16" t="s">
        <v>51</v>
      </c>
      <c r="G95" s="16">
        <v>3</v>
      </c>
      <c r="H95" s="20"/>
    </row>
    <row r="96" spans="1:8" ht="26.4" x14ac:dyDescent="0.3">
      <c r="A96" s="11">
        <v>3</v>
      </c>
      <c r="B96" s="28" t="s">
        <v>136</v>
      </c>
      <c r="C96" s="29" t="s">
        <v>59</v>
      </c>
      <c r="D96" s="14" t="s">
        <v>133</v>
      </c>
      <c r="E96" s="16">
        <v>1</v>
      </c>
      <c r="F96" s="16" t="s">
        <v>51</v>
      </c>
      <c r="G96" s="16">
        <v>1</v>
      </c>
      <c r="H96" s="20"/>
    </row>
    <row r="97" spans="1:8" ht="26.4" x14ac:dyDescent="0.3">
      <c r="A97" s="11">
        <v>4</v>
      </c>
      <c r="B97" s="28" t="s">
        <v>137</v>
      </c>
      <c r="C97" s="29" t="s">
        <v>59</v>
      </c>
      <c r="D97" s="14" t="s">
        <v>133</v>
      </c>
      <c r="E97" s="16">
        <v>8</v>
      </c>
      <c r="F97" s="16" t="s">
        <v>51</v>
      </c>
      <c r="G97" s="16">
        <v>8</v>
      </c>
      <c r="H97" s="20"/>
    </row>
    <row r="98" spans="1:8" ht="26.4" x14ac:dyDescent="0.3">
      <c r="A98" s="11">
        <v>5</v>
      </c>
      <c r="B98" s="28" t="s">
        <v>138</v>
      </c>
      <c r="C98" s="29" t="s">
        <v>59</v>
      </c>
      <c r="D98" s="14" t="s">
        <v>133</v>
      </c>
      <c r="E98" s="16">
        <v>15</v>
      </c>
      <c r="F98" s="16" t="s">
        <v>139</v>
      </c>
      <c r="G98" s="16">
        <v>15</v>
      </c>
      <c r="H98" s="20"/>
    </row>
    <row r="99" spans="1:8" ht="20.399999999999999" x14ac:dyDescent="0.3">
      <c r="A99" s="61" t="s">
        <v>140</v>
      </c>
      <c r="B99" s="62"/>
      <c r="C99" s="62"/>
      <c r="D99" s="62"/>
      <c r="E99" s="62"/>
      <c r="F99" s="62"/>
      <c r="G99" s="62"/>
      <c r="H99" s="62"/>
    </row>
    <row r="100" spans="1:8" ht="14.4" customHeight="1" x14ac:dyDescent="0.3">
      <c r="A100" s="63" t="s">
        <v>31</v>
      </c>
      <c r="B100" s="64"/>
      <c r="C100" s="64"/>
      <c r="D100" s="64"/>
      <c r="E100" s="64"/>
      <c r="F100" s="64"/>
      <c r="G100" s="64"/>
      <c r="H100" s="65"/>
    </row>
    <row r="101" spans="1:8" ht="14.4" customHeight="1" x14ac:dyDescent="0.3">
      <c r="A101" s="56" t="s">
        <v>141</v>
      </c>
      <c r="B101" s="57"/>
      <c r="C101" s="57"/>
      <c r="D101" s="57"/>
      <c r="E101" s="57"/>
      <c r="F101" s="57"/>
      <c r="G101" s="57"/>
      <c r="H101" s="58"/>
    </row>
    <row r="102" spans="1:8" ht="14.4" customHeight="1" x14ac:dyDescent="0.3">
      <c r="A102" s="56" t="s">
        <v>33</v>
      </c>
      <c r="B102" s="57"/>
      <c r="C102" s="57"/>
      <c r="D102" s="57"/>
      <c r="E102" s="57"/>
      <c r="F102" s="57"/>
      <c r="G102" s="57"/>
      <c r="H102" s="58"/>
    </row>
    <row r="103" spans="1:8" ht="14.4" customHeight="1" x14ac:dyDescent="0.3">
      <c r="A103" s="56" t="s">
        <v>34</v>
      </c>
      <c r="B103" s="57"/>
      <c r="C103" s="57"/>
      <c r="D103" s="57"/>
      <c r="E103" s="57"/>
      <c r="F103" s="57"/>
      <c r="G103" s="57"/>
      <c r="H103" s="58"/>
    </row>
    <row r="104" spans="1:8" ht="14.4" customHeight="1" x14ac:dyDescent="0.3">
      <c r="A104" s="56" t="s">
        <v>35</v>
      </c>
      <c r="B104" s="57"/>
      <c r="C104" s="57"/>
      <c r="D104" s="57"/>
      <c r="E104" s="57"/>
      <c r="F104" s="57"/>
      <c r="G104" s="57"/>
      <c r="H104" s="58"/>
    </row>
    <row r="105" spans="1:8" ht="15" customHeight="1" x14ac:dyDescent="0.3">
      <c r="A105" s="56" t="s">
        <v>36</v>
      </c>
      <c r="B105" s="57"/>
      <c r="C105" s="57"/>
      <c r="D105" s="57"/>
      <c r="E105" s="57"/>
      <c r="F105" s="57"/>
      <c r="G105" s="57"/>
      <c r="H105" s="58"/>
    </row>
    <row r="106" spans="1:8" ht="14.4" customHeight="1" x14ac:dyDescent="0.3">
      <c r="A106" s="56" t="s">
        <v>37</v>
      </c>
      <c r="B106" s="57"/>
      <c r="C106" s="57"/>
      <c r="D106" s="57"/>
      <c r="E106" s="57"/>
      <c r="F106" s="57"/>
      <c r="G106" s="57"/>
      <c r="H106" s="58"/>
    </row>
    <row r="107" spans="1:8" ht="14.4" customHeight="1" x14ac:dyDescent="0.3">
      <c r="A107" s="56" t="s">
        <v>38</v>
      </c>
      <c r="B107" s="57"/>
      <c r="C107" s="57"/>
      <c r="D107" s="57"/>
      <c r="E107" s="57"/>
      <c r="F107" s="57"/>
      <c r="G107" s="57"/>
      <c r="H107" s="58"/>
    </row>
    <row r="108" spans="1:8" ht="15" customHeight="1" x14ac:dyDescent="0.3">
      <c r="A108" s="53" t="s">
        <v>62</v>
      </c>
      <c r="B108" s="54"/>
      <c r="C108" s="54"/>
      <c r="D108" s="54"/>
      <c r="E108" s="54"/>
      <c r="F108" s="54"/>
      <c r="G108" s="54"/>
      <c r="H108" s="55"/>
    </row>
    <row r="109" spans="1:8" ht="55.2" x14ac:dyDescent="0.3">
      <c r="A109" s="9" t="s">
        <v>40</v>
      </c>
      <c r="B109" s="10" t="s">
        <v>41</v>
      </c>
      <c r="C109" s="10" t="s">
        <v>42</v>
      </c>
      <c r="D109" s="11" t="s">
        <v>43</v>
      </c>
      <c r="E109" s="11" t="s">
        <v>44</v>
      </c>
      <c r="F109" s="11" t="s">
        <v>45</v>
      </c>
      <c r="G109" s="11" t="s">
        <v>46</v>
      </c>
      <c r="H109" s="11" t="s">
        <v>47</v>
      </c>
    </row>
    <row r="110" spans="1:8" ht="26.4" x14ac:dyDescent="0.3">
      <c r="A110" s="11">
        <v>1</v>
      </c>
      <c r="B110" s="28" t="s">
        <v>142</v>
      </c>
      <c r="C110" s="29" t="s">
        <v>143</v>
      </c>
      <c r="D110" s="14" t="s">
        <v>57</v>
      </c>
      <c r="E110" s="16">
        <v>1</v>
      </c>
      <c r="F110" s="16" t="s">
        <v>51</v>
      </c>
      <c r="G110" s="16">
        <v>1</v>
      </c>
      <c r="H110" s="20"/>
    </row>
    <row r="111" spans="1:8" ht="26.4" x14ac:dyDescent="0.3">
      <c r="A111" s="11">
        <v>2</v>
      </c>
      <c r="B111" s="28" t="s">
        <v>144</v>
      </c>
      <c r="C111" s="29" t="s">
        <v>59</v>
      </c>
      <c r="D111" s="14" t="s">
        <v>57</v>
      </c>
      <c r="E111" s="16">
        <v>1</v>
      </c>
      <c r="F111" s="16" t="s">
        <v>51</v>
      </c>
      <c r="G111" s="16">
        <v>1</v>
      </c>
      <c r="H111" s="20"/>
    </row>
    <row r="112" spans="1:8" ht="26.4" x14ac:dyDescent="0.3">
      <c r="A112" s="11">
        <v>3</v>
      </c>
      <c r="B112" s="28" t="s">
        <v>66</v>
      </c>
      <c r="C112" s="29" t="s">
        <v>59</v>
      </c>
      <c r="D112" s="14" t="s">
        <v>57</v>
      </c>
      <c r="E112" s="16">
        <v>1</v>
      </c>
      <c r="F112" s="16" t="s">
        <v>51</v>
      </c>
      <c r="G112" s="16">
        <v>1</v>
      </c>
      <c r="H112" s="20"/>
    </row>
  </sheetData>
  <mergeCells count="6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92:H92"/>
    <mergeCell ref="A99:H99"/>
    <mergeCell ref="A100:H100"/>
    <mergeCell ref="A101:H101"/>
    <mergeCell ref="A102:H102"/>
    <mergeCell ref="A108:H108"/>
    <mergeCell ref="A103:H103"/>
    <mergeCell ref="A104:H104"/>
    <mergeCell ref="A105:H105"/>
    <mergeCell ref="A106:H106"/>
    <mergeCell ref="A107:H10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tabSelected="1" topLeftCell="A17" zoomScale="70" zoomScaleNormal="70" workbookViewId="0">
      <selection activeCell="J44" sqref="J44"/>
    </sheetView>
  </sheetViews>
  <sheetFormatPr defaultColWidth="14.44140625" defaultRowHeight="14.4" x14ac:dyDescent="0.3"/>
  <cols>
    <col min="1" max="1" width="5.109375" style="7" customWidth="1"/>
    <col min="2" max="2" width="52" style="7" customWidth="1"/>
    <col min="3" max="3" width="147.88671875" style="7" customWidth="1"/>
    <col min="4" max="4" width="22" style="7" customWidth="1"/>
    <col min="5" max="5" width="15.44140625" style="7" customWidth="1"/>
    <col min="6" max="6" width="19.6640625" style="7" bestFit="1" customWidth="1"/>
    <col min="7" max="7" width="14.44140625" style="7" customWidth="1"/>
    <col min="8" max="8" width="25" style="7" bestFit="1" customWidth="1"/>
    <col min="9" max="11" width="8.6640625" style="6" customWidth="1"/>
    <col min="12" max="16384" width="14.44140625" style="6"/>
  </cols>
  <sheetData>
    <row r="1" spans="1:8" x14ac:dyDescent="0.3">
      <c r="A1" s="82" t="s">
        <v>16</v>
      </c>
      <c r="B1" s="66"/>
      <c r="C1" s="66"/>
      <c r="D1" s="66"/>
      <c r="E1" s="66"/>
      <c r="F1" s="66"/>
      <c r="G1" s="66"/>
      <c r="H1" s="66"/>
    </row>
    <row r="2" spans="1:8" ht="21" x14ac:dyDescent="0.4">
      <c r="A2" s="83" t="s">
        <v>17</v>
      </c>
      <c r="B2" s="83"/>
      <c r="C2" s="83"/>
      <c r="D2" s="83"/>
      <c r="E2" s="83"/>
      <c r="F2" s="83"/>
      <c r="G2" s="83"/>
      <c r="H2" s="83"/>
    </row>
    <row r="3" spans="1:8" ht="21" x14ac:dyDescent="0.3">
      <c r="A3" s="84">
        <f>'Информация о Чемпионате'!B4</f>
        <v>0</v>
      </c>
      <c r="B3" s="84"/>
      <c r="C3" s="84"/>
      <c r="D3" s="84"/>
      <c r="E3" s="84"/>
      <c r="F3" s="84"/>
      <c r="G3" s="84"/>
      <c r="H3" s="84"/>
    </row>
    <row r="4" spans="1:8" ht="21" x14ac:dyDescent="0.4">
      <c r="A4" s="83" t="s">
        <v>18</v>
      </c>
      <c r="B4" s="83"/>
      <c r="C4" s="83"/>
      <c r="D4" s="83"/>
      <c r="E4" s="83"/>
      <c r="F4" s="83"/>
      <c r="G4" s="83"/>
      <c r="H4" s="83"/>
    </row>
    <row r="5" spans="1:8" ht="20.399999999999999" x14ac:dyDescent="0.3">
      <c r="A5" s="85" t="str">
        <f>'Информация о Чемпионате'!B3</f>
        <v>Внешнее пилотирование и эксплуатация беспилотных воздушных судов</v>
      </c>
      <c r="B5" s="85"/>
      <c r="C5" s="85"/>
      <c r="D5" s="85"/>
      <c r="E5" s="85"/>
      <c r="F5" s="85"/>
      <c r="G5" s="85"/>
      <c r="H5" s="85"/>
    </row>
    <row r="6" spans="1:8" x14ac:dyDescent="0.3">
      <c r="A6" s="80" t="s">
        <v>19</v>
      </c>
      <c r="B6" s="66"/>
      <c r="C6" s="66"/>
      <c r="D6" s="66"/>
      <c r="E6" s="66"/>
      <c r="F6" s="66"/>
      <c r="G6" s="66"/>
      <c r="H6" s="66"/>
    </row>
    <row r="7" spans="1:8" ht="15.6" x14ac:dyDescent="0.3">
      <c r="A7" s="80" t="s">
        <v>20</v>
      </c>
      <c r="B7" s="80"/>
      <c r="C7" s="81">
        <f>'Информация о Чемпионате'!B5</f>
        <v>0</v>
      </c>
      <c r="D7" s="81"/>
      <c r="E7" s="81"/>
      <c r="F7" s="81"/>
      <c r="G7" s="81"/>
      <c r="H7" s="81"/>
    </row>
    <row r="8" spans="1:8" ht="15.6" x14ac:dyDescent="0.3">
      <c r="A8" s="80" t="s">
        <v>21</v>
      </c>
      <c r="B8" s="80"/>
      <c r="C8" s="80"/>
      <c r="D8" s="81">
        <f>'Информация о Чемпионате'!B6</f>
        <v>0</v>
      </c>
      <c r="E8" s="81"/>
      <c r="F8" s="81"/>
      <c r="G8" s="81"/>
      <c r="H8" s="81"/>
    </row>
    <row r="9" spans="1:8" ht="15.6" x14ac:dyDescent="0.3">
      <c r="A9" s="80" t="s">
        <v>22</v>
      </c>
      <c r="B9" s="80"/>
      <c r="C9" s="80">
        <f>'Информация о Чемпионате'!B7</f>
        <v>0</v>
      </c>
      <c r="D9" s="80"/>
      <c r="E9" s="80"/>
      <c r="F9" s="80"/>
      <c r="G9" s="80"/>
      <c r="H9" s="80"/>
    </row>
    <row r="10" spans="1:8" ht="15.6" x14ac:dyDescent="0.3">
      <c r="A10" s="80" t="s">
        <v>23</v>
      </c>
      <c r="B10" s="80"/>
      <c r="C10" s="80">
        <f>'Информация о Чемпионате'!B9</f>
        <v>0</v>
      </c>
      <c r="D10" s="80"/>
      <c r="E10" s="80">
        <f>'Информация о Чемпионате'!B10</f>
        <v>0</v>
      </c>
      <c r="F10" s="80"/>
      <c r="G10" s="80">
        <f>'Информация о Чемпионате'!B11</f>
        <v>0</v>
      </c>
      <c r="H10" s="80"/>
    </row>
    <row r="11" spans="1:8" ht="15.6" x14ac:dyDescent="0.3">
      <c r="A11" s="80" t="s">
        <v>24</v>
      </c>
      <c r="B11" s="80"/>
      <c r="C11" s="80">
        <f>'Информация о Чемпионате'!B12</f>
        <v>0</v>
      </c>
      <c r="D11" s="80"/>
      <c r="E11" s="80">
        <f>'Информация о Чемпионате'!B13</f>
        <v>0</v>
      </c>
      <c r="F11" s="80"/>
      <c r="G11" s="80">
        <f>'Информация о Чемпионате'!B14</f>
        <v>0</v>
      </c>
      <c r="H11" s="80"/>
    </row>
    <row r="12" spans="1:8" ht="15.6" x14ac:dyDescent="0.3">
      <c r="A12" s="80" t="s">
        <v>25</v>
      </c>
      <c r="B12" s="80"/>
      <c r="C12" s="80">
        <v>6</v>
      </c>
      <c r="D12" s="80"/>
      <c r="E12" s="80"/>
      <c r="F12" s="80"/>
      <c r="G12" s="80"/>
      <c r="H12" s="80"/>
    </row>
    <row r="13" spans="1:8" ht="15.6" x14ac:dyDescent="0.3">
      <c r="A13" s="80" t="s">
        <v>26</v>
      </c>
      <c r="B13" s="80"/>
      <c r="C13" s="80" t="s">
        <v>27</v>
      </c>
      <c r="D13" s="80"/>
      <c r="E13" s="80"/>
      <c r="F13" s="80"/>
      <c r="G13" s="80"/>
      <c r="H13" s="80"/>
    </row>
    <row r="14" spans="1:8" ht="15.6" x14ac:dyDescent="0.3">
      <c r="A14" s="80" t="s">
        <v>28</v>
      </c>
      <c r="B14" s="80"/>
      <c r="C14" s="80">
        <v>5</v>
      </c>
      <c r="D14" s="80"/>
      <c r="E14" s="80"/>
      <c r="F14" s="80"/>
      <c r="G14" s="80"/>
      <c r="H14" s="80"/>
    </row>
    <row r="15" spans="1:8" ht="15.6" x14ac:dyDescent="0.3">
      <c r="A15" s="80" t="s">
        <v>29</v>
      </c>
      <c r="B15" s="80"/>
      <c r="C15" s="80">
        <f>'Информация о Чемпионате'!B8</f>
        <v>0</v>
      </c>
      <c r="D15" s="80"/>
      <c r="E15" s="80"/>
      <c r="F15" s="80"/>
      <c r="G15" s="80"/>
      <c r="H15" s="80"/>
    </row>
    <row r="16" spans="1:8" ht="21" x14ac:dyDescent="0.3">
      <c r="A16" s="70" t="s">
        <v>145</v>
      </c>
      <c r="B16" s="71"/>
      <c r="C16" s="71"/>
      <c r="D16" s="71"/>
      <c r="E16" s="71"/>
      <c r="F16" s="71"/>
      <c r="G16" s="71"/>
      <c r="H16" s="71"/>
    </row>
    <row r="17" spans="1:8" x14ac:dyDescent="0.3">
      <c r="A17" s="63" t="s">
        <v>31</v>
      </c>
      <c r="B17" s="72"/>
      <c r="C17" s="72"/>
      <c r="D17" s="72"/>
      <c r="E17" s="72"/>
      <c r="F17" s="72"/>
      <c r="G17" s="72"/>
      <c r="H17" s="73"/>
    </row>
    <row r="18" spans="1:8" x14ac:dyDescent="0.3">
      <c r="A18" s="56" t="s">
        <v>146</v>
      </c>
      <c r="B18" s="66"/>
      <c r="C18" s="66"/>
      <c r="D18" s="66"/>
      <c r="E18" s="66"/>
      <c r="F18" s="66"/>
      <c r="G18" s="66"/>
      <c r="H18" s="67"/>
    </row>
    <row r="19" spans="1:8" ht="14.4" customHeight="1" x14ac:dyDescent="0.3">
      <c r="A19" s="56" t="s">
        <v>33</v>
      </c>
      <c r="B19" s="57"/>
      <c r="C19" s="57"/>
      <c r="D19" s="57"/>
      <c r="E19" s="57"/>
      <c r="F19" s="57"/>
      <c r="G19" s="57"/>
      <c r="H19" s="58"/>
    </row>
    <row r="20" spans="1:8" ht="14.4" customHeight="1" x14ac:dyDescent="0.3">
      <c r="A20" s="56" t="s">
        <v>34</v>
      </c>
      <c r="B20" s="57"/>
      <c r="C20" s="57"/>
      <c r="D20" s="57"/>
      <c r="E20" s="57"/>
      <c r="F20" s="57"/>
      <c r="G20" s="57"/>
      <c r="H20" s="58"/>
    </row>
    <row r="21" spans="1:8" ht="14.4" customHeight="1" x14ac:dyDescent="0.3">
      <c r="A21" s="56" t="s">
        <v>35</v>
      </c>
      <c r="B21" s="57"/>
      <c r="C21" s="57"/>
      <c r="D21" s="57"/>
      <c r="E21" s="57"/>
      <c r="F21" s="57"/>
      <c r="G21" s="57"/>
      <c r="H21" s="58"/>
    </row>
    <row r="22" spans="1:8" ht="14.4" customHeight="1" x14ac:dyDescent="0.3">
      <c r="A22" s="56" t="s">
        <v>36</v>
      </c>
      <c r="B22" s="57"/>
      <c r="C22" s="57"/>
      <c r="D22" s="57"/>
      <c r="E22" s="57"/>
      <c r="F22" s="57"/>
      <c r="G22" s="57"/>
      <c r="H22" s="58"/>
    </row>
    <row r="23" spans="1:8" ht="14.4" customHeight="1" x14ac:dyDescent="0.3">
      <c r="A23" s="56" t="s">
        <v>37</v>
      </c>
      <c r="B23" s="57"/>
      <c r="C23" s="57"/>
      <c r="D23" s="57"/>
      <c r="E23" s="57"/>
      <c r="F23" s="57"/>
      <c r="G23" s="57"/>
      <c r="H23" s="58"/>
    </row>
    <row r="24" spans="1:8" ht="14.4" customHeight="1" x14ac:dyDescent="0.3">
      <c r="A24" s="86" t="s">
        <v>147</v>
      </c>
      <c r="B24" s="87"/>
      <c r="C24" s="87"/>
      <c r="D24" s="87"/>
      <c r="E24" s="87"/>
      <c r="F24" s="87"/>
      <c r="G24" s="87"/>
      <c r="H24" s="88"/>
    </row>
    <row r="25" spans="1:8" ht="15" customHeight="1" x14ac:dyDescent="0.3">
      <c r="A25" s="53" t="s">
        <v>62</v>
      </c>
      <c r="B25" s="54"/>
      <c r="C25" s="54"/>
      <c r="D25" s="54"/>
      <c r="E25" s="54"/>
      <c r="F25" s="54"/>
      <c r="G25" s="54"/>
      <c r="H25" s="55"/>
    </row>
    <row r="26" spans="1:8" ht="55.2" x14ac:dyDescent="0.3">
      <c r="A26" s="17" t="s">
        <v>40</v>
      </c>
      <c r="B26" s="17" t="s">
        <v>41</v>
      </c>
      <c r="C26" s="10" t="s">
        <v>42</v>
      </c>
      <c r="D26" s="17" t="s">
        <v>43</v>
      </c>
      <c r="E26" s="18" t="s">
        <v>44</v>
      </c>
      <c r="F26" s="17" t="s">
        <v>45</v>
      </c>
      <c r="G26" s="17" t="s">
        <v>46</v>
      </c>
      <c r="H26" s="17" t="s">
        <v>47</v>
      </c>
    </row>
    <row r="27" spans="1:8" ht="27.6" x14ac:dyDescent="0.3">
      <c r="A27" s="11">
        <v>1</v>
      </c>
      <c r="B27" s="28" t="s">
        <v>108</v>
      </c>
      <c r="C27" s="29" t="s">
        <v>109</v>
      </c>
      <c r="D27" s="19" t="s">
        <v>116</v>
      </c>
      <c r="E27" s="14">
        <v>1</v>
      </c>
      <c r="F27" s="32" t="s">
        <v>65</v>
      </c>
      <c r="G27" s="14">
        <v>5</v>
      </c>
      <c r="H27" s="15"/>
    </row>
    <row r="28" spans="1:8" ht="27.6" x14ac:dyDescent="0.3">
      <c r="A28" s="11">
        <v>2</v>
      </c>
      <c r="B28" s="28" t="s">
        <v>148</v>
      </c>
      <c r="C28" s="29" t="s">
        <v>149</v>
      </c>
      <c r="D28" s="19" t="s">
        <v>116</v>
      </c>
      <c r="E28" s="14">
        <v>1</v>
      </c>
      <c r="F28" s="14" t="s">
        <v>65</v>
      </c>
      <c r="G28" s="33">
        <v>5</v>
      </c>
      <c r="H28" s="15"/>
    </row>
    <row r="29" spans="1:8" ht="290.39999999999998" x14ac:dyDescent="0.3">
      <c r="A29" s="11">
        <v>3</v>
      </c>
      <c r="B29" s="28" t="s">
        <v>194</v>
      </c>
      <c r="C29" s="29" t="s">
        <v>49</v>
      </c>
      <c r="D29" s="19" t="s">
        <v>50</v>
      </c>
      <c r="E29" s="14">
        <v>1</v>
      </c>
      <c r="F29" s="14" t="s">
        <v>51</v>
      </c>
      <c r="G29" s="33">
        <v>10</v>
      </c>
      <c r="H29" s="15"/>
    </row>
    <row r="30" spans="1:8" x14ac:dyDescent="0.3">
      <c r="A30" s="11">
        <v>4</v>
      </c>
      <c r="B30" s="28" t="s">
        <v>117</v>
      </c>
      <c r="C30" s="29" t="s">
        <v>150</v>
      </c>
      <c r="D30" s="34" t="s">
        <v>50</v>
      </c>
      <c r="E30" s="14">
        <v>1</v>
      </c>
      <c r="F30" s="14" t="s">
        <v>51</v>
      </c>
      <c r="G30" s="35">
        <v>10</v>
      </c>
      <c r="H30" s="36"/>
    </row>
    <row r="31" spans="1:8" ht="27.6" x14ac:dyDescent="0.3">
      <c r="A31" s="11">
        <v>5</v>
      </c>
      <c r="B31" s="28" t="s">
        <v>151</v>
      </c>
      <c r="C31" s="29" t="s">
        <v>152</v>
      </c>
      <c r="D31" s="19" t="s">
        <v>116</v>
      </c>
      <c r="E31" s="14">
        <v>1</v>
      </c>
      <c r="F31" s="14" t="s">
        <v>65</v>
      </c>
      <c r="G31" s="35">
        <v>5</v>
      </c>
      <c r="H31" s="15"/>
    </row>
    <row r="32" spans="1:8" ht="237" customHeight="1" x14ac:dyDescent="0.3">
      <c r="A32" s="11">
        <v>6</v>
      </c>
      <c r="B32" s="28" t="s">
        <v>153</v>
      </c>
      <c r="C32" s="29" t="s">
        <v>154</v>
      </c>
      <c r="D32" s="19" t="s">
        <v>116</v>
      </c>
      <c r="E32" s="14">
        <v>1</v>
      </c>
      <c r="F32" s="14" t="s">
        <v>155</v>
      </c>
      <c r="G32" s="35">
        <v>1</v>
      </c>
      <c r="H32" s="15"/>
    </row>
    <row r="33" spans="1:8" ht="155.4" customHeight="1" x14ac:dyDescent="0.3">
      <c r="A33" s="11">
        <v>7</v>
      </c>
      <c r="B33" s="37" t="s">
        <v>156</v>
      </c>
      <c r="C33" s="38" t="s">
        <v>157</v>
      </c>
      <c r="D33" s="39" t="s">
        <v>116</v>
      </c>
      <c r="E33" s="40">
        <v>1</v>
      </c>
      <c r="F33" s="40" t="s">
        <v>51</v>
      </c>
      <c r="G33" s="40">
        <v>1</v>
      </c>
      <c r="H33" s="15"/>
    </row>
    <row r="34" spans="1:8" ht="105.6" x14ac:dyDescent="0.3">
      <c r="A34" s="11">
        <v>8</v>
      </c>
      <c r="B34" s="28" t="s">
        <v>158</v>
      </c>
      <c r="C34" s="29" t="s">
        <v>159</v>
      </c>
      <c r="D34" s="41" t="s">
        <v>160</v>
      </c>
      <c r="E34" s="14">
        <v>1</v>
      </c>
      <c r="F34" s="32" t="s">
        <v>65</v>
      </c>
      <c r="G34" s="35">
        <v>10</v>
      </c>
      <c r="H34" s="15"/>
    </row>
    <row r="35" spans="1:8" ht="409.6" x14ac:dyDescent="0.3">
      <c r="A35" s="11">
        <v>9</v>
      </c>
      <c r="B35" s="28" t="s">
        <v>193</v>
      </c>
      <c r="C35" s="29" t="s">
        <v>161</v>
      </c>
      <c r="D35" s="41" t="s">
        <v>116</v>
      </c>
      <c r="E35" s="14">
        <v>1</v>
      </c>
      <c r="F35" s="14" t="s">
        <v>155</v>
      </c>
      <c r="G35" s="35">
        <v>1</v>
      </c>
      <c r="H35" s="15"/>
    </row>
    <row r="36" spans="1:8" ht="409.6" x14ac:dyDescent="0.3">
      <c r="A36" s="11">
        <v>10</v>
      </c>
      <c r="B36" s="42" t="s">
        <v>162</v>
      </c>
      <c r="C36" s="29" t="s">
        <v>163</v>
      </c>
      <c r="D36" s="17" t="s">
        <v>116</v>
      </c>
      <c r="E36" s="14">
        <v>1</v>
      </c>
      <c r="F36" s="14" t="s">
        <v>155</v>
      </c>
      <c r="G36" s="43">
        <v>1</v>
      </c>
      <c r="H36" s="15"/>
    </row>
    <row r="37" spans="1:8" ht="92.4" x14ac:dyDescent="0.3">
      <c r="A37" s="11">
        <v>11</v>
      </c>
      <c r="B37" s="28" t="s">
        <v>128</v>
      </c>
      <c r="C37" s="29" t="s">
        <v>129</v>
      </c>
      <c r="D37" s="44" t="s">
        <v>116</v>
      </c>
      <c r="E37" s="14">
        <v>2</v>
      </c>
      <c r="F37" s="14" t="s">
        <v>51</v>
      </c>
      <c r="G37" s="35">
        <v>2</v>
      </c>
      <c r="H37" s="15"/>
    </row>
    <row r="38" spans="1:8" ht="27.6" x14ac:dyDescent="0.3">
      <c r="A38" s="11">
        <v>12</v>
      </c>
      <c r="B38" s="28" t="s">
        <v>121</v>
      </c>
      <c r="C38" s="29" t="s">
        <v>164</v>
      </c>
      <c r="D38" s="44" t="s">
        <v>120</v>
      </c>
      <c r="E38" s="14">
        <v>2</v>
      </c>
      <c r="F38" s="14" t="s">
        <v>51</v>
      </c>
      <c r="G38" s="35">
        <v>2</v>
      </c>
      <c r="H38" s="15"/>
    </row>
    <row r="39" spans="1:8" ht="409.6" x14ac:dyDescent="0.3">
      <c r="A39" s="11">
        <v>13</v>
      </c>
      <c r="B39" s="28" t="s">
        <v>165</v>
      </c>
      <c r="C39" s="29" t="s">
        <v>166</v>
      </c>
      <c r="D39" s="44" t="s">
        <v>120</v>
      </c>
      <c r="E39" s="14">
        <v>1</v>
      </c>
      <c r="F39" s="32" t="s">
        <v>65</v>
      </c>
      <c r="G39" s="35">
        <v>10</v>
      </c>
      <c r="H39" s="15"/>
    </row>
    <row r="40" spans="1:8" ht="52.8" x14ac:dyDescent="0.3">
      <c r="A40" s="11">
        <v>14</v>
      </c>
      <c r="B40" s="28" t="s">
        <v>123</v>
      </c>
      <c r="C40" s="29" t="s">
        <v>124</v>
      </c>
      <c r="D40" s="44" t="s">
        <v>120</v>
      </c>
      <c r="E40" s="14">
        <v>1</v>
      </c>
      <c r="F40" s="14" t="s">
        <v>51</v>
      </c>
      <c r="G40" s="35">
        <v>10</v>
      </c>
      <c r="H40" s="96" t="s">
        <v>125</v>
      </c>
    </row>
    <row r="41" spans="1:8" ht="27.6" x14ac:dyDescent="0.3">
      <c r="A41" s="11">
        <v>15</v>
      </c>
      <c r="B41" s="28" t="s">
        <v>118</v>
      </c>
      <c r="C41" s="29" t="s">
        <v>119</v>
      </c>
      <c r="D41" s="41" t="s">
        <v>120</v>
      </c>
      <c r="E41" s="14">
        <v>1</v>
      </c>
      <c r="F41" s="14" t="s">
        <v>51</v>
      </c>
      <c r="G41" s="35">
        <v>10</v>
      </c>
      <c r="H41" s="15"/>
    </row>
    <row r="42" spans="1:8" ht="39.6" x14ac:dyDescent="0.3">
      <c r="A42" s="11">
        <v>16</v>
      </c>
      <c r="B42" s="28" t="s">
        <v>55</v>
      </c>
      <c r="C42" s="29" t="s">
        <v>167</v>
      </c>
      <c r="D42" s="41" t="s">
        <v>57</v>
      </c>
      <c r="E42" s="14">
        <v>10</v>
      </c>
      <c r="F42" s="14" t="s">
        <v>51</v>
      </c>
      <c r="G42" s="35">
        <v>10</v>
      </c>
      <c r="H42" s="15"/>
    </row>
    <row r="43" spans="1:8" x14ac:dyDescent="0.3">
      <c r="A43" s="11">
        <v>17</v>
      </c>
      <c r="B43" s="28" t="s">
        <v>58</v>
      </c>
      <c r="C43" s="29" t="s">
        <v>59</v>
      </c>
      <c r="D43" s="41" t="s">
        <v>57</v>
      </c>
      <c r="E43" s="14">
        <v>12</v>
      </c>
      <c r="F43" s="14" t="s">
        <v>51</v>
      </c>
      <c r="G43" s="35">
        <v>12</v>
      </c>
      <c r="H43" s="15"/>
    </row>
    <row r="44" spans="1:8" ht="27.6" x14ac:dyDescent="0.3">
      <c r="A44" s="11">
        <v>18</v>
      </c>
      <c r="B44" s="28" t="s">
        <v>168</v>
      </c>
      <c r="C44" s="29" t="s">
        <v>59</v>
      </c>
      <c r="D44" s="34" t="s">
        <v>57</v>
      </c>
      <c r="E44" s="14">
        <v>1</v>
      </c>
      <c r="F44" s="14" t="s">
        <v>65</v>
      </c>
      <c r="G44" s="35">
        <v>5</v>
      </c>
      <c r="H44" s="15"/>
    </row>
    <row r="45" spans="1:8" ht="21" x14ac:dyDescent="0.3">
      <c r="A45" s="70" t="s">
        <v>130</v>
      </c>
      <c r="B45" s="71"/>
      <c r="C45" s="71"/>
      <c r="D45" s="71"/>
      <c r="E45" s="66"/>
      <c r="F45" s="66"/>
      <c r="G45" s="71"/>
      <c r="H45" s="71"/>
    </row>
    <row r="46" spans="1:8" ht="55.8" x14ac:dyDescent="0.3">
      <c r="A46" s="22" t="s">
        <v>40</v>
      </c>
      <c r="B46" s="17" t="s">
        <v>41</v>
      </c>
      <c r="C46" s="17" t="s">
        <v>42</v>
      </c>
      <c r="D46" s="17" t="s">
        <v>43</v>
      </c>
      <c r="E46" s="17" t="s">
        <v>44</v>
      </c>
      <c r="F46" s="17" t="s">
        <v>45</v>
      </c>
      <c r="G46" s="17" t="s">
        <v>46</v>
      </c>
      <c r="H46" s="96" t="s">
        <v>47</v>
      </c>
    </row>
    <row r="47" spans="1:8" ht="26.4" x14ac:dyDescent="0.3">
      <c r="A47" s="11">
        <v>1</v>
      </c>
      <c r="B47" s="28" t="s">
        <v>169</v>
      </c>
      <c r="C47" s="29" t="s">
        <v>170</v>
      </c>
      <c r="D47" s="17" t="s">
        <v>133</v>
      </c>
      <c r="E47" s="45">
        <v>1</v>
      </c>
      <c r="F47" s="45" t="s">
        <v>171</v>
      </c>
      <c r="G47" s="16">
        <v>10</v>
      </c>
      <c r="H47" s="15"/>
    </row>
    <row r="48" spans="1:8" x14ac:dyDescent="0.3">
      <c r="A48" s="11">
        <v>2</v>
      </c>
      <c r="B48" s="28" t="s">
        <v>172</v>
      </c>
      <c r="C48" s="29" t="s">
        <v>173</v>
      </c>
      <c r="D48" s="17" t="s">
        <v>133</v>
      </c>
      <c r="E48" s="16">
        <v>1</v>
      </c>
      <c r="F48" s="16" t="s">
        <v>171</v>
      </c>
      <c r="G48" s="16">
        <v>10</v>
      </c>
      <c r="H48" s="15"/>
    </row>
    <row r="49" spans="1:8" ht="41.4" x14ac:dyDescent="0.3">
      <c r="A49" s="11">
        <v>3</v>
      </c>
      <c r="B49" s="28" t="s">
        <v>174</v>
      </c>
      <c r="C49" s="29" t="s">
        <v>175</v>
      </c>
      <c r="D49" s="17" t="s">
        <v>176</v>
      </c>
      <c r="E49" s="16">
        <v>1</v>
      </c>
      <c r="F49" s="16" t="s">
        <v>171</v>
      </c>
      <c r="G49" s="16">
        <v>10</v>
      </c>
      <c r="H49" s="15"/>
    </row>
  </sheetData>
  <mergeCells count="3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45:H45"/>
    <mergeCell ref="A21:H21"/>
    <mergeCell ref="A22:H22"/>
    <mergeCell ref="A23:H23"/>
    <mergeCell ref="A24:H24"/>
    <mergeCell ref="A25:H2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activeCell="A19" sqref="A19:H19"/>
    </sheetView>
  </sheetViews>
  <sheetFormatPr defaultColWidth="14.44140625" defaultRowHeight="14.4" x14ac:dyDescent="0.3"/>
  <cols>
    <col min="1" max="1" width="5.109375" style="7" customWidth="1"/>
    <col min="2" max="2" width="52" style="7" customWidth="1"/>
    <col min="3" max="3" width="27.44140625" style="7" customWidth="1"/>
    <col min="4" max="4" width="22" style="7" customWidth="1"/>
    <col min="5" max="5" width="15.44140625" style="7" customWidth="1"/>
    <col min="6" max="6" width="23.44140625" style="7" bestFit="1" customWidth="1"/>
    <col min="7" max="7" width="14.44140625" style="7" customWidth="1"/>
    <col min="8" max="8" width="25" style="7" bestFit="1" customWidth="1"/>
    <col min="9" max="11" width="8.6640625" style="6" customWidth="1"/>
    <col min="12" max="16384" width="14.44140625" style="6"/>
  </cols>
  <sheetData>
    <row r="1" spans="1:8" x14ac:dyDescent="0.3">
      <c r="A1" s="82" t="s">
        <v>16</v>
      </c>
      <c r="B1" s="66"/>
      <c r="C1" s="66"/>
      <c r="D1" s="66"/>
      <c r="E1" s="66"/>
      <c r="F1" s="66"/>
      <c r="G1" s="66"/>
      <c r="H1" s="66"/>
    </row>
    <row r="2" spans="1:8" ht="21" x14ac:dyDescent="0.4">
      <c r="A2" s="83" t="s">
        <v>17</v>
      </c>
      <c r="B2" s="83"/>
      <c r="C2" s="83"/>
      <c r="D2" s="83"/>
      <c r="E2" s="83"/>
      <c r="F2" s="83"/>
      <c r="G2" s="83"/>
      <c r="H2" s="83"/>
    </row>
    <row r="3" spans="1:8" ht="21" x14ac:dyDescent="0.3">
      <c r="A3" s="84">
        <f>'Информация о Чемпионате'!B4</f>
        <v>0</v>
      </c>
      <c r="B3" s="84"/>
      <c r="C3" s="84"/>
      <c r="D3" s="84"/>
      <c r="E3" s="84"/>
      <c r="F3" s="84"/>
      <c r="G3" s="84"/>
      <c r="H3" s="84"/>
    </row>
    <row r="4" spans="1:8" ht="21" x14ac:dyDescent="0.4">
      <c r="A4" s="83" t="s">
        <v>18</v>
      </c>
      <c r="B4" s="83"/>
      <c r="C4" s="83"/>
      <c r="D4" s="83"/>
      <c r="E4" s="83"/>
      <c r="F4" s="83"/>
      <c r="G4" s="83"/>
      <c r="H4" s="83"/>
    </row>
    <row r="5" spans="1:8" ht="20.399999999999999" x14ac:dyDescent="0.3">
      <c r="A5" s="85" t="str">
        <f>'Информация о Чемпионате'!B3</f>
        <v>Внешнее пилотирование и эксплуатация беспилотных воздушных судов</v>
      </c>
      <c r="B5" s="85"/>
      <c r="C5" s="85"/>
      <c r="D5" s="85"/>
      <c r="E5" s="85"/>
      <c r="F5" s="85"/>
      <c r="G5" s="85"/>
      <c r="H5" s="85"/>
    </row>
    <row r="6" spans="1:8" x14ac:dyDescent="0.3">
      <c r="A6" s="80" t="s">
        <v>19</v>
      </c>
      <c r="B6" s="66"/>
      <c r="C6" s="66"/>
      <c r="D6" s="66"/>
      <c r="E6" s="66"/>
      <c r="F6" s="66"/>
      <c r="G6" s="66"/>
      <c r="H6" s="66"/>
    </row>
    <row r="7" spans="1:8" ht="15.6" x14ac:dyDescent="0.3">
      <c r="A7" s="80" t="s">
        <v>20</v>
      </c>
      <c r="B7" s="80"/>
      <c r="C7" s="81">
        <f>'Информация о Чемпионате'!B5</f>
        <v>0</v>
      </c>
      <c r="D7" s="81"/>
      <c r="E7" s="81"/>
      <c r="F7" s="81"/>
      <c r="G7" s="81"/>
      <c r="H7" s="81"/>
    </row>
    <row r="8" spans="1:8" ht="15.6" x14ac:dyDescent="0.3">
      <c r="A8" s="80" t="s">
        <v>21</v>
      </c>
      <c r="B8" s="80"/>
      <c r="C8" s="80"/>
      <c r="D8" s="81">
        <f>'Информация о Чемпионате'!B6</f>
        <v>0</v>
      </c>
      <c r="E8" s="81"/>
      <c r="F8" s="81"/>
      <c r="G8" s="81"/>
      <c r="H8" s="81"/>
    </row>
    <row r="9" spans="1:8" ht="15.6" x14ac:dyDescent="0.3">
      <c r="A9" s="80" t="s">
        <v>22</v>
      </c>
      <c r="B9" s="80"/>
      <c r="C9" s="80">
        <f>'Информация о Чемпионате'!B7</f>
        <v>0</v>
      </c>
      <c r="D9" s="80"/>
      <c r="E9" s="80"/>
      <c r="F9" s="80"/>
      <c r="G9" s="80"/>
      <c r="H9" s="80"/>
    </row>
    <row r="10" spans="1:8" ht="15.6" x14ac:dyDescent="0.3">
      <c r="A10" s="80" t="s">
        <v>23</v>
      </c>
      <c r="B10" s="80"/>
      <c r="C10" s="80">
        <f>'Информация о Чемпионате'!B9</f>
        <v>0</v>
      </c>
      <c r="D10" s="80"/>
      <c r="E10" s="80">
        <f>'Информация о Чемпионате'!B10</f>
        <v>0</v>
      </c>
      <c r="F10" s="80"/>
      <c r="G10" s="80">
        <f>'Информация о Чемпионате'!B11</f>
        <v>0</v>
      </c>
      <c r="H10" s="80"/>
    </row>
    <row r="11" spans="1:8" ht="15.6" x14ac:dyDescent="0.3">
      <c r="A11" s="80" t="s">
        <v>24</v>
      </c>
      <c r="B11" s="80"/>
      <c r="C11" s="80">
        <f>'Информация о Чемпионате'!B12</f>
        <v>0</v>
      </c>
      <c r="D11" s="80"/>
      <c r="E11" s="80">
        <f>'Информация о Чемпионате'!B13</f>
        <v>0</v>
      </c>
      <c r="F11" s="80"/>
      <c r="G11" s="80">
        <f>'Информация о Чемпионате'!B14</f>
        <v>0</v>
      </c>
      <c r="H11" s="80"/>
    </row>
    <row r="12" spans="1:8" ht="15.6" x14ac:dyDescent="0.3">
      <c r="A12" s="80" t="s">
        <v>25</v>
      </c>
      <c r="B12" s="80"/>
      <c r="C12" s="80">
        <v>6</v>
      </c>
      <c r="D12" s="80"/>
      <c r="E12" s="80"/>
      <c r="F12" s="80"/>
      <c r="G12" s="80"/>
      <c r="H12" s="80"/>
    </row>
    <row r="13" spans="1:8" ht="15.6" x14ac:dyDescent="0.3">
      <c r="A13" s="80" t="s">
        <v>26</v>
      </c>
      <c r="B13" s="80"/>
      <c r="C13" s="80" t="s">
        <v>27</v>
      </c>
      <c r="D13" s="80"/>
      <c r="E13" s="80"/>
      <c r="F13" s="80"/>
      <c r="G13" s="80"/>
      <c r="H13" s="80"/>
    </row>
    <row r="14" spans="1:8" ht="15.6" x14ac:dyDescent="0.3">
      <c r="A14" s="80" t="s">
        <v>28</v>
      </c>
      <c r="B14" s="80"/>
      <c r="C14" s="80">
        <v>5</v>
      </c>
      <c r="D14" s="80"/>
      <c r="E14" s="80"/>
      <c r="F14" s="80"/>
      <c r="G14" s="80"/>
      <c r="H14" s="80"/>
    </row>
    <row r="15" spans="1:8" ht="15.6" x14ac:dyDescent="0.3">
      <c r="A15" s="80" t="s">
        <v>29</v>
      </c>
      <c r="B15" s="80"/>
      <c r="C15" s="80">
        <f>'Информация о Чемпионате'!B8</f>
        <v>0</v>
      </c>
      <c r="D15" s="80"/>
      <c r="E15" s="80"/>
      <c r="F15" s="80"/>
      <c r="G15" s="80"/>
      <c r="H15" s="80"/>
    </row>
    <row r="16" spans="1:8" ht="21" x14ac:dyDescent="0.3">
      <c r="A16" s="70" t="s">
        <v>177</v>
      </c>
      <c r="B16" s="71"/>
      <c r="C16" s="71"/>
      <c r="D16" s="71"/>
      <c r="E16" s="71"/>
      <c r="F16" s="71"/>
      <c r="G16" s="71"/>
      <c r="H16" s="71"/>
    </row>
    <row r="17" spans="1:8" ht="55.2" x14ac:dyDescent="0.3">
      <c r="A17" s="17" t="s">
        <v>40</v>
      </c>
      <c r="B17" s="17" t="s">
        <v>41</v>
      </c>
      <c r="C17" s="10" t="s">
        <v>42</v>
      </c>
      <c r="D17" s="18" t="s">
        <v>43</v>
      </c>
      <c r="E17" s="18" t="s">
        <v>44</v>
      </c>
      <c r="F17" s="18" t="s">
        <v>45</v>
      </c>
      <c r="G17" s="18" t="s">
        <v>46</v>
      </c>
      <c r="H17" s="17" t="s">
        <v>47</v>
      </c>
    </row>
    <row r="18" spans="1:8" x14ac:dyDescent="0.3">
      <c r="A18" s="11">
        <v>1</v>
      </c>
      <c r="B18" s="28" t="s">
        <v>178</v>
      </c>
      <c r="C18" s="29" t="s">
        <v>179</v>
      </c>
      <c r="D18" s="14" t="s">
        <v>180</v>
      </c>
      <c r="E18" s="14">
        <v>1</v>
      </c>
      <c r="F18" s="14" t="s">
        <v>181</v>
      </c>
      <c r="G18" s="14">
        <v>5</v>
      </c>
      <c r="H18" s="20"/>
    </row>
    <row r="19" spans="1:8" x14ac:dyDescent="0.3">
      <c r="A19" s="11">
        <v>2</v>
      </c>
      <c r="B19" s="28" t="s">
        <v>182</v>
      </c>
      <c r="C19" s="29" t="s">
        <v>179</v>
      </c>
      <c r="D19" s="14" t="s">
        <v>180</v>
      </c>
      <c r="E19" s="14">
        <v>1</v>
      </c>
      <c r="F19" s="14" t="s">
        <v>181</v>
      </c>
      <c r="G19" s="14">
        <v>5</v>
      </c>
      <c r="H19" s="20"/>
    </row>
    <row r="20" spans="1:8" ht="26.4" x14ac:dyDescent="0.3">
      <c r="A20" s="11">
        <v>3</v>
      </c>
      <c r="B20" s="28" t="s">
        <v>183</v>
      </c>
      <c r="C20" s="29" t="s">
        <v>184</v>
      </c>
      <c r="D20" s="16" t="s">
        <v>180</v>
      </c>
      <c r="E20" s="14">
        <v>1</v>
      </c>
      <c r="F20" s="14" t="s">
        <v>181</v>
      </c>
      <c r="G20" s="14">
        <v>5</v>
      </c>
      <c r="H20" s="20"/>
    </row>
    <row r="21" spans="1:8" x14ac:dyDescent="0.3">
      <c r="A21" s="11">
        <v>4</v>
      </c>
      <c r="B21" s="28" t="s">
        <v>185</v>
      </c>
      <c r="C21" s="29" t="s">
        <v>179</v>
      </c>
      <c r="D21" s="16" t="s">
        <v>180</v>
      </c>
      <c r="E21" s="14">
        <v>1</v>
      </c>
      <c r="F21" s="14" t="s">
        <v>181</v>
      </c>
      <c r="G21" s="14">
        <v>5</v>
      </c>
      <c r="H21" s="20"/>
    </row>
    <row r="22" spans="1:8" ht="21" x14ac:dyDescent="0.4">
      <c r="A22" s="89" t="s">
        <v>186</v>
      </c>
      <c r="B22" s="90"/>
      <c r="C22" s="90"/>
      <c r="D22" s="90"/>
      <c r="E22" s="90"/>
      <c r="F22" s="90"/>
      <c r="G22" s="90"/>
      <c r="H22" s="91"/>
    </row>
    <row r="23" spans="1:8" ht="55.2" x14ac:dyDescent="0.3">
      <c r="A23" s="46" t="s">
        <v>40</v>
      </c>
      <c r="B23" s="46" t="s">
        <v>41</v>
      </c>
      <c r="C23" s="17" t="s">
        <v>42</v>
      </c>
      <c r="D23" s="46" t="s">
        <v>43</v>
      </c>
      <c r="E23" s="46" t="s">
        <v>44</v>
      </c>
      <c r="F23" s="46" t="s">
        <v>45</v>
      </c>
      <c r="G23" s="17" t="s">
        <v>46</v>
      </c>
      <c r="H23" s="17" t="s">
        <v>47</v>
      </c>
    </row>
    <row r="24" spans="1:8" s="47" customFormat="1" ht="52.8" x14ac:dyDescent="0.3">
      <c r="A24" s="11">
        <v>1</v>
      </c>
      <c r="B24" s="28" t="s">
        <v>172</v>
      </c>
      <c r="C24" s="29" t="s">
        <v>173</v>
      </c>
      <c r="D24" s="14" t="s">
        <v>133</v>
      </c>
      <c r="E24" s="14">
        <v>1</v>
      </c>
      <c r="F24" s="14" t="s">
        <v>171</v>
      </c>
      <c r="G24" s="14">
        <v>10</v>
      </c>
      <c r="H24" s="48"/>
    </row>
    <row r="25" spans="1:8" ht="21" x14ac:dyDescent="0.3">
      <c r="A25" s="70" t="s">
        <v>130</v>
      </c>
      <c r="B25" s="71"/>
      <c r="C25" s="71"/>
      <c r="D25" s="66"/>
      <c r="E25" s="66"/>
      <c r="F25" s="66"/>
      <c r="G25" s="66"/>
      <c r="H25" s="71"/>
    </row>
    <row r="26" spans="1:8" ht="55.2" x14ac:dyDescent="0.3">
      <c r="A26" s="22" t="s">
        <v>40</v>
      </c>
      <c r="B26" s="39" t="s">
        <v>41</v>
      </c>
      <c r="C26" s="18" t="s">
        <v>42</v>
      </c>
      <c r="D26" s="18" t="s">
        <v>43</v>
      </c>
      <c r="E26" s="18" t="s">
        <v>44</v>
      </c>
      <c r="F26" s="18" t="s">
        <v>45</v>
      </c>
      <c r="G26" s="18" t="s">
        <v>46</v>
      </c>
      <c r="H26" s="18" t="s">
        <v>47</v>
      </c>
    </row>
    <row r="27" spans="1:8" ht="26.4" x14ac:dyDescent="0.3">
      <c r="A27" s="11">
        <v>1</v>
      </c>
      <c r="B27" s="28" t="s">
        <v>70</v>
      </c>
      <c r="C27" s="29" t="s">
        <v>71</v>
      </c>
      <c r="D27" s="14" t="s">
        <v>180</v>
      </c>
      <c r="E27" s="14">
        <v>12</v>
      </c>
      <c r="F27" s="14" t="s">
        <v>51</v>
      </c>
      <c r="G27" s="14">
        <v>12</v>
      </c>
      <c r="H27" s="15"/>
    </row>
    <row r="28" spans="1:8" ht="26.4" x14ac:dyDescent="0.3">
      <c r="A28" s="11">
        <v>2</v>
      </c>
      <c r="B28" s="28" t="s">
        <v>73</v>
      </c>
      <c r="C28" s="29" t="s">
        <v>74</v>
      </c>
      <c r="D28" s="14" t="s">
        <v>180</v>
      </c>
      <c r="E28" s="14">
        <v>12</v>
      </c>
      <c r="F28" s="14" t="s">
        <v>51</v>
      </c>
      <c r="G28" s="14">
        <v>12</v>
      </c>
      <c r="H28" s="15"/>
    </row>
    <row r="29" spans="1:8" x14ac:dyDescent="0.3">
      <c r="A29" s="11">
        <v>3</v>
      </c>
      <c r="B29" s="28" t="s">
        <v>75</v>
      </c>
      <c r="C29" s="29" t="s">
        <v>76</v>
      </c>
      <c r="D29" s="14" t="s">
        <v>180</v>
      </c>
      <c r="E29" s="14">
        <v>18</v>
      </c>
      <c r="F29" s="14" t="s">
        <v>51</v>
      </c>
      <c r="G29" s="14">
        <v>18</v>
      </c>
      <c r="H29" s="15"/>
    </row>
    <row r="30" spans="1:8" x14ac:dyDescent="0.3">
      <c r="A30" s="11">
        <v>4</v>
      </c>
      <c r="B30" s="28" t="s">
        <v>78</v>
      </c>
      <c r="C30" s="29" t="s">
        <v>79</v>
      </c>
      <c r="D30" s="14" t="s">
        <v>180</v>
      </c>
      <c r="E30" s="14">
        <v>12</v>
      </c>
      <c r="F30" s="14" t="s">
        <v>51</v>
      </c>
      <c r="G30" s="14">
        <v>12</v>
      </c>
      <c r="H30" s="15"/>
    </row>
    <row r="31" spans="1:8" x14ac:dyDescent="0.3">
      <c r="C31" s="49"/>
      <c r="D31" s="49"/>
      <c r="E31" s="49"/>
    </row>
    <row r="32" spans="1:8" x14ac:dyDescent="0.3">
      <c r="C32" s="49"/>
      <c r="D32" s="49"/>
      <c r="E32" s="49"/>
    </row>
    <row r="33" spans="3:5" x14ac:dyDescent="0.3">
      <c r="C33" s="49"/>
      <c r="D33" s="49"/>
      <c r="E33" s="49"/>
    </row>
    <row r="34" spans="3:5" x14ac:dyDescent="0.3">
      <c r="C34" s="49"/>
      <c r="D34" s="49"/>
      <c r="E34" s="49"/>
    </row>
    <row r="35" spans="3:5" x14ac:dyDescent="0.3">
      <c r="C35" s="49"/>
      <c r="D35" s="49"/>
      <c r="E35" s="49"/>
    </row>
  </sheetData>
  <mergeCells count="31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6:H16"/>
    <mergeCell ref="A22:H22"/>
    <mergeCell ref="A25:H25"/>
    <mergeCell ref="A13:B13"/>
    <mergeCell ref="C13:H13"/>
    <mergeCell ref="A14:B14"/>
    <mergeCell ref="C14:H14"/>
    <mergeCell ref="A15:B15"/>
    <mergeCell ref="C15:H1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zoomScale="87" workbookViewId="0">
      <selection activeCell="C15" sqref="C15"/>
    </sheetView>
  </sheetViews>
  <sheetFormatPr defaultColWidth="14.44140625" defaultRowHeight="14.4" x14ac:dyDescent="0.3"/>
  <cols>
    <col min="1" max="1" width="5.109375" style="6" customWidth="1"/>
    <col min="2" max="2" width="52" style="6" customWidth="1"/>
    <col min="3" max="3" width="27.44140625" style="6" customWidth="1"/>
    <col min="4" max="4" width="22" style="6" customWidth="1"/>
    <col min="5" max="5" width="15.44140625" style="6" customWidth="1"/>
    <col min="6" max="6" width="19.6640625" style="6" bestFit="1" customWidth="1"/>
    <col min="7" max="7" width="14.44140625" style="6" customWidth="1"/>
    <col min="8" max="9" width="8.6640625" style="6" customWidth="1"/>
    <col min="10" max="16384" width="14.44140625" style="6"/>
  </cols>
  <sheetData>
    <row r="1" spans="1:8" x14ac:dyDescent="0.3">
      <c r="A1" s="93" t="s">
        <v>16</v>
      </c>
      <c r="B1" s="94"/>
      <c r="C1" s="94"/>
      <c r="D1" s="94"/>
      <c r="E1" s="94"/>
      <c r="F1" s="94"/>
      <c r="G1" s="94"/>
    </row>
    <row r="2" spans="1:8" ht="21" x14ac:dyDescent="0.4">
      <c r="A2" s="83" t="s">
        <v>17</v>
      </c>
      <c r="B2" s="83"/>
      <c r="C2" s="83"/>
      <c r="D2" s="83"/>
      <c r="E2" s="83"/>
      <c r="F2" s="83"/>
      <c r="G2" s="83"/>
      <c r="H2" s="50"/>
    </row>
    <row r="3" spans="1:8" ht="21" x14ac:dyDescent="0.3">
      <c r="A3" s="84">
        <f>'Информация о Чемпионате'!B4</f>
        <v>0</v>
      </c>
      <c r="B3" s="84"/>
      <c r="C3" s="84"/>
      <c r="D3" s="84"/>
      <c r="E3" s="84"/>
      <c r="F3" s="84"/>
      <c r="G3" s="84"/>
      <c r="H3" s="51"/>
    </row>
    <row r="4" spans="1:8" ht="21" x14ac:dyDescent="0.4">
      <c r="A4" s="83" t="s">
        <v>18</v>
      </c>
      <c r="B4" s="83"/>
      <c r="C4" s="83"/>
      <c r="D4" s="83"/>
      <c r="E4" s="83"/>
      <c r="F4" s="83"/>
      <c r="G4" s="83"/>
      <c r="H4" s="50"/>
    </row>
    <row r="5" spans="1:8" ht="20.399999999999999" x14ac:dyDescent="0.3">
      <c r="A5" s="95" t="str">
        <f>'Информация о Чемпионате'!B3</f>
        <v>Внешнее пилотирование и эксплуатация беспилотных воздушных судов</v>
      </c>
      <c r="B5" s="95"/>
      <c r="C5" s="95"/>
      <c r="D5" s="95"/>
      <c r="E5" s="95"/>
      <c r="F5" s="95"/>
      <c r="G5" s="95"/>
      <c r="H5" s="52"/>
    </row>
    <row r="6" spans="1:8" ht="21" x14ac:dyDescent="0.3">
      <c r="A6" s="70" t="s">
        <v>187</v>
      </c>
      <c r="B6" s="92"/>
      <c r="C6" s="92"/>
      <c r="D6" s="92"/>
      <c r="E6" s="92"/>
      <c r="F6" s="92"/>
      <c r="G6" s="92"/>
    </row>
    <row r="7" spans="1:8" ht="27.6" x14ac:dyDescent="0.3">
      <c r="A7" s="17" t="s">
        <v>40</v>
      </c>
      <c r="B7" s="17" t="s">
        <v>41</v>
      </c>
      <c r="C7" s="10" t="s">
        <v>42</v>
      </c>
      <c r="D7" s="17" t="s">
        <v>43</v>
      </c>
      <c r="E7" s="17" t="s">
        <v>44</v>
      </c>
      <c r="F7" s="17" t="s">
        <v>45</v>
      </c>
      <c r="G7" s="17" t="s">
        <v>188</v>
      </c>
    </row>
    <row r="8" spans="1:8" ht="105.6" x14ac:dyDescent="0.3">
      <c r="A8" s="11">
        <v>1</v>
      </c>
      <c r="B8" s="28" t="s">
        <v>189</v>
      </c>
      <c r="C8" s="29" t="s">
        <v>190</v>
      </c>
      <c r="D8" s="14" t="s">
        <v>176</v>
      </c>
      <c r="E8" s="14">
        <v>2</v>
      </c>
      <c r="F8" s="14" t="s">
        <v>181</v>
      </c>
      <c r="G8" s="14"/>
    </row>
    <row r="9" spans="1:8" ht="41.4" x14ac:dyDescent="0.3">
      <c r="A9" s="11">
        <v>2</v>
      </c>
      <c r="B9" s="28" t="s">
        <v>191</v>
      </c>
      <c r="C9" s="29" t="s">
        <v>192</v>
      </c>
      <c r="D9" s="14" t="s">
        <v>176</v>
      </c>
      <c r="E9" s="14">
        <v>2</v>
      </c>
      <c r="F9" s="14" t="s">
        <v>181</v>
      </c>
      <c r="G9" s="14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Operator</cp:lastModifiedBy>
  <cp:revision>11</cp:revision>
  <dcterms:created xsi:type="dcterms:W3CDTF">2023-01-11T12:24:27Z</dcterms:created>
  <dcterms:modified xsi:type="dcterms:W3CDTF">2024-01-18T14:17:54Z</dcterms:modified>
</cp:coreProperties>
</file>