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Критерии оценки" sheetId="1" state="visible" r:id="rId2"/>
    <sheet name="Перечень профессиональных задач" sheetId="2" state="visible" r:id="rId3"/>
  </sheets>
  <definedNames>
    <definedName function="false" hidden="true" localSheetId="0" name="_xlnm._FilterDatabase" vbProcedure="false">'Критерии оценки'!$H$2:$H$227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<sst xmlns="http://schemas.openxmlformats.org/spreadsheetml/2006/main" count="698" uniqueCount="235">
  <si>
    <t xml:space="preserve">Мероприятие</t>
  </si>
  <si>
    <t xml:space="preserve">Региональный этап Чемпионата по профессиональному мастерству "Профессионалы"</t>
  </si>
  <si>
    <t xml:space="preserve">Наименование компетенции</t>
  </si>
  <si>
    <t xml:space="preserve">Правоохранительная деятельность (Полицейский)</t>
  </si>
  <si>
    <t xml:space="preserve">Код</t>
  </si>
  <si>
    <t xml:space="preserve">Субкритерий</t>
  </si>
  <si>
    <t xml:space="preserve">Тип аспекта</t>
  </si>
  <si>
    <t xml:space="preserve">Аспект</t>
  </si>
  <si>
    <t xml:space="preserve">Судейский балл</t>
  </si>
  <si>
    <t xml:space="preserve">Методика проверки аспекта</t>
  </si>
  <si>
    <t xml:space="preserve">Требование или номинальный размер</t>
  </si>
  <si>
    <t xml:space="preserve">Профессиональная задача</t>
  </si>
  <si>
    <t xml:space="preserve">Макс. балл</t>
  </si>
  <si>
    <t xml:space="preserve">А</t>
  </si>
  <si>
    <t xml:space="preserve">Огневая подготовка</t>
  </si>
  <si>
    <t xml:space="preserve">А1</t>
  </si>
  <si>
    <t xml:space="preserve">Производство прицельного выстрела из автомата Калашникова</t>
  </si>
  <si>
    <t xml:space="preserve">И</t>
  </si>
  <si>
    <t xml:space="preserve">Упражнение челночный бег выполнено верно</t>
  </si>
  <si>
    <t xml:space="preserve">Вычесть 0,2 балла за каждого участника, не выполнившего задание</t>
  </si>
  <si>
    <t xml:space="preserve">5 участников</t>
  </si>
  <si>
    <t xml:space="preserve">Выполнен верно один кувырок через голову</t>
  </si>
  <si>
    <t xml:space="preserve">Вычесть 0,1 балла за каждого участника, не выполнившего задание</t>
  </si>
  <si>
    <t xml:space="preserve">Упражнение бег с препятствиями (колеса) выполнено верно</t>
  </si>
  <si>
    <t xml:space="preserve">Выполнено 5 отжиманий и 5 приседаний</t>
  </si>
  <si>
    <t xml:space="preserve">Выполнено 5 упражнений "берпи"</t>
  </si>
  <si>
    <t xml:space="preserve">Физическая нагрузка выполнена до появления первой мишени (50 секунд) </t>
  </si>
  <si>
    <t xml:space="preserve">Конкурсант доложил эксперту о готовности открыть огонь</t>
  </si>
  <si>
    <t xml:space="preserve">Стрельба выполнена одиночными выстрелами</t>
  </si>
  <si>
    <t xml:space="preserve">Командой в установленное время поражено 25 мишеней</t>
  </si>
  <si>
    <t xml:space="preserve">Вычесть 0,08 балла за каждую не пораженную мишень</t>
  </si>
  <si>
    <t xml:space="preserve">25 мишеней</t>
  </si>
  <si>
    <t xml:space="preserve">Оружие не направлялось в сторону людей, в тыл стрельбища, вне зависимости от того, заряжено оно или нет</t>
  </si>
  <si>
    <t xml:space="preserve">А2</t>
  </si>
  <si>
    <t xml:space="preserve">Производство прицельного выстрела из пистолета </t>
  </si>
  <si>
    <t xml:space="preserve">Конкурсант по команде эксперта надел кобуру и средства защиты, вложил пистолет в кобуру.</t>
  </si>
  <si>
    <t xml:space="preserve">Конкурсант вышел на огневой рубеж по команде эксперта</t>
  </si>
  <si>
    <t xml:space="preserve">Вычесть 0,05 балла за каждого участника, не выполнившего задание</t>
  </si>
  <si>
    <t xml:space="preserve">Конкурсантом верно выполнены действия по команде "Огонь"</t>
  </si>
  <si>
    <t xml:space="preserve">Конкурсантом верно выполнены действия по команде "С огневого рубежа"</t>
  </si>
  <si>
    <t xml:space="preserve">Выбито 150 очков на команду</t>
  </si>
  <si>
    <t xml:space="preserve">Вычесть 0,25 балла за каждые не выбитые 25 очков </t>
  </si>
  <si>
    <t xml:space="preserve">150 очков</t>
  </si>
  <si>
    <t xml:space="preserve">Конкурсант по команде эксперта сдал оружие, кобуру и средства защиты.</t>
  </si>
  <si>
    <t xml:space="preserve">А3</t>
  </si>
  <si>
    <t xml:space="preserve">Проведение неполной разборки и сборки пистолета Макарова. Проведение неполной разборки и сборки автомата Калашникова. Снаяржение магазинов пистолета Макарова, автомата Калашникова.</t>
  </si>
  <si>
    <t xml:space="preserve">Доклад о готовности к разборке ПМ выполнен</t>
  </si>
  <si>
    <t xml:space="preserve">Время разборки ПМ одним участником не превышает 5 сек</t>
  </si>
  <si>
    <t xml:space="preserve">Вычесть 0,4 балла за каждого участника, не выполнившего задание</t>
  </si>
  <si>
    <t xml:space="preserve">Порядок разборки не нарушен (магазин, предохранитель, затворная задержка, скоба, затворная рама, пружина)</t>
  </si>
  <si>
    <t xml:space="preserve">Доклад об окончании разборки ПМ выполнен</t>
  </si>
  <si>
    <t xml:space="preserve">Доклад о готовности сборки ПМ выполнен</t>
  </si>
  <si>
    <t xml:space="preserve">Время сборки ПМ одним участником не превышает 6 сек</t>
  </si>
  <si>
    <t xml:space="preserve">Порядок сборки не нарушен (пружина, скоба, затворная рама, предохранитель, магазин). ПМ положен на стол предохранителем вверх.</t>
  </si>
  <si>
    <t xml:space="preserve">Доклад об окончании сборки ПМ выполнен</t>
  </si>
  <si>
    <t xml:space="preserve">Доклад о готовности к разборке АК</t>
  </si>
  <si>
    <t xml:space="preserve">Время разборки АК одним участником не превышает 10 сек</t>
  </si>
  <si>
    <t xml:space="preserve">Порядок разборки не нарушен (магазин, переводчик огня, пенал, шомпол, крышка ствольной коробки, возвратная механизм,  затворная рама с затвором, затвор, газовая трубка со ствольной накладкой)</t>
  </si>
  <si>
    <t xml:space="preserve">Доклад об окончании разборки АК выполнен</t>
  </si>
  <si>
    <t xml:space="preserve">Доклад о готовности к сборке АК</t>
  </si>
  <si>
    <t xml:space="preserve">Время сборки АК одним участником не превышает 14 сек</t>
  </si>
  <si>
    <t xml:space="preserve">Порядок сборки не нарушен (газовая трубка со ствольной накладкой, затвор, затворная рама с затвором, возвратный механизм, крышка ствольной коробки, спуск с боевого взвода, переводчик огня, шомпол, пенал, магазин). АК положен на стол переводчиком огня вверх.</t>
  </si>
  <si>
    <t xml:space="preserve">Доклад об окончании сборки АК выполнен</t>
  </si>
  <si>
    <t xml:space="preserve">Доклад о готовности к снаряжению магазина ПМ</t>
  </si>
  <si>
    <t xml:space="preserve">Время снаряжения магазина ПМ одним участником не превышает 12 сек</t>
  </si>
  <si>
    <t xml:space="preserve">Магазин ПМ снаряжен без упора во что-либо</t>
  </si>
  <si>
    <t xml:space="preserve">8 патронов помещены в магазин в одном направлении</t>
  </si>
  <si>
    <t xml:space="preserve">Подаватель магазина не отведен рукой </t>
  </si>
  <si>
    <t xml:space="preserve">Доклад об окончании снаряжения магазина ПМ выполнен</t>
  </si>
  <si>
    <t xml:space="preserve">Доклад о готовности к снаряжению магазина АК</t>
  </si>
  <si>
    <t xml:space="preserve">Время снаряжения магазина автомата Калашникова одним участником не превышает 35 сек </t>
  </si>
  <si>
    <t xml:space="preserve">Магазин АК снаряжен без упора во что-либо</t>
  </si>
  <si>
    <t xml:space="preserve">30 патронов помещены в магазин в одном направлении</t>
  </si>
  <si>
    <t xml:space="preserve">Недопущено падение патронов АК на пол</t>
  </si>
  <si>
    <t xml:space="preserve">Доклад об окончании снаряжения магазина АК выполнен</t>
  </si>
  <si>
    <t xml:space="preserve">Конкурсант не получил повреждений,  оружие не повреждено.</t>
  </si>
  <si>
    <t xml:space="preserve">Б</t>
  </si>
  <si>
    <t xml:space="preserve">Пресечение административных правонарушений </t>
  </si>
  <si>
    <t xml:space="preserve">Б1</t>
  </si>
  <si>
    <t xml:space="preserve">Деятельность патрульно-постовой службы полиции. </t>
  </si>
  <si>
    <t xml:space="preserve">Старший наряда доложил о прибытии в дежурную часть, в соответствии с переговорной таблицей</t>
  </si>
  <si>
    <t xml:space="preserve">Вычесть все баллы, если не выполнено.</t>
  </si>
  <si>
    <t xml:space="preserve">да/нет</t>
  </si>
  <si>
    <t xml:space="preserve">Конкурсанты представились статистам,  назвали должность, звание, фамилию, предъявить по требованию гражданина служебное удостоверение, после чего сообщить причину и цель обращения, озвучили  требования, обосновав их в соответствии с законодательством</t>
  </si>
  <si>
    <t xml:space="preserve">При обращении гражданина (статист) один из конкурсантов назвал свою должность, звание, фамилию, внимательно его выслушать, принял соответствующие меры в пределах своих полномочий либо разъяснил, в чью компетенцию входит решение поставленного вопроса.</t>
  </si>
  <si>
    <t xml:space="preserve">Пресечено фактическое нарушение тишины и распитие алкогольной продукции</t>
  </si>
  <si>
    <t xml:space="preserve">Статистам озвучены требования к прекращению административного правонарушения - нарушение общественного порядка, сопровождающееся нецензурной бранью в общественных местах</t>
  </si>
  <si>
    <t xml:space="preserve">Составлен протокол об административном правонарушении (Приложение №7) по факту потребления (распития) алкогольной продукции в запрещенных местах ст.20.20 КоАП РФ или иного НПА (в соответствии с требованиями ст. 28.2 КРФ об АП)</t>
  </si>
  <si>
    <t xml:space="preserve">Составлен протокол об административном правонарушении (Приложение №7) по факту нарушение общественного порядка, сопровождающееся нецензурной бранью в общественных местах ст.20.1 КоАП РФ или иного НПА  (в соответствии с требованиями ст. 28.2 КРФ об АП)</t>
  </si>
  <si>
    <t xml:space="preserve">Составлены по два рапорта (Приложение №8) об административных правонарушениях к каждому протоколу</t>
  </si>
  <si>
    <t xml:space="preserve">Б2</t>
  </si>
  <si>
    <t xml:space="preserve">Исполнение административного законодательства</t>
  </si>
  <si>
    <t xml:space="preserve">Сотрудниками ППСП осуществлен доклад дежурному о доставлении задержанного</t>
  </si>
  <si>
    <t xml:space="preserve">Внесена соответствующая запись в книгу учета лиц, доставленных в дежурную часть территориального органа Министерства внутренних дел Российской Федерации (Приложение №9).</t>
  </si>
  <si>
    <t xml:space="preserve">Произведен личный досмотр задержанного в соответствии с требованиями действующего законодательства</t>
  </si>
  <si>
    <t xml:space="preserve">Составлен протокол личного досмотра (Приложение №10)  в соответствии с требованиями действующего законодательства</t>
  </si>
  <si>
    <t xml:space="preserve">При оказании задержанным сопротивления (в помещении дежурной части)  к нему применены специальные средства в виде наручников.</t>
  </si>
  <si>
    <t xml:space="preserve">Наручники ключевыми скважинами в сторону локтей, замки наручников заблокированы (допускается устно)</t>
  </si>
  <si>
    <t xml:space="preserve">Вычесть все баллы, если не выполнено</t>
  </si>
  <si>
    <t xml:space="preserve">Составлена опись имущества, изъятого у задержанного (Приложение №12)</t>
  </si>
  <si>
    <t xml:space="preserve">Вынесено определение о передаче дела на рассмотрение по подведомственности (Приложение №11).</t>
  </si>
  <si>
    <t xml:space="preserve">Произведено фотографирование задержанного (анфас, профиль, особые приметы).</t>
  </si>
  <si>
    <t xml:space="preserve">Составлен прокол об административном правонарушении (Приложение №7) (уклонение от исполнения административного наказания ст. 20.25 КРФ об АП)  (в соответствии с требованиями ст. 28.2 КРФ об АП)</t>
  </si>
  <si>
    <t xml:space="preserve">Составлены по два рапорта к каждому  протоколу об АП (Приложение №8) о доставлении лица в ОВД.</t>
  </si>
  <si>
    <t xml:space="preserve">Задержанному разъяснены его права в соответствии с действующим законодательством</t>
  </si>
  <si>
    <t xml:space="preserve">Задержанный помещен в СПЗЛ</t>
  </si>
  <si>
    <t xml:space="preserve">В</t>
  </si>
  <si>
    <t xml:space="preserve">Раскрытие и расследование преступлений </t>
  </si>
  <si>
    <t xml:space="preserve">В1</t>
  </si>
  <si>
    <t xml:space="preserve">Кража из квартиры</t>
  </si>
  <si>
    <t xml:space="preserve">Распределение ролей между участниками произведено</t>
  </si>
  <si>
    <t xml:space="preserve">Доступ посторонних лиц на место происшествия ограничен</t>
  </si>
  <si>
    <t xml:space="preserve">В объяснении указано:  дата, время, кто получил объяснение,  от кого получено объяснение, предупреждение по ст. 51 Конституции РФ, место и период совершения преступления, что похищено, общая сумма ущерба,  кого подозревает.</t>
  </si>
  <si>
    <t xml:space="preserve">Все строки дактилоскопической карты (Приложение №16) - заполнены</t>
  </si>
  <si>
    <t xml:space="preserve">Полностью прокатаны 10 пальцев, получены контрольные оттиски</t>
  </si>
  <si>
    <t xml:space="preserve">В дактилоскопической карте есть подпись дактилоскопируемого, должность и подпись составившего дактилоскопическую карту</t>
  </si>
  <si>
    <t xml:space="preserve">Наслоений отпечатков и загрязнения бланков не допущено</t>
  </si>
  <si>
    <t xml:space="preserve">Оттиски различимы, читаемы, частные признаки определяются</t>
  </si>
  <si>
    <t xml:space="preserve">При криминалистической фотосъемке применены все виды криминалистической фотографии (ориентирующая, обзорная, узловая, детальная)</t>
  </si>
  <si>
    <t xml:space="preserve">Вычесть 0,25 балла, за каждый отсутствующий вид криминалистической фотографии</t>
  </si>
  <si>
    <t xml:space="preserve">4/3/2/1</t>
  </si>
  <si>
    <t xml:space="preserve">Два  вещественных доказательства обнаружены, изъяты и упакованы в соответствии с УПК РФ, криминалистическими требованиями и требованиями мер безопасности </t>
  </si>
  <si>
    <t xml:space="preserve">Вычесть 0,5 за каждое не обнаруженное</t>
  </si>
  <si>
    <t xml:space="preserve">2 объекта</t>
  </si>
  <si>
    <t xml:space="preserve">Следы пальцев обнаружены и изъяты в соответствии с УПК РФ, криминалистическими требованиями и требованиями мер безопасности </t>
  </si>
  <si>
    <t xml:space="preserve">При изготовлении слепка обуви использованы армирующие элементы, при этом они не выступают за пределы слепка</t>
  </si>
  <si>
    <t xml:space="preserve">Бирка залита в след (не отделяется без разрушения)</t>
  </si>
  <si>
    <t xml:space="preserve">В бирке указаны дата, место изъятия следа, имеются подписи</t>
  </si>
  <si>
    <t xml:space="preserve">Слепок при извлечении из грунта не поврежден</t>
  </si>
  <si>
    <t xml:space="preserve">Извлеченный слепок очищен (отмыт)</t>
  </si>
  <si>
    <t xml:space="preserve">Протектор обуви четко просматривается, границы следа не нарушены</t>
  </si>
  <si>
    <t xml:space="preserve">Проведенное сравнение  папиллярного узора в обнаруженных следах и отпечатках проверяемого выполнено верно</t>
  </si>
  <si>
    <t xml:space="preserve">В протоколе ОМП (Приложение №13) заполнены все строки бланка</t>
  </si>
  <si>
    <t xml:space="preserve">В протоколе ОМП (Приложение №13) перечислено всё изъятое</t>
  </si>
  <si>
    <t xml:space="preserve">В протоколе ОМП (Приложение №13) описаны: обстановка, места обнаружения, способы обнаружения, фиксации изъятия каждого следа</t>
  </si>
  <si>
    <t xml:space="preserve">Следы в протоколе ОМП (Приложение №13) описаны в соответствии с алгоритмом описания следов и объектов преступления</t>
  </si>
  <si>
    <t xml:space="preserve">Составлена план - схема, с привязкой по сторонам света, в которой указано дата и адрес, правильно отмечены места обнаружения следов и вещественных доказательств</t>
  </si>
  <si>
    <t xml:space="preserve">Составлена фототаблица (Приложение №14) к протоколу ОМП, с использованием всех видов криминалистической фотографии (ориентирующая, обзорная, узловая, детальная), имеется подпись составителя</t>
  </si>
  <si>
    <t xml:space="preserve">Вынесено постановление о назначении дактилоскопической экспертизы (Приложение №17)  (следы пальцев рук)</t>
  </si>
  <si>
    <t xml:space="preserve">Вынесено постановление о назначении биологической  экспертизы (Приложение №17) (жевательная резинка)</t>
  </si>
  <si>
    <t xml:space="preserve">Вынесено постановление о назначении трасологической  экспертизы (Приложение №17) (нож для масла)</t>
  </si>
  <si>
    <t xml:space="preserve">Вынесено постановление о назначении трасологической  экспертизы (Приложение №17) (следа обуви)</t>
  </si>
  <si>
    <t xml:space="preserve">Фотокомпозиционный портрет составлен сверху вниз</t>
  </si>
  <si>
    <t xml:space="preserve">Code формы головы верный (+-2 от эталонного)</t>
  </si>
  <si>
    <t xml:space="preserve">Code глаз верный (+-2 от эталонного)</t>
  </si>
  <si>
    <t xml:space="preserve">Code носа верный (+-2 от эталонного)</t>
  </si>
  <si>
    <t xml:space="preserve">Code губ верный (+-2 от эталонного)</t>
  </si>
  <si>
    <t xml:space="preserve">Code формы челюсти верный (+-2 от эталонного)</t>
  </si>
  <si>
    <t xml:space="preserve">Code волос верный (+-2 от эталонного)</t>
  </si>
  <si>
    <t xml:space="preserve">Code бровей верный (+-2 от эталонного)</t>
  </si>
  <si>
    <t xml:space="preserve">Составлена ориентировка, в которой указаны время и место, где последний раз видели человека; возраст, на который выглядит разыскиваемый; рост; телосложение; черты лица; одежда; обувь; номера телефонов и указание инстанции; причина розыска </t>
  </si>
  <si>
    <t xml:space="preserve">Применены средства индивидуальной защиты при работе с порошками и аэрозолями</t>
  </si>
  <si>
    <t xml:space="preserve">Г</t>
  </si>
  <si>
    <t xml:space="preserve">Начальная военная и физическая подготовка </t>
  </si>
  <si>
    <t xml:space="preserve">Г1</t>
  </si>
  <si>
    <t xml:space="preserve">"Полицейская эстафета"</t>
  </si>
  <si>
    <t xml:space="preserve">Средства индивидуальной бронезащиты надеты, зафиксированы на все крепежные элементы</t>
  </si>
  <si>
    <t xml:space="preserve">Неполная разборка пистолета Макарова осуществлена (порядок разборки не нарушен, все детали находятся в обозначенной области))</t>
  </si>
  <si>
    <t xml:space="preserve">Сборка после неполной разборки пистолета Макарова осуществлена (порядок сборки не нарушен)</t>
  </si>
  <si>
    <t xml:space="preserve">Неполная разборка автомата Калашникова осуществлена (порядок разборки не нарушен, все детали находятся в обозначенной области)</t>
  </si>
  <si>
    <t xml:space="preserve">Сборка после неполной разборки автомата Калашникова осуществлена (порядок сборки не нарушен)</t>
  </si>
  <si>
    <t xml:space="preserve">Магазины АК снаряжены всеми патронами</t>
  </si>
  <si>
    <t xml:space="preserve">Магазин АК примкнут к автомату, патрон не дослан в патронник</t>
  </si>
  <si>
    <t xml:space="preserve">Оружие переведено в положение "за спину" (ствол - вверх)</t>
  </si>
  <si>
    <t xml:space="preserve">Жгут наложен на указанную часть тела, вложена записка с указанием времени наложения жгута</t>
  </si>
  <si>
    <t xml:space="preserve">Переноска раненого в следующую точку осуществлена </t>
  </si>
  <si>
    <t xml:space="preserve">Выполнен бросок учебной гранаты с попаданием в уловитель</t>
  </si>
  <si>
    <t xml:space="preserve">Перемещение ящика с боеприпасами осуществлено</t>
  </si>
  <si>
    <t xml:space="preserve">Время выполнения задания не превысило 30 минут</t>
  </si>
  <si>
    <t xml:space="preserve">Вычесть 0,5 балла за каждую превышающую  норматив минуту</t>
  </si>
  <si>
    <t xml:space="preserve">30, 31, 32, 33 и 34 минуты</t>
  </si>
  <si>
    <t xml:space="preserve">Эстафетный предмет передан в руки следующему участнику</t>
  </si>
  <si>
    <t xml:space="preserve">Во время прохождения эстафеты, эстафетный предмет находится при участнике (не на полу, не на скамье и т.д.)</t>
  </si>
  <si>
    <t xml:space="preserve">Конкурсант выполнил упражнение "Пробежать расстояние не менее 50 метров (по кругу) и прибыть в следующую указанную точку" согласно алгоритму (9 раз), изложенному в конкурсном задании и согласно указанной траектории движения </t>
  </si>
  <si>
    <t xml:space="preserve">Вычесть 0,2 балла за каждого участника, неверно выполнившего задание</t>
  </si>
  <si>
    <t xml:space="preserve">Соблюдена последовательность выполнения задания</t>
  </si>
  <si>
    <t xml:space="preserve">При выполнении задания не допущено падений участников и инвентаря</t>
  </si>
  <si>
    <t xml:space="preserve">Г2</t>
  </si>
  <si>
    <t xml:space="preserve">Силовой комплекс упражнений</t>
  </si>
  <si>
    <t xml:space="preserve">Первым участником (юноша) выполнено в полном объеме 5 циклов (10 отжиманий, 10 пресс, 10 выпрыгиваний из упора сидя, 10 выпрыгиваний из положения стоя) физических упражнений за 5 минут /  (девушка) выполнено в полном объеме 40 и более элементов (первые 30 сек. - пресс, следующие 30 сек - отжимания) физических упражнений за 1 минуту</t>
  </si>
  <si>
    <t xml:space="preserve">Вычесть 0,2 балла за каждый не выполненный цикл  физических упражнений участником юношей / вычесть 0,2 балла за каждые 10 не выполненных элементов  физических упражнений участником девушкой</t>
  </si>
  <si>
    <t xml:space="preserve">5, 4, 3, 2 и 1 цикл / 50, 40, 30, 20 и 10 элементов </t>
  </si>
  <si>
    <t xml:space="preserve">Вторым участником (юноша) выполнено в полном объеме 5 циклов (10 отжиманий, 10 пресс, 10 выпрыгиваний из упора сидя, 10 выпрыгиваний из положения стоя) физических упражнений за 5 минут /  (девушка) выполнено в полном объеме 40 и более элементов (первые 30 сек. - пресс, следующие 30 сек - отжимания) физических упражнений за 1 минуту</t>
  </si>
  <si>
    <t xml:space="preserve">Третьим участником (юноша) выполнено в полном объеме 5 циклов (10 отжиманий, 10 пресс, 10 выпрыгиваний из упора сидя, 10 выпрыгиваний из положения стоя) физических упражнений за 5 минут /  (девушка) выполнено в полном объеме 40 и более элементов (первые 30 сек. - пресс, следующие 30 сек - отжимания) физических упражнений за 1 минуту</t>
  </si>
  <si>
    <t xml:space="preserve">Четвертым участником (юноша) выполнено в полном объеме 5 циклов (10 отжиманий, 10 пресс, 10 выпрыгиваний из упора сидя, 10 выпрыгиваний из положения стоя) физических упражнений за 5 минут /  (девушка) выполнено в полном объеме 40 и более элементов (первые 30 сек. - пресс, следующие 30 сек - отжимания) физических упражнений за 1 минуту</t>
  </si>
  <si>
    <t xml:space="preserve">Пятым участником (юноша) выполнено в полном объеме 5 циклов (10 отжиманий, 10 пресс, 10 выпрыгиваний из упора сидя, 10 выпрыгиваний из положения стоя) физических упражнений за 5 минут /  (девушка) выполнено в полном объеме 40 и более элементов (первые 30 сек. - пресс, следующие 30 сек - отжимания) физических упражнений за 1 минуту</t>
  </si>
  <si>
    <t xml:space="preserve">При выполнении упражнений конкурсантами не допущены травмы и падения</t>
  </si>
  <si>
    <t xml:space="preserve">Д</t>
  </si>
  <si>
    <t xml:space="preserve">Обеспечение безопасности и антитеррористической устойчивости</t>
  </si>
  <si>
    <t xml:space="preserve">Д1</t>
  </si>
  <si>
    <t xml:space="preserve">Осмотр места происшествия при помощи БПЛА</t>
  </si>
  <si>
    <t xml:space="preserve">Полет БПЛА не превысил 10 минут</t>
  </si>
  <si>
    <t xml:space="preserve">Произведена фотофисация СВУ/боеприпаса при помощи камеры БПЛА с различных ракурсов</t>
  </si>
  <si>
    <t xml:space="preserve">Произведена ориентирующая и обзорная фотосъемка при помощи камеры БПЛА</t>
  </si>
  <si>
    <t xml:space="preserve">5</t>
  </si>
  <si>
    <t xml:space="preserve">Отсутствие касания земли и других предметов при полете БПЛА</t>
  </si>
  <si>
    <t xml:space="preserve">Посадка БПЛА осуществлена с места взлета</t>
  </si>
  <si>
    <t xml:space="preserve">БПЛА не поврежден</t>
  </si>
  <si>
    <t xml:space="preserve">Приближенное изображение СВУ/боеприпаса с различных ракурсов продемонстрировано сотруднику взрывотехнического отдела ЭКЦ МВД России (статист)</t>
  </si>
  <si>
    <t xml:space="preserve">4</t>
  </si>
  <si>
    <t xml:space="preserve">Произведена узловая и детальная фотосъемка при помощи цифрового фотоаппарата</t>
  </si>
  <si>
    <t xml:space="preserve">Составлена фототаблица (Приложение №14) к протоколу осмотра места происшествия, с использованием всех видов криминалистической фотографии (ориентирующая, обзорная, узловая, детальная), имеется подпись составителя</t>
  </si>
  <si>
    <t xml:space="preserve">Составлен протокол ОМП (Приложение №13), в котором указано: что и где обнаружено, какие технические средства использовались, приложения к протоколу, заполнены все строки бланка</t>
  </si>
  <si>
    <t xml:space="preserve">Составлена план - схема, с привязкой по сторонам света, с указанием даты и адреса,  правильно отмечены места обнаружения следов и вещественных доказательств</t>
  </si>
  <si>
    <t xml:space="preserve">Вынесено постановление о назначении взрывотехнической  экспертизы (Приложение №17)</t>
  </si>
  <si>
    <t xml:space="preserve">Постановление о назначении судебной экспертизы передано сотруднику взрывотехнического отдела ЭКЦ МВД России (статист)</t>
  </si>
  <si>
    <t xml:space="preserve">На протяжении выполнения задания СВУ/боеприпас конкурсанты не перемещали</t>
  </si>
  <si>
    <t xml:space="preserve">Д2</t>
  </si>
  <si>
    <t xml:space="preserve">Обыск в жилом помещении</t>
  </si>
  <si>
    <t xml:space="preserve">Произведено задержание статиста с применением оружия и специальных средств в соответствии со ст. 14 ФЗ "О полиции"</t>
  </si>
  <si>
    <t xml:space="preserve">При задержании указательный палец сотрудника не на спусковом крючке оружия</t>
  </si>
  <si>
    <t xml:space="preserve">Применены наручники. Дужки не затянуты "до упора"</t>
  </si>
  <si>
    <t xml:space="preserve">Наручники ключевыми скважинами в сторону локтей</t>
  </si>
  <si>
    <t xml:space="preserve">Замки наручников заблокированы (допускается устно)</t>
  </si>
  <si>
    <t xml:space="preserve">Произведен наружный досмотр задержанного лица в соответствии со ст.266 Устава ППСП</t>
  </si>
  <si>
    <t xml:space="preserve">Постановление о производстве обыска предъявлено в соответствии с требованиями УПК РФ</t>
  </si>
  <si>
    <t xml:space="preserve">Конскурсант-следователь предложил статисту выдать искомые предметы в добровольном порядке</t>
  </si>
  <si>
    <t xml:space="preserve">Обнаружено, изъято и упаковано в соответствии с криминалистическими  требованиями и требованиями УПК РФ, 3 составных части ПМ,  при этом каждый обнаруженный предмет составная часть упакованы отдельно </t>
  </si>
  <si>
    <t xml:space="preserve">Вычесть 0,50 за каждый необнаруженный</t>
  </si>
  <si>
    <t xml:space="preserve">3 объекта</t>
  </si>
  <si>
    <t xml:space="preserve">Обнаружено, изъято и упаковано в соответствии с криминалистическими  требованиями и требованиями УПК РФ ММГ боеприпаса</t>
  </si>
  <si>
    <t xml:space="preserve">Составлен протокол обыска (Приложение №18)  в соответствии с требованиями УПК РФ, в том числе указано: что и откуда изъято (с размерной привязкой), как упаковано, какие технические средства использовались, приложения к протоколу</t>
  </si>
  <si>
    <t xml:space="preserve">Составлена план - схема, с привязкой по сторонам света, в которой указано дата и адрес,  указанные места обнаружения предметов соответствуют их реальному расположению</t>
  </si>
  <si>
    <t xml:space="preserve">Вынесены постановления о назначении необходимых судебных экспертиз (Приложение №17), в соответствии с обнаруженными предметами</t>
  </si>
  <si>
    <t xml:space="preserve">На протяжении выполнения задания статист не оставлен без контроля (визуального/физического), недопущено вхождение посторонних лиц</t>
  </si>
  <si>
    <t xml:space="preserve">Целостность предметов моделируемой обстановки не нарушена</t>
  </si>
  <si>
    <t xml:space="preserve">Итого</t>
  </si>
  <si>
    <t xml:space="preserve">Перечень профессиональных задач</t>
  </si>
  <si>
    <t xml:space="preserve">Организация работы, охрана труда и безопасность</t>
  </si>
  <si>
    <t xml:space="preserve">Нормативная и служебная документация</t>
  </si>
  <si>
    <t xml:space="preserve">Тактика</t>
  </si>
  <si>
    <t xml:space="preserve">Коммуникация и межличностные отношения</t>
  </si>
  <si>
    <t xml:space="preserve">Вооружение, криминалистическая и специальная техника</t>
  </si>
  <si>
    <t xml:space="preserve">Вычислительная техника и программное обеспечение</t>
  </si>
  <si>
    <t xml:space="preserve">Начальная военная и физическая подготовленность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</si>
</sst>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"/>
    <numFmt numFmtId="166" formatCode="#,##0.00"/>
    <numFmt numFmtId="167" formatCode="dd/mmm"/>
    <numFmt numFmtId="168" formatCode="@"/>
  </numFmts>
  <fonts count="11">
    <font>
      <sz val="12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2"/>
      <color rgb="FF000000"/>
      <name val="Times New Roman"/>
      <family val="1"/>
      <charset val="204"/>
    </font>
    <font>
      <sz val="12"/>
      <color rgb="FF7F7F7F"/>
      <name val="Times New Roman"/>
      <family val="1"/>
      <charset val="204"/>
    </font>
    <font>
      <b val="true"/>
      <sz val="12"/>
      <color rgb="FFFFFFFF"/>
      <name val="Times New Roman"/>
      <family val="1"/>
      <charset val="204"/>
    </font>
    <font>
      <b val="true"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0070C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2F5597"/>
        <bgColor rgb="FF666699"/>
      </patternFill>
    </fill>
    <fill>
      <patternFill patternType="solid">
        <fgColor rgb="FFDEEBF7"/>
        <bgColor rgb="FFDAE3F3"/>
      </patternFill>
    </fill>
    <fill>
      <patternFill patternType="solid">
        <fgColor rgb="FFFFFFFF"/>
        <bgColor rgb="FFFFFFCC"/>
      </patternFill>
    </fill>
    <fill>
      <patternFill patternType="solid">
        <fgColor rgb="FFDAE3F3"/>
        <bgColor rgb="FFDEEBF7"/>
      </patternFill>
    </fill>
  </fills>
  <borders count="9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8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general" vertical="bottom" textRotation="0" wrapText="true" indent="0" shrinkToFit="false"/>
      <protection locked="true" hidden="false"/>
    </xf>
    <xf numFmtId="164" fontId="5" fillId="0" borderId="0" xfId="0" applyFont="true" applyBorder="false" applyAlignment="true" applyProtection="true">
      <alignment horizontal="right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6" fillId="2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7" fillId="3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3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3" borderId="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5" fontId="7" fillId="3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4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4" fillId="0" borderId="4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8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0" borderId="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4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0" borderId="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4" fillId="0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4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6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4" fillId="0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7" fillId="3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3" borderId="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7" fillId="3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9" fillId="0" borderId="4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9" fillId="0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justify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4" fillId="4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7" fillId="5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7" fillId="5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9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9" fillId="0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9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4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true">
      <alignment horizontal="center" vertical="center" textRotation="0" wrapText="true" indent="0" shrinkToFit="false"/>
      <protection locked="false" hidden="true"/>
    </xf>
    <xf numFmtId="168" fontId="8" fillId="0" borderId="1" xfId="0" applyFont="true" applyBorder="true" applyAlignment="true" applyProtection="true">
      <alignment horizontal="center" vertical="center" textRotation="0" wrapText="true" indent="0" shrinkToFit="false"/>
      <protection locked="false" hidden="true"/>
    </xf>
    <xf numFmtId="164" fontId="4" fillId="0" borderId="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4" fillId="0" borderId="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4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2" borderId="0" xfId="0" applyFont="true" applyBorder="false" applyAlignment="true" applyProtection="true">
      <alignment horizontal="left" vertical="center" textRotation="0" wrapText="true" indent="0" shrinkToFit="false"/>
      <protection locked="true" hidden="false"/>
    </xf>
    <xf numFmtId="165" fontId="6" fillId="2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true" indent="0" shrinkToFit="false"/>
      <protection locked="true" hidden="false"/>
    </xf>
    <xf numFmtId="164" fontId="6" fillId="2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4" fillId="0" borderId="1" xfId="0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4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4">
    <dxf>
      <fill>
        <patternFill patternType="solid">
          <fgColor rgb="FF2F5597"/>
        </patternFill>
      </fill>
    </dxf>
    <dxf>
      <fill>
        <patternFill patternType="solid">
          <fgColor rgb="00FFFFFF"/>
        </patternFill>
      </fill>
    </dxf>
    <dxf>
      <fill>
        <patternFill patternType="solid">
          <fgColor rgb="FF000000"/>
          <bgColor rgb="FFFFFFFF"/>
        </patternFill>
      </fill>
    </dxf>
    <dxf>
      <fill>
        <patternFill patternType="solid">
          <fgColor rgb="FFFFFFFF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7F7F7F"/>
      <rgbColor rgb="FF9999FF"/>
      <rgbColor rgb="FF993366"/>
      <rgbColor rgb="FFFFFFCC"/>
      <rgbColor rgb="FFDEEBF7"/>
      <rgbColor rgb="FF660066"/>
      <rgbColor rgb="FFFF8080"/>
      <rgbColor rgb="FF0070C0"/>
      <rgbColor rgb="FFDAE3F3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2F5597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2:L201"/>
  <sheetViews>
    <sheetView showFormulas="false" showGridLines="true" showRowColHeaders="true" showZeros="true" rightToLeft="false" tabSelected="true" showOutlineSymbols="true" defaultGridColor="true" view="normal" topLeftCell="A118" colorId="64" zoomScale="55" zoomScaleNormal="55" zoomScalePageLayoutView="100" workbookViewId="0">
      <selection pane="topLeft" activeCell="D140" activeCellId="0" sqref="D140"/>
    </sheetView>
  </sheetViews>
  <sheetFormatPr defaultColWidth="11.19921875" defaultRowHeight="15" zeroHeight="false" outlineLevelRow="0" outlineLevelCol="0"/>
  <cols>
    <col collapsed="false" customWidth="true" hidden="false" outlineLevel="0" max="1" min="1" style="1" width="6.7"/>
    <col collapsed="false" customWidth="true" hidden="false" outlineLevel="0" max="2" min="2" style="2" width="31"/>
    <col collapsed="false" customWidth="true" hidden="false" outlineLevel="0" max="3" min="3" style="3" width="8.69"/>
    <col collapsed="false" customWidth="true" hidden="false" outlineLevel="0" max="4" min="4" style="4" width="41.6"/>
    <col collapsed="false" customWidth="true" hidden="false" outlineLevel="0" max="5" min="5" style="3" width="11"/>
    <col collapsed="false" customWidth="true" hidden="false" outlineLevel="0" max="6" min="6" style="4" width="44.1"/>
    <col collapsed="false" customWidth="true" hidden="false" outlineLevel="0" max="7" min="7" style="4" width="20.7"/>
    <col collapsed="false" customWidth="true" hidden="false" outlineLevel="0" max="8" min="8" style="4" width="12.5"/>
    <col collapsed="false" customWidth="true" hidden="false" outlineLevel="0" max="9" min="9" style="2" width="8.2"/>
    <col collapsed="false" customWidth="false" hidden="false" outlineLevel="0" max="16384" min="10" style="2" width="11.19"/>
  </cols>
  <sheetData>
    <row r="2" customFormat="false" ht="46.5" hidden="false" customHeight="false" outlineLevel="0" collapsed="false">
      <c r="B2" s="5" t="s">
        <v>0</v>
      </c>
      <c r="D2" s="4" t="s">
        <v>1</v>
      </c>
      <c r="E2" s="6"/>
    </row>
    <row r="3" customFormat="false" ht="15" hidden="false" customHeight="false" outlineLevel="0" collapsed="false">
      <c r="B3" s="5" t="s">
        <v>2</v>
      </c>
      <c r="D3" s="2" t="s">
        <v>3</v>
      </c>
      <c r="E3" s="6"/>
    </row>
    <row r="5" s="8" customFormat="true" ht="51" hidden="false" customHeight="true" outlineLevel="0" collapsed="false">
      <c r="A5" s="7" t="s">
        <v>4</v>
      </c>
      <c r="B5" s="7" t="s">
        <v>5</v>
      </c>
      <c r="C5" s="7" t="s">
        <v>6</v>
      </c>
      <c r="D5" s="7" t="s">
        <v>7</v>
      </c>
      <c r="E5" s="7" t="s">
        <v>8</v>
      </c>
      <c r="F5" s="7" t="s">
        <v>9</v>
      </c>
      <c r="G5" s="7" t="s">
        <v>10</v>
      </c>
      <c r="H5" s="7" t="s">
        <v>11</v>
      </c>
      <c r="I5" s="7" t="s">
        <v>12</v>
      </c>
    </row>
    <row r="6" customFormat="false" ht="15" hidden="false" customHeight="false" outlineLevel="0" collapsed="false">
      <c r="H6" s="2"/>
    </row>
    <row r="7" s="13" customFormat="true" ht="15" hidden="false" customHeight="false" outlineLevel="0" collapsed="false">
      <c r="A7" s="9" t="s">
        <v>13</v>
      </c>
      <c r="B7" s="10" t="s">
        <v>14</v>
      </c>
      <c r="C7" s="9"/>
      <c r="D7" s="11"/>
      <c r="E7" s="9"/>
      <c r="F7" s="11"/>
      <c r="G7" s="11"/>
      <c r="H7" s="10"/>
      <c r="I7" s="12" t="n">
        <f aca="false">SUM(I8:I56)</f>
        <v>30</v>
      </c>
    </row>
    <row r="8" customFormat="false" ht="46.5" hidden="false" customHeight="false" outlineLevel="0" collapsed="false">
      <c r="A8" s="14" t="s">
        <v>15</v>
      </c>
      <c r="B8" s="15" t="s">
        <v>16</v>
      </c>
      <c r="C8" s="16"/>
      <c r="D8" s="17"/>
      <c r="E8" s="18"/>
      <c r="F8" s="17"/>
      <c r="G8" s="18"/>
      <c r="H8" s="19"/>
      <c r="I8" s="20"/>
    </row>
    <row r="9" s="26" customFormat="true" ht="30.75" hidden="false" customHeight="false" outlineLevel="0" collapsed="false">
      <c r="A9" s="21"/>
      <c r="B9" s="22"/>
      <c r="C9" s="16" t="s">
        <v>17</v>
      </c>
      <c r="D9" s="15" t="s">
        <v>18</v>
      </c>
      <c r="E9" s="18"/>
      <c r="F9" s="23" t="s">
        <v>19</v>
      </c>
      <c r="G9" s="24" t="s">
        <v>20</v>
      </c>
      <c r="H9" s="24" t="n">
        <v>7</v>
      </c>
      <c r="I9" s="25" t="n">
        <v>1</v>
      </c>
    </row>
    <row r="10" customFormat="false" ht="30.75" hidden="false" customHeight="false" outlineLevel="0" collapsed="false">
      <c r="A10" s="24"/>
      <c r="B10" s="27"/>
      <c r="C10" s="16" t="s">
        <v>17</v>
      </c>
      <c r="D10" s="15" t="s">
        <v>21</v>
      </c>
      <c r="E10" s="28"/>
      <c r="F10" s="23" t="s">
        <v>22</v>
      </c>
      <c r="G10" s="24" t="s">
        <v>20</v>
      </c>
      <c r="H10" s="24" t="n">
        <v>7</v>
      </c>
      <c r="I10" s="25" t="n">
        <v>0.5</v>
      </c>
    </row>
    <row r="11" s="26" customFormat="true" ht="30.75" hidden="false" customHeight="false" outlineLevel="0" collapsed="false">
      <c r="A11" s="29"/>
      <c r="B11" s="30"/>
      <c r="C11" s="16" t="s">
        <v>17</v>
      </c>
      <c r="D11" s="15" t="s">
        <v>23</v>
      </c>
      <c r="E11" s="28"/>
      <c r="F11" s="23" t="s">
        <v>22</v>
      </c>
      <c r="G11" s="24" t="s">
        <v>20</v>
      </c>
      <c r="H11" s="24" t="n">
        <v>7</v>
      </c>
      <c r="I11" s="25" t="n">
        <v>0.5</v>
      </c>
    </row>
    <row r="12" customFormat="false" ht="30.75" hidden="false" customHeight="false" outlineLevel="0" collapsed="false">
      <c r="A12" s="24"/>
      <c r="B12" s="19"/>
      <c r="C12" s="16" t="s">
        <v>17</v>
      </c>
      <c r="D12" s="15" t="s">
        <v>24</v>
      </c>
      <c r="E12" s="31"/>
      <c r="F12" s="23" t="s">
        <v>22</v>
      </c>
      <c r="G12" s="24" t="s">
        <v>20</v>
      </c>
      <c r="H12" s="24" t="n">
        <v>7</v>
      </c>
      <c r="I12" s="25" t="n">
        <v>0.5</v>
      </c>
    </row>
    <row r="13" s="26" customFormat="true" ht="30.75" hidden="false" customHeight="false" outlineLevel="0" collapsed="false">
      <c r="A13" s="29"/>
      <c r="B13" s="32"/>
      <c r="C13" s="16" t="s">
        <v>17</v>
      </c>
      <c r="D13" s="15" t="s">
        <v>25</v>
      </c>
      <c r="E13" s="31"/>
      <c r="F13" s="23" t="s">
        <v>22</v>
      </c>
      <c r="G13" s="24" t="s">
        <v>20</v>
      </c>
      <c r="H13" s="24" t="n">
        <v>7</v>
      </c>
      <c r="I13" s="25" t="n">
        <v>0.5</v>
      </c>
    </row>
    <row r="14" customFormat="false" ht="30.75" hidden="false" customHeight="false" outlineLevel="0" collapsed="false">
      <c r="A14" s="24"/>
      <c r="B14" s="19"/>
      <c r="C14" s="16" t="s">
        <v>17</v>
      </c>
      <c r="D14" s="15" t="s">
        <v>26</v>
      </c>
      <c r="E14" s="31"/>
      <c r="F14" s="23" t="s">
        <v>19</v>
      </c>
      <c r="G14" s="33" t="s">
        <v>20</v>
      </c>
      <c r="H14" s="24" t="n">
        <v>7</v>
      </c>
      <c r="I14" s="25" t="n">
        <v>1</v>
      </c>
    </row>
    <row r="15" customFormat="false" ht="30.75" hidden="false" customHeight="false" outlineLevel="0" collapsed="false">
      <c r="A15" s="24"/>
      <c r="B15" s="19"/>
      <c r="C15" s="16" t="s">
        <v>17</v>
      </c>
      <c r="D15" s="15" t="s">
        <v>27</v>
      </c>
      <c r="E15" s="31"/>
      <c r="F15" s="23" t="s">
        <v>22</v>
      </c>
      <c r="G15" s="33" t="s">
        <v>20</v>
      </c>
      <c r="H15" s="24" t="n">
        <v>1</v>
      </c>
      <c r="I15" s="25" t="n">
        <v>0.5</v>
      </c>
      <c r="L15" s="34"/>
    </row>
    <row r="16" customFormat="false" ht="30.75" hidden="false" customHeight="false" outlineLevel="0" collapsed="false">
      <c r="A16" s="24"/>
      <c r="B16" s="19"/>
      <c r="C16" s="16" t="s">
        <v>17</v>
      </c>
      <c r="D16" s="15" t="s">
        <v>28</v>
      </c>
      <c r="E16" s="31"/>
      <c r="F16" s="23" t="s">
        <v>19</v>
      </c>
      <c r="G16" s="33" t="s">
        <v>20</v>
      </c>
      <c r="H16" s="24" t="n">
        <v>5</v>
      </c>
      <c r="I16" s="25" t="n">
        <v>1</v>
      </c>
    </row>
    <row r="17" customFormat="false" ht="30.75" hidden="false" customHeight="false" outlineLevel="0" collapsed="false">
      <c r="A17" s="24"/>
      <c r="B17" s="19"/>
      <c r="C17" s="16" t="s">
        <v>17</v>
      </c>
      <c r="D17" s="15" t="s">
        <v>29</v>
      </c>
      <c r="E17" s="31"/>
      <c r="F17" s="23" t="s">
        <v>30</v>
      </c>
      <c r="G17" s="35" t="s">
        <v>31</v>
      </c>
      <c r="H17" s="24" t="n">
        <v>5</v>
      </c>
      <c r="I17" s="25" t="n">
        <v>2</v>
      </c>
    </row>
    <row r="18" customFormat="false" ht="46.5" hidden="false" customHeight="false" outlineLevel="0" collapsed="false">
      <c r="A18" s="24"/>
      <c r="B18" s="19"/>
      <c r="C18" s="24" t="s">
        <v>17</v>
      </c>
      <c r="D18" s="23" t="s">
        <v>32</v>
      </c>
      <c r="E18" s="31"/>
      <c r="F18" s="23" t="s">
        <v>22</v>
      </c>
      <c r="G18" s="33" t="s">
        <v>20</v>
      </c>
      <c r="H18" s="24" t="n">
        <v>1</v>
      </c>
      <c r="I18" s="25" t="n">
        <v>0.5</v>
      </c>
    </row>
    <row r="19" customFormat="false" ht="30.75" hidden="false" customHeight="false" outlineLevel="0" collapsed="false">
      <c r="A19" s="24" t="s">
        <v>33</v>
      </c>
      <c r="B19" s="15" t="s">
        <v>34</v>
      </c>
      <c r="C19" s="31"/>
      <c r="D19" s="36"/>
      <c r="E19" s="24"/>
      <c r="F19" s="15"/>
      <c r="G19" s="15"/>
      <c r="H19" s="24"/>
      <c r="I19" s="37"/>
    </row>
    <row r="20" customFormat="false" ht="46.5" hidden="false" customHeight="false" outlineLevel="0" collapsed="false">
      <c r="A20" s="24"/>
      <c r="B20" s="15"/>
      <c r="C20" s="24" t="s">
        <v>17</v>
      </c>
      <c r="D20" s="15" t="s">
        <v>35</v>
      </c>
      <c r="E20" s="24"/>
      <c r="F20" s="15" t="s">
        <v>22</v>
      </c>
      <c r="G20" s="33" t="s">
        <v>20</v>
      </c>
      <c r="H20" s="24" t="n">
        <v>1</v>
      </c>
      <c r="I20" s="38" t="n">
        <v>0.5</v>
      </c>
    </row>
    <row r="21" customFormat="false" ht="30.75" hidden="false" customHeight="false" outlineLevel="0" collapsed="false">
      <c r="A21" s="24"/>
      <c r="B21" s="15"/>
      <c r="C21" s="24" t="s">
        <v>17</v>
      </c>
      <c r="D21" s="15" t="s">
        <v>36</v>
      </c>
      <c r="E21" s="24"/>
      <c r="F21" s="15" t="s">
        <v>37</v>
      </c>
      <c r="G21" s="33" t="s">
        <v>20</v>
      </c>
      <c r="H21" s="24" t="n">
        <v>1</v>
      </c>
      <c r="I21" s="38" t="n">
        <v>0.25</v>
      </c>
    </row>
    <row r="22" customFormat="false" ht="30.75" hidden="false" customHeight="false" outlineLevel="0" collapsed="false">
      <c r="A22" s="24"/>
      <c r="B22" s="15"/>
      <c r="C22" s="24" t="s">
        <v>17</v>
      </c>
      <c r="D22" s="15" t="s">
        <v>38</v>
      </c>
      <c r="E22" s="24"/>
      <c r="F22" s="15" t="s">
        <v>22</v>
      </c>
      <c r="G22" s="33" t="s">
        <v>20</v>
      </c>
      <c r="H22" s="24" t="n">
        <v>1</v>
      </c>
      <c r="I22" s="38" t="n">
        <v>0.5</v>
      </c>
    </row>
    <row r="23" s="26" customFormat="true" ht="30.75" hidden="false" customHeight="false" outlineLevel="0" collapsed="false">
      <c r="A23" s="29"/>
      <c r="B23" s="15"/>
      <c r="C23" s="24" t="s">
        <v>17</v>
      </c>
      <c r="D23" s="15" t="s">
        <v>39</v>
      </c>
      <c r="E23" s="24"/>
      <c r="F23" s="15" t="s">
        <v>22</v>
      </c>
      <c r="G23" s="24" t="s">
        <v>20</v>
      </c>
      <c r="H23" s="24" t="n">
        <v>1</v>
      </c>
      <c r="I23" s="38" t="n">
        <v>0.5</v>
      </c>
    </row>
    <row r="24" customFormat="false" ht="30.75" hidden="false" customHeight="false" outlineLevel="0" collapsed="false">
      <c r="A24" s="24"/>
      <c r="B24" s="15"/>
      <c r="C24" s="24" t="s">
        <v>17</v>
      </c>
      <c r="D24" s="39" t="s">
        <v>40</v>
      </c>
      <c r="E24" s="24"/>
      <c r="F24" s="23" t="s">
        <v>41</v>
      </c>
      <c r="G24" s="35" t="s">
        <v>42</v>
      </c>
      <c r="H24" s="24" t="n">
        <v>5</v>
      </c>
      <c r="I24" s="38" t="n">
        <v>2</v>
      </c>
    </row>
    <row r="25" customFormat="false" ht="30.75" hidden="false" customHeight="false" outlineLevel="0" collapsed="false">
      <c r="A25" s="24"/>
      <c r="B25" s="15"/>
      <c r="C25" s="24" t="s">
        <v>17</v>
      </c>
      <c r="D25" s="39" t="s">
        <v>43</v>
      </c>
      <c r="E25" s="24"/>
      <c r="F25" s="15" t="s">
        <v>37</v>
      </c>
      <c r="G25" s="33" t="s">
        <v>20</v>
      </c>
      <c r="H25" s="24" t="n">
        <v>1</v>
      </c>
      <c r="I25" s="38" t="n">
        <v>0.25</v>
      </c>
    </row>
    <row r="26" customFormat="false" ht="46.5" hidden="false" customHeight="false" outlineLevel="0" collapsed="false">
      <c r="A26" s="24"/>
      <c r="B26" s="15"/>
      <c r="C26" s="24" t="s">
        <v>17</v>
      </c>
      <c r="D26" s="23" t="s">
        <v>32</v>
      </c>
      <c r="E26" s="24"/>
      <c r="F26" s="15" t="s">
        <v>22</v>
      </c>
      <c r="G26" s="33" t="s">
        <v>20</v>
      </c>
      <c r="H26" s="24" t="n">
        <v>1</v>
      </c>
      <c r="I26" s="38" t="n">
        <v>0.5</v>
      </c>
    </row>
    <row r="27" s="26" customFormat="true" ht="108.75" hidden="false" customHeight="false" outlineLevel="0" collapsed="false">
      <c r="A27" s="24" t="s">
        <v>44</v>
      </c>
      <c r="B27" s="23" t="s">
        <v>45</v>
      </c>
      <c r="C27" s="31"/>
      <c r="D27" s="15"/>
      <c r="E27" s="24"/>
      <c r="F27" s="15"/>
      <c r="G27" s="15"/>
      <c r="H27" s="24"/>
      <c r="I27" s="37"/>
    </row>
    <row r="28" s="26" customFormat="true" ht="30.75" hidden="false" customHeight="false" outlineLevel="0" collapsed="false">
      <c r="A28" s="16"/>
      <c r="B28" s="27"/>
      <c r="C28" s="16" t="s">
        <v>17</v>
      </c>
      <c r="D28" s="15" t="s">
        <v>46</v>
      </c>
      <c r="E28" s="28"/>
      <c r="F28" s="23" t="s">
        <v>37</v>
      </c>
      <c r="G28" s="24" t="s">
        <v>20</v>
      </c>
      <c r="H28" s="14" t="n">
        <v>1</v>
      </c>
      <c r="I28" s="25" t="n">
        <v>0.25</v>
      </c>
    </row>
    <row r="29" s="26" customFormat="true" ht="30.75" hidden="false" customHeight="false" outlineLevel="0" collapsed="false">
      <c r="A29" s="24"/>
      <c r="B29" s="19"/>
      <c r="C29" s="16" t="s">
        <v>17</v>
      </c>
      <c r="D29" s="15" t="s">
        <v>47</v>
      </c>
      <c r="E29" s="18"/>
      <c r="F29" s="23" t="s">
        <v>48</v>
      </c>
      <c r="G29" s="24" t="s">
        <v>20</v>
      </c>
      <c r="H29" s="40" t="n">
        <v>5</v>
      </c>
      <c r="I29" s="25" t="n">
        <v>2</v>
      </c>
    </row>
    <row r="30" s="26" customFormat="true" ht="46.5" hidden="false" customHeight="false" outlineLevel="0" collapsed="false">
      <c r="A30" s="24"/>
      <c r="B30" s="41"/>
      <c r="C30" s="16" t="s">
        <v>17</v>
      </c>
      <c r="D30" s="15" t="s">
        <v>49</v>
      </c>
      <c r="E30" s="31"/>
      <c r="F30" s="23" t="s">
        <v>22</v>
      </c>
      <c r="G30" s="24" t="s">
        <v>20</v>
      </c>
      <c r="H30" s="14" t="n">
        <v>5</v>
      </c>
      <c r="I30" s="25" t="n">
        <v>0.5</v>
      </c>
    </row>
    <row r="31" s="26" customFormat="true" ht="30.75" hidden="false" customHeight="false" outlineLevel="0" collapsed="false">
      <c r="A31" s="24"/>
      <c r="B31" s="41"/>
      <c r="C31" s="16" t="s">
        <v>17</v>
      </c>
      <c r="D31" s="15" t="s">
        <v>50</v>
      </c>
      <c r="E31" s="31"/>
      <c r="F31" s="23" t="s">
        <v>37</v>
      </c>
      <c r="G31" s="24" t="s">
        <v>20</v>
      </c>
      <c r="H31" s="14" t="n">
        <v>1</v>
      </c>
      <c r="I31" s="25" t="n">
        <v>0.25</v>
      </c>
    </row>
    <row r="32" s="26" customFormat="true" ht="30.75" hidden="false" customHeight="false" outlineLevel="0" collapsed="false">
      <c r="A32" s="24"/>
      <c r="B32" s="41"/>
      <c r="C32" s="16" t="s">
        <v>17</v>
      </c>
      <c r="D32" s="15" t="s">
        <v>51</v>
      </c>
      <c r="E32" s="31"/>
      <c r="F32" s="23" t="s">
        <v>37</v>
      </c>
      <c r="G32" s="24" t="s">
        <v>20</v>
      </c>
      <c r="H32" s="14" t="n">
        <v>1</v>
      </c>
      <c r="I32" s="25" t="n">
        <v>0.25</v>
      </c>
    </row>
    <row r="33" s="26" customFormat="true" ht="30.75" hidden="false" customHeight="false" outlineLevel="0" collapsed="false">
      <c r="A33" s="24"/>
      <c r="B33" s="41"/>
      <c r="C33" s="16" t="s">
        <v>17</v>
      </c>
      <c r="D33" s="15" t="s">
        <v>52</v>
      </c>
      <c r="E33" s="31"/>
      <c r="F33" s="23" t="s">
        <v>48</v>
      </c>
      <c r="G33" s="24" t="s">
        <v>20</v>
      </c>
      <c r="H33" s="14" t="n">
        <v>5</v>
      </c>
      <c r="I33" s="25" t="n">
        <v>2</v>
      </c>
    </row>
    <row r="34" s="26" customFormat="true" ht="46.5" hidden="false" customHeight="false" outlineLevel="0" collapsed="false">
      <c r="A34" s="24"/>
      <c r="B34" s="41"/>
      <c r="C34" s="16" t="s">
        <v>17</v>
      </c>
      <c r="D34" s="15" t="s">
        <v>53</v>
      </c>
      <c r="E34" s="31"/>
      <c r="F34" s="23" t="s">
        <v>22</v>
      </c>
      <c r="G34" s="24" t="s">
        <v>20</v>
      </c>
      <c r="H34" s="14" t="n">
        <v>5</v>
      </c>
      <c r="I34" s="25" t="n">
        <v>0.5</v>
      </c>
    </row>
    <row r="35" s="26" customFormat="true" ht="30.75" hidden="false" customHeight="false" outlineLevel="0" collapsed="false">
      <c r="A35" s="24"/>
      <c r="B35" s="41"/>
      <c r="C35" s="16" t="s">
        <v>17</v>
      </c>
      <c r="D35" s="15" t="s">
        <v>54</v>
      </c>
      <c r="E35" s="31"/>
      <c r="F35" s="23" t="s">
        <v>37</v>
      </c>
      <c r="G35" s="24" t="s">
        <v>20</v>
      </c>
      <c r="H35" s="14" t="n">
        <v>1</v>
      </c>
      <c r="I35" s="25" t="n">
        <v>0.25</v>
      </c>
    </row>
    <row r="36" s="26" customFormat="true" ht="30.75" hidden="false" customHeight="false" outlineLevel="0" collapsed="false">
      <c r="A36" s="24"/>
      <c r="B36" s="41"/>
      <c r="C36" s="16" t="s">
        <v>17</v>
      </c>
      <c r="D36" s="15" t="s">
        <v>55</v>
      </c>
      <c r="E36" s="31"/>
      <c r="F36" s="23" t="s">
        <v>37</v>
      </c>
      <c r="G36" s="24" t="s">
        <v>20</v>
      </c>
      <c r="H36" s="14" t="n">
        <v>1</v>
      </c>
      <c r="I36" s="25" t="n">
        <v>0.25</v>
      </c>
    </row>
    <row r="37" s="26" customFormat="true" ht="30.75" hidden="false" customHeight="false" outlineLevel="0" collapsed="false">
      <c r="A37" s="24"/>
      <c r="B37" s="41"/>
      <c r="C37" s="16" t="s">
        <v>17</v>
      </c>
      <c r="D37" s="15" t="s">
        <v>56</v>
      </c>
      <c r="E37" s="31"/>
      <c r="F37" s="23" t="s">
        <v>48</v>
      </c>
      <c r="G37" s="24" t="s">
        <v>20</v>
      </c>
      <c r="H37" s="14" t="n">
        <v>5</v>
      </c>
      <c r="I37" s="25" t="n">
        <v>2</v>
      </c>
    </row>
    <row r="38" s="26" customFormat="true" ht="86.25" hidden="false" customHeight="true" outlineLevel="0" collapsed="false">
      <c r="A38" s="24"/>
      <c r="B38" s="41"/>
      <c r="C38" s="16" t="s">
        <v>17</v>
      </c>
      <c r="D38" s="15" t="s">
        <v>57</v>
      </c>
      <c r="E38" s="31"/>
      <c r="F38" s="23" t="s">
        <v>22</v>
      </c>
      <c r="G38" s="24" t="s">
        <v>20</v>
      </c>
      <c r="H38" s="14" t="n">
        <v>5</v>
      </c>
      <c r="I38" s="25" t="n">
        <v>0.5</v>
      </c>
    </row>
    <row r="39" s="26" customFormat="true" ht="30.75" hidden="false" customHeight="false" outlineLevel="0" collapsed="false">
      <c r="A39" s="24"/>
      <c r="B39" s="41"/>
      <c r="C39" s="16" t="s">
        <v>17</v>
      </c>
      <c r="D39" s="15" t="s">
        <v>58</v>
      </c>
      <c r="E39" s="31"/>
      <c r="F39" s="23" t="s">
        <v>37</v>
      </c>
      <c r="G39" s="24" t="s">
        <v>20</v>
      </c>
      <c r="H39" s="14" t="n">
        <v>1</v>
      </c>
      <c r="I39" s="25" t="n">
        <v>0.25</v>
      </c>
    </row>
    <row r="40" s="26" customFormat="true" ht="30.75" hidden="false" customHeight="false" outlineLevel="0" collapsed="false">
      <c r="A40" s="24"/>
      <c r="B40" s="41"/>
      <c r="C40" s="16" t="s">
        <v>17</v>
      </c>
      <c r="D40" s="15" t="s">
        <v>59</v>
      </c>
      <c r="E40" s="31"/>
      <c r="F40" s="23" t="s">
        <v>37</v>
      </c>
      <c r="G40" s="24" t="s">
        <v>20</v>
      </c>
      <c r="H40" s="14" t="n">
        <v>1</v>
      </c>
      <c r="I40" s="25" t="n">
        <v>0.25</v>
      </c>
    </row>
    <row r="41" s="26" customFormat="true" ht="30.75" hidden="false" customHeight="false" outlineLevel="0" collapsed="false">
      <c r="A41" s="24"/>
      <c r="B41" s="41"/>
      <c r="C41" s="16" t="s">
        <v>17</v>
      </c>
      <c r="D41" s="15" t="s">
        <v>60</v>
      </c>
      <c r="E41" s="31"/>
      <c r="F41" s="23" t="s">
        <v>48</v>
      </c>
      <c r="G41" s="24" t="s">
        <v>20</v>
      </c>
      <c r="H41" s="14" t="n">
        <v>5</v>
      </c>
      <c r="I41" s="25" t="n">
        <v>2</v>
      </c>
    </row>
    <row r="42" s="26" customFormat="true" ht="123" hidden="false" customHeight="true" outlineLevel="0" collapsed="false">
      <c r="A42" s="24"/>
      <c r="B42" s="41"/>
      <c r="C42" s="16" t="s">
        <v>17</v>
      </c>
      <c r="D42" s="15" t="s">
        <v>61</v>
      </c>
      <c r="E42" s="31"/>
      <c r="F42" s="23" t="s">
        <v>22</v>
      </c>
      <c r="G42" s="24" t="s">
        <v>20</v>
      </c>
      <c r="H42" s="14" t="n">
        <v>5</v>
      </c>
      <c r="I42" s="25" t="n">
        <v>0.5</v>
      </c>
    </row>
    <row r="43" s="26" customFormat="true" ht="30.75" hidden="false" customHeight="false" outlineLevel="0" collapsed="false">
      <c r="A43" s="24"/>
      <c r="B43" s="41"/>
      <c r="C43" s="16" t="s">
        <v>17</v>
      </c>
      <c r="D43" s="15" t="s">
        <v>62</v>
      </c>
      <c r="E43" s="31"/>
      <c r="F43" s="23" t="s">
        <v>37</v>
      </c>
      <c r="G43" s="24" t="s">
        <v>20</v>
      </c>
      <c r="H43" s="14" t="n">
        <v>1</v>
      </c>
      <c r="I43" s="25" t="n">
        <v>0.25</v>
      </c>
    </row>
    <row r="44" s="26" customFormat="true" ht="30.75" hidden="false" customHeight="false" outlineLevel="0" collapsed="false">
      <c r="A44" s="24"/>
      <c r="B44" s="41"/>
      <c r="C44" s="16" t="s">
        <v>17</v>
      </c>
      <c r="D44" s="15" t="s">
        <v>63</v>
      </c>
      <c r="E44" s="31"/>
      <c r="F44" s="23" t="s">
        <v>37</v>
      </c>
      <c r="G44" s="24" t="s">
        <v>20</v>
      </c>
      <c r="H44" s="14" t="n">
        <v>1</v>
      </c>
      <c r="I44" s="25" t="n">
        <v>0.25</v>
      </c>
    </row>
    <row r="45" s="26" customFormat="true" ht="30.75" hidden="false" customHeight="false" outlineLevel="0" collapsed="false">
      <c r="A45" s="24"/>
      <c r="B45" s="41"/>
      <c r="C45" s="16" t="s">
        <v>17</v>
      </c>
      <c r="D45" s="15" t="s">
        <v>64</v>
      </c>
      <c r="E45" s="31"/>
      <c r="F45" s="23" t="s">
        <v>19</v>
      </c>
      <c r="G45" s="24" t="s">
        <v>20</v>
      </c>
      <c r="H45" s="14" t="n">
        <v>5</v>
      </c>
      <c r="I45" s="25" t="n">
        <v>1</v>
      </c>
    </row>
    <row r="46" s="26" customFormat="true" ht="30.75" hidden="false" customHeight="false" outlineLevel="0" collapsed="false">
      <c r="A46" s="24"/>
      <c r="B46" s="41"/>
      <c r="C46" s="16" t="s">
        <v>17</v>
      </c>
      <c r="D46" s="15" t="s">
        <v>65</v>
      </c>
      <c r="E46" s="31"/>
      <c r="F46" s="23" t="s">
        <v>37</v>
      </c>
      <c r="G46" s="24" t="s">
        <v>20</v>
      </c>
      <c r="H46" s="14" t="n">
        <v>5</v>
      </c>
      <c r="I46" s="25" t="n">
        <v>0.25</v>
      </c>
    </row>
    <row r="47" s="26" customFormat="true" ht="30.75" hidden="false" customHeight="false" outlineLevel="0" collapsed="false">
      <c r="A47" s="24"/>
      <c r="B47" s="41"/>
      <c r="C47" s="16" t="s">
        <v>17</v>
      </c>
      <c r="D47" s="15" t="s">
        <v>66</v>
      </c>
      <c r="E47" s="31"/>
      <c r="F47" s="23" t="s">
        <v>37</v>
      </c>
      <c r="G47" s="24" t="s">
        <v>20</v>
      </c>
      <c r="H47" s="14" t="n">
        <v>5</v>
      </c>
      <c r="I47" s="25" t="n">
        <v>0.25</v>
      </c>
    </row>
    <row r="48" s="26" customFormat="true" ht="30.75" hidden="false" customHeight="false" outlineLevel="0" collapsed="false">
      <c r="A48" s="24"/>
      <c r="B48" s="41"/>
      <c r="C48" s="16" t="s">
        <v>17</v>
      </c>
      <c r="D48" s="23" t="s">
        <v>67</v>
      </c>
      <c r="E48" s="31"/>
      <c r="F48" s="23" t="s">
        <v>22</v>
      </c>
      <c r="G48" s="24" t="s">
        <v>20</v>
      </c>
      <c r="H48" s="14" t="n">
        <v>1</v>
      </c>
      <c r="I48" s="25" t="n">
        <v>0.5</v>
      </c>
    </row>
    <row r="49" s="26" customFormat="true" ht="30.75" hidden="false" customHeight="false" outlineLevel="0" collapsed="false">
      <c r="A49" s="24"/>
      <c r="B49" s="41"/>
      <c r="C49" s="16" t="s">
        <v>17</v>
      </c>
      <c r="D49" s="23" t="s">
        <v>68</v>
      </c>
      <c r="E49" s="31"/>
      <c r="F49" s="23" t="s">
        <v>37</v>
      </c>
      <c r="G49" s="24" t="s">
        <v>20</v>
      </c>
      <c r="H49" s="14" t="n">
        <v>1</v>
      </c>
      <c r="I49" s="25" t="n">
        <v>0.25</v>
      </c>
    </row>
    <row r="50" s="26" customFormat="true" ht="30.75" hidden="false" customHeight="false" outlineLevel="0" collapsed="false">
      <c r="A50" s="24"/>
      <c r="B50" s="41"/>
      <c r="C50" s="16" t="s">
        <v>17</v>
      </c>
      <c r="D50" s="23" t="s">
        <v>69</v>
      </c>
      <c r="E50" s="31"/>
      <c r="F50" s="23" t="s">
        <v>37</v>
      </c>
      <c r="G50" s="24" t="s">
        <v>20</v>
      </c>
      <c r="H50" s="14" t="n">
        <v>1</v>
      </c>
      <c r="I50" s="25" t="n">
        <v>0.25</v>
      </c>
    </row>
    <row r="51" s="26" customFormat="true" ht="46.5" hidden="false" customHeight="false" outlineLevel="0" collapsed="false">
      <c r="A51" s="24"/>
      <c r="B51" s="41"/>
      <c r="C51" s="16" t="s">
        <v>17</v>
      </c>
      <c r="D51" s="23" t="s">
        <v>70</v>
      </c>
      <c r="E51" s="31"/>
      <c r="F51" s="23" t="s">
        <v>19</v>
      </c>
      <c r="G51" s="24" t="s">
        <v>20</v>
      </c>
      <c r="H51" s="14" t="n">
        <v>5</v>
      </c>
      <c r="I51" s="25" t="n">
        <v>1</v>
      </c>
    </row>
    <row r="52" s="26" customFormat="true" ht="30.75" hidden="false" customHeight="false" outlineLevel="0" collapsed="false">
      <c r="A52" s="24"/>
      <c r="B52" s="41"/>
      <c r="C52" s="16" t="s">
        <v>17</v>
      </c>
      <c r="D52" s="15" t="s">
        <v>71</v>
      </c>
      <c r="E52" s="31"/>
      <c r="F52" s="23" t="s">
        <v>37</v>
      </c>
      <c r="G52" s="24" t="s">
        <v>20</v>
      </c>
      <c r="H52" s="14" t="n">
        <v>5</v>
      </c>
      <c r="I52" s="25" t="n">
        <v>0.25</v>
      </c>
    </row>
    <row r="53" s="26" customFormat="true" ht="30.75" hidden="false" customHeight="false" outlineLevel="0" collapsed="false">
      <c r="A53" s="24"/>
      <c r="B53" s="41"/>
      <c r="C53" s="16" t="s">
        <v>17</v>
      </c>
      <c r="D53" s="15" t="s">
        <v>72</v>
      </c>
      <c r="E53" s="31"/>
      <c r="F53" s="23" t="s">
        <v>37</v>
      </c>
      <c r="G53" s="24" t="s">
        <v>20</v>
      </c>
      <c r="H53" s="14" t="n">
        <v>5</v>
      </c>
      <c r="I53" s="25" t="n">
        <v>0.25</v>
      </c>
    </row>
    <row r="54" s="26" customFormat="true" ht="30.75" hidden="false" customHeight="false" outlineLevel="0" collapsed="false">
      <c r="A54" s="24"/>
      <c r="B54" s="41"/>
      <c r="C54" s="16" t="s">
        <v>17</v>
      </c>
      <c r="D54" s="23" t="s">
        <v>73</v>
      </c>
      <c r="E54" s="31"/>
      <c r="F54" s="23" t="s">
        <v>22</v>
      </c>
      <c r="G54" s="24" t="s">
        <v>20</v>
      </c>
      <c r="H54" s="14" t="n">
        <v>5</v>
      </c>
      <c r="I54" s="25" t="n">
        <v>0.5</v>
      </c>
    </row>
    <row r="55" s="26" customFormat="true" ht="30.75" hidden="false" customHeight="false" outlineLevel="0" collapsed="false">
      <c r="A55" s="24"/>
      <c r="B55" s="41"/>
      <c r="C55" s="16" t="s">
        <v>17</v>
      </c>
      <c r="D55" s="23" t="s">
        <v>74</v>
      </c>
      <c r="E55" s="31"/>
      <c r="F55" s="23" t="s">
        <v>37</v>
      </c>
      <c r="G55" s="24" t="s">
        <v>20</v>
      </c>
      <c r="H55" s="14" t="n">
        <v>1</v>
      </c>
      <c r="I55" s="25" t="n">
        <v>0.25</v>
      </c>
    </row>
    <row r="56" s="26" customFormat="true" ht="30.75" hidden="false" customHeight="false" outlineLevel="0" collapsed="false">
      <c r="A56" s="24"/>
      <c r="B56" s="41"/>
      <c r="C56" s="16" t="s">
        <v>17</v>
      </c>
      <c r="D56" s="23" t="s">
        <v>75</v>
      </c>
      <c r="E56" s="31"/>
      <c r="F56" s="23" t="s">
        <v>22</v>
      </c>
      <c r="G56" s="24" t="s">
        <v>20</v>
      </c>
      <c r="H56" s="14" t="n">
        <v>1</v>
      </c>
      <c r="I56" s="25" t="n">
        <v>0.5</v>
      </c>
    </row>
    <row r="57" s="13" customFormat="true" ht="46.5" hidden="false" customHeight="false" outlineLevel="0" collapsed="false">
      <c r="A57" s="42" t="s">
        <v>76</v>
      </c>
      <c r="B57" s="43" t="s">
        <v>77</v>
      </c>
      <c r="C57" s="42"/>
      <c r="D57" s="43"/>
      <c r="E57" s="42"/>
      <c r="F57" s="43"/>
      <c r="G57" s="43"/>
      <c r="H57" s="42"/>
      <c r="I57" s="44" t="n">
        <f aca="false">SUM(I58:I80)</f>
        <v>11</v>
      </c>
    </row>
    <row r="58" customFormat="false" ht="30.75" hidden="false" customHeight="false" outlineLevel="0" collapsed="false">
      <c r="A58" s="24" t="s">
        <v>78</v>
      </c>
      <c r="B58" s="15" t="s">
        <v>79</v>
      </c>
      <c r="C58" s="19"/>
      <c r="D58" s="19"/>
      <c r="E58" s="19"/>
      <c r="F58" s="19"/>
      <c r="G58" s="19"/>
      <c r="H58" s="19"/>
      <c r="I58" s="19"/>
    </row>
    <row r="59" customFormat="false" ht="46.5" hidden="false" customHeight="false" outlineLevel="0" collapsed="false">
      <c r="A59" s="24"/>
      <c r="B59" s="19"/>
      <c r="C59" s="24" t="s">
        <v>17</v>
      </c>
      <c r="D59" s="15" t="s">
        <v>80</v>
      </c>
      <c r="E59" s="31"/>
      <c r="F59" s="23" t="s">
        <v>81</v>
      </c>
      <c r="G59" s="24" t="s">
        <v>82</v>
      </c>
      <c r="H59" s="24" t="n">
        <v>4</v>
      </c>
      <c r="I59" s="25" t="n">
        <v>0.25</v>
      </c>
    </row>
    <row r="60" customFormat="false" ht="108.75" hidden="false" customHeight="false" outlineLevel="0" collapsed="false">
      <c r="A60" s="24"/>
      <c r="B60" s="19"/>
      <c r="C60" s="24" t="s">
        <v>17</v>
      </c>
      <c r="D60" s="15" t="s">
        <v>83</v>
      </c>
      <c r="E60" s="31"/>
      <c r="F60" s="23" t="s">
        <v>81</v>
      </c>
      <c r="G60" s="24" t="s">
        <v>82</v>
      </c>
      <c r="H60" s="24" t="n">
        <v>4</v>
      </c>
      <c r="I60" s="25" t="n">
        <v>0.25</v>
      </c>
    </row>
    <row r="61" customFormat="false" ht="108.75" hidden="false" customHeight="false" outlineLevel="0" collapsed="false">
      <c r="A61" s="24"/>
      <c r="B61" s="19"/>
      <c r="C61" s="24" t="s">
        <v>17</v>
      </c>
      <c r="D61" s="15" t="s">
        <v>84</v>
      </c>
      <c r="E61" s="31"/>
      <c r="F61" s="23" t="s">
        <v>81</v>
      </c>
      <c r="G61" s="24" t="s">
        <v>82</v>
      </c>
      <c r="H61" s="24" t="n">
        <v>4</v>
      </c>
      <c r="I61" s="25" t="n">
        <v>0.25</v>
      </c>
    </row>
    <row r="62" customFormat="false" ht="30.75" hidden="false" customHeight="false" outlineLevel="0" collapsed="false">
      <c r="A62" s="24"/>
      <c r="B62" s="19"/>
      <c r="C62" s="24" t="s">
        <v>17</v>
      </c>
      <c r="D62" s="15" t="s">
        <v>85</v>
      </c>
      <c r="E62" s="31"/>
      <c r="F62" s="23" t="s">
        <v>81</v>
      </c>
      <c r="G62" s="24" t="s">
        <v>82</v>
      </c>
      <c r="H62" s="24" t="n">
        <v>4</v>
      </c>
      <c r="I62" s="25" t="n">
        <v>0.25</v>
      </c>
    </row>
    <row r="63" customFormat="false" ht="78" hidden="false" customHeight="false" outlineLevel="0" collapsed="false">
      <c r="A63" s="24"/>
      <c r="B63" s="19"/>
      <c r="C63" s="24" t="s">
        <v>17</v>
      </c>
      <c r="D63" s="15" t="s">
        <v>86</v>
      </c>
      <c r="E63" s="31"/>
      <c r="F63" s="23" t="s">
        <v>81</v>
      </c>
      <c r="G63" s="24" t="s">
        <v>82</v>
      </c>
      <c r="H63" s="24" t="n">
        <v>4</v>
      </c>
      <c r="I63" s="25" t="n">
        <v>0.5</v>
      </c>
    </row>
    <row r="64" customFormat="false" ht="93" hidden="false" customHeight="false" outlineLevel="0" collapsed="false">
      <c r="A64" s="24"/>
      <c r="B64" s="19"/>
      <c r="C64" s="24" t="s">
        <v>17</v>
      </c>
      <c r="D64" s="15" t="s">
        <v>87</v>
      </c>
      <c r="E64" s="31"/>
      <c r="F64" s="23" t="s">
        <v>81</v>
      </c>
      <c r="G64" s="24" t="s">
        <v>82</v>
      </c>
      <c r="H64" s="24" t="n">
        <v>2</v>
      </c>
      <c r="I64" s="25" t="n">
        <v>1</v>
      </c>
    </row>
    <row r="65" customFormat="false" ht="108.75" hidden="false" customHeight="false" outlineLevel="0" collapsed="false">
      <c r="A65" s="24"/>
      <c r="B65" s="19"/>
      <c r="C65" s="24" t="s">
        <v>17</v>
      </c>
      <c r="D65" s="15" t="s">
        <v>88</v>
      </c>
      <c r="E65" s="31"/>
      <c r="F65" s="23" t="s">
        <v>81</v>
      </c>
      <c r="G65" s="24" t="s">
        <v>82</v>
      </c>
      <c r="H65" s="24" t="n">
        <v>2</v>
      </c>
      <c r="I65" s="25" t="n">
        <v>1</v>
      </c>
    </row>
    <row r="66" customFormat="false" ht="46.5" hidden="false" customHeight="false" outlineLevel="0" collapsed="false">
      <c r="A66" s="24"/>
      <c r="B66" s="19"/>
      <c r="C66" s="24" t="s">
        <v>17</v>
      </c>
      <c r="D66" s="15" t="s">
        <v>89</v>
      </c>
      <c r="E66" s="31"/>
      <c r="F66" s="23" t="s">
        <v>81</v>
      </c>
      <c r="G66" s="24" t="s">
        <v>82</v>
      </c>
      <c r="H66" s="24" t="n">
        <v>2</v>
      </c>
      <c r="I66" s="25" t="n">
        <v>0.5</v>
      </c>
    </row>
    <row r="67" customFormat="false" ht="30.75" hidden="false" customHeight="false" outlineLevel="0" collapsed="false">
      <c r="A67" s="24" t="s">
        <v>90</v>
      </c>
      <c r="B67" s="15" t="s">
        <v>91</v>
      </c>
      <c r="C67" s="24"/>
      <c r="D67" s="15"/>
      <c r="E67" s="29"/>
      <c r="F67" s="45"/>
      <c r="G67" s="46"/>
      <c r="H67" s="29"/>
      <c r="I67" s="47"/>
    </row>
    <row r="68" customFormat="false" ht="30.75" hidden="false" customHeight="false" outlineLevel="0" collapsed="false">
      <c r="A68" s="24"/>
      <c r="B68" s="19"/>
      <c r="C68" s="24" t="s">
        <v>17</v>
      </c>
      <c r="D68" s="15" t="s">
        <v>92</v>
      </c>
      <c r="E68" s="29"/>
      <c r="F68" s="23" t="s">
        <v>81</v>
      </c>
      <c r="G68" s="24" t="s">
        <v>82</v>
      </c>
      <c r="H68" s="24" t="n">
        <v>4</v>
      </c>
      <c r="I68" s="38" t="n">
        <v>0.5</v>
      </c>
    </row>
    <row r="69" customFormat="false" ht="78" hidden="false" customHeight="false" outlineLevel="0" collapsed="false">
      <c r="A69" s="24"/>
      <c r="B69" s="19"/>
      <c r="C69" s="24" t="s">
        <v>17</v>
      </c>
      <c r="D69" s="15" t="s">
        <v>93</v>
      </c>
      <c r="E69" s="29"/>
      <c r="F69" s="23" t="s">
        <v>81</v>
      </c>
      <c r="G69" s="24" t="s">
        <v>82</v>
      </c>
      <c r="H69" s="24" t="n">
        <v>2</v>
      </c>
      <c r="I69" s="38" t="n">
        <v>0.5</v>
      </c>
    </row>
    <row r="70" customFormat="false" ht="46.5" hidden="false" customHeight="false" outlineLevel="0" collapsed="false">
      <c r="A70" s="24"/>
      <c r="B70" s="19"/>
      <c r="C70" s="24" t="s">
        <v>17</v>
      </c>
      <c r="D70" s="15" t="s">
        <v>94</v>
      </c>
      <c r="E70" s="29"/>
      <c r="F70" s="23" t="s">
        <v>81</v>
      </c>
      <c r="G70" s="24" t="s">
        <v>82</v>
      </c>
      <c r="H70" s="24" t="n">
        <v>3</v>
      </c>
      <c r="I70" s="38" t="n">
        <v>0.5</v>
      </c>
    </row>
    <row r="71" customFormat="false" ht="62.25" hidden="false" customHeight="false" outlineLevel="0" collapsed="false">
      <c r="A71" s="24"/>
      <c r="B71" s="19"/>
      <c r="C71" s="24" t="s">
        <v>17</v>
      </c>
      <c r="D71" s="15" t="s">
        <v>95</v>
      </c>
      <c r="E71" s="29"/>
      <c r="F71" s="23" t="s">
        <v>81</v>
      </c>
      <c r="G71" s="24" t="s">
        <v>82</v>
      </c>
      <c r="H71" s="24" t="n">
        <v>2</v>
      </c>
      <c r="I71" s="38" t="n">
        <v>1</v>
      </c>
    </row>
    <row r="72" customFormat="false" ht="62.25" hidden="false" customHeight="false" outlineLevel="0" collapsed="false">
      <c r="A72" s="24"/>
      <c r="B72" s="19"/>
      <c r="C72" s="24" t="s">
        <v>17</v>
      </c>
      <c r="D72" s="15" t="s">
        <v>96</v>
      </c>
      <c r="E72" s="29"/>
      <c r="F72" s="23" t="s">
        <v>81</v>
      </c>
      <c r="G72" s="24" t="s">
        <v>82</v>
      </c>
      <c r="H72" s="24" t="n">
        <v>3</v>
      </c>
      <c r="I72" s="38" t="n">
        <v>0.25</v>
      </c>
    </row>
    <row r="73" customFormat="false" ht="46.5" hidden="false" customHeight="false" outlineLevel="0" collapsed="false">
      <c r="A73" s="24"/>
      <c r="B73" s="19"/>
      <c r="C73" s="24" t="s">
        <v>17</v>
      </c>
      <c r="D73" s="15" t="s">
        <v>97</v>
      </c>
      <c r="E73" s="24"/>
      <c r="F73" s="23" t="s">
        <v>98</v>
      </c>
      <c r="G73" s="24" t="s">
        <v>82</v>
      </c>
      <c r="H73" s="24" t="n">
        <v>3</v>
      </c>
      <c r="I73" s="38" t="n">
        <v>0.25</v>
      </c>
    </row>
    <row r="74" customFormat="false" ht="30.75" hidden="false" customHeight="false" outlineLevel="0" collapsed="false">
      <c r="A74" s="24"/>
      <c r="B74" s="19"/>
      <c r="C74" s="24" t="s">
        <v>17</v>
      </c>
      <c r="D74" s="15" t="s">
        <v>99</v>
      </c>
      <c r="E74" s="29"/>
      <c r="F74" s="23" t="s">
        <v>81</v>
      </c>
      <c r="G74" s="24" t="s">
        <v>82</v>
      </c>
      <c r="H74" s="24" t="n">
        <v>2</v>
      </c>
      <c r="I74" s="38" t="n">
        <v>0.25</v>
      </c>
    </row>
    <row r="75" customFormat="false" ht="46.5" hidden="false" customHeight="false" outlineLevel="0" collapsed="false">
      <c r="A75" s="24"/>
      <c r="B75" s="19"/>
      <c r="C75" s="24" t="s">
        <v>17</v>
      </c>
      <c r="D75" s="48" t="s">
        <v>100</v>
      </c>
      <c r="E75" s="29"/>
      <c r="F75" s="23" t="s">
        <v>81</v>
      </c>
      <c r="G75" s="24" t="s">
        <v>82</v>
      </c>
      <c r="H75" s="24" t="n">
        <v>2</v>
      </c>
      <c r="I75" s="38" t="n">
        <v>1</v>
      </c>
    </row>
    <row r="76" customFormat="false" ht="46.5" hidden="false" customHeight="false" outlineLevel="0" collapsed="false">
      <c r="A76" s="24"/>
      <c r="B76" s="19"/>
      <c r="C76" s="24" t="s">
        <v>17</v>
      </c>
      <c r="D76" s="48" t="s">
        <v>101</v>
      </c>
      <c r="E76" s="29"/>
      <c r="F76" s="23" t="s">
        <v>81</v>
      </c>
      <c r="G76" s="24" t="s">
        <v>82</v>
      </c>
      <c r="H76" s="24" t="n">
        <v>2</v>
      </c>
      <c r="I76" s="38" t="n">
        <v>0.25</v>
      </c>
    </row>
    <row r="77" customFormat="false" ht="105" hidden="false" customHeight="true" outlineLevel="0" collapsed="false">
      <c r="A77" s="24"/>
      <c r="B77" s="19"/>
      <c r="C77" s="24" t="s">
        <v>17</v>
      </c>
      <c r="D77" s="15" t="s">
        <v>102</v>
      </c>
      <c r="E77" s="29"/>
      <c r="F77" s="23" t="s">
        <v>81</v>
      </c>
      <c r="G77" s="24" t="s">
        <v>82</v>
      </c>
      <c r="H77" s="24" t="n">
        <v>2</v>
      </c>
      <c r="I77" s="38" t="n">
        <v>1</v>
      </c>
    </row>
    <row r="78" customFormat="false" ht="46.5" hidden="false" customHeight="false" outlineLevel="0" collapsed="false">
      <c r="A78" s="24"/>
      <c r="B78" s="19"/>
      <c r="C78" s="24" t="s">
        <v>17</v>
      </c>
      <c r="D78" s="15" t="s">
        <v>103</v>
      </c>
      <c r="E78" s="29"/>
      <c r="F78" s="23" t="s">
        <v>81</v>
      </c>
      <c r="G78" s="24" t="s">
        <v>82</v>
      </c>
      <c r="H78" s="24" t="n">
        <v>2</v>
      </c>
      <c r="I78" s="38" t="n">
        <v>0.5</v>
      </c>
    </row>
    <row r="79" customFormat="false" ht="46.5" hidden="false" customHeight="false" outlineLevel="0" collapsed="false">
      <c r="A79" s="24"/>
      <c r="B79" s="19"/>
      <c r="C79" s="24" t="s">
        <v>17</v>
      </c>
      <c r="D79" s="15" t="s">
        <v>104</v>
      </c>
      <c r="E79" s="29"/>
      <c r="F79" s="23" t="s">
        <v>81</v>
      </c>
      <c r="G79" s="24" t="s">
        <v>82</v>
      </c>
      <c r="H79" s="24" t="n">
        <v>4</v>
      </c>
      <c r="I79" s="38" t="n">
        <v>0.5</v>
      </c>
    </row>
    <row r="80" customFormat="false" ht="15" hidden="false" customHeight="false" outlineLevel="0" collapsed="false">
      <c r="A80" s="24"/>
      <c r="B80" s="19"/>
      <c r="C80" s="24" t="s">
        <v>17</v>
      </c>
      <c r="D80" s="15" t="s">
        <v>105</v>
      </c>
      <c r="E80" s="29"/>
      <c r="F80" s="23" t="s">
        <v>81</v>
      </c>
      <c r="G80" s="24" t="s">
        <v>82</v>
      </c>
      <c r="H80" s="24" t="n">
        <v>1</v>
      </c>
      <c r="I80" s="38" t="n">
        <v>0.5</v>
      </c>
    </row>
    <row r="81" s="13" customFormat="true" ht="30.75" hidden="false" customHeight="false" outlineLevel="0" collapsed="false">
      <c r="A81" s="42" t="s">
        <v>106</v>
      </c>
      <c r="B81" s="43" t="s">
        <v>107</v>
      </c>
      <c r="C81" s="42"/>
      <c r="D81" s="43"/>
      <c r="E81" s="42"/>
      <c r="F81" s="43"/>
      <c r="G81" s="43"/>
      <c r="H81" s="42"/>
      <c r="I81" s="44" t="n">
        <f aca="false">SUM(I83:I120)</f>
        <v>26</v>
      </c>
    </row>
    <row r="82" customFormat="false" ht="15" hidden="false" customHeight="false" outlineLevel="0" collapsed="false">
      <c r="A82" s="24" t="s">
        <v>108</v>
      </c>
      <c r="B82" s="15" t="s">
        <v>109</v>
      </c>
      <c r="C82" s="19"/>
      <c r="D82" s="19"/>
      <c r="E82" s="19"/>
      <c r="F82" s="19"/>
      <c r="G82" s="19"/>
      <c r="H82" s="19"/>
      <c r="I82" s="19"/>
    </row>
    <row r="83" customFormat="false" ht="30.75" hidden="false" customHeight="false" outlineLevel="0" collapsed="false">
      <c r="A83" s="24"/>
      <c r="B83" s="19"/>
      <c r="C83" s="24" t="s">
        <v>17</v>
      </c>
      <c r="D83" s="23" t="s">
        <v>110</v>
      </c>
      <c r="E83" s="24"/>
      <c r="F83" s="23" t="s">
        <v>98</v>
      </c>
      <c r="G83" s="33" t="s">
        <v>82</v>
      </c>
      <c r="H83" s="24" t="n">
        <v>4</v>
      </c>
      <c r="I83" s="25" t="n">
        <v>0.5</v>
      </c>
    </row>
    <row r="84" customFormat="false" ht="30.75" hidden="false" customHeight="false" outlineLevel="0" collapsed="false">
      <c r="A84" s="24"/>
      <c r="B84" s="19"/>
      <c r="C84" s="24" t="s">
        <v>17</v>
      </c>
      <c r="D84" s="23" t="s">
        <v>111</v>
      </c>
      <c r="E84" s="24"/>
      <c r="F84" s="23" t="s">
        <v>98</v>
      </c>
      <c r="G84" s="33" t="s">
        <v>82</v>
      </c>
      <c r="H84" s="24" t="n">
        <v>4</v>
      </c>
      <c r="I84" s="25" t="n">
        <v>0.5</v>
      </c>
    </row>
    <row r="85" customFormat="false" ht="93" hidden="false" customHeight="false" outlineLevel="0" collapsed="false">
      <c r="A85" s="24"/>
      <c r="B85" s="19"/>
      <c r="C85" s="24" t="s">
        <v>17</v>
      </c>
      <c r="D85" s="23" t="s">
        <v>112</v>
      </c>
      <c r="E85" s="24"/>
      <c r="F85" s="23" t="s">
        <v>98</v>
      </c>
      <c r="G85" s="33" t="s">
        <v>82</v>
      </c>
      <c r="H85" s="24" t="n">
        <v>2</v>
      </c>
      <c r="I85" s="25" t="n">
        <v>1</v>
      </c>
    </row>
    <row r="86" customFormat="false" ht="30.75" hidden="false" customHeight="false" outlineLevel="0" collapsed="false">
      <c r="A86" s="24"/>
      <c r="B86" s="19"/>
      <c r="C86" s="24" t="s">
        <v>17</v>
      </c>
      <c r="D86" s="23" t="s">
        <v>113</v>
      </c>
      <c r="E86" s="33"/>
      <c r="F86" s="23" t="s">
        <v>98</v>
      </c>
      <c r="G86" s="33" t="s">
        <v>82</v>
      </c>
      <c r="H86" s="24" t="n">
        <v>4</v>
      </c>
      <c r="I86" s="25" t="n">
        <v>0.5</v>
      </c>
    </row>
    <row r="87" customFormat="false" ht="30.75" hidden="false" customHeight="false" outlineLevel="0" collapsed="false">
      <c r="A87" s="24"/>
      <c r="B87" s="19"/>
      <c r="C87" s="24"/>
      <c r="D87" s="23" t="s">
        <v>114</v>
      </c>
      <c r="E87" s="33"/>
      <c r="F87" s="23" t="s">
        <v>98</v>
      </c>
      <c r="G87" s="33" t="s">
        <v>82</v>
      </c>
      <c r="H87" s="24" t="n">
        <v>4</v>
      </c>
      <c r="I87" s="25" t="n">
        <v>0.5</v>
      </c>
    </row>
    <row r="88" customFormat="false" ht="46.5" hidden="false" customHeight="false" outlineLevel="0" collapsed="false">
      <c r="A88" s="24"/>
      <c r="B88" s="19"/>
      <c r="C88" s="24" t="s">
        <v>17</v>
      </c>
      <c r="D88" s="23" t="s">
        <v>115</v>
      </c>
      <c r="E88" s="33"/>
      <c r="F88" s="23" t="s">
        <v>98</v>
      </c>
      <c r="G88" s="33" t="s">
        <v>82</v>
      </c>
      <c r="H88" s="24" t="n">
        <v>4</v>
      </c>
      <c r="I88" s="25" t="n">
        <v>0.5</v>
      </c>
    </row>
    <row r="89" customFormat="false" ht="30.75" hidden="false" customHeight="false" outlineLevel="0" collapsed="false">
      <c r="A89" s="24"/>
      <c r="B89" s="19"/>
      <c r="C89" s="24" t="s">
        <v>17</v>
      </c>
      <c r="D89" s="23" t="s">
        <v>116</v>
      </c>
      <c r="E89" s="33"/>
      <c r="F89" s="23" t="s">
        <v>98</v>
      </c>
      <c r="G89" s="33" t="s">
        <v>82</v>
      </c>
      <c r="H89" s="24" t="n">
        <v>5</v>
      </c>
      <c r="I89" s="25" t="n">
        <v>0.5</v>
      </c>
    </row>
    <row r="90" customFormat="false" ht="30.75" hidden="false" customHeight="false" outlineLevel="0" collapsed="false">
      <c r="A90" s="24"/>
      <c r="B90" s="19"/>
      <c r="C90" s="24" t="s">
        <v>17</v>
      </c>
      <c r="D90" s="23" t="s">
        <v>117</v>
      </c>
      <c r="E90" s="33"/>
      <c r="F90" s="23" t="s">
        <v>98</v>
      </c>
      <c r="G90" s="33" t="s">
        <v>82</v>
      </c>
      <c r="H90" s="24" t="n">
        <v>4</v>
      </c>
      <c r="I90" s="25" t="n">
        <v>0.5</v>
      </c>
    </row>
    <row r="91" customFormat="false" ht="62.25" hidden="false" customHeight="false" outlineLevel="0" collapsed="false">
      <c r="A91" s="24"/>
      <c r="B91" s="19"/>
      <c r="C91" s="24" t="s">
        <v>17</v>
      </c>
      <c r="D91" s="23" t="s">
        <v>118</v>
      </c>
      <c r="E91" s="33"/>
      <c r="F91" s="23" t="s">
        <v>119</v>
      </c>
      <c r="G91" s="33" t="s">
        <v>120</v>
      </c>
      <c r="H91" s="24" t="n">
        <v>5</v>
      </c>
      <c r="I91" s="25" t="n">
        <v>1</v>
      </c>
    </row>
    <row r="92" customFormat="false" ht="78" hidden="false" customHeight="false" outlineLevel="0" collapsed="false">
      <c r="A92" s="24"/>
      <c r="B92" s="19"/>
      <c r="C92" s="24" t="s">
        <v>17</v>
      </c>
      <c r="D92" s="23" t="s">
        <v>121</v>
      </c>
      <c r="E92" s="33"/>
      <c r="F92" s="23" t="s">
        <v>122</v>
      </c>
      <c r="G92" s="35" t="s">
        <v>123</v>
      </c>
      <c r="H92" s="24" t="n">
        <v>3</v>
      </c>
      <c r="I92" s="25" t="n">
        <v>1</v>
      </c>
    </row>
    <row r="93" customFormat="false" ht="62.25" hidden="false" customHeight="false" outlineLevel="0" collapsed="false">
      <c r="A93" s="24"/>
      <c r="B93" s="49"/>
      <c r="C93" s="24" t="s">
        <v>17</v>
      </c>
      <c r="D93" s="23" t="s">
        <v>124</v>
      </c>
      <c r="E93" s="49"/>
      <c r="F93" s="23" t="s">
        <v>98</v>
      </c>
      <c r="G93" s="33" t="s">
        <v>82</v>
      </c>
      <c r="H93" s="24" t="n">
        <v>5</v>
      </c>
      <c r="I93" s="25" t="n">
        <v>0.5</v>
      </c>
    </row>
    <row r="94" customFormat="false" ht="46.5" hidden="false" customHeight="false" outlineLevel="0" collapsed="false">
      <c r="A94" s="24"/>
      <c r="B94" s="19"/>
      <c r="C94" s="24" t="s">
        <v>17</v>
      </c>
      <c r="D94" s="23" t="s">
        <v>125</v>
      </c>
      <c r="E94" s="24"/>
      <c r="F94" s="23" t="s">
        <v>98</v>
      </c>
      <c r="G94" s="33" t="s">
        <v>82</v>
      </c>
      <c r="H94" s="24" t="n">
        <v>5</v>
      </c>
      <c r="I94" s="25" t="n">
        <v>0.5</v>
      </c>
    </row>
    <row r="95" customFormat="false" ht="30.75" hidden="false" customHeight="false" outlineLevel="0" collapsed="false">
      <c r="A95" s="24"/>
      <c r="B95" s="19"/>
      <c r="C95" s="24" t="s">
        <v>17</v>
      </c>
      <c r="D95" s="23" t="s">
        <v>126</v>
      </c>
      <c r="E95" s="33"/>
      <c r="F95" s="23" t="s">
        <v>98</v>
      </c>
      <c r="G95" s="33" t="s">
        <v>82</v>
      </c>
      <c r="H95" s="24" t="n">
        <v>5</v>
      </c>
      <c r="I95" s="25" t="n">
        <v>0.5</v>
      </c>
    </row>
    <row r="96" customFormat="false" ht="30.75" hidden="false" customHeight="false" outlineLevel="0" collapsed="false">
      <c r="A96" s="24"/>
      <c r="B96" s="19"/>
      <c r="C96" s="24" t="s">
        <v>17</v>
      </c>
      <c r="D96" s="23" t="s">
        <v>127</v>
      </c>
      <c r="E96" s="33"/>
      <c r="F96" s="23" t="s">
        <v>98</v>
      </c>
      <c r="G96" s="33" t="s">
        <v>82</v>
      </c>
      <c r="H96" s="24" t="n">
        <v>2</v>
      </c>
      <c r="I96" s="25" t="n">
        <v>0.5</v>
      </c>
    </row>
    <row r="97" customFormat="false" ht="30.75" hidden="false" customHeight="false" outlineLevel="0" collapsed="false">
      <c r="A97" s="24"/>
      <c r="B97" s="19"/>
      <c r="C97" s="24" t="s">
        <v>17</v>
      </c>
      <c r="D97" s="23" t="s">
        <v>128</v>
      </c>
      <c r="E97" s="33"/>
      <c r="F97" s="23" t="s">
        <v>98</v>
      </c>
      <c r="G97" s="33" t="s">
        <v>82</v>
      </c>
      <c r="H97" s="24" t="n">
        <v>5</v>
      </c>
      <c r="I97" s="25" t="n">
        <v>0.5</v>
      </c>
    </row>
    <row r="98" customFormat="false" ht="15" hidden="false" customHeight="false" outlineLevel="0" collapsed="false">
      <c r="A98" s="24"/>
      <c r="B98" s="19"/>
      <c r="C98" s="24" t="s">
        <v>17</v>
      </c>
      <c r="D98" s="23" t="s">
        <v>129</v>
      </c>
      <c r="E98" s="33"/>
      <c r="F98" s="23" t="s">
        <v>98</v>
      </c>
      <c r="G98" s="33" t="s">
        <v>82</v>
      </c>
      <c r="H98" s="24" t="n">
        <v>5</v>
      </c>
      <c r="I98" s="25" t="n">
        <v>0.5</v>
      </c>
    </row>
    <row r="99" customFormat="false" ht="30.75" hidden="false" customHeight="false" outlineLevel="0" collapsed="false">
      <c r="A99" s="24"/>
      <c r="B99" s="19"/>
      <c r="C99" s="24" t="s">
        <v>17</v>
      </c>
      <c r="D99" s="23" t="s">
        <v>130</v>
      </c>
      <c r="E99" s="33"/>
      <c r="F99" s="23" t="s">
        <v>98</v>
      </c>
      <c r="G99" s="33" t="s">
        <v>82</v>
      </c>
      <c r="H99" s="24" t="n">
        <v>5</v>
      </c>
      <c r="I99" s="25" t="n">
        <v>0.5</v>
      </c>
    </row>
    <row r="100" customFormat="false" ht="61.5" hidden="false" customHeight="true" outlineLevel="0" collapsed="false">
      <c r="A100" s="24"/>
      <c r="B100" s="19"/>
      <c r="C100" s="24" t="s">
        <v>17</v>
      </c>
      <c r="D100" s="23" t="s">
        <v>131</v>
      </c>
      <c r="E100" s="24"/>
      <c r="F100" s="23" t="s">
        <v>98</v>
      </c>
      <c r="G100" s="33" t="s">
        <v>82</v>
      </c>
      <c r="H100" s="24" t="n">
        <v>5</v>
      </c>
      <c r="I100" s="25" t="n">
        <v>0.5</v>
      </c>
    </row>
    <row r="101" customFormat="false" ht="30.75" hidden="false" customHeight="false" outlineLevel="0" collapsed="false">
      <c r="A101" s="24"/>
      <c r="B101" s="19"/>
      <c r="C101" s="24" t="s">
        <v>17</v>
      </c>
      <c r="D101" s="23" t="s">
        <v>132</v>
      </c>
      <c r="E101" s="33"/>
      <c r="F101" s="23" t="s">
        <v>98</v>
      </c>
      <c r="G101" s="33" t="s">
        <v>82</v>
      </c>
      <c r="H101" s="24" t="n">
        <v>2</v>
      </c>
      <c r="I101" s="25" t="n">
        <v>0.5</v>
      </c>
    </row>
    <row r="102" customFormat="false" ht="30.75" hidden="false" customHeight="false" outlineLevel="0" collapsed="false">
      <c r="A102" s="24"/>
      <c r="B102" s="19"/>
      <c r="C102" s="24" t="s">
        <v>17</v>
      </c>
      <c r="D102" s="23" t="s">
        <v>133</v>
      </c>
      <c r="E102" s="33"/>
      <c r="F102" s="23" t="s">
        <v>98</v>
      </c>
      <c r="G102" s="33" t="s">
        <v>82</v>
      </c>
      <c r="H102" s="24" t="n">
        <v>2</v>
      </c>
      <c r="I102" s="25" t="n">
        <v>0.5</v>
      </c>
    </row>
    <row r="103" customFormat="false" ht="62.25" hidden="false" customHeight="false" outlineLevel="0" collapsed="false">
      <c r="A103" s="24"/>
      <c r="B103" s="19"/>
      <c r="C103" s="24" t="s">
        <v>17</v>
      </c>
      <c r="D103" s="23" t="s">
        <v>134</v>
      </c>
      <c r="E103" s="33"/>
      <c r="F103" s="23" t="s">
        <v>98</v>
      </c>
      <c r="G103" s="33" t="s">
        <v>82</v>
      </c>
      <c r="H103" s="24" t="n">
        <v>2</v>
      </c>
      <c r="I103" s="25" t="n">
        <v>0.5</v>
      </c>
    </row>
    <row r="104" customFormat="false" ht="46.5" hidden="false" customHeight="false" outlineLevel="0" collapsed="false">
      <c r="A104" s="24"/>
      <c r="B104" s="19"/>
      <c r="C104" s="24" t="s">
        <v>17</v>
      </c>
      <c r="D104" s="23" t="s">
        <v>135</v>
      </c>
      <c r="E104" s="33"/>
      <c r="F104" s="23" t="s">
        <v>98</v>
      </c>
      <c r="G104" s="33" t="s">
        <v>82</v>
      </c>
      <c r="H104" s="24" t="n">
        <v>2</v>
      </c>
      <c r="I104" s="25" t="n">
        <v>0.5</v>
      </c>
    </row>
    <row r="105" customFormat="false" ht="78" hidden="false" customHeight="false" outlineLevel="0" collapsed="false">
      <c r="A105" s="24"/>
      <c r="B105" s="19"/>
      <c r="C105" s="24" t="s">
        <v>17</v>
      </c>
      <c r="D105" s="23" t="s">
        <v>136</v>
      </c>
      <c r="E105" s="33"/>
      <c r="F105" s="23" t="s">
        <v>98</v>
      </c>
      <c r="G105" s="33" t="s">
        <v>82</v>
      </c>
      <c r="H105" s="24" t="n">
        <v>3</v>
      </c>
      <c r="I105" s="25" t="n">
        <v>1</v>
      </c>
    </row>
    <row r="106" customFormat="false" ht="78" hidden="false" customHeight="false" outlineLevel="0" collapsed="false">
      <c r="A106" s="24"/>
      <c r="B106" s="19"/>
      <c r="C106" s="24" t="s">
        <v>17</v>
      </c>
      <c r="D106" s="23" t="s">
        <v>137</v>
      </c>
      <c r="E106" s="33"/>
      <c r="F106" s="23" t="s">
        <v>98</v>
      </c>
      <c r="G106" s="33" t="s">
        <v>82</v>
      </c>
      <c r="H106" s="24" t="n">
        <v>2</v>
      </c>
      <c r="I106" s="25" t="n">
        <v>1</v>
      </c>
    </row>
    <row r="107" customFormat="false" ht="46.5" hidden="false" customHeight="false" outlineLevel="0" collapsed="false">
      <c r="A107" s="24"/>
      <c r="B107" s="19"/>
      <c r="C107" s="24" t="s">
        <v>17</v>
      </c>
      <c r="D107" s="23" t="s">
        <v>138</v>
      </c>
      <c r="E107" s="33"/>
      <c r="F107" s="23" t="s">
        <v>98</v>
      </c>
      <c r="G107" s="33" t="s">
        <v>82</v>
      </c>
      <c r="H107" s="24" t="n">
        <v>2</v>
      </c>
      <c r="I107" s="25" t="n">
        <v>0.5</v>
      </c>
    </row>
    <row r="108" customFormat="false" ht="46.5" hidden="false" customHeight="false" outlineLevel="0" collapsed="false">
      <c r="A108" s="24"/>
      <c r="B108" s="19"/>
      <c r="C108" s="24" t="s">
        <v>17</v>
      </c>
      <c r="D108" s="23" t="s">
        <v>139</v>
      </c>
      <c r="E108" s="33"/>
      <c r="F108" s="23" t="s">
        <v>98</v>
      </c>
      <c r="G108" s="33" t="s">
        <v>82</v>
      </c>
      <c r="H108" s="24" t="n">
        <v>2</v>
      </c>
      <c r="I108" s="25" t="n">
        <v>0.5</v>
      </c>
    </row>
    <row r="109" customFormat="false" ht="46.5" hidden="false" customHeight="false" outlineLevel="0" collapsed="false">
      <c r="A109" s="24"/>
      <c r="B109" s="19"/>
      <c r="C109" s="24" t="s">
        <v>17</v>
      </c>
      <c r="D109" s="23" t="s">
        <v>140</v>
      </c>
      <c r="E109" s="33"/>
      <c r="F109" s="23" t="s">
        <v>98</v>
      </c>
      <c r="G109" s="33" t="s">
        <v>82</v>
      </c>
      <c r="H109" s="24" t="n">
        <v>2</v>
      </c>
      <c r="I109" s="25" t="n">
        <v>0.5</v>
      </c>
    </row>
    <row r="110" customFormat="false" ht="46.5" hidden="false" customHeight="false" outlineLevel="0" collapsed="false">
      <c r="A110" s="24"/>
      <c r="B110" s="49"/>
      <c r="C110" s="24" t="s">
        <v>17</v>
      </c>
      <c r="D110" s="23" t="s">
        <v>141</v>
      </c>
      <c r="E110" s="24"/>
      <c r="F110" s="23" t="s">
        <v>98</v>
      </c>
      <c r="G110" s="33" t="s">
        <v>82</v>
      </c>
      <c r="H110" s="24" t="n">
        <v>2</v>
      </c>
      <c r="I110" s="25" t="n">
        <v>0.5</v>
      </c>
    </row>
    <row r="111" customFormat="false" ht="30.75" hidden="false" customHeight="false" outlineLevel="0" collapsed="false">
      <c r="A111" s="24"/>
      <c r="B111" s="19"/>
      <c r="C111" s="24" t="s">
        <v>17</v>
      </c>
      <c r="D111" s="23" t="s">
        <v>142</v>
      </c>
      <c r="E111" s="24"/>
      <c r="F111" s="23" t="s">
        <v>98</v>
      </c>
      <c r="G111" s="33" t="s">
        <v>82</v>
      </c>
      <c r="H111" s="24" t="n">
        <v>6</v>
      </c>
      <c r="I111" s="25" t="n">
        <v>1</v>
      </c>
    </row>
    <row r="112" customFormat="false" ht="30.75" hidden="false" customHeight="false" outlineLevel="0" collapsed="false">
      <c r="A112" s="24"/>
      <c r="B112" s="19"/>
      <c r="C112" s="24" t="s">
        <v>17</v>
      </c>
      <c r="D112" s="50" t="s">
        <v>143</v>
      </c>
      <c r="E112" s="24"/>
      <c r="F112" s="23" t="s">
        <v>98</v>
      </c>
      <c r="G112" s="33" t="s">
        <v>82</v>
      </c>
      <c r="H112" s="24" t="n">
        <v>6</v>
      </c>
      <c r="I112" s="25" t="n">
        <v>1</v>
      </c>
    </row>
    <row r="113" customFormat="false" ht="15" hidden="false" customHeight="false" outlineLevel="0" collapsed="false">
      <c r="A113" s="24"/>
      <c r="B113" s="19"/>
      <c r="C113" s="24" t="s">
        <v>17</v>
      </c>
      <c r="D113" s="50" t="s">
        <v>144</v>
      </c>
      <c r="E113" s="24"/>
      <c r="F113" s="23" t="s">
        <v>98</v>
      </c>
      <c r="G113" s="33" t="s">
        <v>82</v>
      </c>
      <c r="H113" s="24" t="n">
        <v>6</v>
      </c>
      <c r="I113" s="25" t="n">
        <v>1</v>
      </c>
    </row>
    <row r="114" customFormat="false" ht="15" hidden="false" customHeight="false" outlineLevel="0" collapsed="false">
      <c r="A114" s="24"/>
      <c r="B114" s="19"/>
      <c r="C114" s="24" t="s">
        <v>17</v>
      </c>
      <c r="D114" s="50" t="s">
        <v>145</v>
      </c>
      <c r="E114" s="24"/>
      <c r="F114" s="23" t="s">
        <v>98</v>
      </c>
      <c r="G114" s="33" t="s">
        <v>82</v>
      </c>
      <c r="H114" s="24" t="n">
        <v>6</v>
      </c>
      <c r="I114" s="25" t="n">
        <v>1</v>
      </c>
    </row>
    <row r="115" customFormat="false" ht="15" hidden="false" customHeight="false" outlineLevel="0" collapsed="false">
      <c r="A115" s="24"/>
      <c r="B115" s="19"/>
      <c r="C115" s="24" t="s">
        <v>17</v>
      </c>
      <c r="D115" s="50" t="s">
        <v>146</v>
      </c>
      <c r="E115" s="24"/>
      <c r="F115" s="23" t="s">
        <v>98</v>
      </c>
      <c r="G115" s="33" t="s">
        <v>82</v>
      </c>
      <c r="H115" s="24" t="n">
        <v>6</v>
      </c>
      <c r="I115" s="25" t="n">
        <v>1</v>
      </c>
    </row>
    <row r="116" customFormat="false" ht="30.75" hidden="false" customHeight="false" outlineLevel="0" collapsed="false">
      <c r="A116" s="24"/>
      <c r="B116" s="19"/>
      <c r="C116" s="24" t="s">
        <v>17</v>
      </c>
      <c r="D116" s="50" t="s">
        <v>147</v>
      </c>
      <c r="E116" s="24"/>
      <c r="F116" s="23" t="s">
        <v>98</v>
      </c>
      <c r="G116" s="33" t="s">
        <v>82</v>
      </c>
      <c r="H116" s="24" t="n">
        <v>6</v>
      </c>
      <c r="I116" s="25" t="n">
        <v>1</v>
      </c>
    </row>
    <row r="117" customFormat="false" ht="15" hidden="false" customHeight="false" outlineLevel="0" collapsed="false">
      <c r="A117" s="24"/>
      <c r="B117" s="19"/>
      <c r="C117" s="24" t="s">
        <v>17</v>
      </c>
      <c r="D117" s="50" t="s">
        <v>148</v>
      </c>
      <c r="E117" s="24"/>
      <c r="F117" s="23" t="s">
        <v>98</v>
      </c>
      <c r="G117" s="33" t="s">
        <v>82</v>
      </c>
      <c r="H117" s="24" t="n">
        <v>6</v>
      </c>
      <c r="I117" s="25" t="n">
        <v>1</v>
      </c>
    </row>
    <row r="118" customFormat="false" ht="15" hidden="false" customHeight="false" outlineLevel="0" collapsed="false">
      <c r="A118" s="24"/>
      <c r="B118" s="19"/>
      <c r="C118" s="24" t="s">
        <v>17</v>
      </c>
      <c r="D118" s="50" t="s">
        <v>149</v>
      </c>
      <c r="E118" s="24"/>
      <c r="F118" s="23" t="s">
        <v>98</v>
      </c>
      <c r="G118" s="33" t="s">
        <v>82</v>
      </c>
      <c r="H118" s="24" t="n">
        <v>6</v>
      </c>
      <c r="I118" s="25" t="n">
        <v>1</v>
      </c>
    </row>
    <row r="119" customFormat="false" ht="93" hidden="false" customHeight="false" outlineLevel="0" collapsed="false">
      <c r="A119" s="24"/>
      <c r="B119" s="19"/>
      <c r="C119" s="24" t="s">
        <v>17</v>
      </c>
      <c r="D119" s="23" t="s">
        <v>150</v>
      </c>
      <c r="E119" s="24"/>
      <c r="F119" s="23" t="s">
        <v>98</v>
      </c>
      <c r="G119" s="33" t="s">
        <v>82</v>
      </c>
      <c r="H119" s="24" t="n">
        <v>3</v>
      </c>
      <c r="I119" s="25" t="n">
        <v>1</v>
      </c>
    </row>
    <row r="120" customFormat="false" ht="46.5" hidden="false" customHeight="false" outlineLevel="0" collapsed="false">
      <c r="A120" s="24"/>
      <c r="B120" s="19"/>
      <c r="C120" s="24" t="s">
        <v>17</v>
      </c>
      <c r="D120" s="23" t="s">
        <v>151</v>
      </c>
      <c r="E120" s="24"/>
      <c r="F120" s="23" t="s">
        <v>98</v>
      </c>
      <c r="G120" s="33" t="s">
        <v>82</v>
      </c>
      <c r="H120" s="24" t="n">
        <v>1</v>
      </c>
      <c r="I120" s="25" t="n">
        <v>0.5</v>
      </c>
    </row>
    <row r="121" customFormat="false" ht="30.75" hidden="false" customHeight="false" outlineLevel="0" collapsed="false">
      <c r="A121" s="42" t="s">
        <v>152</v>
      </c>
      <c r="B121" s="43" t="s">
        <v>153</v>
      </c>
      <c r="C121" s="42"/>
      <c r="D121" s="43"/>
      <c r="E121" s="42"/>
      <c r="F121" s="43"/>
      <c r="G121" s="43"/>
      <c r="H121" s="51"/>
      <c r="I121" s="52" t="n">
        <f aca="false">SUM(I122:I147)</f>
        <v>17</v>
      </c>
    </row>
    <row r="122" customFormat="false" ht="15" hidden="false" customHeight="false" outlineLevel="0" collapsed="false">
      <c r="A122" s="24" t="s">
        <v>154</v>
      </c>
      <c r="B122" s="23" t="s">
        <v>155</v>
      </c>
      <c r="C122" s="24"/>
      <c r="D122" s="15"/>
      <c r="E122" s="24"/>
      <c r="F122" s="15"/>
      <c r="G122" s="15"/>
      <c r="H122" s="24"/>
      <c r="I122" s="19"/>
    </row>
    <row r="123" customFormat="false" ht="46.5" hidden="false" customHeight="false" outlineLevel="0" collapsed="false">
      <c r="A123" s="24"/>
      <c r="B123" s="19"/>
      <c r="C123" s="24" t="s">
        <v>17</v>
      </c>
      <c r="D123" s="23" t="s">
        <v>156</v>
      </c>
      <c r="E123" s="35"/>
      <c r="F123" s="23" t="s">
        <v>22</v>
      </c>
      <c r="G123" s="24" t="s">
        <v>20</v>
      </c>
      <c r="H123" s="35" t="n">
        <v>1</v>
      </c>
      <c r="I123" s="25" t="n">
        <v>0.5</v>
      </c>
    </row>
    <row r="124" customFormat="false" ht="62.25" hidden="false" customHeight="false" outlineLevel="0" collapsed="false">
      <c r="A124" s="24"/>
      <c r="B124" s="19"/>
      <c r="C124" s="24" t="s">
        <v>17</v>
      </c>
      <c r="D124" s="23" t="s">
        <v>157</v>
      </c>
      <c r="E124" s="35"/>
      <c r="F124" s="23" t="s">
        <v>22</v>
      </c>
      <c r="G124" s="24" t="s">
        <v>20</v>
      </c>
      <c r="H124" s="35" t="n">
        <v>5</v>
      </c>
      <c r="I124" s="25" t="n">
        <v>1</v>
      </c>
    </row>
    <row r="125" customFormat="false" ht="46.5" hidden="false" customHeight="false" outlineLevel="0" collapsed="false">
      <c r="A125" s="24"/>
      <c r="B125" s="19"/>
      <c r="C125" s="24" t="s">
        <v>17</v>
      </c>
      <c r="D125" s="23" t="s">
        <v>158</v>
      </c>
      <c r="E125" s="35"/>
      <c r="F125" s="23" t="s">
        <v>22</v>
      </c>
      <c r="G125" s="24" t="s">
        <v>20</v>
      </c>
      <c r="H125" s="35" t="n">
        <v>5</v>
      </c>
      <c r="I125" s="25" t="n">
        <v>1</v>
      </c>
    </row>
    <row r="126" customFormat="false" ht="62.25" hidden="false" customHeight="false" outlineLevel="0" collapsed="false">
      <c r="A126" s="24"/>
      <c r="B126" s="19"/>
      <c r="C126" s="24" t="s">
        <v>17</v>
      </c>
      <c r="D126" s="23" t="s">
        <v>159</v>
      </c>
      <c r="E126" s="35"/>
      <c r="F126" s="23" t="s">
        <v>22</v>
      </c>
      <c r="G126" s="24" t="s">
        <v>20</v>
      </c>
      <c r="H126" s="35" t="n">
        <v>5</v>
      </c>
      <c r="I126" s="25" t="n">
        <v>1</v>
      </c>
    </row>
    <row r="127" customFormat="false" ht="46.5" hidden="false" customHeight="false" outlineLevel="0" collapsed="false">
      <c r="A127" s="24"/>
      <c r="B127" s="19"/>
      <c r="C127" s="24" t="s">
        <v>17</v>
      </c>
      <c r="D127" s="23" t="s">
        <v>160</v>
      </c>
      <c r="E127" s="35"/>
      <c r="F127" s="23" t="s">
        <v>22</v>
      </c>
      <c r="G127" s="24" t="s">
        <v>20</v>
      </c>
      <c r="H127" s="35" t="n">
        <v>5</v>
      </c>
      <c r="I127" s="25" t="n">
        <v>1</v>
      </c>
    </row>
    <row r="128" customFormat="false" ht="30.75" hidden="false" customHeight="false" outlineLevel="0" collapsed="false">
      <c r="A128" s="24"/>
      <c r="B128" s="19"/>
      <c r="C128" s="24" t="s">
        <v>17</v>
      </c>
      <c r="D128" s="23" t="s">
        <v>161</v>
      </c>
      <c r="E128" s="35"/>
      <c r="F128" s="23" t="s">
        <v>37</v>
      </c>
      <c r="G128" s="24" t="s">
        <v>20</v>
      </c>
      <c r="H128" s="35" t="n">
        <v>5</v>
      </c>
      <c r="I128" s="25" t="n">
        <v>0.25</v>
      </c>
    </row>
    <row r="129" customFormat="false" ht="30.75" hidden="false" customHeight="false" outlineLevel="0" collapsed="false">
      <c r="A129" s="24"/>
      <c r="B129" s="19"/>
      <c r="C129" s="24" t="s">
        <v>17</v>
      </c>
      <c r="D129" s="23" t="s">
        <v>162</v>
      </c>
      <c r="E129" s="35"/>
      <c r="F129" s="23" t="s">
        <v>37</v>
      </c>
      <c r="G129" s="24" t="s">
        <v>20</v>
      </c>
      <c r="H129" s="35" t="n">
        <v>5</v>
      </c>
      <c r="I129" s="25" t="n">
        <v>0.25</v>
      </c>
    </row>
    <row r="130" customFormat="false" ht="30.75" hidden="false" customHeight="false" outlineLevel="0" collapsed="false">
      <c r="A130" s="24"/>
      <c r="B130" s="19"/>
      <c r="C130" s="24" t="s">
        <v>17</v>
      </c>
      <c r="D130" s="23" t="s">
        <v>163</v>
      </c>
      <c r="E130" s="35"/>
      <c r="F130" s="23" t="s">
        <v>22</v>
      </c>
      <c r="G130" s="24" t="s">
        <v>20</v>
      </c>
      <c r="H130" s="35" t="n">
        <v>5</v>
      </c>
      <c r="I130" s="25" t="n">
        <v>0.5</v>
      </c>
    </row>
    <row r="131" customFormat="false" ht="46.5" hidden="false" customHeight="false" outlineLevel="0" collapsed="false">
      <c r="A131" s="24"/>
      <c r="B131" s="19"/>
      <c r="C131" s="24" t="s">
        <v>17</v>
      </c>
      <c r="D131" s="23" t="s">
        <v>164</v>
      </c>
      <c r="E131" s="35"/>
      <c r="F131" s="23" t="s">
        <v>22</v>
      </c>
      <c r="G131" s="24" t="s">
        <v>20</v>
      </c>
      <c r="H131" s="35" t="n">
        <v>1</v>
      </c>
      <c r="I131" s="25" t="n">
        <v>0.5</v>
      </c>
    </row>
    <row r="132" customFormat="false" ht="30.75" hidden="false" customHeight="false" outlineLevel="0" collapsed="false">
      <c r="A132" s="24"/>
      <c r="B132" s="19"/>
      <c r="C132" s="24" t="s">
        <v>17</v>
      </c>
      <c r="D132" s="23" t="s">
        <v>165</v>
      </c>
      <c r="E132" s="35"/>
      <c r="F132" s="23" t="s">
        <v>22</v>
      </c>
      <c r="G132" s="24" t="s">
        <v>20</v>
      </c>
      <c r="H132" s="35" t="n">
        <v>5</v>
      </c>
      <c r="I132" s="25" t="n">
        <v>0.5</v>
      </c>
    </row>
    <row r="133" customFormat="false" ht="30.75" hidden="false" customHeight="false" outlineLevel="0" collapsed="false">
      <c r="A133" s="24"/>
      <c r="B133" s="19"/>
      <c r="C133" s="24" t="s">
        <v>17</v>
      </c>
      <c r="D133" s="23" t="s">
        <v>166</v>
      </c>
      <c r="E133" s="35"/>
      <c r="F133" s="23" t="s">
        <v>22</v>
      </c>
      <c r="G133" s="24" t="s">
        <v>20</v>
      </c>
      <c r="H133" s="35" t="n">
        <v>5</v>
      </c>
      <c r="I133" s="25" t="n">
        <v>0.5</v>
      </c>
    </row>
    <row r="134" customFormat="false" ht="30.75" hidden="false" customHeight="false" outlineLevel="0" collapsed="false">
      <c r="A134" s="24"/>
      <c r="B134" s="19"/>
      <c r="C134" s="24" t="s">
        <v>17</v>
      </c>
      <c r="D134" s="23" t="s">
        <v>167</v>
      </c>
      <c r="E134" s="35"/>
      <c r="F134" s="23" t="s">
        <v>22</v>
      </c>
      <c r="G134" s="24" t="s">
        <v>20</v>
      </c>
      <c r="H134" s="35" t="n">
        <v>5</v>
      </c>
      <c r="I134" s="25" t="n">
        <v>0.5</v>
      </c>
    </row>
    <row r="135" customFormat="false" ht="30.75" hidden="false" customHeight="false" outlineLevel="0" collapsed="false">
      <c r="A135" s="24"/>
      <c r="B135" s="19"/>
      <c r="C135" s="24" t="s">
        <v>17</v>
      </c>
      <c r="D135" s="23" t="s">
        <v>168</v>
      </c>
      <c r="E135" s="35"/>
      <c r="F135" s="23" t="s">
        <v>169</v>
      </c>
      <c r="G135" s="35" t="s">
        <v>170</v>
      </c>
      <c r="H135" s="35" t="n">
        <v>7</v>
      </c>
      <c r="I135" s="25" t="n">
        <v>2</v>
      </c>
    </row>
    <row r="136" customFormat="false" ht="30.75" hidden="false" customHeight="false" outlineLevel="0" collapsed="false">
      <c r="A136" s="24"/>
      <c r="B136" s="19"/>
      <c r="C136" s="24" t="s">
        <v>17</v>
      </c>
      <c r="D136" s="53" t="s">
        <v>171</v>
      </c>
      <c r="E136" s="35"/>
      <c r="F136" s="23" t="s">
        <v>37</v>
      </c>
      <c r="G136" s="24" t="s">
        <v>20</v>
      </c>
      <c r="H136" s="35" t="n">
        <v>1</v>
      </c>
      <c r="I136" s="25" t="n">
        <v>0.25</v>
      </c>
    </row>
    <row r="137" customFormat="false" ht="46.5" hidden="false" customHeight="false" outlineLevel="0" collapsed="false">
      <c r="A137" s="24"/>
      <c r="B137" s="19"/>
      <c r="C137" s="24" t="s">
        <v>17</v>
      </c>
      <c r="D137" s="53" t="s">
        <v>172</v>
      </c>
      <c r="E137" s="35"/>
      <c r="F137" s="23" t="s">
        <v>22</v>
      </c>
      <c r="G137" s="24" t="s">
        <v>20</v>
      </c>
      <c r="H137" s="35" t="n">
        <v>1</v>
      </c>
      <c r="I137" s="25" t="n">
        <v>0.5</v>
      </c>
    </row>
    <row r="138" customFormat="false" ht="93" hidden="false" customHeight="false" outlineLevel="0" collapsed="false">
      <c r="A138" s="24"/>
      <c r="B138" s="19"/>
      <c r="C138" s="24" t="s">
        <v>17</v>
      </c>
      <c r="D138" s="53" t="s">
        <v>173</v>
      </c>
      <c r="E138" s="35"/>
      <c r="F138" s="23" t="s">
        <v>174</v>
      </c>
      <c r="G138" s="24" t="s">
        <v>20</v>
      </c>
      <c r="H138" s="35" t="n">
        <v>7</v>
      </c>
      <c r="I138" s="25" t="n">
        <v>1</v>
      </c>
    </row>
    <row r="139" customFormat="false" ht="30.75" hidden="false" customHeight="false" outlineLevel="0" collapsed="false">
      <c r="A139" s="24"/>
      <c r="B139" s="19"/>
      <c r="C139" s="24" t="s">
        <v>17</v>
      </c>
      <c r="D139" s="53" t="s">
        <v>175</v>
      </c>
      <c r="E139" s="35"/>
      <c r="F139" s="23" t="s">
        <v>37</v>
      </c>
      <c r="G139" s="24" t="s">
        <v>20</v>
      </c>
      <c r="H139" s="35" t="n">
        <v>1</v>
      </c>
      <c r="I139" s="25" t="n">
        <v>0.25</v>
      </c>
    </row>
    <row r="140" customFormat="false" ht="30.75" hidden="false" customHeight="false" outlineLevel="0" collapsed="false">
      <c r="A140" s="24"/>
      <c r="B140" s="19"/>
      <c r="C140" s="24" t="s">
        <v>17</v>
      </c>
      <c r="D140" s="23" t="s">
        <v>176</v>
      </c>
      <c r="E140" s="35"/>
      <c r="F140" s="23" t="s">
        <v>37</v>
      </c>
      <c r="G140" s="24" t="s">
        <v>20</v>
      </c>
      <c r="H140" s="35" t="n">
        <v>1</v>
      </c>
      <c r="I140" s="25" t="n">
        <v>0.25</v>
      </c>
    </row>
    <row r="141" customFormat="false" ht="15" hidden="false" customHeight="false" outlineLevel="0" collapsed="false">
      <c r="A141" s="24" t="s">
        <v>177</v>
      </c>
      <c r="B141" s="17" t="s">
        <v>178</v>
      </c>
      <c r="C141" s="29"/>
      <c r="D141" s="54"/>
      <c r="E141" s="55"/>
      <c r="F141" s="56"/>
      <c r="G141" s="29"/>
      <c r="H141" s="57"/>
      <c r="I141" s="58"/>
    </row>
    <row r="142" customFormat="false" ht="140.25" hidden="false" customHeight="false" outlineLevel="0" collapsed="false">
      <c r="A142" s="24"/>
      <c r="B142" s="19"/>
      <c r="C142" s="24" t="s">
        <v>17</v>
      </c>
      <c r="D142" s="23" t="s">
        <v>179</v>
      </c>
      <c r="E142" s="59"/>
      <c r="F142" s="23" t="s">
        <v>180</v>
      </c>
      <c r="G142" s="60" t="s">
        <v>181</v>
      </c>
      <c r="H142" s="61" t="n">
        <v>7</v>
      </c>
      <c r="I142" s="62" t="n">
        <v>1</v>
      </c>
    </row>
    <row r="143" customFormat="false" ht="140.25" hidden="false" customHeight="false" outlineLevel="0" collapsed="false">
      <c r="A143" s="24"/>
      <c r="B143" s="19"/>
      <c r="C143" s="24" t="s">
        <v>17</v>
      </c>
      <c r="D143" s="23" t="s">
        <v>182</v>
      </c>
      <c r="E143" s="59"/>
      <c r="F143" s="23" t="s">
        <v>180</v>
      </c>
      <c r="G143" s="60" t="s">
        <v>181</v>
      </c>
      <c r="H143" s="61" t="n">
        <v>7</v>
      </c>
      <c r="I143" s="62" t="n">
        <v>1</v>
      </c>
    </row>
    <row r="144" customFormat="false" ht="140.25" hidden="false" customHeight="false" outlineLevel="0" collapsed="false">
      <c r="A144" s="24"/>
      <c r="B144" s="19"/>
      <c r="C144" s="24" t="s">
        <v>17</v>
      </c>
      <c r="D144" s="23" t="s">
        <v>183</v>
      </c>
      <c r="E144" s="59"/>
      <c r="F144" s="23" t="s">
        <v>180</v>
      </c>
      <c r="G144" s="60" t="s">
        <v>181</v>
      </c>
      <c r="H144" s="61" t="n">
        <v>7</v>
      </c>
      <c r="I144" s="62" t="n">
        <v>1</v>
      </c>
    </row>
    <row r="145" customFormat="false" ht="140.25" hidden="false" customHeight="false" outlineLevel="0" collapsed="false">
      <c r="A145" s="24"/>
      <c r="B145" s="19"/>
      <c r="C145" s="24" t="s">
        <v>17</v>
      </c>
      <c r="D145" s="23" t="s">
        <v>184</v>
      </c>
      <c r="E145" s="59"/>
      <c r="F145" s="23" t="s">
        <v>180</v>
      </c>
      <c r="G145" s="60" t="s">
        <v>181</v>
      </c>
      <c r="H145" s="61" t="n">
        <v>7</v>
      </c>
      <c r="I145" s="62" t="n">
        <v>1</v>
      </c>
    </row>
    <row r="146" customFormat="false" ht="140.25" hidden="false" customHeight="false" outlineLevel="0" collapsed="false">
      <c r="A146" s="24"/>
      <c r="B146" s="19"/>
      <c r="C146" s="24" t="s">
        <v>17</v>
      </c>
      <c r="D146" s="23" t="s">
        <v>185</v>
      </c>
      <c r="E146" s="59"/>
      <c r="F146" s="23" t="s">
        <v>180</v>
      </c>
      <c r="G146" s="60" t="s">
        <v>181</v>
      </c>
      <c r="H146" s="61" t="n">
        <v>7</v>
      </c>
      <c r="I146" s="62" t="n">
        <v>1</v>
      </c>
    </row>
    <row r="147" customFormat="false" ht="30.75" hidden="false" customHeight="false" outlineLevel="0" collapsed="false">
      <c r="A147" s="24"/>
      <c r="B147" s="19"/>
      <c r="C147" s="24" t="s">
        <v>17</v>
      </c>
      <c r="D147" s="23" t="s">
        <v>186</v>
      </c>
      <c r="E147" s="33"/>
      <c r="F147" s="23" t="s">
        <v>37</v>
      </c>
      <c r="G147" s="33" t="s">
        <v>82</v>
      </c>
      <c r="H147" s="60" t="n">
        <v>1</v>
      </c>
      <c r="I147" s="25" t="n">
        <v>0.25</v>
      </c>
    </row>
    <row r="148" customFormat="false" ht="46.5" hidden="false" customHeight="false" outlineLevel="0" collapsed="false">
      <c r="A148" s="42" t="s">
        <v>187</v>
      </c>
      <c r="B148" s="43" t="s">
        <v>188</v>
      </c>
      <c r="C148" s="42"/>
      <c r="D148" s="43"/>
      <c r="E148" s="42"/>
      <c r="F148" s="43"/>
      <c r="G148" s="43"/>
      <c r="H148" s="51"/>
      <c r="I148" s="52" t="n">
        <f aca="false">SUM(I150:I182)</f>
        <v>16</v>
      </c>
    </row>
    <row r="149" customFormat="false" ht="30.75" hidden="false" customHeight="false" outlineLevel="0" collapsed="false">
      <c r="A149" s="24" t="s">
        <v>189</v>
      </c>
      <c r="B149" s="63" t="s">
        <v>190</v>
      </c>
      <c r="C149" s="19"/>
      <c r="D149" s="19"/>
      <c r="E149" s="19"/>
      <c r="F149" s="19"/>
      <c r="G149" s="19"/>
      <c r="H149" s="24"/>
      <c r="I149" s="19"/>
    </row>
    <row r="150" customFormat="false" ht="15" hidden="false" customHeight="false" outlineLevel="0" collapsed="false">
      <c r="A150" s="24"/>
      <c r="B150" s="15"/>
      <c r="C150" s="24" t="s">
        <v>17</v>
      </c>
      <c r="D150" s="23" t="s">
        <v>191</v>
      </c>
      <c r="E150" s="24"/>
      <c r="F150" s="23" t="s">
        <v>98</v>
      </c>
      <c r="G150" s="33" t="s">
        <v>82</v>
      </c>
      <c r="H150" s="64" t="n">
        <v>1</v>
      </c>
      <c r="I150" s="25" t="n">
        <v>0.5</v>
      </c>
    </row>
    <row r="151" customFormat="false" ht="46.5" hidden="false" customHeight="false" outlineLevel="0" collapsed="false">
      <c r="A151" s="24"/>
      <c r="B151" s="15"/>
      <c r="C151" s="24" t="s">
        <v>17</v>
      </c>
      <c r="D151" s="23" t="s">
        <v>192</v>
      </c>
      <c r="E151" s="24"/>
      <c r="F151" s="23" t="s">
        <v>98</v>
      </c>
      <c r="G151" s="33" t="s">
        <v>82</v>
      </c>
      <c r="H151" s="64" t="n">
        <v>5</v>
      </c>
      <c r="I151" s="25" t="n">
        <v>0.5</v>
      </c>
    </row>
    <row r="152" customFormat="false" ht="30.75" hidden="false" customHeight="false" outlineLevel="0" collapsed="false">
      <c r="A152" s="24"/>
      <c r="B152" s="15"/>
      <c r="C152" s="24" t="s">
        <v>17</v>
      </c>
      <c r="D152" s="23" t="s">
        <v>193</v>
      </c>
      <c r="E152" s="24"/>
      <c r="F152" s="23" t="s">
        <v>98</v>
      </c>
      <c r="G152" s="33" t="s">
        <v>82</v>
      </c>
      <c r="H152" s="65" t="s">
        <v>194</v>
      </c>
      <c r="I152" s="25" t="n">
        <v>0.5</v>
      </c>
    </row>
    <row r="153" customFormat="false" ht="30.75" hidden="false" customHeight="false" outlineLevel="0" collapsed="false">
      <c r="A153" s="24"/>
      <c r="B153" s="15"/>
      <c r="C153" s="24" t="s">
        <v>17</v>
      </c>
      <c r="D153" s="23" t="s">
        <v>195</v>
      </c>
      <c r="E153" s="24"/>
      <c r="F153" s="23" t="s">
        <v>98</v>
      </c>
      <c r="G153" s="33" t="s">
        <v>82</v>
      </c>
      <c r="H153" s="65" t="s">
        <v>194</v>
      </c>
      <c r="I153" s="25" t="n">
        <v>0.5</v>
      </c>
    </row>
    <row r="154" customFormat="false" ht="15" hidden="false" customHeight="false" outlineLevel="0" collapsed="false">
      <c r="A154" s="24"/>
      <c r="B154" s="15"/>
      <c r="C154" s="24" t="s">
        <v>17</v>
      </c>
      <c r="D154" s="23" t="s">
        <v>196</v>
      </c>
      <c r="E154" s="24"/>
      <c r="F154" s="23" t="s">
        <v>98</v>
      </c>
      <c r="G154" s="33" t="s">
        <v>82</v>
      </c>
      <c r="H154" s="64" t="n">
        <v>1</v>
      </c>
      <c r="I154" s="25" t="n">
        <v>0.25</v>
      </c>
    </row>
    <row r="155" customFormat="false" ht="15" hidden="false" customHeight="false" outlineLevel="0" collapsed="false">
      <c r="A155" s="24"/>
      <c r="B155" s="15"/>
      <c r="C155" s="24" t="s">
        <v>17</v>
      </c>
      <c r="D155" s="23" t="s">
        <v>197</v>
      </c>
      <c r="E155" s="24"/>
      <c r="F155" s="23" t="s">
        <v>98</v>
      </c>
      <c r="G155" s="33" t="s">
        <v>82</v>
      </c>
      <c r="H155" s="60" t="n">
        <v>1</v>
      </c>
      <c r="I155" s="25" t="n">
        <v>0.5</v>
      </c>
    </row>
    <row r="156" customFormat="false" ht="78" hidden="false" customHeight="false" outlineLevel="0" collapsed="false">
      <c r="A156" s="24"/>
      <c r="B156" s="66"/>
      <c r="C156" s="24" t="s">
        <v>17</v>
      </c>
      <c r="D156" s="23" t="s">
        <v>198</v>
      </c>
      <c r="E156" s="24"/>
      <c r="F156" s="23" t="s">
        <v>98</v>
      </c>
      <c r="G156" s="33" t="s">
        <v>82</v>
      </c>
      <c r="H156" s="65" t="s">
        <v>199</v>
      </c>
      <c r="I156" s="25" t="n">
        <v>0.25</v>
      </c>
    </row>
    <row r="157" customFormat="false" ht="30.75" hidden="false" customHeight="false" outlineLevel="0" collapsed="false">
      <c r="A157" s="24"/>
      <c r="B157" s="66"/>
      <c r="C157" s="24" t="s">
        <v>17</v>
      </c>
      <c r="D157" s="23" t="s">
        <v>111</v>
      </c>
      <c r="E157" s="24"/>
      <c r="F157" s="23" t="s">
        <v>98</v>
      </c>
      <c r="G157" s="33" t="s">
        <v>82</v>
      </c>
      <c r="H157" s="64" t="n">
        <v>4</v>
      </c>
      <c r="I157" s="25" t="n">
        <v>0.25</v>
      </c>
    </row>
    <row r="158" customFormat="false" ht="30.75" hidden="false" customHeight="false" outlineLevel="0" collapsed="false">
      <c r="A158" s="24"/>
      <c r="B158" s="66"/>
      <c r="C158" s="24" t="s">
        <v>17</v>
      </c>
      <c r="D158" s="23" t="s">
        <v>200</v>
      </c>
      <c r="E158" s="24"/>
      <c r="F158" s="23" t="s">
        <v>98</v>
      </c>
      <c r="G158" s="33" t="s">
        <v>82</v>
      </c>
      <c r="H158" s="64" t="n">
        <v>5</v>
      </c>
      <c r="I158" s="25" t="n">
        <v>0.25</v>
      </c>
    </row>
    <row r="159" customFormat="false" ht="93" hidden="false" customHeight="false" outlineLevel="0" collapsed="false">
      <c r="A159" s="24"/>
      <c r="B159" s="66"/>
      <c r="C159" s="24" t="s">
        <v>17</v>
      </c>
      <c r="D159" s="23" t="s">
        <v>201</v>
      </c>
      <c r="E159" s="19"/>
      <c r="F159" s="23" t="s">
        <v>98</v>
      </c>
      <c r="G159" s="33" t="s">
        <v>82</v>
      </c>
      <c r="H159" s="64" t="n">
        <v>2</v>
      </c>
      <c r="I159" s="25" t="n">
        <v>0.5</v>
      </c>
    </row>
    <row r="160" customFormat="false" ht="78" hidden="false" customHeight="false" outlineLevel="0" collapsed="false">
      <c r="A160" s="24"/>
      <c r="B160" s="66"/>
      <c r="C160" s="24" t="s">
        <v>17</v>
      </c>
      <c r="D160" s="23" t="s">
        <v>202</v>
      </c>
      <c r="E160" s="24"/>
      <c r="F160" s="23" t="s">
        <v>98</v>
      </c>
      <c r="G160" s="33" t="s">
        <v>82</v>
      </c>
      <c r="H160" s="64" t="n">
        <v>2</v>
      </c>
      <c r="I160" s="25" t="n">
        <v>1</v>
      </c>
    </row>
    <row r="161" customFormat="false" ht="62.25" hidden="false" customHeight="false" outlineLevel="0" collapsed="false">
      <c r="A161" s="24"/>
      <c r="B161" s="66"/>
      <c r="C161" s="24" t="s">
        <v>17</v>
      </c>
      <c r="D161" s="23" t="s">
        <v>203</v>
      </c>
      <c r="E161" s="33"/>
      <c r="F161" s="23" t="s">
        <v>98</v>
      </c>
      <c r="G161" s="33" t="s">
        <v>82</v>
      </c>
      <c r="H161" s="64" t="n">
        <v>3</v>
      </c>
      <c r="I161" s="25" t="n">
        <v>1</v>
      </c>
    </row>
    <row r="162" customFormat="false" ht="46.5" hidden="false" customHeight="false" outlineLevel="0" collapsed="false">
      <c r="A162" s="24"/>
      <c r="B162" s="67"/>
      <c r="C162" s="24" t="s">
        <v>17</v>
      </c>
      <c r="D162" s="23" t="s">
        <v>204</v>
      </c>
      <c r="E162" s="19"/>
      <c r="F162" s="23" t="s">
        <v>98</v>
      </c>
      <c r="G162" s="33" t="s">
        <v>82</v>
      </c>
      <c r="H162" s="64" t="n">
        <v>3</v>
      </c>
      <c r="I162" s="25" t="n">
        <v>0.5</v>
      </c>
    </row>
    <row r="163" customFormat="false" ht="62.25" hidden="false" customHeight="false" outlineLevel="0" collapsed="false">
      <c r="A163" s="24"/>
      <c r="B163" s="66"/>
      <c r="C163" s="24" t="s">
        <v>17</v>
      </c>
      <c r="D163" s="23" t="s">
        <v>205</v>
      </c>
      <c r="E163" s="33"/>
      <c r="F163" s="23" t="s">
        <v>98</v>
      </c>
      <c r="G163" s="33" t="s">
        <v>82</v>
      </c>
      <c r="H163" s="64" t="n">
        <v>4</v>
      </c>
      <c r="I163" s="25" t="n">
        <v>0.25</v>
      </c>
    </row>
    <row r="164" customFormat="false" ht="30.75" hidden="false" customHeight="false" outlineLevel="0" collapsed="false">
      <c r="A164" s="24"/>
      <c r="B164" s="67"/>
      <c r="C164" s="24" t="s">
        <v>17</v>
      </c>
      <c r="D164" s="23" t="s">
        <v>206</v>
      </c>
      <c r="E164" s="24"/>
      <c r="F164" s="23" t="s">
        <v>98</v>
      </c>
      <c r="G164" s="33" t="s">
        <v>82</v>
      </c>
      <c r="H164" s="60" t="n">
        <v>1</v>
      </c>
      <c r="I164" s="25" t="n">
        <v>0.25</v>
      </c>
    </row>
    <row r="165" customFormat="false" ht="15" hidden="false" customHeight="false" outlineLevel="0" collapsed="false">
      <c r="A165" s="24" t="s">
        <v>207</v>
      </c>
      <c r="B165" s="23" t="s">
        <v>208</v>
      </c>
      <c r="C165" s="24"/>
      <c r="D165" s="15"/>
      <c r="E165" s="24"/>
      <c r="F165" s="15"/>
      <c r="G165" s="15"/>
      <c r="H165" s="24"/>
      <c r="I165" s="19"/>
    </row>
    <row r="166" customFormat="false" ht="30.75" hidden="false" customHeight="false" outlineLevel="0" collapsed="false">
      <c r="A166" s="24"/>
      <c r="B166" s="19"/>
      <c r="C166" s="14" t="s">
        <v>17</v>
      </c>
      <c r="D166" s="23" t="s">
        <v>110</v>
      </c>
      <c r="E166" s="24"/>
      <c r="F166" s="23" t="s">
        <v>98</v>
      </c>
      <c r="G166" s="24" t="s">
        <v>82</v>
      </c>
      <c r="H166" s="35" t="n">
        <v>4</v>
      </c>
      <c r="I166" s="25" t="n">
        <v>0.5</v>
      </c>
    </row>
    <row r="167" customFormat="false" ht="46.5" hidden="false" customHeight="false" outlineLevel="0" collapsed="false">
      <c r="A167" s="24"/>
      <c r="B167" s="19"/>
      <c r="C167" s="14" t="s">
        <v>17</v>
      </c>
      <c r="D167" s="53" t="s">
        <v>209</v>
      </c>
      <c r="E167" s="24"/>
      <c r="F167" s="23" t="s">
        <v>98</v>
      </c>
      <c r="G167" s="24" t="s">
        <v>82</v>
      </c>
      <c r="H167" s="35" t="n">
        <v>3</v>
      </c>
      <c r="I167" s="25" t="n">
        <v>0.5</v>
      </c>
    </row>
    <row r="168" customFormat="false" ht="30.75" hidden="false" customHeight="false" outlineLevel="0" collapsed="false">
      <c r="A168" s="24"/>
      <c r="B168" s="19"/>
      <c r="C168" s="14" t="s">
        <v>17</v>
      </c>
      <c r="D168" s="53" t="s">
        <v>210</v>
      </c>
      <c r="E168" s="24"/>
      <c r="F168" s="23" t="s">
        <v>98</v>
      </c>
      <c r="G168" s="24" t="s">
        <v>82</v>
      </c>
      <c r="H168" s="35" t="n">
        <v>1</v>
      </c>
      <c r="I168" s="25" t="n">
        <v>0.25</v>
      </c>
    </row>
    <row r="169" customFormat="false" ht="30.75" hidden="false" customHeight="false" outlineLevel="0" collapsed="false">
      <c r="A169" s="24"/>
      <c r="B169" s="19"/>
      <c r="C169" s="14" t="s">
        <v>17</v>
      </c>
      <c r="D169" s="53" t="s">
        <v>211</v>
      </c>
      <c r="E169" s="24"/>
      <c r="F169" s="23" t="s">
        <v>98</v>
      </c>
      <c r="G169" s="24" t="s">
        <v>82</v>
      </c>
      <c r="H169" s="35" t="n">
        <v>3</v>
      </c>
      <c r="I169" s="25" t="n">
        <v>0.25</v>
      </c>
    </row>
    <row r="170" customFormat="false" ht="30.75" hidden="false" customHeight="false" outlineLevel="0" collapsed="false">
      <c r="A170" s="24"/>
      <c r="B170" s="19"/>
      <c r="C170" s="14" t="s">
        <v>17</v>
      </c>
      <c r="D170" s="15" t="s">
        <v>212</v>
      </c>
      <c r="E170" s="24"/>
      <c r="F170" s="23" t="s">
        <v>98</v>
      </c>
      <c r="G170" s="24" t="s">
        <v>82</v>
      </c>
      <c r="H170" s="35" t="n">
        <v>3</v>
      </c>
      <c r="I170" s="25" t="n">
        <v>0.5</v>
      </c>
    </row>
    <row r="171" customFormat="false" ht="30.75" hidden="false" customHeight="false" outlineLevel="0" collapsed="false">
      <c r="A171" s="24"/>
      <c r="B171" s="19"/>
      <c r="C171" s="68" t="s">
        <v>17</v>
      </c>
      <c r="D171" s="53" t="s">
        <v>213</v>
      </c>
      <c r="E171" s="16"/>
      <c r="F171" s="53" t="s">
        <v>98</v>
      </c>
      <c r="G171" s="16" t="s">
        <v>82</v>
      </c>
      <c r="H171" s="69" t="n">
        <v>3</v>
      </c>
      <c r="I171" s="70" t="n">
        <v>0.25</v>
      </c>
    </row>
    <row r="172" customFormat="false" ht="46.5" hidden="false" customHeight="false" outlineLevel="0" collapsed="false">
      <c r="A172" s="24"/>
      <c r="B172" s="19"/>
      <c r="C172" s="68" t="s">
        <v>17</v>
      </c>
      <c r="D172" s="53" t="s">
        <v>214</v>
      </c>
      <c r="E172" s="16"/>
      <c r="F172" s="53" t="s">
        <v>98</v>
      </c>
      <c r="G172" s="16" t="s">
        <v>82</v>
      </c>
      <c r="H172" s="69" t="n">
        <v>3</v>
      </c>
      <c r="I172" s="70" t="n">
        <v>0.5</v>
      </c>
    </row>
    <row r="173" customFormat="false" ht="46.5" hidden="false" customHeight="false" outlineLevel="0" collapsed="false">
      <c r="A173" s="24"/>
      <c r="B173" s="19"/>
      <c r="C173" s="14" t="s">
        <v>17</v>
      </c>
      <c r="D173" s="23" t="s">
        <v>215</v>
      </c>
      <c r="E173" s="24"/>
      <c r="F173" s="23" t="s">
        <v>98</v>
      </c>
      <c r="G173" s="24" t="s">
        <v>82</v>
      </c>
      <c r="H173" s="35" t="n">
        <v>3</v>
      </c>
      <c r="I173" s="25" t="n">
        <v>0.25</v>
      </c>
    </row>
    <row r="174" customFormat="false" ht="46.5" hidden="false" customHeight="false" outlineLevel="0" collapsed="false">
      <c r="A174" s="24"/>
      <c r="B174" s="19"/>
      <c r="C174" s="14" t="s">
        <v>17</v>
      </c>
      <c r="D174" s="23" t="s">
        <v>216</v>
      </c>
      <c r="E174" s="24"/>
      <c r="F174" s="23" t="s">
        <v>98</v>
      </c>
      <c r="G174" s="24" t="s">
        <v>82</v>
      </c>
      <c r="H174" s="35" t="n">
        <v>4</v>
      </c>
      <c r="I174" s="25" t="n">
        <v>0.5</v>
      </c>
    </row>
    <row r="175" customFormat="false" ht="93" hidden="false" customHeight="false" outlineLevel="0" collapsed="false">
      <c r="A175" s="24"/>
      <c r="B175" s="19"/>
      <c r="C175" s="14" t="s">
        <v>17</v>
      </c>
      <c r="D175" s="23" t="s">
        <v>217</v>
      </c>
      <c r="E175" s="24"/>
      <c r="F175" s="23" t="s">
        <v>218</v>
      </c>
      <c r="G175" s="35" t="s">
        <v>219</v>
      </c>
      <c r="H175" s="35" t="n">
        <v>3</v>
      </c>
      <c r="I175" s="25" t="n">
        <v>1.5</v>
      </c>
    </row>
    <row r="176" customFormat="false" ht="62.25" hidden="false" customHeight="false" outlineLevel="0" collapsed="false">
      <c r="A176" s="24"/>
      <c r="B176" s="19"/>
      <c r="C176" s="14" t="s">
        <v>17</v>
      </c>
      <c r="D176" s="23" t="s">
        <v>220</v>
      </c>
      <c r="E176" s="24"/>
      <c r="F176" s="23" t="s">
        <v>98</v>
      </c>
      <c r="G176" s="24" t="s">
        <v>82</v>
      </c>
      <c r="H176" s="35" t="n">
        <v>3</v>
      </c>
      <c r="I176" s="25" t="n">
        <v>0.5</v>
      </c>
    </row>
    <row r="177" customFormat="false" ht="93" hidden="false" customHeight="false" outlineLevel="0" collapsed="false">
      <c r="A177" s="24"/>
      <c r="B177" s="19"/>
      <c r="C177" s="14" t="s">
        <v>17</v>
      </c>
      <c r="D177" s="23" t="s">
        <v>221</v>
      </c>
      <c r="E177" s="24"/>
      <c r="F177" s="23" t="s">
        <v>98</v>
      </c>
      <c r="G177" s="24" t="s">
        <v>82</v>
      </c>
      <c r="H177" s="35" t="n">
        <v>2</v>
      </c>
      <c r="I177" s="25" t="n">
        <v>1.5</v>
      </c>
    </row>
    <row r="178" customFormat="false" ht="62.25" hidden="false" customHeight="false" outlineLevel="0" collapsed="false">
      <c r="A178" s="24"/>
      <c r="B178" s="19"/>
      <c r="C178" s="14" t="s">
        <v>17</v>
      </c>
      <c r="D178" s="23" t="s">
        <v>118</v>
      </c>
      <c r="E178" s="24"/>
      <c r="F178" s="23" t="s">
        <v>98</v>
      </c>
      <c r="G178" s="24" t="s">
        <v>82</v>
      </c>
      <c r="H178" s="35" t="n">
        <v>5</v>
      </c>
      <c r="I178" s="25" t="n">
        <v>0.5</v>
      </c>
    </row>
    <row r="179" customFormat="false" ht="78" hidden="false" customHeight="false" outlineLevel="0" collapsed="false">
      <c r="A179" s="24"/>
      <c r="B179" s="19"/>
      <c r="C179" s="14" t="s">
        <v>17</v>
      </c>
      <c r="D179" s="23" t="s">
        <v>222</v>
      </c>
      <c r="E179" s="24"/>
      <c r="F179" s="23" t="s">
        <v>98</v>
      </c>
      <c r="G179" s="24" t="s">
        <v>82</v>
      </c>
      <c r="H179" s="35" t="n">
        <v>3</v>
      </c>
      <c r="I179" s="25" t="n">
        <v>0.25</v>
      </c>
    </row>
    <row r="180" customFormat="false" ht="62.25" hidden="false" customHeight="false" outlineLevel="0" collapsed="false">
      <c r="A180" s="24"/>
      <c r="B180" s="27"/>
      <c r="C180" s="68" t="s">
        <v>17</v>
      </c>
      <c r="D180" s="71" t="s">
        <v>223</v>
      </c>
      <c r="E180" s="16"/>
      <c r="F180" s="53" t="s">
        <v>98</v>
      </c>
      <c r="G180" s="16" t="s">
        <v>82</v>
      </c>
      <c r="H180" s="69" t="n">
        <v>3</v>
      </c>
      <c r="I180" s="70" t="n">
        <v>0.5</v>
      </c>
    </row>
    <row r="181" customFormat="false" ht="62.25" hidden="false" customHeight="false" outlineLevel="0" collapsed="false">
      <c r="A181" s="24"/>
      <c r="B181" s="19"/>
      <c r="C181" s="24" t="s">
        <v>17</v>
      </c>
      <c r="D181" s="23" t="s">
        <v>224</v>
      </c>
      <c r="E181" s="24"/>
      <c r="F181" s="23" t="s">
        <v>98</v>
      </c>
      <c r="G181" s="24" t="s">
        <v>82</v>
      </c>
      <c r="H181" s="35" t="n">
        <v>1</v>
      </c>
      <c r="I181" s="25" t="n">
        <v>0.5</v>
      </c>
    </row>
    <row r="182" customFormat="false" ht="30.75" hidden="false" customHeight="false" outlineLevel="0" collapsed="false">
      <c r="A182" s="24"/>
      <c r="B182" s="19"/>
      <c r="C182" s="24" t="s">
        <v>17</v>
      </c>
      <c r="D182" s="23" t="s">
        <v>225</v>
      </c>
      <c r="E182" s="24"/>
      <c r="F182" s="23" t="s">
        <v>81</v>
      </c>
      <c r="G182" s="24" t="s">
        <v>82</v>
      </c>
      <c r="H182" s="35" t="n">
        <v>1</v>
      </c>
      <c r="I182" s="25" t="n">
        <v>0.25</v>
      </c>
    </row>
    <row r="183" customFormat="false" ht="15" hidden="false" customHeight="false" outlineLevel="0" collapsed="false">
      <c r="A183" s="72"/>
    </row>
    <row r="184" customFormat="false" ht="15" hidden="false" customHeight="false" outlineLevel="0" collapsed="false">
      <c r="A184" s="72"/>
      <c r="F184" s="73" t="s">
        <v>226</v>
      </c>
      <c r="G184" s="73"/>
      <c r="H184" s="7"/>
      <c r="I184" s="74" t="n">
        <f aca="false">SUM(I7,I57,I81,I121,I148)</f>
        <v>100</v>
      </c>
    </row>
    <row r="185" customFormat="false" ht="15" hidden="false" customHeight="false" outlineLevel="0" collapsed="false">
      <c r="A185" s="72"/>
    </row>
    <row r="186" customFormat="false" ht="15" hidden="false" customHeight="false" outlineLevel="0" collapsed="false">
      <c r="A186" s="72"/>
    </row>
    <row r="187" customFormat="false" ht="15" hidden="false" customHeight="false" outlineLevel="0" collapsed="false">
      <c r="A187" s="75"/>
    </row>
    <row r="189" customFormat="false" ht="15" hidden="false" customHeight="false" outlineLevel="0" collapsed="false">
      <c r="A189" s="3"/>
    </row>
    <row r="190" customFormat="false" ht="15" hidden="false" customHeight="false" outlineLevel="0" collapsed="false">
      <c r="A190" s="3"/>
    </row>
    <row r="191" customFormat="false" ht="15" hidden="false" customHeight="false" outlineLevel="0" collapsed="false">
      <c r="A191" s="3"/>
    </row>
    <row r="192" customFormat="false" ht="15" hidden="false" customHeight="false" outlineLevel="0" collapsed="false">
      <c r="A192" s="3"/>
    </row>
    <row r="193" customFormat="false" ht="15" hidden="false" customHeight="false" outlineLevel="0" collapsed="false">
      <c r="A193" s="3"/>
    </row>
    <row r="194" customFormat="false" ht="15" hidden="false" customHeight="false" outlineLevel="0" collapsed="false">
      <c r="A194" s="3"/>
    </row>
    <row r="195" customFormat="false" ht="15" hidden="false" customHeight="false" outlineLevel="0" collapsed="false">
      <c r="A195" s="3"/>
    </row>
    <row r="196" customFormat="false" ht="15" hidden="false" customHeight="false" outlineLevel="0" collapsed="false">
      <c r="A196" s="3"/>
    </row>
    <row r="197" customFormat="false" ht="15" hidden="false" customHeight="false" outlineLevel="0" collapsed="false">
      <c r="A197" s="3"/>
    </row>
    <row r="198" customFormat="false" ht="15" hidden="false" customHeight="false" outlineLevel="0" collapsed="false">
      <c r="A198" s="3"/>
    </row>
    <row r="199" customFormat="false" ht="15" hidden="false" customHeight="false" outlineLevel="0" collapsed="false">
      <c r="A199" s="3"/>
    </row>
    <row r="200" customFormat="false" ht="15" hidden="false" customHeight="false" outlineLevel="0" collapsed="false">
      <c r="A200" s="3"/>
    </row>
    <row r="201" customFormat="false" ht="15" hidden="false" customHeight="false" outlineLevel="0" collapsed="false">
      <c r="A201" s="3"/>
    </row>
  </sheetData>
  <autoFilter ref="H2:H227"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B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20" activeCellId="0" sqref="B20"/>
    </sheetView>
  </sheetViews>
  <sheetFormatPr defaultColWidth="11.00390625" defaultRowHeight="15" zeroHeight="false" outlineLevelRow="0" outlineLevelCol="0"/>
  <cols>
    <col collapsed="false" customWidth="true" hidden="false" outlineLevel="0" max="2" min="2" style="76" width="56.9"/>
  </cols>
  <sheetData>
    <row r="1" customFormat="false" ht="27.75" hidden="false" customHeight="true" outlineLevel="0" collapsed="false">
      <c r="A1" s="77" t="s">
        <v>227</v>
      </c>
      <c r="B1" s="77"/>
    </row>
    <row r="2" customFormat="false" ht="15" hidden="false" customHeight="false" outlineLevel="0" collapsed="false">
      <c r="A2" s="78" t="n">
        <v>1</v>
      </c>
      <c r="B2" s="15" t="s">
        <v>228</v>
      </c>
    </row>
    <row r="3" customFormat="false" ht="15" hidden="false" customHeight="false" outlineLevel="0" collapsed="false">
      <c r="A3" s="78" t="n">
        <v>2</v>
      </c>
      <c r="B3" s="79" t="s">
        <v>229</v>
      </c>
    </row>
    <row r="4" customFormat="false" ht="15" hidden="false" customHeight="false" outlineLevel="0" collapsed="false">
      <c r="A4" s="78" t="n">
        <v>3</v>
      </c>
      <c r="B4" s="80" t="s">
        <v>230</v>
      </c>
    </row>
    <row r="5" customFormat="false" ht="15" hidden="false" customHeight="false" outlineLevel="0" collapsed="false">
      <c r="A5" s="78" t="n">
        <v>4</v>
      </c>
      <c r="B5" s="81" t="s">
        <v>231</v>
      </c>
    </row>
    <row r="6" customFormat="false" ht="15" hidden="false" customHeight="false" outlineLevel="0" collapsed="false">
      <c r="A6" s="24" t="n">
        <v>5</v>
      </c>
      <c r="B6" s="81" t="s">
        <v>232</v>
      </c>
    </row>
    <row r="7" customFormat="false" ht="15" hidden="false" customHeight="false" outlineLevel="0" collapsed="false">
      <c r="A7" s="24" t="n">
        <v>6</v>
      </c>
      <c r="B7" s="79" t="s">
        <v>233</v>
      </c>
    </row>
    <row r="8" customFormat="false" ht="15" hidden="false" customHeight="false" outlineLevel="0" collapsed="false">
      <c r="A8" s="24" t="n">
        <v>7</v>
      </c>
      <c r="B8" s="81" t="s">
        <v>234</v>
      </c>
    </row>
  </sheetData>
  <mergeCells count="1">
    <mergeCell ref="A1:B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LibreOffice/7.4.0.3$Windows_X86_64 LibreOffice_project/f85e47c08ddd19c015c0114a68350214f7066f5a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2022-11-09T22:53:43Z</dcterms:created>
  <dc:creator>Пользователь Microsoft Office</dc:creator>
  <dc:description/>
  <dc:language>ru-RU</dc:language>
  <cp:lastModifiedBy/>
  <dcterms:modified xsi:type="dcterms:W3CDTF">2023-12-22T14:26:24Z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