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B6A1CF6F-5BD6-4C2D-925F-1810407B2E72}" xr6:coauthVersionLast="36" xr6:coauthVersionMax="36" xr10:uidLastSave="{00000000-0000-0000-0000-000000000000}"/>
  <bookViews>
    <workbookView xWindow="0" yWindow="0" windowWidth="38400" windowHeight="17625" activeTab="6" xr2:uid="{00000000-000D-0000-FFFF-FFFF00000000}"/>
  </bookViews>
  <sheets>
    <sheet name="Матрица" sheetId="2" r:id="rId1"/>
    <sheet name="Профстандарт  16.028 код A 01.3" sheetId="5" r:id="rId2"/>
    <sheet name="Профстандарт  16.028 код A 02.3" sheetId="6" r:id="rId3"/>
    <sheet name="Профстандарт 16.028 код А 04.3" sheetId="3" r:id="rId4"/>
    <sheet name="Лист2" sheetId="23" r:id="rId5"/>
    <sheet name="Лист3" sheetId="24" r:id="rId6"/>
    <sheet name="Лист4" sheetId="25" r:id="rId7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<sst xmlns="http://schemas.openxmlformats.org/spreadsheetml/2006/main" count="318" uniqueCount="234">
  <si>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</si>
  <si>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</si>
  <si>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</si>
  <si>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</si>
  <si>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</si>
  <si>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</si>
  <si>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</si>
  <si>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</si>
  <si>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3</t>
  </si>
  <si>
    <t>Вариатив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</si>
  <si>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</si>
  <si>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</si>
  <si>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</si>
  <si>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</si>
  <si>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</si>
  <si>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</si>
  <si>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</si>
  <si>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</si>
  <si>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</si>
  <si>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Трудовые действия, предусмотренные трудовой функцией по коду A/01.3 настоящего профессионального стандарта</t>
  </si>
  <si>
    <t>Выполнение работ по разработке грунтов различных категорий при различной глубине забоя экскаватором с ковшом емкостью до 1,25 м3</t>
  </si>
  <si>
    <t>Выполнение работ по перемещению грунта экскаватором с ковшом емкостью до 1,25 м3 в отвал</t>
  </si>
  <si>
    <t>Выполнение работ по погрузке грунта экскаватором с ковшом емкостью до 1,25 м3 в транспортное средство</t>
  </si>
  <si>
    <t>Выполнение работ по вертикальной планировке территории экскаватором с ковшом емкостью до 1,25 м3</t>
  </si>
  <si>
    <t>Выполнение работ по планировке откосов экскаватором с ковшом емкостью до 1,25 м3</t>
  </si>
  <si>
    <t>Выполнение работ по рытью котлованов экскаватором с ковшом емкостью до 1,25 м3</t>
  </si>
  <si>
    <t>Выполнение работ по рытью траншей экскаватором с ковшом емкостью до 1,25 м3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</si>
  <si>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</si>
  <si>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</si>
  <si>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Выполнение работ экскаватором с ковшом емкостью до 1,25 м3 при разрушении и демонтаже зданий и сооружений</t>
  </si>
  <si>
    <t>Выполнение работ по перегрузке сыпучих и штучных грузов, строительного и бытового мусора экскаватором с ковшом емкостью до 1,25 м3</t>
  </si>
  <si>
    <t>Перемещение экскаватора с ковшом емкостью до 1,25 м3 в процессе выполнения работ</t>
  </si>
  <si>
    <t>Транспортировка экскаватора с ковшом емкостью до 1,25 м3</t>
  </si>
  <si>
    <t>Определять рациональные режимы работы экскаватора с ковшом емкостью до 1,25 м3</t>
  </si>
  <si>
    <t>Определять траекторию черпания грунтов различных категорий экскаватором с ковшом емкостью до 1,25 м3</t>
  </si>
  <si>
    <t>Обеспечивать точность позиционирования рабочего органа экскаватора с ковшом емкостью до 1,25 м3 при выполнении технологического процесса</t>
  </si>
  <si>
    <t>Соблюдать строительные нормы и правила</t>
  </si>
  <si>
    <t>Соблюдать последовательность технологических приемов при выполнении землеройно-транспортных и погрузочно-разгрузочных работ экскаватором с ковшом емкостью до 1,25 м3 в соответствии с требованиями технологического процесса</t>
  </si>
  <si>
    <t>Отслеживать отсутствие посторонних предметов (камней, пней), наличие ограждений и предупредительных знаков в рабочей зоне</t>
  </si>
  <si>
    <t>Управлять экскаватором с ковшом емкостью до 1,25 м3 в различных допустимых нормативно-техническими документами условиях эксплуатации (в том числе в темное время суток)</t>
  </si>
  <si>
    <t>Выявлять, устранять и предотвращать причины нарушений технологического процесса, выполняемого экскаватором с ковшом емкостью до 1,25 м3</t>
  </si>
  <si>
    <t>Запускать двигатель экскаватора с ковшом емкостью до 1,25 м3 в различных погодных и климатических условиях</t>
  </si>
  <si>
    <t>Производить осмотр и проверку общей работоспособности агрегатов и механизмов экскаватора с ковшом емкостью до 1,25 м3 в начале и конце рабочей смены</t>
  </si>
  <si>
    <t>Заполнять формы отчетности в начале и конце рабочей смены</t>
  </si>
  <si>
    <t>Читать проектную документацию и технологические схемы</t>
  </si>
  <si>
    <t>Использовать знаки и указатели, радиотехническое и навигационное оборудование экскаватора с ковшом емкостью до 1,25 м3</t>
  </si>
  <si>
    <t>Следить за сигнализацией и показаниями приборов экскаватора с ковшом емкостью до 1,25 м3 во время работы и движения</t>
  </si>
  <si>
    <r>
      <t>Определять нарушения в работе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по показаниям средств встроенной диагностики</t>
    </r>
  </si>
  <si>
    <t>Прекращать работу при возникновении нештатных ситуаций</t>
  </si>
  <si>
    <r>
      <t>Контролировать движение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при возникновении нештатных ситуаций</t>
    </r>
  </si>
  <si>
    <t>Соблюдать правила дорожного движения</t>
  </si>
  <si>
    <r>
      <t>Поддерживать комфортные условия в кабине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</si>
  <si>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Соблюдать безопасные скорость, дистанцию и поперечный интервал; не уменьшать скорость и не создавать помехи движению других транспортных средств</t>
  </si>
  <si>
    <t>Обеспечивать маневр в транспортном потоке, информировать других участников движения о своих маневрах и не создавать им помех</t>
  </si>
  <si>
    <t>Обеспечивать поворот машины с контролем положения управляемых колес</t>
  </si>
  <si>
    <r>
      <t>Осуществлять погрузку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на железнодорожную платформу и трейлер, выгрузку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с железнодорожной платформы и трейлера</t>
    </r>
  </si>
  <si>
    <t>Соблюдать требования охраны труда</t>
  </si>
  <si>
    <t>Применять средства индивидуальной защиты</t>
  </si>
  <si>
    <t>Оказывать первую помощь пострадавшим</t>
  </si>
  <si>
    <t>Применять средства пожаротушения</t>
  </si>
  <si>
    <t>Соблюдать правила дорожного движения</t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</si>
  <si>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и его составных частей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</si>
  <si>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</si>
  <si>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Требования инструкции по эксплуатации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</si>
  <si>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Правила производственной эксплуатации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</si>
  <si>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Правила государственной регистрации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</si>
  <si>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Терминология в области строительства и машиностроения</t>
  </si>
  <si>
    <r>
      <t>Правила допуска к работе машиниста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</si>
  <si>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Принцип работы механического, гидравлического и электрического оборудования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</si>
  <si>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Способы управления рабочими органами экскаватора, кинематика движения рабочего органа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в пространстве</t>
    </r>
  </si>
  <si>
    <t>Физико-механические свойства различных категорий грунта</t>
  </si>
  <si>
    <r>
      <t>Рациональные режимы работы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</si>
  <si>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Технология и технологические схемы выполнения работ экскаватором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</si>
  <si>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Динамические свойства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</si>
  <si>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Принцип действия установленной на экскаваторе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звуковой и световой сигнализации во время работы и движения</t>
    </r>
  </si>
  <si>
    <r>
      <t>Инструкции по обеспечению безопасной эксплуатации машин и безопасному производству работ экскаватором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</si>
  <si>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Порядок действий при возникновении нештатных ситуаций</t>
  </si>
  <si>
    <r>
      <t>Время от начала срабатывания тормозной системы до полной остановки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</si>
  <si>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r>
      <t>Способы аварийного прекращения работы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</si>
  <si>
    <t>Правила приема и сдачи смены</t>
  </si>
  <si>
    <t>Правила дорожного движения</t>
  </si>
  <si>
    <r>
      <t>Правила перемещения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в процессе выполнения работ</t>
    </r>
  </si>
  <si>
    <r>
      <t>Правила транспортировки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своим ходом по дорогам общего пользования</t>
    </r>
  </si>
  <si>
    <r>
      <t>Правила транспортировки экскаватора с ковшом емкостью до 1,25 м</t>
    </r>
    <r>
      <rPr>
        <vertAlign val="superscript"/>
        <sz val="12"/>
        <color rgb="FF000000"/>
        <rFont val="Verdana"/>
        <family val="2"/>
        <charset val="204"/>
      </rPr>
      <t>3</t>
    </r>
    <r>
      <rPr>
        <sz val="12"/>
        <color rgb="FF000000"/>
        <rFont val="Times New Roman"/>
        <family val="1"/>
        <charset val="204"/>
      </rPr>
      <t> железнодорожным транспортом и трейлером</t>
    </r>
  </si>
  <si>
    <t>Требования охраны труда, производственной санитарии, электробезопасности, пожарной и экологической безопасности</t>
  </si>
  <si>
    <t>Профстандарт: 16.028 код A/01.3</t>
  </si>
  <si>
    <t>Выполнение работ по рытью канав экскаватором с ковшом емкостью до 1,25 м3</t>
  </si>
  <si>
    <t>Выполнение работ по разработке грунтов различных категорий при различной глубине забоя; перемещение грунта экскаватором. Планировка, погрузка грунта. Рытье котлованов, канав, траншей. Перегрузка грунтов. Перемещение экскаватора.</t>
  </si>
  <si>
    <t>Определять траекторию черпания грунтов; рациональные режимы рабоы; обеспечивать точность позиционирования рабочего органа; управлять экскаватором; выявлять, устранять и предотвращать причины нарушений технологического процесса; запускать двигатель, заполнять и читать рабочую (проектную) документацию; соблюдать правила дорожного движения; следить за сигнализацией и показаниями приборов; контролировать движение экскаватора и соблюдать требования техники безопасности; осуществлять погрузку экскаватора для его транспортировки.</t>
  </si>
  <si>
    <t>Устройство, принцип работы и технические характеристики экскаватора; требования инструкции по эксплуатации экскаватора; способы управления рабочими органами экскаватора; физико-механические свойства различных категорий грунта; рациональные режимы работы экскаватора; технологию и технологические схемы выполнения работ; порядок действий при возникновении нештатных ситуаций; инструкции по обеспечению безопасной эксплуатации машин и безопасному производству работ; правила дорожного движения; правила перемещения экскаватора; правила транспортировки экскаватора; требований охраны труда, производственной санитарии, электробезопасности, пожарной и экологической безопасности.</t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</si>
  <si>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</si>
  <si>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</si>
  <si>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Особенности работы экскаватора с дополнительным (сменным) навесным рабочим оборудованием</t>
  </si>
  <si>
    <r>
      <t>Выполнение работ по погрузке и разгрузке сыпучих и штучных грузов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погрузочным оборудованием</t>
    </r>
  </si>
  <si>
    <r>
      <t>Определять рациональные режимы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</si>
  <si>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</si>
  <si>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Выполнение работ по рыхлению грунта, дроблению твердых пород, взламыванию дорожных покрытий и бетонных сооружений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гидромолотом</t>
    </r>
  </si>
  <si>
    <r>
      <t>Обеспечивать точность позиционирования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при выполнении технологического процесса</t>
    </r>
  </si>
  <si>
    <r>
      <t>Устройство, принцип работы и технические характеристики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</si>
  <si>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Выполнение работ по демонтажу зданий и сооружений, первичного железобетона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гидроножницами</t>
    </r>
  </si>
  <si>
    <r>
      <t>Минимальный поток масла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(базовой машины)</t>
    </r>
  </si>
  <si>
    <r>
      <t>Выполнение работ по бурению скважин и ям при установке столбов, дорожных ограждений и линий электропередач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гидробуром</t>
    </r>
  </si>
  <si>
    <r>
      <t>Соблюдать последовательность технологических приемов при выполнении работ дополнительным (сменным) навесным рабочим оборудованием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</si>
  <si>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</si>
  <si>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Оптимизировать траекторию перемещения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при выполнении технологического процесса</t>
    </r>
  </si>
  <si>
    <r>
      <t>Требования инструкции по эксплуатации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</si>
  <si>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Требования инструкции по эксплуатации дополнительного (сменного) навесного рабочего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</si>
  <si>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Управлять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дополнительным (сменным) навесным рабочим оборудованием, в различных допустимых нормативно-техническими документами условиях эксплуатации (в том числе в темное время суток)</t>
    </r>
  </si>
  <si>
    <r>
      <t>Правила производственной эксплуатации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</si>
  <si>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Выявлять, устранять и предотвращать причины нарушений технологического процесса, выполняемого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 с помощью дополнительного (сменного) навесного рабочего оборудования</t>
    </r>
  </si>
  <si>
    <r>
      <t>Правила государственной регистрации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</si>
  <si>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Запускать двигатель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различных погодных и климатических условиях</t>
    </r>
  </si>
  <si>
    <r>
      <t>Производить осмотр и проверку общей работоспособности агрегатов и механизмов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начале и конце рабочей смены</t>
    </r>
  </si>
  <si>
    <r>
      <t>Правила допуска к работе машиниста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</si>
  <si>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Принцип работы механического, гидравлического и электрического оборудования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</si>
  <si>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Использовать знаки и указатели, радиотехническое и навигационное оборудование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</si>
  <si>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Способы управления рабочими органами экскаватора, кинематика движения рабочего органа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пространстве</t>
    </r>
  </si>
  <si>
    <r>
      <t>Следить за сигнализацией и показаниями приборов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во время работы и движения</t>
    </r>
  </si>
  <si>
    <r>
      <t>Рациональные режимы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</si>
  <si>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Определять нарушения в работе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по показаниям средств встроенной диагностики</t>
    </r>
  </si>
  <si>
    <r>
      <t>Технология и технологические схемы выполнения работ различным дополнительным (сменным) навесным рабочим оборудованием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</si>
  <si>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r>
      <t>Контролировать движение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при возникновении нештатных ситуаций</t>
    </r>
  </si>
  <si>
    <r>
      <t>Динамические свойства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</si>
  <si>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Принцип действия установленной на экскаваторе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оснащенном дополнительным (сменным) навесным рабочим оборудованием, звуковой и световой сигнализации во время работы и движения</t>
    </r>
  </si>
  <si>
    <r>
      <t>Поддерживать комфортные условия в кабине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</si>
  <si>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Инструкции по обеспечению безопасной эксплуатации машин и безопасному производству работ экскаватором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оснащенным дополнительным (сменным) навесным рабочим оборудованием</t>
    </r>
  </si>
  <si>
    <r>
      <t>Время от начала срабатывания тормозной системы до полной остановки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</si>
  <si>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Способы аварийного прекращения работы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</t>
    </r>
  </si>
  <si>
    <r>
      <t>Осуществлять погрузку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на железнодорожную платформу и трейлер, выгрузку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с железнодорожной платформы и трейлера</t>
    </r>
  </si>
  <si>
    <r>
      <t>Правила перемещения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в процессе выполнения работ</t>
    </r>
  </si>
  <si>
    <r>
      <t>Правила транспортировки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своим ходом по дорогам общего пользования</t>
    </r>
  </si>
  <si>
    <r>
      <t>Правила транспортировки экскаватора с ковшом емкостью до 1,25 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, оснащенного дополнительным (сменным) навесным рабочим оборудованием, железнодорожным транспортом и трейлером</t>
    </r>
  </si>
  <si>
    <t>Профстандарт: 16.028 код A/02.3</t>
  </si>
  <si>
    <t>Трудовые действия, предусмотренные трудовой функцией по коду A/04.3 настоящего профессионального стандарта</t>
  </si>
  <si>
    <r>
      <t>Выполнение работ по очистке рабочих органов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</si>
  <si>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Визуальный контроль общего технического состояния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перед началом работ</t>
    </r>
  </si>
  <si>
    <r>
      <t>Контрольный осмотр и проверка исправности всех агрегатов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</si>
  <si>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Выполнение работ по устранению обнаруженных незначительных неисправностей в работе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</si>
  <si>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Выполнение приема горюче-смазочных материалов и технических жидкостей с заполнением отчетной документации</t>
  </si>
  <si>
    <t>Выполнение приема запасных частей и расходных материалов с заполнением отчетной документации</t>
  </si>
  <si>
    <r>
      <t>Выполнение контрольно-регулировочных операций при ежесменном техническом обслуживании узлов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</si>
  <si>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Проверка заправки и дозаправка силовых установок и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топливом, маслом, охлаждающей и специальными жидкостями</t>
    </r>
  </si>
  <si>
    <r>
      <t>Выполнение работ по монтажу на экскаватор с емкостью ковша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демонтажу с экскаватора с емкостью ковша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рабочего оборудования</t>
    </r>
  </si>
  <si>
    <r>
      <t>Выполнение мелкоузлового демонтажа и последующего монтажа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</si>
  <si>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Выполнение работ по подготовке и постановке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на кратковременное и долговременное хранение</t>
    </r>
  </si>
  <si>
    <r>
      <t>Выполнение работ по техническому обслуживанию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после кратковременного и долговременного хранения</t>
    </r>
  </si>
  <si>
    <t>Владеть необходимыми умениями, предусмотренными трудовой функцией по коду A/04.3 настоящего профессионального стандарта</t>
  </si>
  <si>
    <t>Необходимые знания, предусмотренные трудовой функцией по коду A/04.3 настоящего профессионального стандарта</t>
  </si>
  <si>
    <r>
      <t>Производить работы по мойке, уборке, очистке деталей, узлов, механизмов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</si>
  <si>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Проверять крепления узлов и механизмов, производить работы по креплению и регулировке узлов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</si>
  <si>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Применять слесарный и измерительный инструмент, специальное оборудование и приборы для проверки состояния механизмов и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</si>
  <si>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Выявлять органолептическими и инструментальными методами незначительные неисправности в работе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</si>
  <si>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Использовать топливозаправочные средства</t>
  </si>
  <si>
    <t>Заполнять формы отчетной документации по выдаче нефтепродуктов, расходных материалов и запасных частей</t>
  </si>
  <si>
    <r>
      <t>Производить заправку и дозаправку силовых установок, элементов систем управления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горюче-смазочными и специальными материалами</t>
    </r>
  </si>
  <si>
    <r>
      <t>Производить смазку трущихся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</si>
  <si>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Производить работы по монтажу на экскаватор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демонтажу с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навесного рабочего оборудования (в том числе с применением квик-каплера)</t>
    </r>
  </si>
  <si>
    <r>
      <t>Производить замену быстроизнашивающихся деталей, узлов и элементов рабочего органа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</si>
  <si>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Производить осмотр и проверку общей работоспособности агрегатов и механизмов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в начале и конце рабочей смены</t>
    </r>
  </si>
  <si>
    <r>
      <t>Соблюдать правила технической эксплуатации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/ч, технологического оборудования, механизмов и систем управления</t>
    </r>
  </si>
  <si>
    <r>
      <t>Осуществлять погрузку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на железнодорожную платформу и трейлер, выгрузку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с железнодорожной платформы и трейлера</t>
    </r>
  </si>
  <si>
    <t>Соблюдать требования охраны труда, производственной санитарии, электробезопасности, пожарной и экологической безопасности</t>
  </si>
  <si>
    <t>Необходимые знания, предусмотренные трудовой функцией по коду A/02.3 настоящего профессионального стандарта</t>
  </si>
  <si>
    <t>Профстандарт: 16.028 код A/04.3</t>
  </si>
  <si>
    <t>Очистка и визуальный контроль экскаватора; проверка исправности узлов и механизмов; выполнение работ по ЕО; устранение неисправностей.</t>
  </si>
  <si>
    <t>Производить работы по мойке, уборке, очистке деталей, узлов, механизмов и кузовных элементов; проверять крепления узлов и механизмов; выполнять регулировочные работы; пользоваться слесарным и измерительным инструментом; производить проверку работоспособности агрегатов; заполнять формы отчетной документации; соблюдать правила технической эксплуатации; соблюдать требования охраны труда, производственной санитарии, электробезопасности, пожарной и экологической безопасности; применять средства индивидуальной защиты; оказывать первую помощь пострадавшим; применять средства пожаротушения.</t>
  </si>
  <si>
    <t>Производить работы по мойке, уборке, очистке деталей, узлов, механизмов и кузовных элементов; проверять крепления C4:C7ти, пожарной и экологической безопасности; применять средства индивидуальной защиты; оказывать первую помощь пострадавшим; применять средства пожаро+D8тушения.</t>
  </si>
  <si>
    <r>
      <t>Способы и приемы мойки и очистки деталей, узлов, механизмов и кузовных элементов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</si>
  <si>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Устройство, принцип работы и технические характеристики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и их составных частей</t>
    </r>
  </si>
  <si>
    <r>
      <t>Требования инструкции по эксплуатации и порядок подготовки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к работе</t>
    </r>
  </si>
  <si>
    <t>Требования инструкции по эксплуатации топливозаправочных средств</t>
  </si>
  <si>
    <r>
      <t>Требования инструкции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</si>
  <si>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Правила технической эксплуатации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</si>
  <si>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Перечень операций и технология ежесменного и периодического технического обслуживания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</si>
  <si>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Основные виды, типы и предназначение слесарного и измерительного инструмента, технологического и диагностического оборудования, используемых при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</si>
  <si>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Технологии восстановления работоспособности деталей машин с помощью полимерных и полимерных композиционных материалов</t>
  </si>
  <si>
    <r>
      <t>Правила и последовательность операций мелкоузлового демонтажа (монтажа)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</si>
  <si>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Свойства марок и нормы расхода горюче-смазочных и других материалов, используемых при техническом обслуживании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</si>
  <si>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Свойства, правила хранения и использования горюче-смазочных материалов и технических жидкостей</t>
  </si>
  <si>
    <r>
      <t>Устройство технических средств для транспортирования, приема, хранения горюче-смазочных и других материалов, используемых при обслуживании экскаваторов и управлении экскаватором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оснащенным дополнительным (сменным) навесным рабочим оборудованием, роторным экскаватором (канавокопателем и траншейным)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/ч, и для заправки ими</t>
    </r>
  </si>
  <si>
    <r>
      <t>Правила и порядок монтажа, демонтажа, перемещения, подготовки к работе и установки дополнительного (сменного) навесного рабочего оборудования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</si>
  <si>
    <r>
      <t>Правила монтажа на экскаватор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демонтажа с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дополнительного (сменного) навесного рабочего оборудования с помощью квик-каплера</t>
    </r>
  </si>
  <si>
    <r>
      <t>Порядок замены и конструкция быстроизнашивающихся деталей, узлов и элементов рабочего органа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</si>
  <si>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Устройство, принцип работы и правила эксплуатации автоматических устройств, средств встроенной диагностики и систем удаленного мониторинга технического состояния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</si>
  <si>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Диапазоны допустимых значений контролируемых диагностических параметров, характеризующих исправное и работоспособное состояние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</si>
  <si>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r>
      <t>Правила краткосрочного и долгосрочного хранения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</si>
  <si>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Терминология, применяемая в области эксплуатации землеройнотранспортной техники и механизации строительства</t>
  </si>
  <si>
    <r>
      <t>Правила консервации и расконсервации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</t>
    </r>
  </si>
  <si>
    <t>Правила тушения пожара огнетушителем или другими подручными средствами при возгорании горюче-смазочных и других материалов</t>
  </si>
  <si>
    <t>План эвакуации и действия при чрезвычайных ситуациях</t>
  </si>
  <si>
    <t>Методы безопасного ведения работ</t>
  </si>
  <si>
    <t>Инструкции по безопасной эксплуатации машин и безопасному производству работ</t>
  </si>
  <si>
    <t>Требования, предъявляемые к средствам индивидуальной защиты</t>
  </si>
  <si>
    <r>
      <t>Правила транспортировки экскаватора с ковшом емкостью до 1,25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Verdana"/>
        <family val="2"/>
        <charset val="204"/>
      </rPr>
      <t>3</t>
    </r>
    <r>
      <rPr>
        <sz val="11"/>
        <color rgb="FF000000"/>
        <rFont val="Times New Roman"/>
        <family val="1"/>
        <charset val="204"/>
      </rPr>
      <t>/ч своим ходом по дорогам общего пользования</t>
    </r>
  </si>
  <si>
    <r>
      <t>Правила погрузки экскаватора с ковшом емкостью до 1,25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 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</t>
    </r>
    <r>
      <rPr>
        <vertAlign val="superscript"/>
        <sz val="11"/>
        <color rgb="FF000000"/>
        <rFont val="Times New Roman"/>
        <family val="1"/>
        <charset val="204"/>
      </rPr>
      <t>3</t>
    </r>
    <r>
      <rPr>
        <sz val="11"/>
        <color rgb="FF000000"/>
        <rFont val="Times New Roman"/>
        <family val="1"/>
        <charset val="204"/>
      </rPr>
      <t>/ч на железнодорожные платформы, трейлеры и перевозки на них</t>
    </r>
  </si>
  <si>
    <t>Способы и приемы мойки и очистки деталей, узлов, механизмов и кузовных элементов экскаватора; требования инструкции по эксплуатации экскаватора и инмтрумента; свойства и марки  эксплуатационных материалов; методы безопасного ведения работ; правила краткосрочного и длительного хранения экскаватора; техническую терминологию; правила замены узлов и механизмов; требования, предъявляемые к средствам индивидуальной защиты; правила тушения пожара; правила транспортировки (погрузки) экскаватора и его отдельных узлов.</t>
  </si>
  <si>
    <t>ПК 1.3. Выполнять требования нормативно-технической документации по организации эксплуатации машин при строительстве, содержании и ремонте дорог.</t>
  </si>
  <si>
    <t>ПК 1.1. Обеспечивать безопасность движения транспортных средств при производстве работ.</t>
  </si>
  <si>
    <t>ПК 1.2. Обеспечивать безопасное и качественное выполнение работ при использовании подъемно-транспортных, строительных, дорожных машин и механизмов.</t>
  </si>
  <si>
    <t>ПК 2.4. Вести учетно-отчетную документацию по техническому обслуживанию и ремонту подъемно-транспортных, строительных, дорожных машин и оборудования.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</si>
  <si>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процессов.</t>
  </si>
  <si>
    <t>ПК 2.2. Контролировать качество выполнения работ по техническому обслуживанию и ремонту подъемно-транспортных, строительных, дорожных машин и оборудования.</t>
  </si>
  <si>
    <t>ПК 2.3. Определять техническое состояние систем и механизмов подъемно-транспортных, строительных, дорожных машин и оборудования.</t>
  </si>
  <si>
    <t>ПК 3.2. Осуществлять контроль за соблюдением технологической дисциплины при выполнении работ.</t>
  </si>
  <si>
    <t>ПК 3.3. Составлять и оформлять техническую и отчетную документацию о работе ремонтно-механического отделения структурного подразделения.</t>
  </si>
  <si>
    <t>ПК 4.4. Обеспечивать безопасность работ при эксплуатации подъемно-транспортных, строительных, дорожных машин и оборудования.</t>
  </si>
  <si>
    <t>ПК 4.5. Принимать рациональное решение по выходу из нештатной ситуации во время производства работ, принимая всю ответственность за принятое решение на себя.</t>
  </si>
  <si>
    <t>ПК 5.5.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диагностики;</t>
  </si>
  <si>
    <t>ФГОС 23.02.04 Техническая эксплуатация подъемно-транспортных, строительных, дорожных машин и оборудования (по отраслям)
СВАРКИ (НАПЛАВКИ)</t>
  </si>
  <si>
    <t>ФГОС 23.02.04 Техническая эксплуатация подъемно-транспортных, строительных, дорожных машин и оборудования (по отраслям)</t>
  </si>
  <si>
    <t>ПК 5.5.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диагностики.</t>
  </si>
  <si>
    <t>Производственная эксплуатация и поддержание работоспособности экскаватора с ковшом емкостью до 1,25 м3 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м3/ч при выполнении строительных, монтажных и ремонтно-строительных работ</t>
  </si>
  <si>
    <t>Выполнение механизированных строительных, монтажных и ремонтно-строительных работ экскаватором с ковшом емкостью до 1,25 м3</t>
  </si>
  <si>
    <t>Выполнение механизированных строительных, монтажных и ремонтно-строительных работ экскаватором с ковшом емкостью до 1,25 м3, оснащенным дополнительным (сменным) навесным рабочим оборудованием</t>
  </si>
  <si>
    <t>Выполнение ежесменного и периодического технического обслуживания экскаватора с ковшом емкостью до 1,25 м3 и оснащенного дополнительным (сменным) навесным рабочим оборудованием, роторного экскаватора (канавокопателя и траншейного) производительностью до 2500 м3/ч в условиях проведения строительных, монтажных и ремонтно-строительных</t>
  </si>
  <si>
    <t xml:space="preserve">ПС: 16.028; ФГОС СПО 23.02.04 Техническая эксплуатация подъемно-транспортных, строительных, дорожных машин и оборудования (по отраслям)
</t>
  </si>
  <si>
    <t>Выполнение ежесменного и периодического технического обслуживания экскаватора с ковшом емкостью до 1,25 м3 и оснащенного дополнительным (сменным) навесным рабочим оборудованием</t>
  </si>
  <si>
    <t>Для выполнения конкурсного задания (или проведения РЧ) неизменными являются модули 1,2,4. . В другом регионе модуль 3 и модуль 5 могут быть изменены  под запрос работодателя конкретного региона.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</si>
  <si>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</si>
  <si>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</si>
  <si>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</si>
  <si>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</si>
  <si>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</si>
  <si>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</si>
  <si>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</si>
  <si>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</si>
  <si>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</si>
  <si>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</si>
  <si>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</si>
  <si>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Модуль А – Ситуационные задачи по БЭМ и ТПР</t>
  </si>
  <si>
    <t>Модуль Б -Техническое обслуживание экскаватора</t>
  </si>
  <si>
    <t>Модуль Г – Погрузка грунта в транспортное средство</t>
  </si>
  <si>
    <t>Модуль В – Разработка грунта ниже уровня стоянки экскаватора</t>
  </si>
  <si>
    <t>Модуль Д – Заезд экскаватора на трал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</si>
</sst>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1"/>
      <color rgb="FF000000"/>
      <name val="Verdana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Verdana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6" fillId="0" borderId="0">
      <alignment vertical="top"/>
    </xf>
  </cellStyleXfs>
  <cellXfs count="81">
    <xf numFmtId="0" fontId="0" fillId="0" borderId="0" xfId="0"/>
    <xf numFmtId="0" fontId="5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9" fillId="0" borderId="0" xfId="0" applyFont="1" applyBorder="1"/>
    <xf numFmtId="0" fontId="12" fillId="0" borderId="5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7" fillId="3" borderId="1" xfId="2" applyFill="1" applyBorder="1" applyAlignment="1">
      <alignment horizontal="center" vertical="top" wrapText="1"/>
    </xf>
    <xf numFmtId="0" fontId="7" fillId="2" borderId="1" xfId="2" applyFill="1" applyBorder="1" applyAlignment="1">
      <alignment horizontal="center" vertical="top" wrapText="1"/>
    </xf>
    <xf numFmtId="0" fontId="4" fillId="0" borderId="0" xfId="0" applyFont="1"/>
    <xf numFmtId="0" fontId="7" fillId="0" borderId="0" xfId="2" applyAlignment="1">
      <alignment vertical="top"/>
    </xf>
    <xf numFmtId="0" fontId="7" fillId="0" borderId="0" xfId="2"/>
    <xf numFmtId="0" fontId="9" fillId="0" borderId="2" xfId="0" applyFont="1" applyBorder="1" applyAlignment="1">
      <alignment vertical="top" wrapText="1"/>
    </xf>
    <xf numFmtId="0" fontId="19" fillId="0" borderId="8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vertical="center" wrapText="1"/>
    </xf>
    <xf numFmtId="0" fontId="15" fillId="0" borderId="6" xfId="0" applyFont="1" applyBorder="1" applyAlignment="1">
      <alignment vertical="top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wrapText="1"/>
    </xf>
    <xf numFmtId="0" fontId="21" fillId="0" borderId="8" xfId="0" applyFont="1" applyBorder="1" applyAlignment="1">
      <alignment wrapText="1"/>
    </xf>
    <xf numFmtId="0" fontId="24" fillId="0" borderId="0" xfId="0" applyFont="1"/>
    <xf numFmtId="0" fontId="24" fillId="0" borderId="0" xfId="0" applyFont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24" fillId="0" borderId="4" xfId="0" applyFont="1" applyBorder="1" applyAlignment="1">
      <alignment horizontal="left" vertical="top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24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</cellXfs>
  <cellStyles count="6">
    <cellStyle name="20% — акцент4" xfId="3" builtinId="42"/>
    <cellStyle name="20% — акцент6" xfId="4" builtinId="50"/>
    <cellStyle name="Normal" xfId="5" xr:uid="{00000000-0005-0000-0000-000002000000}"/>
    <cellStyle name="Гиперссылка" xfId="2" builtinId="8"/>
    <cellStyle name="Обычный" xfId="0" builtinId="0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71" zoomScaleNormal="71" workbookViewId="0">
      <pane ySplit="1" topLeftCell="A5" activePane="bottomLeft" state="frozen"/>
      <selection pane="bottomLeft" activeCell="H6" sqref="H6"/>
    </sheetView>
  </sheetViews>
  <sheetFormatPr defaultColWidth="16.140625" defaultRowHeight="15" x14ac:dyDescent="0.25"/>
  <cols>
    <col min="1" max="1" width="27" style="19" customWidth="1"/>
    <col min="2" max="2" width="39.5703125" style="19" customWidth="1"/>
    <col min="3" max="3" width="33.42578125" style="19" customWidth="1"/>
    <col min="4" max="4" width="26.140625" style="19" customWidth="1"/>
    <col min="5" max="16384" width="16.140625" style="19"/>
  </cols>
  <sheetData>
    <row r="1" spans="1:8" ht="56.25" x14ac:dyDescent="0.25">
      <c r="A1" s="18" t="s">
        <v>0</v>
      </c>
      <c r="B1" s="18" t="s">
        <v>1</v>
      </c>
      <c r="C1" s="18" t="s">
        <v>15</v>
      </c>
      <c r="D1" s="18" t="s">
        <v>2</v>
      </c>
      <c r="E1" s="18" t="s">
        <v>3</v>
      </c>
      <c r="F1" s="18" t="s">
        <v>4</v>
      </c>
      <c r="G1" s="18" t="s">
        <v>5</v>
      </c>
      <c r="H1" s="17" t="s">
        <v>10</v>
      </c>
    </row>
    <row r="2" spans="1:8" s="20" customFormat="1" ht="409.5" x14ac:dyDescent="0.25">
      <c r="A2" s="22" t="s">
        <v>211</v>
      </c>
      <c r="B2" s="22" t="s">
        <v>212</v>
      </c>
      <c r="C2" s="22" t="s">
        <v>215</v>
      </c>
      <c r="D2" s="22" t="s">
        <v>229</v>
      </c>
      <c r="E2" s="22" t="s">
        <v>7</v>
      </c>
      <c r="F2" s="29" t="s">
        <v>16</v>
      </c>
      <c r="G2" s="26">
        <v>5</v>
      </c>
    </row>
    <row r="3" spans="1:8" s="20" customFormat="1" ht="409.5" x14ac:dyDescent="0.25">
      <c r="A3" s="22" t="s">
        <v>211</v>
      </c>
      <c r="B3" s="22" t="s">
        <v>213</v>
      </c>
      <c r="C3" s="22" t="s">
        <v>215</v>
      </c>
      <c r="D3" s="22" t="s">
        <v>230</v>
      </c>
      <c r="E3" s="22" t="s">
        <v>6</v>
      </c>
      <c r="F3" s="29" t="s">
        <v>16</v>
      </c>
      <c r="G3" s="26">
        <v>24</v>
      </c>
    </row>
    <row r="4" spans="1:8" s="20" customFormat="1" ht="409.5" x14ac:dyDescent="0.25">
      <c r="A4" s="22" t="s">
        <v>211</v>
      </c>
      <c r="B4" s="22" t="s">
        <v>214</v>
      </c>
      <c r="C4" s="22" t="s">
        <v>215</v>
      </c>
      <c r="D4" s="22" t="s">
        <v>231</v>
      </c>
      <c r="E4" s="22" t="s">
        <v>6</v>
      </c>
      <c r="F4" s="29" t="s">
        <v>8</v>
      </c>
      <c r="G4" s="26">
        <v>28</v>
      </c>
    </row>
    <row r="5" spans="1:8" s="21" customFormat="1" ht="409.5" x14ac:dyDescent="0.25">
      <c r="A5" s="23" t="s">
        <v>211</v>
      </c>
      <c r="B5" s="23" t="s">
        <v>216</v>
      </c>
      <c r="C5" s="22" t="s">
        <v>215</v>
      </c>
      <c r="D5" s="23" t="s">
        <v>232</v>
      </c>
      <c r="E5" s="23" t="s">
        <v>9</v>
      </c>
      <c r="F5" s="30" t="s">
        <v>11</v>
      </c>
      <c r="G5" s="27">
        <v>28</v>
      </c>
    </row>
    <row r="6" spans="1:8" s="21" customFormat="1" ht="409.5" x14ac:dyDescent="0.25">
      <c r="A6" s="23" t="s">
        <v>211</v>
      </c>
      <c r="B6" s="23" t="s">
        <v>216</v>
      </c>
      <c r="C6" s="22" t="s">
        <v>215</v>
      </c>
      <c r="D6" s="23" t="s">
        <v>233</v>
      </c>
      <c r="E6" s="23" t="s">
        <v>9</v>
      </c>
      <c r="F6" s="30" t="s">
        <v>18</v>
      </c>
      <c r="G6" s="27">
        <v>15</v>
      </c>
    </row>
    <row r="7" spans="1:8" ht="18.75" x14ac:dyDescent="0.25">
      <c r="A7" s="24"/>
      <c r="B7" s="24"/>
      <c r="C7" s="24"/>
      <c r="D7" s="24"/>
      <c r="E7" s="24"/>
      <c r="F7" s="24"/>
      <c r="G7" s="25">
        <f>SUM(G2:G6)</f>
        <v>100</v>
      </c>
    </row>
    <row r="10" spans="1:8" x14ac:dyDescent="0.25">
      <c r="B10" s="57" t="s">
        <v>217</v>
      </c>
      <c r="C10" s="58"/>
      <c r="D10" s="58"/>
      <c r="E10" s="58"/>
      <c r="F10" s="58"/>
      <c r="G10" s="58"/>
    </row>
  </sheetData>
  <autoFilter ref="D1:D10" xr:uid="{00000000-0009-0000-0000-000000000000}"/>
  <mergeCells count="1">
    <mergeCell ref="B10:G10"/>
  </mergeCells>
  <hyperlinks>
    <hyperlink ref="C2" location="'Профстандарт  40.002 код A 03.2'!A1" display="'Профстандарт  40.002 код A 03.2'!A1" xr:uid="{00000000-0004-0000-0000-000000000000}"/>
    <hyperlink ref="G2" location="КО1!A1" display="КО1!A1" xr:uid="{00000000-0004-0000-0000-000001000000}"/>
    <hyperlink ref="G3" location="КО2!A1" display="КО2!A1" xr:uid="{00000000-0004-0000-0000-000002000000}"/>
    <hyperlink ref="G4" location="'КО 3'!A1" display="'КО 3'!A1" xr:uid="{00000000-0004-0000-0000-000003000000}"/>
    <hyperlink ref="G5" location="КО5!A1" display="КО5!A1" xr:uid="{00000000-0004-0000-0000-000004000000}"/>
    <hyperlink ref="G6" location="КО6!A1" display="КО6!A1" xr:uid="{00000000-0004-0000-0000-000005000000}"/>
    <hyperlink ref="F2" location="РАБОЧАЯ_ПЛОЩАДКА_КОНКУРСАНТОВ_М1" display="Раздел ИЛ 1" xr:uid="{00000000-0004-0000-0000-000006000000}"/>
    <hyperlink ref="F3" location="Рабочая_площадка_М2" display="Раздел ИЛ 2" xr:uid="{00000000-0004-0000-0000-000007000000}"/>
    <hyperlink ref="F4" location="Модуль3" display="Раздел ИЛ 3" xr:uid="{00000000-0004-0000-0000-000008000000}"/>
    <hyperlink ref="F5" location="модуль5" display="Раздел ИЛ 5" xr:uid="{00000000-0004-0000-0000-000009000000}"/>
    <hyperlink ref="F6" location="модуль6" display="Раздел ИЛ 6" xr:uid="{00000000-0004-0000-0000-00000A000000}"/>
    <hyperlink ref="C3" location="'Профстандарт  40.002 код A 03.2'!A1" display="'Профстандарт  40.002 код A 03.2'!A1" xr:uid="{00000000-0004-0000-0000-00000B000000}"/>
    <hyperlink ref="C4" location="'Профстандарт  40.002 код A 03.2'!A1" display="'Профстандарт  40.002 код A 03.2'!A1" xr:uid="{00000000-0004-0000-0000-00000C000000}"/>
    <hyperlink ref="C5" location="'Профстандарт  40.002 код A 03.2'!A1" display="'Профстандарт  40.002 код A 03.2'!A1" xr:uid="{00000000-0004-0000-0000-00000D000000}"/>
    <hyperlink ref="C6" location="'Профстандарт  40.002 код A 03.2'!A1" display="'Профстандарт  40.002 код A 03.2'!A1" xr:uid="{00000000-0004-0000-0000-00000E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6"/>
  <sheetViews>
    <sheetView zoomScale="86" zoomScaleNormal="86" workbookViewId="0">
      <selection activeCell="B32" sqref="B32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65" t="s">
        <v>85</v>
      </c>
      <c r="B1" s="65"/>
      <c r="C1" s="65"/>
    </row>
    <row r="2" spans="1:4" x14ac:dyDescent="0.25">
      <c r="A2" s="3" t="s">
        <v>12</v>
      </c>
      <c r="B2" s="3" t="s">
        <v>14</v>
      </c>
      <c r="C2" s="4" t="s">
        <v>13</v>
      </c>
    </row>
    <row r="3" spans="1:4" ht="62.45" customHeight="1" thickBot="1" x14ac:dyDescent="0.3">
      <c r="A3" s="5" t="s">
        <v>19</v>
      </c>
      <c r="B3" s="6" t="s">
        <v>27</v>
      </c>
      <c r="C3" s="5" t="s">
        <v>28</v>
      </c>
      <c r="D3" s="7"/>
    </row>
    <row r="4" spans="1:4" ht="66.75" thickBot="1" x14ac:dyDescent="0.3">
      <c r="A4" s="5" t="s">
        <v>20</v>
      </c>
      <c r="B4" s="8" t="s">
        <v>33</v>
      </c>
      <c r="C4" s="32" t="s">
        <v>61</v>
      </c>
      <c r="D4" s="9"/>
    </row>
    <row r="5" spans="1:4" ht="98.25" thickBot="1" x14ac:dyDescent="0.3">
      <c r="A5" s="5" t="s">
        <v>21</v>
      </c>
      <c r="B5" s="8" t="s">
        <v>34</v>
      </c>
      <c r="C5" s="32" t="s">
        <v>62</v>
      </c>
      <c r="D5" s="9"/>
    </row>
    <row r="6" spans="1:4" ht="63.75" thickBot="1" x14ac:dyDescent="0.3">
      <c r="A6" s="5" t="s">
        <v>22</v>
      </c>
      <c r="B6" s="8" t="s">
        <v>35</v>
      </c>
      <c r="C6" s="32" t="s">
        <v>63</v>
      </c>
      <c r="D6" s="9"/>
    </row>
    <row r="7" spans="1:4" ht="35.25" thickBot="1" x14ac:dyDescent="0.3">
      <c r="A7" s="5" t="s">
        <v>23</v>
      </c>
      <c r="B7" s="8" t="s">
        <v>36</v>
      </c>
      <c r="C7" s="32" t="s">
        <v>64</v>
      </c>
      <c r="D7" s="9"/>
    </row>
    <row r="8" spans="1:4" ht="95.25" thickBot="1" x14ac:dyDescent="0.3">
      <c r="A8" s="5" t="s">
        <v>24</v>
      </c>
      <c r="B8" s="8" t="s">
        <v>37</v>
      </c>
      <c r="C8" s="32" t="s">
        <v>65</v>
      </c>
      <c r="D8" s="9"/>
    </row>
    <row r="9" spans="1:4" ht="63.75" thickBot="1" x14ac:dyDescent="0.3">
      <c r="A9" s="5" t="s">
        <v>25</v>
      </c>
      <c r="B9" s="8" t="s">
        <v>38</v>
      </c>
      <c r="C9" s="32" t="s">
        <v>66</v>
      </c>
      <c r="D9" s="9"/>
    </row>
    <row r="10" spans="1:4" ht="79.5" thickBot="1" x14ac:dyDescent="0.3">
      <c r="A10" s="5" t="s">
        <v>86</v>
      </c>
      <c r="B10" s="8" t="s">
        <v>39</v>
      </c>
      <c r="C10" s="32" t="s">
        <v>67</v>
      </c>
      <c r="D10" s="9"/>
    </row>
    <row r="11" spans="1:4" ht="66.75" thickBot="1" x14ac:dyDescent="0.3">
      <c r="A11" s="5" t="s">
        <v>26</v>
      </c>
      <c r="B11" s="31" t="s">
        <v>40</v>
      </c>
      <c r="C11" s="32" t="s">
        <v>68</v>
      </c>
      <c r="D11" s="9"/>
    </row>
    <row r="12" spans="1:4" ht="66.75" thickBot="1" x14ac:dyDescent="0.3">
      <c r="A12" s="11" t="s">
        <v>29</v>
      </c>
      <c r="B12" s="31" t="s">
        <v>41</v>
      </c>
      <c r="C12" s="32" t="s">
        <v>69</v>
      </c>
      <c r="D12" s="9"/>
    </row>
    <row r="13" spans="1:4" ht="63.75" thickBot="1" x14ac:dyDescent="0.3">
      <c r="A13" s="11" t="s">
        <v>30</v>
      </c>
      <c r="B13" s="31" t="s">
        <v>42</v>
      </c>
      <c r="C13" s="32" t="s">
        <v>70</v>
      </c>
      <c r="D13" s="9"/>
    </row>
    <row r="14" spans="1:4" ht="35.25" thickBot="1" x14ac:dyDescent="0.3">
      <c r="A14" s="11" t="s">
        <v>31</v>
      </c>
      <c r="B14" s="31" t="s">
        <v>43</v>
      </c>
      <c r="C14" s="32" t="s">
        <v>71</v>
      </c>
      <c r="D14" s="9"/>
    </row>
    <row r="15" spans="1:4" ht="51" thickBot="1" x14ac:dyDescent="0.3">
      <c r="A15" s="11" t="s">
        <v>32</v>
      </c>
      <c r="B15" s="31" t="s">
        <v>44</v>
      </c>
      <c r="C15" s="32" t="s">
        <v>72</v>
      </c>
      <c r="D15" s="9"/>
    </row>
    <row r="16" spans="1:4" ht="63.75" thickBot="1" x14ac:dyDescent="0.3">
      <c r="A16" s="11"/>
      <c r="B16" s="31" t="s">
        <v>45</v>
      </c>
      <c r="C16" s="32" t="s">
        <v>73</v>
      </c>
      <c r="D16" s="9"/>
    </row>
    <row r="17" spans="1:4" ht="66.75" thickBot="1" x14ac:dyDescent="0.3">
      <c r="A17" s="11"/>
      <c r="B17" s="31" t="s">
        <v>46</v>
      </c>
      <c r="C17" s="32" t="s">
        <v>74</v>
      </c>
      <c r="D17" s="9"/>
    </row>
    <row r="18" spans="1:4" ht="66.75" thickBot="1" x14ac:dyDescent="0.3">
      <c r="A18" s="11"/>
      <c r="B18" s="32" t="s">
        <v>47</v>
      </c>
      <c r="C18" s="32" t="s">
        <v>75</v>
      </c>
      <c r="D18" s="9"/>
    </row>
    <row r="19" spans="1:4" ht="32.25" thickBot="1" x14ac:dyDescent="0.3">
      <c r="A19" s="11"/>
      <c r="B19" s="32" t="s">
        <v>48</v>
      </c>
      <c r="C19" s="32" t="s">
        <v>76</v>
      </c>
      <c r="D19" s="9"/>
    </row>
    <row r="20" spans="1:4" ht="51" thickBot="1" x14ac:dyDescent="0.3">
      <c r="A20" s="11"/>
      <c r="B20" s="32" t="s">
        <v>49</v>
      </c>
      <c r="C20" s="32" t="s">
        <v>77</v>
      </c>
      <c r="D20" s="9"/>
    </row>
    <row r="21" spans="1:4" ht="35.25" thickBot="1" x14ac:dyDescent="0.3">
      <c r="A21" s="11"/>
      <c r="B21" s="31" t="s">
        <v>60</v>
      </c>
      <c r="C21" s="32" t="s">
        <v>78</v>
      </c>
      <c r="D21" s="9"/>
    </row>
    <row r="22" spans="1:4" ht="35.25" thickBot="1" x14ac:dyDescent="0.3">
      <c r="A22" s="11"/>
      <c r="B22" s="32" t="s">
        <v>51</v>
      </c>
      <c r="C22" s="32" t="s">
        <v>79</v>
      </c>
      <c r="D22" s="9"/>
    </row>
    <row r="23" spans="1:4" ht="63.75" thickBot="1" x14ac:dyDescent="0.3">
      <c r="A23" s="11"/>
      <c r="B23" s="32" t="s">
        <v>52</v>
      </c>
      <c r="C23" s="32" t="s">
        <v>80</v>
      </c>
      <c r="D23" s="9"/>
    </row>
    <row r="24" spans="1:4" ht="51" thickBot="1" x14ac:dyDescent="0.3">
      <c r="A24" s="11"/>
      <c r="B24" s="32" t="s">
        <v>53</v>
      </c>
      <c r="C24" s="32" t="s">
        <v>81</v>
      </c>
      <c r="D24" s="9"/>
    </row>
    <row r="25" spans="1:4" ht="51" thickBot="1" x14ac:dyDescent="0.3">
      <c r="A25" s="11"/>
      <c r="B25" s="32" t="s">
        <v>54</v>
      </c>
      <c r="C25" s="32" t="s">
        <v>82</v>
      </c>
      <c r="D25" s="9"/>
    </row>
    <row r="26" spans="1:4" ht="85.5" thickBot="1" x14ac:dyDescent="0.3">
      <c r="A26" s="11"/>
      <c r="B26" s="32" t="s">
        <v>55</v>
      </c>
      <c r="C26" s="32" t="s">
        <v>83</v>
      </c>
      <c r="D26" s="9"/>
    </row>
    <row r="27" spans="1:4" ht="50.45" customHeight="1" thickBot="1" x14ac:dyDescent="0.3">
      <c r="A27" s="11"/>
      <c r="B27" s="32" t="s">
        <v>56</v>
      </c>
      <c r="C27" s="32" t="s">
        <v>84</v>
      </c>
      <c r="D27" s="9"/>
    </row>
    <row r="28" spans="1:4" ht="16.5" thickBot="1" x14ac:dyDescent="0.3">
      <c r="A28" s="11"/>
      <c r="B28" s="32" t="s">
        <v>57</v>
      </c>
      <c r="C28" s="5"/>
      <c r="D28" s="9"/>
    </row>
    <row r="29" spans="1:4" ht="16.149999999999999" customHeight="1" thickBot="1" x14ac:dyDescent="0.3">
      <c r="A29" s="11"/>
      <c r="B29" s="32" t="s">
        <v>58</v>
      </c>
      <c r="C29" s="5"/>
      <c r="D29" s="9"/>
    </row>
    <row r="30" spans="1:4" x14ac:dyDescent="0.25">
      <c r="A30" s="66" t="s">
        <v>85</v>
      </c>
      <c r="B30" s="66"/>
      <c r="C30" s="66"/>
    </row>
    <row r="31" spans="1:4" ht="23.1" customHeight="1" x14ac:dyDescent="0.25">
      <c r="A31" s="10" t="s">
        <v>12</v>
      </c>
      <c r="B31" s="10" t="s">
        <v>14</v>
      </c>
      <c r="C31" s="10" t="s">
        <v>13</v>
      </c>
      <c r="D31" s="10"/>
    </row>
    <row r="32" spans="1:4" ht="335.45" customHeight="1" x14ac:dyDescent="0.25">
      <c r="A32" s="11" t="s">
        <v>87</v>
      </c>
      <c r="B32" s="11" t="s">
        <v>88</v>
      </c>
      <c r="C32" s="11" t="s">
        <v>89</v>
      </c>
      <c r="D32" s="11"/>
    </row>
    <row r="33" spans="1:3" x14ac:dyDescent="0.25">
      <c r="A33" s="67" t="s">
        <v>209</v>
      </c>
      <c r="B33" s="68"/>
      <c r="C33" s="69"/>
    </row>
    <row r="34" spans="1:3" x14ac:dyDescent="0.25">
      <c r="A34" s="70" t="s">
        <v>17</v>
      </c>
      <c r="B34" s="68"/>
      <c r="C34" s="69"/>
    </row>
    <row r="35" spans="1:3" x14ac:dyDescent="0.25">
      <c r="A35" s="59" t="s">
        <v>197</v>
      </c>
      <c r="B35" s="60"/>
      <c r="C35" s="61"/>
    </row>
    <row r="36" spans="1:3" x14ac:dyDescent="0.25">
      <c r="A36" s="59" t="s">
        <v>198</v>
      </c>
      <c r="B36" s="60"/>
      <c r="C36" s="61"/>
    </row>
    <row r="37" spans="1:3" x14ac:dyDescent="0.25">
      <c r="A37" s="59" t="s">
        <v>196</v>
      </c>
      <c r="B37" s="60"/>
      <c r="C37" s="61"/>
    </row>
    <row r="38" spans="1:3" ht="30" customHeight="1" x14ac:dyDescent="0.25">
      <c r="A38" s="59" t="s">
        <v>200</v>
      </c>
      <c r="B38" s="60"/>
      <c r="C38" s="61"/>
    </row>
    <row r="39" spans="1:3" x14ac:dyDescent="0.25">
      <c r="A39" s="59" t="s">
        <v>201</v>
      </c>
      <c r="B39" s="60"/>
      <c r="C39" s="61"/>
    </row>
    <row r="40" spans="1:3" x14ac:dyDescent="0.25">
      <c r="A40" s="59" t="s">
        <v>202</v>
      </c>
      <c r="B40" s="60"/>
      <c r="C40" s="61"/>
    </row>
    <row r="41" spans="1:3" x14ac:dyDescent="0.25">
      <c r="A41" s="59" t="s">
        <v>199</v>
      </c>
      <c r="B41" s="60"/>
      <c r="C41" s="61"/>
    </row>
    <row r="42" spans="1:3" x14ac:dyDescent="0.25">
      <c r="A42" s="59" t="s">
        <v>203</v>
      </c>
      <c r="B42" s="60"/>
      <c r="C42" s="61"/>
    </row>
    <row r="43" spans="1:3" x14ac:dyDescent="0.25">
      <c r="A43" s="59" t="s">
        <v>204</v>
      </c>
      <c r="B43" s="60"/>
      <c r="C43" s="61"/>
    </row>
    <row r="44" spans="1:3" x14ac:dyDescent="0.25">
      <c r="A44" s="59" t="s">
        <v>205</v>
      </c>
      <c r="B44" s="60"/>
      <c r="C44" s="61"/>
    </row>
    <row r="45" spans="1:3" x14ac:dyDescent="0.25">
      <c r="A45" s="62" t="s">
        <v>206</v>
      </c>
      <c r="B45" s="63"/>
      <c r="C45" s="64"/>
    </row>
    <row r="46" spans="1:3" x14ac:dyDescent="0.25">
      <c r="A46" s="44" t="s">
        <v>207</v>
      </c>
      <c r="B46" s="44"/>
      <c r="C46" s="44"/>
    </row>
  </sheetData>
  <mergeCells count="15">
    <mergeCell ref="A1:C1"/>
    <mergeCell ref="A30:C30"/>
    <mergeCell ref="A33:C33"/>
    <mergeCell ref="A34:C34"/>
    <mergeCell ref="A35:C35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1"/>
  <sheetViews>
    <sheetView workbookViewId="0">
      <selection activeCell="B49" sqref="B49"/>
    </sheetView>
  </sheetViews>
  <sheetFormatPr defaultColWidth="8.7109375" defaultRowHeight="15" x14ac:dyDescent="0.25"/>
  <cols>
    <col min="1" max="1" width="35.28515625" style="12" customWidth="1"/>
    <col min="2" max="2" width="37.7109375" style="12" customWidth="1"/>
    <col min="3" max="3" width="41.28515625" style="13" customWidth="1"/>
    <col min="4" max="4" width="8.7109375" style="14"/>
    <col min="5" max="16384" width="8.7109375" style="12"/>
  </cols>
  <sheetData>
    <row r="1" spans="1:4" ht="15.75" x14ac:dyDescent="0.25">
      <c r="A1" s="77" t="s">
        <v>132</v>
      </c>
      <c r="B1" s="77"/>
      <c r="C1" s="77"/>
    </row>
    <row r="2" spans="1:4" ht="15.75" x14ac:dyDescent="0.25">
      <c r="A2" s="3" t="s">
        <v>12</v>
      </c>
      <c r="B2" s="16" t="s">
        <v>14</v>
      </c>
      <c r="C2" s="3" t="s">
        <v>13</v>
      </c>
    </row>
    <row r="3" spans="1:4" ht="51.75" thickBot="1" x14ac:dyDescent="0.3">
      <c r="A3" s="35" t="s">
        <v>90</v>
      </c>
      <c r="B3" s="35" t="s">
        <v>91</v>
      </c>
      <c r="C3" s="35" t="s">
        <v>162</v>
      </c>
    </row>
    <row r="4" spans="1:4" ht="67.5" thickBot="1" x14ac:dyDescent="0.3">
      <c r="A4" s="36" t="s">
        <v>93</v>
      </c>
      <c r="B4" s="37" t="s">
        <v>94</v>
      </c>
      <c r="C4" s="37" t="s">
        <v>95</v>
      </c>
      <c r="D4" s="15"/>
    </row>
    <row r="5" spans="1:4" ht="80.25" thickBot="1" x14ac:dyDescent="0.3">
      <c r="A5" s="38" t="s">
        <v>96</v>
      </c>
      <c r="B5" s="37" t="s">
        <v>97</v>
      </c>
      <c r="C5" s="37" t="s">
        <v>98</v>
      </c>
      <c r="D5" s="15"/>
    </row>
    <row r="6" spans="1:4" ht="54.75" thickBot="1" x14ac:dyDescent="0.3">
      <c r="A6" s="38" t="s">
        <v>99</v>
      </c>
      <c r="B6" s="37" t="s">
        <v>36</v>
      </c>
      <c r="C6" s="37" t="s">
        <v>100</v>
      </c>
      <c r="D6" s="15"/>
    </row>
    <row r="7" spans="1:4" ht="93" thickBot="1" x14ac:dyDescent="0.3">
      <c r="A7" s="38" t="s">
        <v>101</v>
      </c>
      <c r="B7" s="37" t="s">
        <v>102</v>
      </c>
      <c r="C7" s="37" t="s">
        <v>103</v>
      </c>
      <c r="D7" s="15"/>
    </row>
    <row r="8" spans="1:4" ht="67.5" thickBot="1" x14ac:dyDescent="0.3">
      <c r="A8" s="35"/>
      <c r="B8" s="37" t="s">
        <v>104</v>
      </c>
      <c r="C8" s="37" t="s">
        <v>105</v>
      </c>
      <c r="D8" s="15"/>
    </row>
    <row r="9" spans="1:4" ht="54.75" thickBot="1" x14ac:dyDescent="0.3">
      <c r="A9" s="35"/>
      <c r="B9" s="37" t="s">
        <v>38</v>
      </c>
      <c r="C9" s="37" t="s">
        <v>106</v>
      </c>
      <c r="D9" s="15"/>
    </row>
    <row r="10" spans="1:4" ht="93" thickBot="1" x14ac:dyDescent="0.3">
      <c r="A10" s="35"/>
      <c r="B10" s="37" t="s">
        <v>107</v>
      </c>
      <c r="C10" s="37" t="s">
        <v>108</v>
      </c>
      <c r="D10" s="15"/>
    </row>
    <row r="11" spans="1:4" ht="80.25" thickBot="1" x14ac:dyDescent="0.3">
      <c r="A11" s="35"/>
      <c r="B11" s="37" t="s">
        <v>109</v>
      </c>
      <c r="C11" s="37" t="s">
        <v>110</v>
      </c>
      <c r="D11" s="15"/>
    </row>
    <row r="12" spans="1:4" ht="67.5" thickBot="1" x14ac:dyDescent="0.3">
      <c r="A12" s="35"/>
      <c r="B12" s="37" t="s">
        <v>111</v>
      </c>
      <c r="C12" s="37" t="s">
        <v>66</v>
      </c>
      <c r="D12" s="15"/>
    </row>
    <row r="13" spans="1:4" ht="80.25" thickBot="1" x14ac:dyDescent="0.3">
      <c r="A13" s="35"/>
      <c r="B13" s="37" t="s">
        <v>112</v>
      </c>
      <c r="C13" s="37" t="s">
        <v>113</v>
      </c>
      <c r="D13" s="15"/>
    </row>
    <row r="14" spans="1:4" ht="67.5" thickBot="1" x14ac:dyDescent="0.3">
      <c r="A14" s="35"/>
      <c r="B14" s="37" t="s">
        <v>43</v>
      </c>
      <c r="C14" s="37" t="s">
        <v>114</v>
      </c>
      <c r="D14" s="15"/>
    </row>
    <row r="15" spans="1:4" ht="26.25" thickBot="1" x14ac:dyDescent="0.3">
      <c r="A15" s="35"/>
      <c r="B15" s="37" t="s">
        <v>44</v>
      </c>
      <c r="C15" s="37" t="s">
        <v>70</v>
      </c>
      <c r="D15" s="15"/>
    </row>
    <row r="16" spans="1:4" ht="80.25" thickBot="1" x14ac:dyDescent="0.3">
      <c r="A16" s="35"/>
      <c r="B16" s="37" t="s">
        <v>115</v>
      </c>
      <c r="C16" s="37" t="s">
        <v>116</v>
      </c>
      <c r="D16" s="15"/>
    </row>
    <row r="17" spans="1:4" ht="80.25" thickBot="1" x14ac:dyDescent="0.3">
      <c r="A17" s="35"/>
      <c r="B17" s="37" t="s">
        <v>117</v>
      </c>
      <c r="C17" s="37" t="s">
        <v>118</v>
      </c>
      <c r="D17" s="15"/>
    </row>
    <row r="18" spans="1:4" ht="67.5" thickBot="1" x14ac:dyDescent="0.3">
      <c r="A18" s="35"/>
      <c r="B18" s="37" t="s">
        <v>119</v>
      </c>
      <c r="C18" s="37" t="s">
        <v>92</v>
      </c>
      <c r="D18" s="15"/>
    </row>
    <row r="19" spans="1:4" ht="54.75" thickBot="1" x14ac:dyDescent="0.3">
      <c r="A19" s="35"/>
      <c r="B19" s="37" t="s">
        <v>48</v>
      </c>
      <c r="C19" s="37" t="s">
        <v>120</v>
      </c>
      <c r="D19" s="15"/>
    </row>
    <row r="20" spans="1:4" ht="67.5" thickBot="1" x14ac:dyDescent="0.3">
      <c r="A20" s="35"/>
      <c r="B20" s="37" t="s">
        <v>121</v>
      </c>
      <c r="C20" s="37" t="s">
        <v>122</v>
      </c>
      <c r="D20" s="15"/>
    </row>
    <row r="21" spans="1:4" ht="80.25" thickBot="1" x14ac:dyDescent="0.3">
      <c r="A21" s="35"/>
      <c r="B21" s="37" t="s">
        <v>50</v>
      </c>
      <c r="C21" s="37" t="s">
        <v>123</v>
      </c>
      <c r="D21" s="15"/>
    </row>
    <row r="22" spans="1:4" ht="80.25" thickBot="1" x14ac:dyDescent="0.3">
      <c r="A22" s="35"/>
      <c r="B22" s="37" t="s">
        <v>124</v>
      </c>
      <c r="C22" s="37" t="s">
        <v>125</v>
      </c>
      <c r="D22" s="15"/>
    </row>
    <row r="23" spans="1:4" ht="51.75" thickBot="1" x14ac:dyDescent="0.3">
      <c r="A23" s="35"/>
      <c r="B23" s="37" t="s">
        <v>52</v>
      </c>
      <c r="C23" s="37" t="s">
        <v>76</v>
      </c>
      <c r="D23" s="15"/>
    </row>
    <row r="24" spans="1:4" ht="67.5" thickBot="1" x14ac:dyDescent="0.3">
      <c r="A24" s="35"/>
      <c r="B24" s="37" t="s">
        <v>53</v>
      </c>
      <c r="C24" s="37" t="s">
        <v>126</v>
      </c>
      <c r="D24" s="15"/>
    </row>
    <row r="25" spans="1:4" ht="54.75" thickBot="1" x14ac:dyDescent="0.3">
      <c r="A25" s="35"/>
      <c r="B25" s="37" t="s">
        <v>54</v>
      </c>
      <c r="C25" s="37" t="s">
        <v>127</v>
      </c>
      <c r="D25" s="15"/>
    </row>
    <row r="26" spans="1:4" ht="134.25" thickBot="1" x14ac:dyDescent="0.3">
      <c r="A26" s="35"/>
      <c r="B26" s="37" t="s">
        <v>128</v>
      </c>
      <c r="C26" s="37" t="s">
        <v>79</v>
      </c>
      <c r="D26" s="15"/>
    </row>
    <row r="27" spans="1:4" ht="15.75" thickBot="1" x14ac:dyDescent="0.3">
      <c r="A27" s="35"/>
      <c r="B27" s="37" t="s">
        <v>56</v>
      </c>
      <c r="C27" s="37" t="s">
        <v>80</v>
      </c>
      <c r="D27" s="15"/>
    </row>
    <row r="28" spans="1:4" ht="54.75" thickBot="1" x14ac:dyDescent="0.3">
      <c r="A28" s="35"/>
      <c r="B28" s="37" t="s">
        <v>57</v>
      </c>
      <c r="C28" s="37" t="s">
        <v>129</v>
      </c>
      <c r="D28" s="15"/>
    </row>
    <row r="29" spans="1:4" ht="66.75" x14ac:dyDescent="0.25">
      <c r="A29" s="39"/>
      <c r="B29" s="40" t="s">
        <v>58</v>
      </c>
      <c r="C29" s="40" t="s">
        <v>130</v>
      </c>
      <c r="D29" s="15"/>
    </row>
    <row r="30" spans="1:4" ht="66.75" x14ac:dyDescent="0.25">
      <c r="A30" s="35"/>
      <c r="B30" s="41" t="s">
        <v>59</v>
      </c>
      <c r="C30" s="41" t="s">
        <v>131</v>
      </c>
      <c r="D30" s="15"/>
    </row>
    <row r="31" spans="1:4" ht="38.25" x14ac:dyDescent="0.2">
      <c r="A31" s="35"/>
      <c r="B31" s="41"/>
      <c r="C31" s="42" t="s">
        <v>84</v>
      </c>
      <c r="D31" s="15"/>
    </row>
    <row r="32" spans="1:4" x14ac:dyDescent="0.25">
      <c r="A32" s="78" t="s">
        <v>132</v>
      </c>
      <c r="B32" s="78"/>
      <c r="C32" s="78"/>
    </row>
    <row r="33" spans="1:3" ht="23.1" customHeight="1" x14ac:dyDescent="0.25">
      <c r="A33" s="1" t="s">
        <v>12</v>
      </c>
      <c r="B33" s="1" t="s">
        <v>14</v>
      </c>
      <c r="C33" s="1" t="s">
        <v>13</v>
      </c>
    </row>
    <row r="34" spans="1:3" ht="285" x14ac:dyDescent="0.25">
      <c r="A34" s="34" t="s">
        <v>87</v>
      </c>
      <c r="B34" s="34" t="s">
        <v>88</v>
      </c>
      <c r="C34" s="34" t="s">
        <v>89</v>
      </c>
    </row>
    <row r="35" spans="1:3" ht="26.45" customHeight="1" x14ac:dyDescent="0.25">
      <c r="A35" s="67" t="s">
        <v>208</v>
      </c>
      <c r="B35" s="68"/>
      <c r="C35" s="69"/>
    </row>
    <row r="36" spans="1:3" x14ac:dyDescent="0.25">
      <c r="A36" s="70" t="s">
        <v>17</v>
      </c>
      <c r="B36" s="68"/>
      <c r="C36" s="69"/>
    </row>
    <row r="37" spans="1:3" ht="14.45" customHeight="1" x14ac:dyDescent="0.25">
      <c r="A37" s="59" t="s">
        <v>197</v>
      </c>
      <c r="B37" s="60"/>
      <c r="C37" s="61"/>
    </row>
    <row r="38" spans="1:3" ht="25.9" customHeight="1" x14ac:dyDescent="0.25">
      <c r="A38" s="59" t="s">
        <v>198</v>
      </c>
      <c r="B38" s="60"/>
      <c r="C38" s="61"/>
    </row>
    <row r="39" spans="1:3" ht="28.9" customHeight="1" x14ac:dyDescent="0.25">
      <c r="A39" s="59" t="s">
        <v>196</v>
      </c>
      <c r="B39" s="60"/>
      <c r="C39" s="61"/>
    </row>
    <row r="40" spans="1:3" ht="28.9" customHeight="1" x14ac:dyDescent="0.25">
      <c r="A40" s="59" t="s">
        <v>200</v>
      </c>
      <c r="B40" s="60"/>
      <c r="C40" s="61"/>
    </row>
    <row r="41" spans="1:3" ht="28.9" customHeight="1" x14ac:dyDescent="0.25">
      <c r="A41" s="59" t="s">
        <v>201</v>
      </c>
      <c r="B41" s="60"/>
      <c r="C41" s="61"/>
    </row>
    <row r="42" spans="1:3" ht="28.9" customHeight="1" x14ac:dyDescent="0.25">
      <c r="A42" s="59" t="s">
        <v>202</v>
      </c>
      <c r="B42" s="60"/>
      <c r="C42" s="61"/>
    </row>
    <row r="43" spans="1:3" ht="29.45" customHeight="1" x14ac:dyDescent="0.25">
      <c r="A43" s="59" t="s">
        <v>199</v>
      </c>
      <c r="B43" s="60"/>
      <c r="C43" s="61"/>
    </row>
    <row r="44" spans="1:3" ht="14.45" customHeight="1" x14ac:dyDescent="0.25">
      <c r="A44" s="59" t="s">
        <v>203</v>
      </c>
      <c r="B44" s="60"/>
      <c r="C44" s="61"/>
    </row>
    <row r="45" spans="1:3" ht="28.9" customHeight="1" x14ac:dyDescent="0.25">
      <c r="A45" s="59" t="s">
        <v>204</v>
      </c>
      <c r="B45" s="60"/>
      <c r="C45" s="61"/>
    </row>
    <row r="46" spans="1:3" ht="31.5" customHeight="1" x14ac:dyDescent="0.25">
      <c r="A46" s="59" t="s">
        <v>205</v>
      </c>
      <c r="B46" s="60"/>
      <c r="C46" s="61"/>
    </row>
    <row r="47" spans="1:3" ht="27.6" customHeight="1" x14ac:dyDescent="0.25">
      <c r="A47" s="71" t="s">
        <v>206</v>
      </c>
      <c r="B47" s="72"/>
      <c r="C47" s="73"/>
    </row>
    <row r="48" spans="1:3" ht="25.9" customHeight="1" x14ac:dyDescent="0.25">
      <c r="A48" s="74" t="s">
        <v>207</v>
      </c>
      <c r="B48" s="75"/>
      <c r="C48" s="76"/>
    </row>
    <row r="49" spans="2:8" x14ac:dyDescent="0.2">
      <c r="B49" s="45"/>
      <c r="C49" s="45"/>
      <c r="D49" s="46"/>
      <c r="E49" s="47"/>
      <c r="F49" s="47"/>
      <c r="G49" s="47"/>
      <c r="H49" s="47"/>
    </row>
    <row r="50" spans="2:8" x14ac:dyDescent="0.25">
      <c r="C50" s="14"/>
    </row>
    <row r="51" spans="2:8" x14ac:dyDescent="0.25">
      <c r="C51" s="14"/>
    </row>
    <row r="52" spans="2:8" x14ac:dyDescent="0.25">
      <c r="C52" s="14"/>
    </row>
    <row r="53" spans="2:8" x14ac:dyDescent="0.25">
      <c r="C53" s="14"/>
    </row>
    <row r="54" spans="2:8" x14ac:dyDescent="0.25">
      <c r="C54" s="14"/>
    </row>
    <row r="55" spans="2:8" x14ac:dyDescent="0.25">
      <c r="C55" s="14"/>
    </row>
    <row r="56" spans="2:8" x14ac:dyDescent="0.25">
      <c r="C56" s="14"/>
    </row>
    <row r="57" spans="2:8" x14ac:dyDescent="0.25">
      <c r="C57" s="14"/>
    </row>
    <row r="58" spans="2:8" x14ac:dyDescent="0.25">
      <c r="C58" s="14"/>
    </row>
    <row r="59" spans="2:8" x14ac:dyDescent="0.25">
      <c r="C59" s="14"/>
    </row>
    <row r="60" spans="2:8" x14ac:dyDescent="0.25">
      <c r="C60" s="14"/>
    </row>
    <row r="61" spans="2:8" x14ac:dyDescent="0.25">
      <c r="C61" s="14"/>
    </row>
  </sheetData>
  <mergeCells count="16">
    <mergeCell ref="A47:C47"/>
    <mergeCell ref="A48:C48"/>
    <mergeCell ref="A38:C38"/>
    <mergeCell ref="A1:C1"/>
    <mergeCell ref="A32:C32"/>
    <mergeCell ref="A35:C35"/>
    <mergeCell ref="A36:C36"/>
    <mergeCell ref="A37:C37"/>
    <mergeCell ref="A45:C45"/>
    <mergeCell ref="A46:C46"/>
    <mergeCell ref="A39:C39"/>
    <mergeCell ref="A40:C40"/>
    <mergeCell ref="A41:C41"/>
    <mergeCell ref="A42:C42"/>
    <mergeCell ref="A43:C43"/>
    <mergeCell ref="A44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9"/>
  <sheetViews>
    <sheetView workbookViewId="0">
      <selection activeCell="A48" sqref="A48:XFD48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4" ht="14.45" customHeight="1" x14ac:dyDescent="0.25">
      <c r="A1" s="77" t="s">
        <v>163</v>
      </c>
      <c r="B1" s="77"/>
      <c r="C1" s="77"/>
    </row>
    <row r="2" spans="1:4" ht="15.75" x14ac:dyDescent="0.25">
      <c r="A2" s="3" t="s">
        <v>12</v>
      </c>
      <c r="B2" s="3" t="s">
        <v>14</v>
      </c>
      <c r="C2" s="4" t="s">
        <v>13</v>
      </c>
    </row>
    <row r="3" spans="1:4" ht="63.75" thickBot="1" x14ac:dyDescent="0.3">
      <c r="A3" s="5" t="s">
        <v>133</v>
      </c>
      <c r="B3" s="6" t="s">
        <v>146</v>
      </c>
      <c r="C3" s="5" t="s">
        <v>147</v>
      </c>
    </row>
    <row r="4" spans="1:4" ht="123.75" thickBot="1" x14ac:dyDescent="0.3">
      <c r="A4" s="33" t="s">
        <v>134</v>
      </c>
      <c r="B4" s="33" t="s">
        <v>148</v>
      </c>
      <c r="C4" s="33" t="s">
        <v>167</v>
      </c>
    </row>
    <row r="5" spans="1:4" ht="138.75" thickBot="1" x14ac:dyDescent="0.3">
      <c r="A5" s="33" t="s">
        <v>135</v>
      </c>
      <c r="B5" s="33" t="s">
        <v>149</v>
      </c>
      <c r="C5" s="33" t="s">
        <v>168</v>
      </c>
    </row>
    <row r="6" spans="1:4" ht="138.75" thickBot="1" x14ac:dyDescent="0.3">
      <c r="A6" s="33" t="s">
        <v>136</v>
      </c>
      <c r="B6" s="33" t="s">
        <v>150</v>
      </c>
      <c r="C6" s="33" t="s">
        <v>169</v>
      </c>
    </row>
    <row r="7" spans="1:4" ht="138.75" thickBot="1" x14ac:dyDescent="0.3">
      <c r="A7" s="33" t="s">
        <v>137</v>
      </c>
      <c r="B7" s="33" t="s">
        <v>151</v>
      </c>
      <c r="C7" s="33" t="s">
        <v>170</v>
      </c>
    </row>
    <row r="8" spans="1:4" ht="168.75" thickBot="1" x14ac:dyDescent="0.3">
      <c r="A8" s="33" t="s">
        <v>140</v>
      </c>
      <c r="B8" s="33" t="s">
        <v>154</v>
      </c>
      <c r="C8" s="33" t="s">
        <v>171</v>
      </c>
      <c r="D8" s="28" t="s">
        <v>166</v>
      </c>
    </row>
    <row r="9" spans="1:4" ht="108.75" thickBot="1" x14ac:dyDescent="0.3">
      <c r="A9" s="33" t="s">
        <v>138</v>
      </c>
      <c r="B9" s="33" t="s">
        <v>155</v>
      </c>
      <c r="C9" s="33" t="s">
        <v>172</v>
      </c>
    </row>
    <row r="10" spans="1:4" ht="123.75" thickBot="1" x14ac:dyDescent="0.3">
      <c r="A10" s="33" t="s">
        <v>139</v>
      </c>
      <c r="B10" s="33" t="s">
        <v>152</v>
      </c>
      <c r="C10" s="33" t="s">
        <v>173</v>
      </c>
    </row>
    <row r="11" spans="1:4" ht="168.75" thickBot="1" x14ac:dyDescent="0.3">
      <c r="A11" s="33" t="s">
        <v>141</v>
      </c>
      <c r="B11" s="33" t="s">
        <v>153</v>
      </c>
      <c r="C11" s="33" t="s">
        <v>174</v>
      </c>
    </row>
    <row r="12" spans="1:4" ht="93.75" thickBot="1" x14ac:dyDescent="0.3">
      <c r="A12" s="33" t="s">
        <v>142</v>
      </c>
      <c r="B12" s="33" t="s">
        <v>156</v>
      </c>
      <c r="C12" s="33" t="s">
        <v>175</v>
      </c>
    </row>
    <row r="13" spans="1:4" ht="123.75" thickBot="1" x14ac:dyDescent="0.3">
      <c r="A13" s="33" t="s">
        <v>143</v>
      </c>
      <c r="B13" s="33" t="s">
        <v>157</v>
      </c>
      <c r="C13" s="33" t="s">
        <v>176</v>
      </c>
    </row>
    <row r="14" spans="1:4" ht="138.75" thickBot="1" x14ac:dyDescent="0.3">
      <c r="A14" s="33" t="s">
        <v>144</v>
      </c>
      <c r="B14" s="33" t="s">
        <v>158</v>
      </c>
      <c r="C14" s="33" t="s">
        <v>177</v>
      </c>
    </row>
    <row r="15" spans="1:4" ht="168.75" thickBot="1" x14ac:dyDescent="0.3">
      <c r="A15" s="33" t="s">
        <v>145</v>
      </c>
      <c r="B15" s="33" t="s">
        <v>43</v>
      </c>
      <c r="C15" s="33" t="s">
        <v>179</v>
      </c>
    </row>
    <row r="16" spans="1:4" ht="138.75" thickBot="1" x14ac:dyDescent="0.3">
      <c r="A16" s="33"/>
      <c r="B16" s="33" t="s">
        <v>159</v>
      </c>
      <c r="C16" s="33" t="s">
        <v>178</v>
      </c>
    </row>
    <row r="17" spans="1:3" ht="77.25" thickBot="1" x14ac:dyDescent="0.3">
      <c r="A17" s="33"/>
      <c r="B17" s="33" t="s">
        <v>52</v>
      </c>
      <c r="C17" s="33" t="s">
        <v>180</v>
      </c>
    </row>
    <row r="18" spans="1:3" ht="93.75" thickBot="1" x14ac:dyDescent="0.3">
      <c r="A18" s="33"/>
      <c r="B18" s="33" t="s">
        <v>53</v>
      </c>
      <c r="C18" s="33" t="s">
        <v>181</v>
      </c>
    </row>
    <row r="19" spans="1:3" ht="123.75" thickBot="1" x14ac:dyDescent="0.3">
      <c r="A19" s="33"/>
      <c r="B19" s="33" t="s">
        <v>54</v>
      </c>
      <c r="C19" s="33" t="s">
        <v>182</v>
      </c>
    </row>
    <row r="20" spans="1:3" ht="216.75" thickBot="1" x14ac:dyDescent="0.3">
      <c r="A20" s="33"/>
      <c r="B20" s="33" t="s">
        <v>160</v>
      </c>
      <c r="C20" s="33" t="s">
        <v>183</v>
      </c>
    </row>
    <row r="21" spans="1:3" ht="138.75" thickBot="1" x14ac:dyDescent="0.3">
      <c r="A21" s="33"/>
      <c r="B21" s="33" t="s">
        <v>161</v>
      </c>
      <c r="C21" s="33" t="s">
        <v>184</v>
      </c>
    </row>
    <row r="22" spans="1:3" ht="108.75" thickBot="1" x14ac:dyDescent="0.3">
      <c r="A22" s="33"/>
      <c r="B22" s="33" t="s">
        <v>57</v>
      </c>
      <c r="C22" s="33" t="s">
        <v>185</v>
      </c>
    </row>
    <row r="23" spans="1:3" ht="93.75" thickBot="1" x14ac:dyDescent="0.3">
      <c r="A23" s="33"/>
      <c r="B23" s="33" t="s">
        <v>58</v>
      </c>
      <c r="C23" s="33" t="s">
        <v>187</v>
      </c>
    </row>
    <row r="24" spans="1:3" ht="45.75" thickBot="1" x14ac:dyDescent="0.3">
      <c r="A24" s="33"/>
      <c r="B24" s="33" t="s">
        <v>59</v>
      </c>
      <c r="C24" s="33" t="s">
        <v>186</v>
      </c>
    </row>
    <row r="25" spans="1:3" ht="45.75" thickBot="1" x14ac:dyDescent="0.3">
      <c r="A25" s="33"/>
      <c r="B25" s="33"/>
      <c r="C25" s="33" t="s">
        <v>84</v>
      </c>
    </row>
    <row r="26" spans="1:3" ht="60.75" thickBot="1" x14ac:dyDescent="0.3">
      <c r="A26" s="33"/>
      <c r="B26" s="33"/>
      <c r="C26" s="33" t="s">
        <v>188</v>
      </c>
    </row>
    <row r="27" spans="1:3" ht="30.75" thickBot="1" x14ac:dyDescent="0.3">
      <c r="A27" s="33"/>
      <c r="B27" s="33"/>
      <c r="C27" s="33" t="s">
        <v>189</v>
      </c>
    </row>
    <row r="28" spans="1:3" ht="15.75" thickBot="1" x14ac:dyDescent="0.3">
      <c r="A28" s="33"/>
      <c r="B28" s="33"/>
      <c r="C28" s="33" t="s">
        <v>190</v>
      </c>
    </row>
    <row r="29" spans="1:3" ht="30.75" thickBot="1" x14ac:dyDescent="0.3">
      <c r="A29" s="33"/>
      <c r="B29" s="33"/>
      <c r="C29" s="33" t="s">
        <v>191</v>
      </c>
    </row>
    <row r="30" spans="1:3" ht="30.75" thickBot="1" x14ac:dyDescent="0.3">
      <c r="A30" s="33"/>
      <c r="B30" s="33"/>
      <c r="C30" s="33" t="s">
        <v>192</v>
      </c>
    </row>
    <row r="31" spans="1:3" ht="108.75" thickBot="1" x14ac:dyDescent="0.3">
      <c r="A31" s="33"/>
      <c r="B31" s="33"/>
      <c r="C31" s="33" t="s">
        <v>193</v>
      </c>
    </row>
    <row r="32" spans="1:3" ht="126.75" thickBot="1" x14ac:dyDescent="0.3">
      <c r="A32" s="33"/>
      <c r="B32" s="33"/>
      <c r="C32" s="43" t="s">
        <v>194</v>
      </c>
    </row>
    <row r="33" spans="1:3" ht="15.75" x14ac:dyDescent="0.25">
      <c r="A33" s="79" t="s">
        <v>163</v>
      </c>
      <c r="B33" s="79"/>
      <c r="C33" s="79"/>
    </row>
    <row r="34" spans="1:3" ht="15.75" x14ac:dyDescent="0.25">
      <c r="A34" s="10" t="s">
        <v>12</v>
      </c>
      <c r="B34" s="10" t="s">
        <v>14</v>
      </c>
      <c r="C34" s="10" t="s">
        <v>13</v>
      </c>
    </row>
    <row r="35" spans="1:3" ht="240" x14ac:dyDescent="0.25">
      <c r="A35" s="34" t="s">
        <v>164</v>
      </c>
      <c r="B35" s="34" t="s">
        <v>165</v>
      </c>
      <c r="C35" s="34" t="s">
        <v>195</v>
      </c>
    </row>
    <row r="36" spans="1:3" x14ac:dyDescent="0.25">
      <c r="A36" s="67" t="s">
        <v>208</v>
      </c>
      <c r="B36" s="68"/>
      <c r="C36" s="69"/>
    </row>
    <row r="37" spans="1:3" x14ac:dyDescent="0.25">
      <c r="A37" s="70" t="s">
        <v>17</v>
      </c>
      <c r="B37" s="68"/>
      <c r="C37" s="69"/>
    </row>
    <row r="38" spans="1:3" ht="14.45" customHeight="1" x14ac:dyDescent="0.25">
      <c r="A38" s="59" t="s">
        <v>197</v>
      </c>
      <c r="B38" s="60"/>
      <c r="C38" s="61"/>
    </row>
    <row r="39" spans="1:3" ht="28.9" customHeight="1" x14ac:dyDescent="0.25">
      <c r="A39" s="59" t="s">
        <v>198</v>
      </c>
      <c r="B39" s="60"/>
      <c r="C39" s="61"/>
    </row>
    <row r="40" spans="1:3" ht="28.15" customHeight="1" x14ac:dyDescent="0.25">
      <c r="A40" s="59" t="s">
        <v>196</v>
      </c>
      <c r="B40" s="60"/>
      <c r="C40" s="61"/>
    </row>
    <row r="41" spans="1:3" ht="28.15" customHeight="1" x14ac:dyDescent="0.25">
      <c r="A41" s="59" t="s">
        <v>200</v>
      </c>
      <c r="B41" s="60"/>
      <c r="C41" s="61"/>
    </row>
    <row r="42" spans="1:3" ht="28.9" customHeight="1" x14ac:dyDescent="0.25">
      <c r="A42" s="59" t="s">
        <v>201</v>
      </c>
      <c r="B42" s="60"/>
      <c r="C42" s="61"/>
    </row>
    <row r="43" spans="1:3" ht="14.45" customHeight="1" x14ac:dyDescent="0.25">
      <c r="A43" s="59" t="s">
        <v>202</v>
      </c>
      <c r="B43" s="60"/>
      <c r="C43" s="61"/>
    </row>
    <row r="44" spans="1:3" ht="27.6" customHeight="1" x14ac:dyDescent="0.25">
      <c r="A44" s="59" t="s">
        <v>199</v>
      </c>
      <c r="B44" s="60"/>
      <c r="C44" s="61"/>
    </row>
    <row r="45" spans="1:3" ht="14.45" customHeight="1" x14ac:dyDescent="0.25">
      <c r="A45" s="59" t="s">
        <v>203</v>
      </c>
      <c r="B45" s="60"/>
      <c r="C45" s="61"/>
    </row>
    <row r="46" spans="1:3" ht="27.6" customHeight="1" x14ac:dyDescent="0.25">
      <c r="A46" s="59" t="s">
        <v>204</v>
      </c>
      <c r="B46" s="60"/>
      <c r="C46" s="61"/>
    </row>
    <row r="47" spans="1:3" ht="29.45" customHeight="1" x14ac:dyDescent="0.25">
      <c r="A47" s="59" t="s">
        <v>205</v>
      </c>
      <c r="B47" s="60"/>
      <c r="C47" s="61"/>
    </row>
    <row r="48" spans="1:3" ht="26.45" customHeight="1" x14ac:dyDescent="0.25">
      <c r="A48" s="71" t="s">
        <v>206</v>
      </c>
      <c r="B48" s="72"/>
      <c r="C48" s="73"/>
    </row>
    <row r="49" spans="1:3" ht="27" customHeight="1" x14ac:dyDescent="0.25">
      <c r="A49" s="74" t="s">
        <v>210</v>
      </c>
      <c r="B49" s="75"/>
      <c r="C49" s="76"/>
    </row>
  </sheetData>
  <mergeCells count="16">
    <mergeCell ref="A48:C48"/>
    <mergeCell ref="A49:C49"/>
    <mergeCell ref="A39:C39"/>
    <mergeCell ref="A1:C1"/>
    <mergeCell ref="A33:C33"/>
    <mergeCell ref="A36:C36"/>
    <mergeCell ref="A37:C37"/>
    <mergeCell ref="A38:C38"/>
    <mergeCell ref="A46:C46"/>
    <mergeCell ref="A47:C47"/>
    <mergeCell ref="A40:C40"/>
    <mergeCell ref="A41:C41"/>
    <mergeCell ref="A42:C42"/>
    <mergeCell ref="A43:C43"/>
    <mergeCell ref="A44:C44"/>
    <mergeCell ref="A45:C4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A13" sqref="A13"/>
    </sheetView>
  </sheetViews>
  <sheetFormatPr defaultRowHeight="15" x14ac:dyDescent="0.25"/>
  <cols>
    <col min="1" max="1" width="62.28515625" customWidth="1"/>
    <col min="2" max="2" width="53.85546875" customWidth="1"/>
    <col min="3" max="3" width="61.7109375" customWidth="1"/>
  </cols>
  <sheetData>
    <row r="1" spans="1:3" ht="18.75" x14ac:dyDescent="0.3">
      <c r="A1" s="80" t="s">
        <v>218</v>
      </c>
      <c r="B1" s="80"/>
      <c r="C1" s="80"/>
    </row>
    <row r="2" spans="1:3" ht="18.75" x14ac:dyDescent="0.3">
      <c r="A2" s="49"/>
      <c r="B2" s="49"/>
    </row>
    <row r="3" spans="1:3" ht="37.5" x14ac:dyDescent="0.25">
      <c r="A3" s="50" t="s">
        <v>219</v>
      </c>
      <c r="B3" s="50" t="s">
        <v>220</v>
      </c>
      <c r="C3" s="51" t="s">
        <v>221</v>
      </c>
    </row>
    <row r="4" spans="1:3" ht="15.75" x14ac:dyDescent="0.25">
      <c r="A4" s="52"/>
      <c r="B4" s="53"/>
      <c r="C4" s="52"/>
    </row>
    <row r="5" spans="1:3" ht="15.75" x14ac:dyDescent="0.25">
      <c r="A5" s="52"/>
      <c r="B5" s="48"/>
      <c r="C5" s="54"/>
    </row>
    <row r="6" spans="1:3" ht="15.75" x14ac:dyDescent="0.25">
      <c r="A6" s="52"/>
      <c r="B6" s="48"/>
      <c r="C6" s="54"/>
    </row>
    <row r="7" spans="1:3" ht="15.75" x14ac:dyDescent="0.25">
      <c r="A7" s="52"/>
      <c r="B7" s="48"/>
      <c r="C7" s="54"/>
    </row>
    <row r="8" spans="1:3" ht="15.75" x14ac:dyDescent="0.25">
      <c r="A8" s="52"/>
      <c r="B8" s="48"/>
      <c r="C8" s="54"/>
    </row>
    <row r="9" spans="1:3" ht="15.75" x14ac:dyDescent="0.25">
      <c r="A9" s="52"/>
      <c r="B9" s="48"/>
      <c r="C9" s="54"/>
    </row>
    <row r="10" spans="1:3" ht="15.75" x14ac:dyDescent="0.25">
      <c r="A10" s="52"/>
      <c r="B10" s="53"/>
      <c r="C10" s="52"/>
    </row>
    <row r="11" spans="1:3" ht="15.75" x14ac:dyDescent="0.25">
      <c r="A11" s="52"/>
      <c r="B11" s="48"/>
      <c r="C11" s="54"/>
    </row>
    <row r="12" spans="1:3" ht="15.75" x14ac:dyDescent="0.25">
      <c r="A12" s="52"/>
      <c r="B12" s="48"/>
      <c r="C12" s="54"/>
    </row>
    <row r="13" spans="1:3" ht="15.75" x14ac:dyDescent="0.25">
      <c r="A13" s="52"/>
      <c r="B13" s="48"/>
      <c r="C13" s="54"/>
    </row>
    <row r="14" spans="1:3" ht="15.75" x14ac:dyDescent="0.25">
      <c r="A14" s="52"/>
      <c r="B14" s="48"/>
      <c r="C14" s="54"/>
    </row>
    <row r="15" spans="1:3" ht="15.75" x14ac:dyDescent="0.25">
      <c r="A15" s="52"/>
      <c r="B15" s="48"/>
      <c r="C15" s="54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C3" sqref="C3"/>
    </sheetView>
  </sheetViews>
  <sheetFormatPr defaultRowHeight="15" x14ac:dyDescent="0.25"/>
  <cols>
    <col min="1" max="1" width="50.28515625" customWidth="1"/>
    <col min="2" max="2" width="64.42578125" customWidth="1"/>
    <col min="3" max="3" width="81.5703125" customWidth="1"/>
  </cols>
  <sheetData>
    <row r="1" spans="1:3" ht="19.5" x14ac:dyDescent="0.35">
      <c r="A1" s="80" t="s">
        <v>222</v>
      </c>
      <c r="B1" s="80"/>
      <c r="C1" s="80"/>
    </row>
    <row r="3" spans="1:3" ht="37.5" x14ac:dyDescent="0.25">
      <c r="A3" s="51" t="s">
        <v>223</v>
      </c>
      <c r="B3" s="51" t="s">
        <v>224</v>
      </c>
      <c r="C3" s="51" t="s">
        <v>225</v>
      </c>
    </row>
    <row r="4" spans="1:3" ht="15.75" x14ac:dyDescent="0.25">
      <c r="A4" s="55"/>
      <c r="B4" s="11"/>
      <c r="C4" s="11"/>
    </row>
    <row r="5" spans="1:3" ht="15.75" x14ac:dyDescent="0.25">
      <c r="A5" s="55"/>
      <c r="B5" s="11"/>
      <c r="C5" s="11"/>
    </row>
    <row r="6" spans="1:3" ht="15.75" x14ac:dyDescent="0.25">
      <c r="A6" s="55"/>
      <c r="B6" s="11"/>
      <c r="C6" s="11"/>
    </row>
    <row r="7" spans="1:3" ht="15.75" x14ac:dyDescent="0.25">
      <c r="A7" s="55"/>
      <c r="B7" s="11"/>
      <c r="C7" s="11"/>
    </row>
    <row r="8" spans="1:3" ht="15.75" x14ac:dyDescent="0.25">
      <c r="A8" s="55"/>
      <c r="B8" s="11"/>
      <c r="C8" s="11"/>
    </row>
    <row r="9" spans="1:3" ht="15.75" x14ac:dyDescent="0.25">
      <c r="A9" s="55"/>
      <c r="B9" s="11"/>
      <c r="C9" s="11"/>
    </row>
    <row r="10" spans="1:3" ht="15.75" x14ac:dyDescent="0.25">
      <c r="A10" s="55"/>
      <c r="B10" s="11"/>
      <c r="C10" s="11"/>
    </row>
    <row r="11" spans="1:3" ht="15.75" x14ac:dyDescent="0.25">
      <c r="A11" s="55"/>
      <c r="B11" s="11"/>
      <c r="C11" s="11"/>
    </row>
    <row r="12" spans="1:3" ht="15.75" x14ac:dyDescent="0.25">
      <c r="A12" s="55"/>
      <c r="B12" s="11"/>
      <c r="C12" s="11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abSelected="1" workbookViewId="0">
      <selection activeCell="B18" sqref="B18"/>
    </sheetView>
  </sheetViews>
  <sheetFormatPr defaultRowHeight="15" x14ac:dyDescent="0.25"/>
  <cols>
    <col min="1" max="1" width="53.42578125" customWidth="1"/>
    <col min="2" max="2" width="54.140625" customWidth="1"/>
  </cols>
  <sheetData>
    <row r="1" spans="1:2" ht="18.75" x14ac:dyDescent="0.3">
      <c r="A1" s="80" t="s">
        <v>226</v>
      </c>
      <c r="B1" s="80"/>
    </row>
    <row r="3" spans="1:2" ht="18.75" x14ac:dyDescent="0.25">
      <c r="A3" s="51" t="s">
        <v>227</v>
      </c>
      <c r="B3" s="51" t="s">
        <v>228</v>
      </c>
    </row>
    <row r="4" spans="1:2" ht="15.75" x14ac:dyDescent="0.25">
      <c r="A4" s="53"/>
      <c r="B4" s="48"/>
    </row>
    <row r="5" spans="1:2" ht="15.75" x14ac:dyDescent="0.25">
      <c r="A5" s="53"/>
      <c r="B5" s="48"/>
    </row>
    <row r="6" spans="1:2" ht="15.75" x14ac:dyDescent="0.25">
      <c r="A6" s="53"/>
      <c r="B6" s="48"/>
    </row>
    <row r="7" spans="1:2" ht="15.75" x14ac:dyDescent="0.25">
      <c r="A7" s="53"/>
      <c r="B7" s="48"/>
    </row>
    <row r="8" spans="1:2" ht="15.75" x14ac:dyDescent="0.25">
      <c r="A8" s="53"/>
      <c r="B8" s="48"/>
    </row>
    <row r="9" spans="1:2" ht="15.75" x14ac:dyDescent="0.25">
      <c r="A9" s="53"/>
      <c r="B9" s="48"/>
    </row>
    <row r="10" spans="1:2" ht="15.75" x14ac:dyDescent="0.25">
      <c r="A10" s="53"/>
      <c r="B10" s="48"/>
    </row>
    <row r="11" spans="1:2" ht="15.75" x14ac:dyDescent="0.25">
      <c r="A11" s="53"/>
      <c r="B11" s="48"/>
    </row>
    <row r="12" spans="1:2" x14ac:dyDescent="0.25">
      <c r="A12" s="56"/>
      <c r="B12" s="56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 16.028 код A 01.3</vt:lpstr>
      <vt:lpstr>Профстандарт  16.028 код A 02.3</vt:lpstr>
      <vt:lpstr>Профстандарт 16.028 код А 04.3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2023-11-13T05:53:38Z</dcterms:modified>
</cp:coreProperties>
</file>