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ixai\Downloads\"/>
    </mc:Choice>
  </mc:AlternateContent>
  <xr:revisionPtr revIDLastSave="0" documentId="13_ncr:1_{4242AE22-863B-45C0-9E99-A7B516532349}" xr6:coauthVersionLast="45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5" i="5" l="1"/>
  <c r="G126" i="5"/>
  <c r="G127" i="5"/>
  <c r="G128" i="5"/>
  <c r="G129" i="5"/>
  <c r="G130" i="5"/>
  <c r="G137" i="5"/>
  <c r="G138" i="5"/>
  <c r="G139" i="5"/>
  <c r="G140" i="5"/>
  <c r="G141" i="5"/>
  <c r="G142" i="5"/>
  <c r="G149" i="5"/>
  <c r="G150" i="5"/>
  <c r="G152" i="5"/>
  <c r="G153" i="5"/>
  <c r="G154" i="5"/>
  <c r="G118" i="5"/>
  <c r="E120" i="5"/>
  <c r="G120" i="5" s="1"/>
  <c r="E121" i="5"/>
  <c r="G121" i="5" s="1"/>
  <c r="E122" i="5"/>
  <c r="G122" i="5" s="1"/>
  <c r="E123" i="5"/>
  <c r="G123" i="5" s="1"/>
  <c r="E124" i="5"/>
  <c r="G124" i="5" s="1"/>
  <c r="E125" i="5"/>
  <c r="E126" i="5"/>
  <c r="E127" i="5"/>
  <c r="E128" i="5"/>
  <c r="E129" i="5"/>
  <c r="E130" i="5"/>
  <c r="E131" i="5"/>
  <c r="G131" i="5" s="1"/>
  <c r="E132" i="5"/>
  <c r="G132" i="5" s="1"/>
  <c r="E133" i="5"/>
  <c r="G133" i="5" s="1"/>
  <c r="E134" i="5"/>
  <c r="G134" i="5" s="1"/>
  <c r="E135" i="5"/>
  <c r="G135" i="5" s="1"/>
  <c r="E136" i="5"/>
  <c r="G136" i="5" s="1"/>
  <c r="E137" i="5"/>
  <c r="E138" i="5"/>
  <c r="E139" i="5"/>
  <c r="E140" i="5"/>
  <c r="E141" i="5"/>
  <c r="E142" i="5"/>
  <c r="E143" i="5"/>
  <c r="G143" i="5" s="1"/>
  <c r="E144" i="5"/>
  <c r="G144" i="5" s="1"/>
  <c r="E145" i="5"/>
  <c r="G145" i="5" s="1"/>
  <c r="E146" i="5"/>
  <c r="G146" i="5" s="1"/>
  <c r="E147" i="5"/>
  <c r="G147" i="5" s="1"/>
  <c r="E148" i="5"/>
  <c r="G148" i="5" s="1"/>
  <c r="E149" i="5"/>
  <c r="E150" i="5"/>
  <c r="E151" i="5"/>
  <c r="G151" i="5" s="1"/>
  <c r="E152" i="5"/>
  <c r="E153" i="5"/>
  <c r="E154" i="5"/>
  <c r="E155" i="5"/>
  <c r="G155" i="5" s="1"/>
  <c r="E156" i="5"/>
  <c r="G156" i="5" s="1"/>
  <c r="E157" i="5"/>
  <c r="G157" i="5" s="1"/>
  <c r="E158" i="5"/>
  <c r="G158" i="5" s="1"/>
  <c r="E159" i="5"/>
  <c r="G159" i="5" s="1"/>
  <c r="E160" i="5"/>
  <c r="G160" i="5" s="1"/>
  <c r="E119" i="5"/>
  <c r="G119" i="5" s="1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6" i="5"/>
  <c r="G90" i="1" l="1"/>
  <c r="G89" i="1"/>
  <c r="G57" i="4"/>
  <c r="G59" i="4"/>
  <c r="G64" i="4"/>
  <c r="G65" i="4"/>
  <c r="G66" i="4"/>
  <c r="G70" i="1"/>
  <c r="G69" i="1"/>
  <c r="G85" i="4"/>
  <c r="G90" i="4"/>
  <c r="G89" i="4"/>
  <c r="G88" i="4"/>
  <c r="G44" i="1"/>
  <c r="G45" i="1"/>
  <c r="G46" i="1"/>
</calcChain>
</file>

<file path=xl/sharedStrings.xml><?xml version="1.0" encoding="utf-8"?>
<sst xmlns="http://schemas.openxmlformats.org/spreadsheetml/2006/main" count="1184" uniqueCount="437">
  <si>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</si>
  <si>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</si>
  <si>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</si>
  <si>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</si>
  <si>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</si>
  <si>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</si>
  <si>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</si>
  <si>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</si>
  <si>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</si>
  <si>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</si>
  <si>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</si>
  <si>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</si>
  <si>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</si>
  <si>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</si>
  <si>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</si>
  <si>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</si>
  <si>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</si>
  <si>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</si>
  <si>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</si>
  <si>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</si>
  <si>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</si>
  <si>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</si>
  <si>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</si>
  <si>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</si>
  <si>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</si>
  <si>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</si>
  <si>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</si>
  <si>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</si>
  <si>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</si>
  <si>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</si>
  <si>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</si>
  <si>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</si>
  <si>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</si>
  <si>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</si>
  <si>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</si>
  <si>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</si>
  <si>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</si>
  <si>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</si>
  <si>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</si>
  <si>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</si>
  <si>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</si>
  <si>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</si>
  <si>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</si>
  <si>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</si>
  <si>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</si>
  <si>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</si>
  <si>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</si>
  <si>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</si>
  <si>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</si>
  <si>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</si>
  <si>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</rPr>
      <t>не требуется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</si>
  <si>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</rPr>
      <t xml:space="preserve"> не требуется</t>
    </r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</si>
  <si>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</si>
  <si>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</si>
  <si>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Источник бесперебойного питания</t>
  </si>
  <si>
    <t>Операционная система</t>
  </si>
  <si>
    <t>Пакет офисных программ</t>
  </si>
  <si>
    <t>Программное обеспечение для сканирования</t>
  </si>
  <si>
    <t>Площадь зоны: не менее 2,5 кв.м.</t>
  </si>
  <si>
    <t xml:space="preserve">1. Зона для работ предусмотренных в Модулях обязательных к выполнению (инвариант)  (5 рабочих мест) </t>
  </si>
  <si>
    <t xml:space="preserve">USB-флеш-накопитель </t>
  </si>
  <si>
    <t>Бумага А4</t>
  </si>
  <si>
    <t>Ручка шариковая</t>
  </si>
  <si>
    <t>пачка 500 листов</t>
  </si>
  <si>
    <t>упак</t>
  </si>
  <si>
    <t>Внести необходимую информацию</t>
  </si>
  <si>
    <t>Стелаж</t>
  </si>
  <si>
    <t>Покрытие пола: ковролин  - ___ м2 на всю зону</t>
  </si>
  <si>
    <t>Контур заземления для электропитания и сети слаботочных подключений (при необходимости) : не требуется</t>
  </si>
  <si>
    <t>Освещение: Допустимо верхнее искусственное освещение ( не менее 300 люкс)</t>
  </si>
  <si>
    <t>Складское помещение</t>
  </si>
  <si>
    <t>на усмотрение организатора</t>
  </si>
  <si>
    <t>стул</t>
  </si>
  <si>
    <t>Запасной картридж для МФУ</t>
  </si>
  <si>
    <t>Розетка</t>
  </si>
  <si>
    <t>Стол</t>
  </si>
  <si>
    <t xml:space="preserve">Электричество: 380 В подключения к сети  по (220 Вольт и 380 Вольт)	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</si>
  <si>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400 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</si>
  <si>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 xml:space="preserve"> требуется</t>
    </r>
  </si>
  <si>
    <r>
      <t>Покрытие пола: линоеум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</si>
  <si>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Количество экспертов (в том числе с главным экспертом): 7</t>
  </si>
  <si>
    <t>Количество конкурсантов (команд): 5(10)</t>
  </si>
  <si>
    <t>Количество рабочих мест: 5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</si>
  <si>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_12</t>
    </r>
    <r>
      <rPr>
        <sz val="11"/>
        <rFont val="Times New Roman"/>
        <family val="1"/>
        <charset val="204"/>
      </rPr>
      <t xml:space="preserve"> кв.м.</t>
    </r>
  </si>
  <si>
    <t xml:space="preserve">Электричество: 220 подключения к сети  по (220 Вольт и 380 Вольт)	</t>
  </si>
  <si>
    <t>Стеллажи</t>
  </si>
  <si>
    <t>ед.</t>
  </si>
  <si>
    <t>4 полки, щирина 1,5 метра</t>
  </si>
  <si>
    <t>1200х800</t>
  </si>
  <si>
    <t>Столы (парты ученические)</t>
  </si>
  <si>
    <t>Стулья</t>
  </si>
  <si>
    <t>Вода питьевая в бутылках без газа</t>
  </si>
  <si>
    <t>Вода питьевая в бутылках с газом</t>
  </si>
  <si>
    <t>0,5 л</t>
  </si>
  <si>
    <t>0.5 л</t>
  </si>
  <si>
    <t>Рабочая кабинка с номером, без потолка с перекладиной для установки светильника.</t>
  </si>
  <si>
    <t xml:space="preserve">Бокс КМПн 2/9-2 IP31 </t>
  </si>
  <si>
    <t xml:space="preserve">Бокс ЩРН-П-24 модуля навесной пластик IP41 </t>
  </si>
  <si>
    <t>Авт. выкл. ВА47-29 3Р 25А 4,5кА х-ка С</t>
  </si>
  <si>
    <t xml:space="preserve">АВДТ32М С16 30мА </t>
  </si>
  <si>
    <t xml:space="preserve">Шины на DIN-рейку в корпусе (кросс-модуль) ШНК 2х7 L+PEN </t>
  </si>
  <si>
    <t>Переключатель ПКП25 13/К "ОТКЛ-ВКЛ" 3Р/400В IP54</t>
  </si>
  <si>
    <t>Розетка 2-местная для открытой установки РС22-3-ОБ с заземляющим контактом 16А</t>
  </si>
  <si>
    <t>Выключатель 1-клавишный для открытой установки  10А белый  IP54</t>
  </si>
  <si>
    <t xml:space="preserve">Светильник  18Вт 230В </t>
  </si>
  <si>
    <t xml:space="preserve">Верстак </t>
  </si>
  <si>
    <t>Ящик для материалов (пластиковый короб)</t>
  </si>
  <si>
    <t xml:space="preserve">Инструментальная тележка трех ярусная открытая </t>
  </si>
  <si>
    <t>Рабочая поверхность размеры: 2 по 1525х2400, толщина листов 18мм, материал фанера (ламинированная ДСП) , угол поворота между  плоскостями 90º</t>
  </si>
  <si>
    <t>Пример: MKP42-N-09-31-02</t>
  </si>
  <si>
    <t>Пример: MKP12-N-24-40-10</t>
  </si>
  <si>
    <t>ПРИМЕР: MVA20-3-025-C</t>
  </si>
  <si>
    <t>ПРИМЕР: MAD22-5-016-C-30</t>
  </si>
  <si>
    <t>ПРИМЕР: YND10-2-07-100</t>
  </si>
  <si>
    <t>ПРИМЕР: BCS33-025-1</t>
  </si>
  <si>
    <t>ПРИМЕР: ERO21-K01-16-DC</t>
  </si>
  <si>
    <t>ПРИМЕР: EVS10-K03-10-54-DC</t>
  </si>
  <si>
    <t>ПРИМЕР: LLE-T8-18-230-65-G13</t>
  </si>
  <si>
    <t>ширина 700 мм, длина 2000 мм, высота 840 мм,</t>
  </si>
  <si>
    <t>560x390x280</t>
  </si>
  <si>
    <t>На усмотрение организатора</t>
  </si>
  <si>
    <t>Устройство для промывки глаз</t>
  </si>
  <si>
    <t>Возможные типы: (ОУ-2, ОУ-5, ОУ-8 и ОП-8, ОПЗ-2,  ОВПМ-8, ОВПМ-30у)</t>
  </si>
  <si>
    <t>Спецодежда, спецобувь</t>
  </si>
  <si>
    <t>закрытая обувь, рабочий костюм электрика или халат, головной убор (предпочтительно - каскетка)</t>
  </si>
  <si>
    <t>Диэлектрический коврик;</t>
  </si>
  <si>
    <t>Веник и совок;</t>
  </si>
  <si>
    <t xml:space="preserve">Стол </t>
  </si>
  <si>
    <t>Стенд поиска неисправностей</t>
  </si>
  <si>
    <t>Мультиметр</t>
  </si>
  <si>
    <t xml:space="preserve">Бокс ЩРН-П-36 модулей навесн.пластик IP41 </t>
  </si>
  <si>
    <t>ПРИМЕР: MKP12-N-36-40-05</t>
  </si>
  <si>
    <t>шт.</t>
  </si>
  <si>
    <t>Выключатель автоматический трехполюсный 25А C ВА47-29 4.5кА</t>
  </si>
  <si>
    <t>Пример: MVA20-3-025-C</t>
  </si>
  <si>
    <t xml:space="preserve">Авт. выкл.ВА47-29 3Р 16А 4,5кА х-ка С </t>
  </si>
  <si>
    <t>ПРИМЕР: MVA20-3-016-C</t>
  </si>
  <si>
    <t>Выключатель дифференциального тока (УЗО) ВД1-63S 4Р 25А 100мА(Электромеханическое)</t>
  </si>
  <si>
    <t>Пример: MDV12-4-025-100</t>
  </si>
  <si>
    <t xml:space="preserve">Пускатель ПРК32-1 In=1A Ir=0,63-1A Ue 660В </t>
  </si>
  <si>
    <t>ПРИМЕР: DMS11-001</t>
  </si>
  <si>
    <t xml:space="preserve">Авт. выкл.ВА47-29 1Р 10А 4,5кА х-ка С </t>
  </si>
  <si>
    <t>ПРИМЕР: MVA20-1-010-C</t>
  </si>
  <si>
    <t>Выключатель ВА47-29 1п 6А х-ка C 4,5кА MVA20-1-006-C IEK</t>
  </si>
  <si>
    <t>MVA20-1-006-C</t>
  </si>
  <si>
    <t>Выкл. авт. диф. тока АВДТ32МL С16 30мА KARAT IEK</t>
  </si>
  <si>
    <t>ПРИМЕР: MVD12-1-016-C-030</t>
  </si>
  <si>
    <t xml:space="preserve">Сигнальная лампа ЛС-47М (желтая) (матрица) </t>
  </si>
  <si>
    <t>ПРИМЕР: MLS20-230-K05</t>
  </si>
  <si>
    <t xml:space="preserve">Сигнальная лампа ЛС-47М (зеленая) (матрица) </t>
  </si>
  <si>
    <t>ПРИМЕР: MLS20-230-K06</t>
  </si>
  <si>
    <t xml:space="preserve">Сигнальная лампа ЛС-47М (красная) (матрица) </t>
  </si>
  <si>
    <t>ПРИМЕР: MLS20-230-K04</t>
  </si>
  <si>
    <t xml:space="preserve">Контактор модульный КМ20-40 AC </t>
  </si>
  <si>
    <t>ПРИМЕР: MKK20-20-40</t>
  </si>
  <si>
    <t xml:space="preserve">Логическое реле PLR-S. USB кабель серии </t>
  </si>
  <si>
    <t>ПРИМЕР: PLR-S-CABLE-USB</t>
  </si>
  <si>
    <t>Логическое реле PLR-S. CPU1206 230В</t>
  </si>
  <si>
    <t>ПРИМЕР: PLR-S-CPU-1206R-AC-BE</t>
  </si>
  <si>
    <t>Реле задержки включения ORT. 1 конт. 12-240 В AС/DC</t>
  </si>
  <si>
    <t>Пример: ORT-A1-ACDC12-240V</t>
  </si>
  <si>
    <t>Реле задержки выключения ORT. 1 конт. 12-240 В AС/DC</t>
  </si>
  <si>
    <t>Пример: ORT-B1-ACDC12-240V</t>
  </si>
  <si>
    <t>Реле импульсное ORM. 1 конт. 12-240 В AC/DC</t>
  </si>
  <si>
    <t>Пример: ORM-01-ACDC12-240V</t>
  </si>
  <si>
    <t>Звонок на DIN-рейку</t>
  </si>
  <si>
    <t>Пример: MZD10-230</t>
  </si>
  <si>
    <t>Заглушка 12 модулей серая UNIVERSAL/PRO</t>
  </si>
  <si>
    <t>ПРИМЕР: YIS50-12-K03</t>
  </si>
  <si>
    <t xml:space="preserve">Ограничитель на DIN-рейку(металл) </t>
  </si>
  <si>
    <t>ПРИМЕР: YXD10</t>
  </si>
  <si>
    <t xml:space="preserve">Зажим наборный ЗНИ-4мм2 (JXB35А) серый        </t>
  </si>
  <si>
    <t>ПРИМЕР: YZN10-004-K03</t>
  </si>
  <si>
    <t xml:space="preserve">Зажим наборный ЗНИ-4мм2 (JXB35А) синий        </t>
  </si>
  <si>
    <t>ПРИМЕР: YZN10-004-K07</t>
  </si>
  <si>
    <t xml:space="preserve">Зажим наборный ЗНИ-4PEN 4мм2 (JXB-земля)     </t>
  </si>
  <si>
    <t>ПРИМЕР: YZN20-004-K52</t>
  </si>
  <si>
    <t xml:space="preserve">Заглушка для ЗНИ4-6мм2(JXB35-50А) серый      </t>
  </si>
  <si>
    <t>ПРИМЕР: YZN10D-ZGL-006-K03</t>
  </si>
  <si>
    <t>Счетчик электроэнергии 3х фазный для установки на DIN-рейку в бокс</t>
  </si>
  <si>
    <t>Пример: ЦЭ6803В</t>
  </si>
  <si>
    <t>Сальник d20мм (Dотв 22мм)</t>
  </si>
  <si>
    <t>ПРИМЕР: YSA40-20-22-68-K41</t>
  </si>
  <si>
    <t>Фотореле ФР600 230 В 1300Вт IP44</t>
  </si>
  <si>
    <t>ПРИМЕР: LFR20-600-1300-003</t>
  </si>
  <si>
    <t xml:space="preserve">Датчик движения ДД 025 белый, 1200Вт, 360 гр.,6М,IP20, </t>
  </si>
  <si>
    <t>ПРИМЕР: LDD11-025-1200-001</t>
  </si>
  <si>
    <t xml:space="preserve">Выключатель концевой ВК-300-БР-11-67У2-21, рычаг с роликом, ход вправо, cсамовозврат, ст. 2- 51мм, IP67, </t>
  </si>
  <si>
    <t>ПРИМЕР: KV-1-300-1</t>
  </si>
  <si>
    <t xml:space="preserve">РКС-20-32-П-К Розетка с з/к 2к (на 2 модуля) ПРАЙМЕР красная </t>
  </si>
  <si>
    <t>ПРИМЕР: CKK-40D-RSZK2-K04-K</t>
  </si>
  <si>
    <t>Выключатель проходной (переключатель) одноклавишный</t>
  </si>
  <si>
    <t>Пример: CKK-40D-PO2-K01</t>
  </si>
  <si>
    <t xml:space="preserve">Рамка и суппорт для К.К. "Праймер" на 4 модуля 45х45 белый </t>
  </si>
  <si>
    <t>Пример: CKK-40D-RSU4-075-K01</t>
  </si>
  <si>
    <t>Корпус КП103 для кнопок 3место белый ИЭК</t>
  </si>
  <si>
    <t>Пример: BKP10-3-K01</t>
  </si>
  <si>
    <t>Лампа AD22DS LED матрица 22мм красный 230В</t>
  </si>
  <si>
    <t>Пример: BLS10-ADDS-230-K04</t>
  </si>
  <si>
    <t xml:space="preserve">Лампа AD22DS(LED)матрица d22мм зеленый 230В  </t>
  </si>
  <si>
    <t>Пример: BLS10-ADDS-230-K06</t>
  </si>
  <si>
    <t>Светильник светодиодный ДБП-8w 4000K 560Лм IP65</t>
  </si>
  <si>
    <t>ПРИМЕР: LDPO0-5010-08-4000-K01</t>
  </si>
  <si>
    <t xml:space="preserve">Розетка стационарная ССИ-114 16А-6ч/200/346-240/415В 3Р+РЕ IP44 MAGNUM </t>
  </si>
  <si>
    <t>ПРИМЕР: PSN12-016-4</t>
  </si>
  <si>
    <t xml:space="preserve">Вилка переносная ССИ-014 16А-6ч/200/346-240/415В 3Р+РЕ IP44 MAGNUM </t>
  </si>
  <si>
    <t>ПРИМЕР: PSN02-016-4</t>
  </si>
  <si>
    <t xml:space="preserve">Вилка 515 стационарная 3Р+РЕ+N16А 380В IP44 </t>
  </si>
  <si>
    <t>ПРИМЕР: PSR52-016-5</t>
  </si>
  <si>
    <t>Переносная розетка ССИ-215, 16А 3P+PE+N</t>
  </si>
  <si>
    <t>ПРИМЕР: PSR22-016-5</t>
  </si>
  <si>
    <t xml:space="preserve">Эл.Двиг.3ф.АИР 56B4 380В 0,18кВт 1500об/мин 1081 DRIVE </t>
  </si>
  <si>
    <t>ПРИМЕР: DRV056-B4-000-2-1510</t>
  </si>
  <si>
    <t>Сальник PG-13.5 диаметр кабеля 7-11мм IP54</t>
  </si>
  <si>
    <t xml:space="preserve">ПРИМЕР: YSA20-12-13-54-K41
</t>
  </si>
  <si>
    <t>Сальник PG-16 диаметр кабеля 9-13мм IP54</t>
  </si>
  <si>
    <t>ПРИМЕР: YSA20-12-13-54-K41</t>
  </si>
  <si>
    <t>Кнопка управления LAY5-BA31 без подсветки зеленая</t>
  </si>
  <si>
    <t>ПРИМЕР: BBT60-BA-K06</t>
  </si>
  <si>
    <t>Клеммник ЗВИ-3 1.0-2.5мм.кв. 12пар (UZV3-003-04)</t>
  </si>
  <si>
    <t>ПРИМЕР: UZV3-003-04</t>
  </si>
  <si>
    <t>Коробка уст. откр.пр. (88x88x44) IP20, белая стыкуемая КМКУ 'ЭЛЕКОР'</t>
  </si>
  <si>
    <t>ПРИМЕР: CKK10D-U-1-K01</t>
  </si>
  <si>
    <t>Выключатель 1кл кнопочный 10А, Кварта, белый ВСк10-1-0-КБ</t>
  </si>
  <si>
    <t>ПРИМЕР: EVK13-K01-10-DM</t>
  </si>
  <si>
    <t>Выключатель одноклавишный 10А, Кварта, белый ВС10-1-0-КБ</t>
  </si>
  <si>
    <t>ПРИМЕР: EVK10-K01-10-DM</t>
  </si>
  <si>
    <t>Кабель-канал 100х60 "ПРАЙМЕР" парапетный</t>
  </si>
  <si>
    <t>ПРИМЕР: CKK40-100-060-1-K01</t>
  </si>
  <si>
    <t>м.</t>
  </si>
  <si>
    <t>Кабель-канал 25х16 "ЭЛЕКОР" (50 м)</t>
  </si>
  <si>
    <t>ПРИМЕР: CKK10-025-016-1-K01</t>
  </si>
  <si>
    <t>Труба гладкая жесткая ПВХ d16 ИЭК серая (93м),3м</t>
  </si>
  <si>
    <t>ПРИМЕР: CTR10-020-K41-093I</t>
  </si>
  <si>
    <t>м</t>
  </si>
  <si>
    <t>Держатель с защёлкой CF20 IEK</t>
  </si>
  <si>
    <t>ПРИМЕР: CTA10D-CF20-K41-100</t>
  </si>
  <si>
    <t xml:space="preserve">Держатель с защёлкой CF16 </t>
  </si>
  <si>
    <t>ПРИМЕР: CTA10D-CF16-K41-100</t>
  </si>
  <si>
    <t xml:space="preserve">Муфта труба-коробка IP65 BS16 </t>
  </si>
  <si>
    <t>ПРИМЕР: CTA10D-BS16-K41-050</t>
  </si>
  <si>
    <t>Лоток проволочный 35х100</t>
  </si>
  <si>
    <t>ПРИМЕР: CLWG10-035-100-3</t>
  </si>
  <si>
    <t>Кронштейн настенный осн.150 мм</t>
  </si>
  <si>
    <t>ПРИМЕР: CLP1CW-150-1</t>
  </si>
  <si>
    <t>Соединительный комплект двойной MDS20</t>
  </si>
  <si>
    <t>ПРИМЕР: CLW10-MDS-20</t>
  </si>
  <si>
    <t>Труба гладкая жесткая ПВХ d20 ИЭК серая (93м),3м</t>
  </si>
  <si>
    <t>Муфта труба-коробка 20 мм IP65</t>
  </si>
  <si>
    <t>ПРИМЕР: CTA10D-BS20-K41-050</t>
  </si>
  <si>
    <t>Заглушка для К.К. 100х60 'ПРАЙМЕР'</t>
  </si>
  <si>
    <t>ПРИМЕР: CKK-40D-Z-100-060-K01</t>
  </si>
  <si>
    <t>Труба гофрированная ПНД d 16 с зондом (10 м) черный</t>
  </si>
  <si>
    <t>ПРИМЕР: CTG20-16-K02-010-1</t>
  </si>
  <si>
    <t>Провод ПВС 3х1,5 мм2</t>
  </si>
  <si>
    <t>Провод ПВС 3х2,5 мм2</t>
  </si>
  <si>
    <t>Провод ПВС 5х1,5 мм2</t>
  </si>
  <si>
    <t>Провод ПВС 5х2,5 мм2</t>
  </si>
  <si>
    <t>Провод гибкий ПВ-3 (ПУГВ) 1х1,5 мм2 (черный/красный/белый)</t>
  </si>
  <si>
    <t>Провод гибкий ПВ-3 (ПУГВ) 1х1,5 мм2 (синий)</t>
  </si>
  <si>
    <t>Провод гибкий ПВ-3 (ПУГВ) 1х2,5 мм2 (черный/красный/белый)</t>
  </si>
  <si>
    <t>Провод гибкий ПВ-3 (ПУГВ) 1х2,5 мм2 (синий)</t>
  </si>
  <si>
    <t>Провод гибкий ПВ-3 (ПУГВ) 1х2,5 мм2 (желто-зеленый)</t>
  </si>
  <si>
    <t>Наконечник кабельный НКИ 5.5-6 желтый (100шт) (UNL20-006-6-6)</t>
  </si>
  <si>
    <t>ПРИМЕР: UNL20-006-6-6</t>
  </si>
  <si>
    <t>Наконечник кабельный НШвИ 6-12 черный Е6012 (100шт) (UGN10-006-06-12)</t>
  </si>
  <si>
    <t>ПРИМЕР: UGN10-006-06-12</t>
  </si>
  <si>
    <t>Провод ПУГВнг(А)-LS 1х6 бухта 100м желто-зеленый многопроволо чный</t>
  </si>
  <si>
    <t xml:space="preserve">Наконечник-гильза Е1508 1,5мм2 с изолированным фланцем (красный) (100 шт) </t>
  </si>
  <si>
    <t>ПРИМЕР: UGN10-D15-03-08</t>
  </si>
  <si>
    <t xml:space="preserve">Наконечник-гильза НГИ2 1,5-12 с изолированным фланцем (красный) (100 шт) </t>
  </si>
  <si>
    <t>ПРИМЕР: UTE10-D2-6-100</t>
  </si>
  <si>
    <t xml:space="preserve">Наконечник-гильза Е2508 2,5мм2 с изолированным фланцем (синий) (100шт) </t>
  </si>
  <si>
    <t>ПРИМЕР: UGN10-D25-04-08</t>
  </si>
  <si>
    <t xml:space="preserve">Наконечник-гильза НГИ2 2,5-10 с изолированным фланцем (фиолетовый) (100шт) </t>
  </si>
  <si>
    <t>ПРИМЕР: UTE10-D3-2-100</t>
  </si>
  <si>
    <t xml:space="preserve">Наконечник изолированный НВИ-н 1,25-4 вилка 0,5-1,5мм (100шт) </t>
  </si>
  <si>
    <t>ПРИМЕР: UNL11-D15-4-4</t>
  </si>
  <si>
    <t xml:space="preserve">Наконечник изолированный НВИ-н 2-4 вилка 1,5-2,5мм (100шт) </t>
  </si>
  <si>
    <t>ПРИМЕР: UNL11-D25-4-4</t>
  </si>
  <si>
    <t xml:space="preserve">Изолента 0,13х15 мм красная 10 метров </t>
  </si>
  <si>
    <t>ПРИМЕР: UIZ-13-10-10M-K04</t>
  </si>
  <si>
    <t xml:space="preserve">Изолента 0,13х15 мм синяя 10 метров </t>
  </si>
  <si>
    <t>ПРИМЕР: UIZ-13-10-10M-K07</t>
  </si>
  <si>
    <t xml:space="preserve">Изолента 0,13х15 мм желто-зеленая 10 метров </t>
  </si>
  <si>
    <t>ПРИМЕР: UIZ-13-10-10M-K52</t>
  </si>
  <si>
    <t xml:space="preserve">Хомут 3,6х200мм нейлон (100шт) </t>
  </si>
  <si>
    <t>ПРИМЕР: UHH31-D036-200-100</t>
  </si>
  <si>
    <t>Маркер МКН-"0,1,2,3,4,5,6,7,8,9" 1,5 мм2 (150шт/упак) IEK UMK01-02-09</t>
  </si>
  <si>
    <t>ПРИМЕР: UMK01-02-09</t>
  </si>
  <si>
    <t>Маркер МКН-"0,1,2,3,4,5,6,7,8,9" 2,5 мм2 (100шт/упак) IEK UMK02-02-09</t>
  </si>
  <si>
    <t>ПРИМЕР: UMK02-02-09</t>
  </si>
  <si>
    <t>Саморез прессшайба 4,2х19 острый</t>
  </si>
  <si>
    <t xml:space="preserve"> Саморез по дереву 3,5*19</t>
  </si>
  <si>
    <t>Скоба 12 мм круглая пластиковая</t>
  </si>
  <si>
    <t>ПРИМЕР: USK11-12-100</t>
  </si>
  <si>
    <t>Скоба 8 мм круглая пластиковая</t>
  </si>
  <si>
    <t>ПРИМЕР: USK11-08-100</t>
  </si>
  <si>
    <t>Скоба 6 мм круглая пластиковая</t>
  </si>
  <si>
    <t>ПРИМЕР: USK11-06-100</t>
  </si>
  <si>
    <t>Очки</t>
  </si>
  <si>
    <t>Каранлаш простой</t>
  </si>
  <si>
    <r>
      <t>Стенд для поиска неисправностей (Должен быть готов день C-2 в сответствии с представленной схемой</t>
    </r>
    <r>
      <rPr>
        <b/>
        <sz val="10"/>
        <rFont val="Times New Roman"/>
        <family val="1"/>
        <charset val="204"/>
      </rPr>
      <t>)</t>
    </r>
  </si>
  <si>
    <t>Бокс ЩРН-П-36 модулей навесн.пластик  IP41</t>
  </si>
  <si>
    <t>Пример: MKP12-N-36-40-05</t>
  </si>
  <si>
    <t>Бокс ЩРН-П-12 модулей навесн. пластик IP41</t>
  </si>
  <si>
    <t>Пример: MKP12-N-12-41-G</t>
  </si>
  <si>
    <t>Пример: MVA20-3-016-C</t>
  </si>
  <si>
    <t>Пример: DMS11-001</t>
  </si>
  <si>
    <t>Пример: MVA20-1-006-C</t>
  </si>
  <si>
    <t>АВДТ 32 C16 - Автоматический Выключатель Дифф. тока</t>
  </si>
  <si>
    <t>Пример: MAD22-5-016-C-30</t>
  </si>
  <si>
    <t>Блок питания 24В 1.5А 36Вт на DIN-рейку VARTON</t>
  </si>
  <si>
    <t>Пример: HDR-30-24 20</t>
  </si>
  <si>
    <t xml:space="preserve">Контактор модульный КМ25-40 AC </t>
  </si>
  <si>
    <t>Пример: MKK20-25-40</t>
  </si>
  <si>
    <t>Пример: MLS20-230-K06</t>
  </si>
  <si>
    <t>Реле задержки выключения ORT. 1 конт. 230 В AС IEK</t>
  </si>
  <si>
    <t>Пример: ORT-B1-AC230V</t>
  </si>
  <si>
    <t>Разъем РРМ78/4(PYF14A) для РЭК78/4(MY4) модульный ИЭК</t>
  </si>
  <si>
    <t>Пример: RRP20D-RRM-4</t>
  </si>
  <si>
    <t>Реле РЭК78/4(MY4) с индикацией 3А 24В DC ИЭК</t>
  </si>
  <si>
    <t>Пример: RRP20-4-03-024D-LED</t>
  </si>
  <si>
    <t xml:space="preserve">Лампа AD22DS(LED)матрица d22мм зеленый 24В </t>
  </si>
  <si>
    <t>Пример: BLS10-ADDS-024-K06</t>
  </si>
  <si>
    <t xml:space="preserve">Зажим наборный ЗНИ-4мм2 (JXB35А) серый   </t>
  </si>
  <si>
    <t>Пример: YZN10-004-K03</t>
  </si>
  <si>
    <t xml:space="preserve">Зажим наборный ЗНИ-4мм2 (JXB35А) синий </t>
  </si>
  <si>
    <t>Пример: YZN10-004-K07</t>
  </si>
  <si>
    <t>Заглушка для ЗНИ 4-6мм2 (JXB35-50А)серый ИЭК YZN10D-ZGL-006-K03</t>
  </si>
  <si>
    <t>Пример: YZN10D-ZGL-006-K03</t>
  </si>
  <si>
    <t>Кабель-канал  60х40 "ЭЛЕКОР"</t>
  </si>
  <si>
    <t>Пример: CKK10-060-040-1-K01-018</t>
  </si>
  <si>
    <t>Труба гладкая жесткая ПВХ d20 серая (111м),3м</t>
  </si>
  <si>
    <t>Пример: CTR10-020-K41-093I</t>
  </si>
  <si>
    <t>Поворот на 90 труба-труба CRS20G ИЭК</t>
  </si>
  <si>
    <t>Пример: CTA10D-CRSG20-K41-050</t>
  </si>
  <si>
    <t>Труба гофр ПНД d 20 с зондом (100 м) ИЭК черный</t>
  </si>
  <si>
    <t>Пример: CTG20-20-K02-100-1</t>
  </si>
  <si>
    <t>Муфта труба-коробка IP65 BS20</t>
  </si>
  <si>
    <t>Пример: CTA10D-BS20-K41-050</t>
  </si>
  <si>
    <t>Держатель с защёлкой CF20</t>
  </si>
  <si>
    <t>Пример: CTA10D-CF20-K41-100</t>
  </si>
  <si>
    <t>Розетка стационарная ССИ-114 16А-6ч/380-415В 3Р+РЕ IP44</t>
  </si>
  <si>
    <t>Пример: PSR12-016-4</t>
  </si>
  <si>
    <t xml:space="preserve">Вилка 515 стац.3Р+РЕ+N 16А 380В IP44 </t>
  </si>
  <si>
    <t>Пример: PSR52-016-5</t>
  </si>
  <si>
    <t>Розетка 215 переносная 3Р+РЕ+N 16А 380В IP44</t>
  </si>
  <si>
    <t>Пример: PSN22-016-5</t>
  </si>
  <si>
    <t xml:space="preserve">Розетка о/у 2К+З с з/к 16А с дымчатой крышкой IP54, </t>
  </si>
  <si>
    <t>Пример: ERMP12-K03-16-54-EC</t>
  </si>
  <si>
    <t>Корпус КП103 для кнопок 3места белый</t>
  </si>
  <si>
    <t xml:space="preserve">Кнопка ABLFS-22 зеленый d22мм неон/240В 1з+1р </t>
  </si>
  <si>
    <t>Пример: BBT30-ABLFS-K06</t>
  </si>
  <si>
    <t xml:space="preserve">Кнопка ABLFS-22 красный d22мм неон/240В 1з+1р </t>
  </si>
  <si>
    <t>Пример: BBT30-ABLFS-K04</t>
  </si>
  <si>
    <t>Кнопка SВ-7 'Пуск' зеленая 1з d22мм/240В ИЭК</t>
  </si>
  <si>
    <t>Пример: BBT40-SB7-K06</t>
  </si>
  <si>
    <t>Пример: YXD10</t>
  </si>
  <si>
    <t>Коробка распр. откр.пр. GE 41236 IP55 (70х70х40) 4 вводов</t>
  </si>
  <si>
    <t>Пример: UKOZ11-070-070-040-K41-44</t>
  </si>
  <si>
    <t>Заглушка 12 модулей серая 'UNIVERSAL' ИЭК YIS50-12-K03</t>
  </si>
  <si>
    <t>Пример: YIS50-12-K03</t>
  </si>
  <si>
    <t>Провод ПуГВ 1,5 (PE)</t>
  </si>
  <si>
    <t>Провод ПуГВ 1,5 (N)</t>
  </si>
  <si>
    <t>Провод ПуГВ 1,5</t>
  </si>
  <si>
    <t>Провод ПуГВ 1,5 (черный)</t>
  </si>
  <si>
    <t>Провод ПуГВ 1,5 (красный)</t>
  </si>
  <si>
    <t>Пример: UNL11-D15-4-4</t>
  </si>
  <si>
    <t>Пример: UGN10-D15-03-08</t>
  </si>
  <si>
    <t>Пример: UTE10-D2-6-100</t>
  </si>
  <si>
    <t>Саморез ШСГД 3,8х25 (30 шт) - пакет Tech-Krep</t>
  </si>
  <si>
    <t>Набор для монтажа болтовых наконечников и соединителей НМБ-4-230</t>
  </si>
  <si>
    <t>На усмотрение участника</t>
  </si>
  <si>
    <t>Пистолет для затяжки и обрезки хомутов ПКХ-519</t>
  </si>
  <si>
    <t>Кусачки арматурные (болторез) КПЛ-14 IEK</t>
  </si>
  <si>
    <t>Устройство для снятия оболочки</t>
  </si>
  <si>
    <t>Набор отверток плоских (2,2; 2,5; 3,0; 3,2; 4,0; 5,0)</t>
  </si>
  <si>
    <t>Набор отверток крест (0, 1, 2, 3)</t>
  </si>
  <si>
    <t>Набор отверток TX(звезда) (08; 09; 10; 15; 20)</t>
  </si>
  <si>
    <t>Мультиметр универсальный</t>
  </si>
  <si>
    <t>Ключ разводной, D= 20мм</t>
  </si>
  <si>
    <t>Молоток</t>
  </si>
  <si>
    <t>Кернер</t>
  </si>
  <si>
    <t>Набор сверл, D= 1-10</t>
  </si>
  <si>
    <t>Сверло HAMMER DR MT 6,0-40,0мм*105/13мм</t>
  </si>
  <si>
    <t>набор</t>
  </si>
  <si>
    <t>Коронка по металлу D=22мм, D=32мм</t>
  </si>
  <si>
    <t>Ножовка по металлу</t>
  </si>
  <si>
    <t>Ящик для инструмента</t>
  </si>
  <si>
    <t>Карандаш</t>
  </si>
  <si>
    <t>Резинка стирательная большая</t>
  </si>
  <si>
    <t>Маркер</t>
  </si>
  <si>
    <t>Круглогубцы</t>
  </si>
  <si>
    <t>Торцевой ключ и сменные головки</t>
  </si>
  <si>
    <t>Фонарик налобный</t>
  </si>
  <si>
    <r>
      <rPr>
        <sz val="10"/>
        <color theme="1"/>
        <rFont val="Times New Roman"/>
      </rPr>
      <t>Набор наконечников 1,5 мм</t>
    </r>
    <r>
      <rPr>
        <vertAlign val="superscript"/>
        <sz val="10"/>
        <color theme="1"/>
        <rFont val="Times New Roman"/>
      </rPr>
      <t>2</t>
    </r>
    <r>
      <rPr>
        <sz val="10"/>
        <color theme="1"/>
        <rFont val="Times New Roman"/>
      </rPr>
      <t>; 2,5 мм</t>
    </r>
    <r>
      <rPr>
        <vertAlign val="superscript"/>
        <sz val="10"/>
        <color theme="1"/>
        <rFont val="Times New Roman"/>
      </rPr>
      <t>2</t>
    </r>
    <r>
      <rPr>
        <sz val="10"/>
        <color theme="1"/>
        <rFont val="Times New Roman"/>
      </rPr>
      <t>; 6 мм</t>
    </r>
    <r>
      <rPr>
        <vertAlign val="superscript"/>
        <sz val="10"/>
        <color theme="1"/>
        <rFont val="Times New Roman"/>
      </rPr>
      <t>2</t>
    </r>
  </si>
  <si>
    <t>Угломер</t>
  </si>
  <si>
    <t>Шуруповерт аккумуляторный</t>
  </si>
  <si>
    <t>Маркировочное устройство P-touch</t>
  </si>
  <si>
    <t>Бумага самоклеящаяся</t>
  </si>
  <si>
    <t xml:space="preserve">Клещи обжимные КО-04Е 0,5-6,0 мм2 (квадрат) </t>
  </si>
  <si>
    <t>Клещи обжимные КО-02 1,5-2,5мм ИЭК</t>
  </si>
  <si>
    <t>Кусачки арматурные (болторез) КПЛ-14</t>
  </si>
  <si>
    <t>Кисть малярная (для уборки стружки)</t>
  </si>
  <si>
    <t>Фен технический METABO H16-500</t>
  </si>
  <si>
    <t>Пылесос аккумуляторный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</si>
  <si>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</si>
  <si>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</si>
  <si>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</si>
  <si>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</si>
  <si>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>Маркер МКН-"0,1,2,3,4,5,6,7,8,9" 1,5 мм2 (150шт/упак) IEK</t>
  </si>
  <si>
    <t>Маркер МКН-"0,1,2,3,4,5,6,7,8,9" 2,5 мм2 (100шт/упак) IEK</t>
  </si>
  <si>
    <t>Пила с поворотным стуслом</t>
  </si>
  <si>
    <t>Струбцины</t>
  </si>
  <si>
    <t>Технический эксперт: Лифанов Егор Александрович, 8-911-007-45-12, egrlif@mail.ru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</si>
  <si>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Санкт-Петербург</t>
    </r>
  </si>
  <si>
    <t>Базовая организация расположения конкурсной площадки: Санкт-Петерьургское государственное бюджетное профессиональноеобраовательное учреждение "Петровский колледж"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</si>
  <si>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</si>
  <si>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t>Главный эксперт: Некрасов Петр Феликсович, 80962-951-94-85, nekrasovpf@iek.ru</t>
  </si>
  <si>
    <t>Даты проведения: _25.11.2023-29.11.2023</t>
  </si>
  <si>
    <t>Базовая организация расположения конкурсной площадки: Санкт-Петербургское государственное бюджетное профессиональноеобраовательное учреждение "Петровский колледж"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</si>
  <si>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Финала Чемпионата по профессиональному мастерству "Профессионалы"          в 2023 году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Компетенция:</t>
    </r>
    <r>
      <rPr>
        <sz val="16"/>
        <color theme="0"/>
        <rFont val="Times New Roman"/>
        <family val="1"/>
      </rPr>
      <t>_Электромонтаж (юниоры)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</si>
  <si>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Финала Чемпионата по профессиональному мастерству "Профессионалы"          в 2023 году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Компетенция:</t>
    </r>
    <r>
      <rPr>
        <sz val="16"/>
        <color theme="0"/>
        <rFont val="Times New Roman"/>
        <family val="1"/>
      </rPr>
      <t>_Электромонтаж (юниоры)__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</si>
  <si>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Финала Чемпионата по профессиональному мастерству "Профессионалы" в 2023 году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Компетенция:</t>
    </r>
    <r>
      <rPr>
        <sz val="16"/>
        <color theme="0"/>
        <rFont val="Times New Roman"/>
        <family val="1"/>
      </rPr>
      <t>_Электромонтаж (юниоры)</t>
    </r>
  </si>
  <si>
    <t xml:space="preserve">1. Зона для работ предусмотренных в вариативном модуле № 3 (Поиск есправностей)   (5 рабочих мест) </t>
  </si>
  <si>
    <t xml:space="preserve">1. Зона для работ предусмотренных в вариативном модуле № 4 (настройка человеко-машинного интерфейса)   (5 рабочих мест) </t>
  </si>
  <si>
    <t>Площадь зоны: не менее 12 кв.м.</t>
  </si>
  <si>
    <t xml:space="preserve">Электричество: 220В подключения к сети  по (220 Вольт и 380 Вольт)	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</si>
  <si>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220В </t>
    </r>
    <r>
      <rPr>
        <sz val="11"/>
        <rFont val="Times New Roman"/>
        <family val="1"/>
        <charset val="204"/>
      </rPr>
      <t xml:space="preserve">подключения к сети  по (220 Вольт и 380 Вольт)	</t>
    </r>
  </si>
  <si>
    <t>Стенд "Человеко-машинный интерфейс"</t>
  </si>
  <si>
    <t>в соответствии с наполнением</t>
  </si>
  <si>
    <t>В сотвествии с наполнением</t>
  </si>
  <si>
    <t xml:space="preserve">1. Зона для работ предусмотренных в вариативном модуле № 3 (Поиск неисправностей)   (по количеству конкурсантов) </t>
  </si>
  <si>
    <t>пар</t>
  </si>
  <si>
    <t>Не имеет критических параметров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</si>
  <si>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Финала Чемпионата по профессиональному мастерству "Профессионалы"               в 2023 году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 xml:space="preserve">Компетенция: </t>
    </r>
    <r>
      <rPr>
        <sz val="16"/>
        <color theme="0"/>
        <rFont val="Times New Roman"/>
        <family val="1"/>
      </rPr>
      <t>Электромонтаж (юниоры)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</si>
</sst>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color theme="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Arial"/>
    </font>
    <font>
      <sz val="10"/>
      <color theme="1"/>
      <name val="Times New Roman"/>
    </font>
    <font>
      <sz val="11"/>
      <color rgb="FF000000"/>
      <name val="Times New Roman"/>
      <family val="1"/>
      <charset val="204"/>
    </font>
    <font>
      <sz val="11"/>
      <color rgb="FF000000"/>
      <name val="Times New Roman"/>
    </font>
    <font>
      <sz val="11"/>
      <color theme="1"/>
      <name val="Times New Roman"/>
    </font>
    <font>
      <sz val="10"/>
      <color rgb="FF333333"/>
      <name val="Arial"/>
      <family val="2"/>
      <charset val="204"/>
    </font>
    <font>
      <sz val="10"/>
      <color rgb="FF000000"/>
      <name val="Times New Roman"/>
    </font>
    <font>
      <sz val="9"/>
      <color theme="1"/>
      <name val="Times New Roman"/>
    </font>
    <font>
      <b/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Calibri"/>
      <family val="2"/>
      <charset val="204"/>
    </font>
    <font>
      <b/>
      <sz val="10"/>
      <color theme="1"/>
      <name val="Times New Roman"/>
    </font>
    <font>
      <vertAlign val="superscript"/>
      <sz val="10"/>
      <color theme="1"/>
      <name val="Times New Roman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3" fillId="0" borderId="0"/>
    <xf numFmtId="0" fontId="32" fillId="0" borderId="0"/>
  </cellStyleXfs>
  <cellXfs count="17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5" fillId="0" borderId="22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6" fillId="0" borderId="1" xfId="1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top" wrapText="1"/>
    </xf>
    <xf numFmtId="0" fontId="16" fillId="0" borderId="1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/>
    </xf>
    <xf numFmtId="0" fontId="15" fillId="0" borderId="24" xfId="0" applyFont="1" applyBorder="1" applyAlignment="1">
      <alignment vertical="top" wrapText="1"/>
    </xf>
    <xf numFmtId="0" fontId="15" fillId="0" borderId="24" xfId="0" applyFont="1" applyBorder="1" applyAlignment="1">
      <alignment horizontal="center" vertical="top" wrapText="1"/>
    </xf>
    <xf numFmtId="0" fontId="19" fillId="9" borderId="22" xfId="0" applyFont="1" applyFill="1" applyBorder="1" applyAlignment="1">
      <alignment vertical="center" wrapText="1"/>
    </xf>
    <xf numFmtId="0" fontId="19" fillId="10" borderId="22" xfId="0" applyFont="1" applyFill="1" applyBorder="1" applyAlignment="1">
      <alignment horizontal="left" vertical="top" wrapText="1"/>
    </xf>
    <xf numFmtId="0" fontId="19" fillId="0" borderId="22" xfId="0" applyFont="1" applyBorder="1" applyAlignment="1">
      <alignment vertical="center"/>
    </xf>
    <xf numFmtId="0" fontId="19" fillId="0" borderId="22" xfId="0" applyFont="1" applyBorder="1"/>
    <xf numFmtId="0" fontId="16" fillId="0" borderId="2" xfId="1" applyFont="1" applyBorder="1" applyAlignment="1">
      <alignment horizontal="center" vertical="center"/>
    </xf>
    <xf numFmtId="0" fontId="15" fillId="0" borderId="25" xfId="0" applyFont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22" fillId="9" borderId="22" xfId="0" applyFont="1" applyFill="1" applyBorder="1" applyAlignment="1">
      <alignment vertical="top" wrapText="1"/>
    </xf>
    <xf numFmtId="0" fontId="16" fillId="0" borderId="1" xfId="1" applyFont="1" applyBorder="1"/>
    <xf numFmtId="0" fontId="2" fillId="0" borderId="18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/>
    </xf>
    <xf numFmtId="0" fontId="20" fillId="0" borderId="22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center" vertical="top" wrapText="1"/>
    </xf>
    <xf numFmtId="0" fontId="11" fillId="0" borderId="0" xfId="1" applyFont="1"/>
    <xf numFmtId="0" fontId="17" fillId="0" borderId="24" xfId="0" applyFont="1" applyBorder="1" applyAlignment="1">
      <alignment horizontal="center" vertical="top" wrapText="1"/>
    </xf>
    <xf numFmtId="0" fontId="1" fillId="0" borderId="0" xfId="1"/>
    <xf numFmtId="0" fontId="3" fillId="0" borderId="19" xfId="1" applyFont="1" applyBorder="1" applyAlignment="1"/>
    <xf numFmtId="0" fontId="1" fillId="0" borderId="0" xfId="1"/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/>
    </xf>
    <xf numFmtId="0" fontId="2" fillId="0" borderId="3" xfId="1" applyFont="1" applyBorder="1"/>
    <xf numFmtId="0" fontId="18" fillId="0" borderId="0" xfId="0" applyFont="1" applyBorder="1" applyAlignment="1">
      <alignment horizontal="left" vertical="top" wrapText="1"/>
    </xf>
    <xf numFmtId="0" fontId="16" fillId="0" borderId="3" xfId="1" applyFont="1" applyBorder="1" applyAlignment="1">
      <alignment horizontal="center" vertical="center"/>
    </xf>
    <xf numFmtId="0" fontId="24" fillId="0" borderId="22" xfId="2" applyFont="1" applyBorder="1" applyAlignment="1">
      <alignment horizontal="left" vertical="center" wrapText="1"/>
    </xf>
    <xf numFmtId="0" fontId="17" fillId="0" borderId="22" xfId="2" applyFont="1" applyBorder="1" applyAlignment="1">
      <alignment horizontal="left" vertical="center" wrapText="1"/>
    </xf>
    <xf numFmtId="0" fontId="25" fillId="0" borderId="22" xfId="2" applyFont="1" applyBorder="1" applyAlignment="1">
      <alignment horizontal="left" vertical="center" wrapText="1"/>
    </xf>
    <xf numFmtId="0" fontId="16" fillId="0" borderId="22" xfId="2" applyFont="1" applyBorder="1" applyAlignment="1">
      <alignment horizontal="left" vertical="center" wrapText="1"/>
    </xf>
    <xf numFmtId="0" fontId="26" fillId="0" borderId="22" xfId="2" applyFont="1" applyBorder="1" applyAlignment="1">
      <alignment horizontal="left" vertical="center" wrapText="1"/>
    </xf>
    <xf numFmtId="0" fontId="27" fillId="0" borderId="22" xfId="2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/>
    </xf>
    <xf numFmtId="0" fontId="2" fillId="0" borderId="17" xfId="1" applyFont="1" applyBorder="1"/>
    <xf numFmtId="0" fontId="16" fillId="0" borderId="17" xfId="1" applyFont="1" applyBorder="1" applyAlignment="1">
      <alignment horizontal="center" vertical="center"/>
    </xf>
    <xf numFmtId="0" fontId="2" fillId="0" borderId="22" xfId="1" applyFont="1" applyBorder="1"/>
    <xf numFmtId="0" fontId="28" fillId="0" borderId="22" xfId="0" applyFont="1" applyBorder="1" applyAlignment="1">
      <alignment horizontal="left" vertical="center" wrapText="1" indent="1"/>
    </xf>
    <xf numFmtId="0" fontId="2" fillId="0" borderId="15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4" fillId="10" borderId="22" xfId="2" applyFont="1" applyFill="1" applyBorder="1" applyAlignment="1">
      <alignment vertical="center" wrapText="1"/>
    </xf>
    <xf numFmtId="0" fontId="29" fillId="10" borderId="22" xfId="2" applyFont="1" applyFill="1" applyBorder="1" applyAlignment="1">
      <alignment horizontal="left" vertical="center" wrapText="1"/>
    </xf>
    <xf numFmtId="0" fontId="29" fillId="10" borderId="22" xfId="2" applyFont="1" applyFill="1" applyBorder="1" applyAlignment="1">
      <alignment horizontal="center" vertical="center" wrapText="1"/>
    </xf>
    <xf numFmtId="0" fontId="29" fillId="0" borderId="22" xfId="2" applyFont="1" applyBorder="1" applyAlignment="1">
      <alignment horizontal="center" vertical="center" wrapText="1"/>
    </xf>
    <xf numFmtId="0" fontId="24" fillId="10" borderId="22" xfId="2" applyFont="1" applyFill="1" applyBorder="1" applyAlignment="1">
      <alignment horizontal="left" vertical="center" wrapText="1"/>
    </xf>
    <xf numFmtId="0" fontId="24" fillId="10" borderId="22" xfId="2" applyFont="1" applyFill="1" applyBorder="1" applyAlignment="1">
      <alignment horizontal="center" vertical="center" wrapText="1"/>
    </xf>
    <xf numFmtId="0" fontId="17" fillId="10" borderId="22" xfId="2" applyFont="1" applyFill="1" applyBorder="1" applyAlignment="1">
      <alignment vertical="center" wrapText="1"/>
    </xf>
    <xf numFmtId="0" fontId="22" fillId="10" borderId="22" xfId="2" applyFont="1" applyFill="1" applyBorder="1" applyAlignment="1">
      <alignment horizontal="left" vertical="center" wrapText="1"/>
    </xf>
    <xf numFmtId="0" fontId="24" fillId="0" borderId="22" xfId="2" applyFont="1" applyBorder="1" applyAlignment="1">
      <alignment vertical="center" wrapText="1"/>
    </xf>
    <xf numFmtId="0" fontId="24" fillId="0" borderId="22" xfId="2" applyFont="1" applyBorder="1" applyAlignment="1">
      <alignment horizontal="center" vertical="center" wrapText="1"/>
    </xf>
    <xf numFmtId="0" fontId="27" fillId="10" borderId="22" xfId="2" applyFont="1" applyFill="1" applyBorder="1"/>
    <xf numFmtId="0" fontId="27" fillId="10" borderId="22" xfId="2" applyFont="1" applyFill="1" applyBorder="1" applyAlignment="1">
      <alignment wrapText="1"/>
    </xf>
    <xf numFmtId="0" fontId="27" fillId="10" borderId="22" xfId="2" applyFont="1" applyFill="1" applyBorder="1" applyAlignment="1">
      <alignment horizontal="center"/>
    </xf>
    <xf numFmtId="0" fontId="17" fillId="10" borderId="22" xfId="2" applyFont="1" applyFill="1" applyBorder="1" applyAlignment="1">
      <alignment horizontal="left" vertical="center" wrapText="1"/>
    </xf>
    <xf numFmtId="0" fontId="30" fillId="10" borderId="22" xfId="2" applyFont="1" applyFill="1" applyBorder="1"/>
    <xf numFmtId="0" fontId="17" fillId="10" borderId="22" xfId="2" applyFont="1" applyFill="1" applyBorder="1" applyAlignment="1">
      <alignment wrapText="1"/>
    </xf>
    <xf numFmtId="0" fontId="30" fillId="10" borderId="22" xfId="2" applyFont="1" applyFill="1" applyBorder="1" applyAlignment="1">
      <alignment horizontal="center" vertical="center" wrapText="1"/>
    </xf>
    <xf numFmtId="0" fontId="30" fillId="10" borderId="22" xfId="2" applyFont="1" applyFill="1" applyBorder="1" applyAlignment="1">
      <alignment horizontal="center"/>
    </xf>
    <xf numFmtId="0" fontId="24" fillId="10" borderId="22" xfId="2" applyFont="1" applyFill="1" applyBorder="1" applyAlignment="1">
      <alignment wrapText="1"/>
    </xf>
    <xf numFmtId="0" fontId="30" fillId="0" borderId="22" xfId="2" applyFont="1" applyBorder="1"/>
    <xf numFmtId="0" fontId="17" fillId="0" borderId="22" xfId="2" applyFont="1" applyBorder="1" applyAlignment="1">
      <alignment wrapText="1"/>
    </xf>
    <xf numFmtId="0" fontId="30" fillId="0" borderId="22" xfId="2" applyFont="1" applyBorder="1" applyAlignment="1">
      <alignment horizontal="center" vertical="center" wrapText="1"/>
    </xf>
    <xf numFmtId="0" fontId="30" fillId="0" borderId="22" xfId="2" applyFont="1" applyBorder="1" applyAlignment="1">
      <alignment horizontal="center"/>
    </xf>
    <xf numFmtId="0" fontId="24" fillId="10" borderId="22" xfId="2" applyFont="1" applyFill="1" applyBorder="1" applyAlignment="1">
      <alignment vertical="top" wrapText="1"/>
    </xf>
    <xf numFmtId="0" fontId="29" fillId="10" borderId="22" xfId="2" applyFont="1" applyFill="1" applyBorder="1" applyAlignment="1">
      <alignment vertical="center" wrapText="1"/>
    </xf>
    <xf numFmtId="0" fontId="26" fillId="10" borderId="22" xfId="2" applyFont="1" applyFill="1" applyBorder="1"/>
    <xf numFmtId="0" fontId="26" fillId="10" borderId="22" xfId="2" applyFont="1" applyFill="1" applyBorder="1" applyAlignment="1">
      <alignment horizontal="center"/>
    </xf>
    <xf numFmtId="0" fontId="22" fillId="10" borderId="22" xfId="2" applyFont="1" applyFill="1" applyBorder="1" applyAlignment="1">
      <alignment vertical="center" wrapText="1"/>
    </xf>
    <xf numFmtId="0" fontId="2" fillId="0" borderId="24" xfId="1" applyFont="1" applyBorder="1" applyAlignment="1">
      <alignment horizontal="left" vertical="center" wrapText="1"/>
    </xf>
    <xf numFmtId="0" fontId="15" fillId="8" borderId="24" xfId="2" applyFont="1" applyFill="1" applyBorder="1" applyAlignment="1">
      <alignment vertical="center" wrapText="1"/>
    </xf>
    <xf numFmtId="0" fontId="2" fillId="0" borderId="28" xfId="1" applyFont="1" applyBorder="1" applyAlignment="1">
      <alignment horizontal="center" vertical="center" wrapText="1"/>
    </xf>
    <xf numFmtId="0" fontId="15" fillId="8" borderId="22" xfId="3" applyFont="1" applyFill="1" applyBorder="1" applyAlignment="1">
      <alignment horizontal="center" vertical="center" wrapText="1"/>
    </xf>
    <xf numFmtId="0" fontId="15" fillId="8" borderId="29" xfId="3" applyFont="1" applyFill="1" applyBorder="1" applyAlignment="1">
      <alignment horizontal="center" vertical="center" wrapText="1"/>
    </xf>
    <xf numFmtId="0" fontId="33" fillId="8" borderId="22" xfId="2" applyFont="1" applyFill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/>
    </xf>
    <xf numFmtId="0" fontId="15" fillId="10" borderId="24" xfId="2" applyFont="1" applyFill="1" applyBorder="1" applyAlignment="1">
      <alignment vertical="center" wrapText="1"/>
    </xf>
    <xf numFmtId="0" fontId="15" fillId="10" borderId="22" xfId="2" applyFont="1" applyFill="1" applyBorder="1" applyAlignment="1">
      <alignment horizontal="left" vertical="center" wrapText="1"/>
    </xf>
    <xf numFmtId="0" fontId="22" fillId="10" borderId="24" xfId="2" applyFont="1" applyFill="1" applyBorder="1" applyAlignment="1">
      <alignment vertical="center" wrapText="1"/>
    </xf>
    <xf numFmtId="0" fontId="4" fillId="0" borderId="22" xfId="1" applyFont="1" applyBorder="1" applyAlignment="1">
      <alignment horizontal="center" vertical="center" wrapText="1"/>
    </xf>
    <xf numFmtId="0" fontId="34" fillId="0" borderId="22" xfId="2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1" fillId="0" borderId="22" xfId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 vertical="top" wrapText="1"/>
    </xf>
    <xf numFmtId="0" fontId="3" fillId="0" borderId="0" xfId="1" applyFont="1" applyFill="1"/>
    <xf numFmtId="0" fontId="3" fillId="0" borderId="10" xfId="1" applyFont="1" applyFill="1" applyBorder="1"/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6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3" fillId="0" borderId="0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3" fillId="5" borderId="16" xfId="1" applyFont="1" applyFill="1" applyBorder="1"/>
    <xf numFmtId="0" fontId="3" fillId="5" borderId="27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5" fillId="4" borderId="18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2000000}"/>
    <cellStyle name="Обычный 3" xfId="2" xr:uid="{D1D3CCDE-F1FE-4D6D-8AE0-1AF6354664E7}"/>
    <cellStyle name="Обычный 4" xfId="3" xr:uid="{262F2221-A2B8-45FB-A8E4-086D78C08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6"/>
  <sheetViews>
    <sheetView zoomScale="68" zoomScaleNormal="150" workbookViewId="0">
      <selection activeCell="C129" sqref="C128:C12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30.8867187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48" t="s">
        <v>33</v>
      </c>
      <c r="B1" s="149"/>
      <c r="C1" s="149"/>
      <c r="D1" s="149"/>
      <c r="E1" s="149"/>
      <c r="F1" s="149"/>
      <c r="G1" s="149"/>
      <c r="H1" s="149"/>
    </row>
    <row r="2" spans="1:8" ht="72" customHeight="1" thickBot="1" x14ac:dyDescent="0.35">
      <c r="A2" s="150" t="s">
        <v>422</v>
      </c>
      <c r="B2" s="128"/>
      <c r="C2" s="128"/>
      <c r="D2" s="128"/>
      <c r="E2" s="128"/>
      <c r="F2" s="128"/>
      <c r="G2" s="128"/>
      <c r="H2" s="151"/>
    </row>
    <row r="3" spans="1:8" ht="14.4" x14ac:dyDescent="0.3">
      <c r="A3" s="152" t="s">
        <v>35</v>
      </c>
      <c r="B3" s="132"/>
      <c r="C3" s="132"/>
      <c r="D3" s="132"/>
      <c r="E3" s="132"/>
      <c r="F3" s="132"/>
      <c r="G3" s="132"/>
      <c r="H3" s="133"/>
    </row>
    <row r="4" spans="1:8" ht="14.4" x14ac:dyDescent="0.3">
      <c r="A4" s="153" t="s">
        <v>416</v>
      </c>
      <c r="B4" s="122"/>
      <c r="C4" s="122"/>
      <c r="D4" s="122"/>
      <c r="E4" s="122"/>
      <c r="F4" s="122"/>
      <c r="G4" s="122"/>
      <c r="H4" s="123"/>
    </row>
    <row r="5" spans="1:8" ht="14.4" x14ac:dyDescent="0.3">
      <c r="A5" s="134" t="s">
        <v>417</v>
      </c>
      <c r="B5" s="122"/>
      <c r="C5" s="122"/>
      <c r="D5" s="122"/>
      <c r="E5" s="122"/>
      <c r="F5" s="122"/>
      <c r="G5" s="122"/>
      <c r="H5" s="123"/>
    </row>
    <row r="6" spans="1:8" ht="14.4" x14ac:dyDescent="0.3">
      <c r="A6" s="134" t="s">
        <v>418</v>
      </c>
      <c r="B6" s="135"/>
      <c r="C6" s="135"/>
      <c r="D6" s="135"/>
      <c r="E6" s="135"/>
      <c r="F6" s="135"/>
      <c r="G6" s="135"/>
      <c r="H6" s="136"/>
    </row>
    <row r="7" spans="1:8" ht="15.75" customHeight="1" x14ac:dyDescent="0.3">
      <c r="A7" s="134" t="s">
        <v>419</v>
      </c>
      <c r="B7" s="135"/>
      <c r="C7" s="135"/>
      <c r="D7" s="135"/>
      <c r="E7" s="135"/>
      <c r="F7" s="135"/>
      <c r="G7" s="135"/>
      <c r="H7" s="136"/>
    </row>
    <row r="8" spans="1:8" ht="15.75" customHeight="1" x14ac:dyDescent="0.3">
      <c r="A8" s="134" t="s">
        <v>415</v>
      </c>
      <c r="B8" s="135"/>
      <c r="C8" s="135"/>
      <c r="D8" s="135"/>
      <c r="E8" s="135"/>
      <c r="F8" s="135"/>
      <c r="G8" s="135"/>
      <c r="H8" s="136"/>
    </row>
    <row r="9" spans="1:8" ht="15.75" customHeight="1" x14ac:dyDescent="0.3">
      <c r="A9" s="134" t="s">
        <v>80</v>
      </c>
      <c r="B9" s="135"/>
      <c r="C9" s="135"/>
      <c r="D9" s="135"/>
      <c r="E9" s="135"/>
      <c r="F9" s="135"/>
      <c r="G9" s="135"/>
      <c r="H9" s="136"/>
    </row>
    <row r="10" spans="1:8" ht="15.75" customHeight="1" x14ac:dyDescent="0.3">
      <c r="A10" s="137" t="s">
        <v>81</v>
      </c>
      <c r="B10" s="138"/>
      <c r="C10" s="138"/>
      <c r="D10" s="138"/>
      <c r="E10" s="138"/>
      <c r="F10" s="138"/>
      <c r="G10" s="138"/>
      <c r="H10" s="139"/>
    </row>
    <row r="11" spans="1:8" ht="15.75" customHeight="1" x14ac:dyDescent="0.3">
      <c r="A11" s="140" t="s">
        <v>82</v>
      </c>
      <c r="B11" s="140"/>
      <c r="C11" s="141"/>
      <c r="D11" s="141"/>
      <c r="E11" s="141"/>
      <c r="F11" s="141"/>
      <c r="G11" s="141"/>
      <c r="H11" s="141"/>
    </row>
    <row r="12" spans="1:8" ht="15.75" customHeight="1" x14ac:dyDescent="0.3">
      <c r="A12" s="140" t="s">
        <v>420</v>
      </c>
      <c r="B12" s="140"/>
      <c r="C12" s="140"/>
      <c r="D12" s="140"/>
      <c r="E12" s="140"/>
      <c r="F12" s="140"/>
      <c r="G12" s="140"/>
      <c r="H12" s="140"/>
    </row>
    <row r="13" spans="1:8" ht="21.6" thickBot="1" x14ac:dyDescent="0.35">
      <c r="A13" s="142" t="s">
        <v>36</v>
      </c>
      <c r="B13" s="143"/>
      <c r="C13" s="143"/>
      <c r="D13" s="143"/>
      <c r="E13" s="143"/>
      <c r="F13" s="143"/>
      <c r="G13" s="143"/>
      <c r="H13" s="144"/>
    </row>
    <row r="14" spans="1:8" ht="14.4" x14ac:dyDescent="0.3">
      <c r="A14" s="131" t="s">
        <v>27</v>
      </c>
      <c r="B14" s="132"/>
      <c r="C14" s="132"/>
      <c r="D14" s="132"/>
      <c r="E14" s="132"/>
      <c r="F14" s="132"/>
      <c r="G14" s="132"/>
      <c r="H14" s="133"/>
    </row>
    <row r="15" spans="1:8" ht="14.4" x14ac:dyDescent="0.3">
      <c r="A15" s="121" t="s">
        <v>49</v>
      </c>
      <c r="B15" s="122"/>
      <c r="C15" s="122"/>
      <c r="D15" s="122"/>
      <c r="E15" s="122"/>
      <c r="F15" s="122"/>
      <c r="G15" s="122"/>
      <c r="H15" s="123"/>
    </row>
    <row r="16" spans="1:8" ht="14.4" x14ac:dyDescent="0.3">
      <c r="A16" s="145" t="s">
        <v>77</v>
      </c>
      <c r="B16" s="146"/>
      <c r="C16" s="146"/>
      <c r="D16" s="146"/>
      <c r="E16" s="146"/>
      <c r="F16" s="146"/>
      <c r="G16" s="146"/>
      <c r="H16" s="147"/>
    </row>
    <row r="17" spans="1:8" ht="14.4" x14ac:dyDescent="0.3">
      <c r="A17" s="121" t="s">
        <v>24</v>
      </c>
      <c r="B17" s="122"/>
      <c r="C17" s="122"/>
      <c r="D17" s="122"/>
      <c r="E17" s="122"/>
      <c r="F17" s="122"/>
      <c r="G17" s="122"/>
      <c r="H17" s="123"/>
    </row>
    <row r="18" spans="1:8" ht="14.4" x14ac:dyDescent="0.3">
      <c r="A18" s="121" t="s">
        <v>76</v>
      </c>
      <c r="B18" s="122"/>
      <c r="C18" s="122"/>
      <c r="D18" s="122"/>
      <c r="E18" s="122"/>
      <c r="F18" s="122"/>
      <c r="G18" s="122"/>
      <c r="H18" s="123"/>
    </row>
    <row r="19" spans="1:8" ht="15" customHeight="1" x14ac:dyDescent="0.3">
      <c r="A19" s="121" t="s">
        <v>78</v>
      </c>
      <c r="B19" s="122"/>
      <c r="C19" s="122"/>
      <c r="D19" s="122"/>
      <c r="E19" s="122"/>
      <c r="F19" s="122"/>
      <c r="G19" s="122"/>
      <c r="H19" s="123"/>
    </row>
    <row r="20" spans="1:8" ht="14.4" x14ac:dyDescent="0.3">
      <c r="A20" s="121" t="s">
        <v>79</v>
      </c>
      <c r="B20" s="122"/>
      <c r="C20" s="122"/>
      <c r="D20" s="122"/>
      <c r="E20" s="122"/>
      <c r="F20" s="122"/>
      <c r="G20" s="122"/>
      <c r="H20" s="123"/>
    </row>
    <row r="21" spans="1:8" ht="14.4" x14ac:dyDescent="0.3">
      <c r="A21" s="121" t="s">
        <v>51</v>
      </c>
      <c r="B21" s="122"/>
      <c r="C21" s="122"/>
      <c r="D21" s="122"/>
      <c r="E21" s="122"/>
      <c r="F21" s="122"/>
      <c r="G21" s="122"/>
      <c r="H21" s="123"/>
    </row>
    <row r="22" spans="1:8" thickBot="1" x14ac:dyDescent="0.35">
      <c r="A22" s="124" t="s">
        <v>50</v>
      </c>
      <c r="B22" s="125"/>
      <c r="C22" s="125"/>
      <c r="D22" s="125"/>
      <c r="E22" s="125"/>
      <c r="F22" s="125"/>
      <c r="G22" s="125"/>
      <c r="H22" s="126"/>
    </row>
    <row r="23" spans="1:8" ht="55.2" x14ac:dyDescent="0.3">
      <c r="A23" s="16" t="s">
        <v>12</v>
      </c>
      <c r="B23" s="13" t="s">
        <v>11</v>
      </c>
      <c r="C23" s="13" t="s">
        <v>10</v>
      </c>
      <c r="D23" s="14" t="s">
        <v>9</v>
      </c>
      <c r="E23" s="14" t="s">
        <v>8</v>
      </c>
      <c r="F23" s="14" t="s">
        <v>7</v>
      </c>
      <c r="G23" s="14" t="s">
        <v>6</v>
      </c>
      <c r="H23" s="14" t="s">
        <v>34</v>
      </c>
    </row>
    <row r="24" spans="1:8" ht="14.4" x14ac:dyDescent="0.3">
      <c r="A24" s="8">
        <v>1</v>
      </c>
      <c r="B24" s="4" t="s">
        <v>15</v>
      </c>
      <c r="C24" s="2" t="s">
        <v>65</v>
      </c>
      <c r="D24" s="3" t="s">
        <v>14</v>
      </c>
      <c r="E24" s="3">
        <v>5</v>
      </c>
      <c r="F24" s="3" t="s">
        <v>0</v>
      </c>
      <c r="G24" s="3">
        <v>5</v>
      </c>
      <c r="H24" s="2"/>
    </row>
    <row r="25" spans="1:8" ht="14.4" x14ac:dyDescent="0.3">
      <c r="A25" s="8">
        <v>2</v>
      </c>
      <c r="B25" s="4" t="s">
        <v>31</v>
      </c>
      <c r="C25" s="2" t="s">
        <v>65</v>
      </c>
      <c r="D25" s="3" t="s">
        <v>14</v>
      </c>
      <c r="E25" s="3">
        <v>10</v>
      </c>
      <c r="F25" s="3" t="s">
        <v>0</v>
      </c>
      <c r="G25" s="3">
        <v>10</v>
      </c>
      <c r="H25" s="2"/>
    </row>
    <row r="26" spans="1:8" ht="14.4" x14ac:dyDescent="0.3">
      <c r="A26" s="8">
        <v>3</v>
      </c>
      <c r="B26" s="4" t="s">
        <v>66</v>
      </c>
      <c r="C26" s="2" t="s">
        <v>65</v>
      </c>
      <c r="D26" s="3" t="s">
        <v>14</v>
      </c>
      <c r="E26" s="3">
        <v>6</v>
      </c>
      <c r="F26" s="3" t="s">
        <v>0</v>
      </c>
      <c r="G26" s="3">
        <v>6</v>
      </c>
      <c r="H26" s="2"/>
    </row>
    <row r="27" spans="1:8" ht="14.4" x14ac:dyDescent="0.3">
      <c r="A27" s="8">
        <v>4</v>
      </c>
      <c r="B27" s="4"/>
      <c r="C27" s="4"/>
      <c r="D27" s="3"/>
      <c r="E27" s="3"/>
      <c r="F27" s="3"/>
      <c r="G27" s="3"/>
      <c r="H27" s="2"/>
    </row>
    <row r="28" spans="1:8" ht="14.4" x14ac:dyDescent="0.3">
      <c r="A28" s="8">
        <v>5</v>
      </c>
      <c r="B28" s="4"/>
      <c r="C28" s="4"/>
      <c r="D28" s="3"/>
      <c r="E28" s="3"/>
      <c r="F28" s="3"/>
      <c r="G28" s="3"/>
      <c r="H28" s="2"/>
    </row>
    <row r="29" spans="1:8" ht="21.6" thickBot="1" x14ac:dyDescent="0.35">
      <c r="A29" s="127" t="s">
        <v>37</v>
      </c>
      <c r="B29" s="128"/>
      <c r="C29" s="128"/>
      <c r="D29" s="128"/>
      <c r="E29" s="128"/>
      <c r="F29" s="128"/>
      <c r="G29" s="128"/>
      <c r="H29" s="128"/>
    </row>
    <row r="30" spans="1:8" ht="14.4" x14ac:dyDescent="0.3">
      <c r="A30" s="131" t="s">
        <v>27</v>
      </c>
      <c r="B30" s="132"/>
      <c r="C30" s="132"/>
      <c r="D30" s="132"/>
      <c r="E30" s="132"/>
      <c r="F30" s="132"/>
      <c r="G30" s="132"/>
      <c r="H30" s="133"/>
    </row>
    <row r="31" spans="1:8" ht="14.4" x14ac:dyDescent="0.3">
      <c r="A31" s="121" t="s">
        <v>26</v>
      </c>
      <c r="B31" s="122"/>
      <c r="C31" s="122"/>
      <c r="D31" s="122"/>
      <c r="E31" s="122"/>
      <c r="F31" s="122"/>
      <c r="G31" s="122"/>
      <c r="H31" s="123"/>
    </row>
    <row r="32" spans="1:8" ht="14.4" x14ac:dyDescent="0.3">
      <c r="A32" s="121" t="s">
        <v>69</v>
      </c>
      <c r="B32" s="122"/>
      <c r="C32" s="122"/>
      <c r="D32" s="122"/>
      <c r="E32" s="122"/>
      <c r="F32" s="122"/>
      <c r="G32" s="122"/>
      <c r="H32" s="123"/>
    </row>
    <row r="33" spans="1:8" ht="23.25" customHeight="1" x14ac:dyDescent="0.3">
      <c r="A33" s="121" t="s">
        <v>24</v>
      </c>
      <c r="B33" s="122"/>
      <c r="C33" s="122"/>
      <c r="D33" s="122"/>
      <c r="E33" s="122"/>
      <c r="F33" s="122"/>
      <c r="G33" s="122"/>
      <c r="H33" s="123"/>
    </row>
    <row r="34" spans="1:8" ht="15.75" customHeight="1" x14ac:dyDescent="0.3">
      <c r="A34" s="121" t="s">
        <v>23</v>
      </c>
      <c r="B34" s="122"/>
      <c r="C34" s="122"/>
      <c r="D34" s="122"/>
      <c r="E34" s="122"/>
      <c r="F34" s="122"/>
      <c r="G34" s="122"/>
      <c r="H34" s="123"/>
    </row>
    <row r="35" spans="1:8" ht="15" customHeight="1" x14ac:dyDescent="0.3">
      <c r="A35" s="121" t="s">
        <v>68</v>
      </c>
      <c r="B35" s="122"/>
      <c r="C35" s="122"/>
      <c r="D35" s="122"/>
      <c r="E35" s="122"/>
      <c r="F35" s="122"/>
      <c r="G35" s="122"/>
      <c r="H35" s="123"/>
    </row>
    <row r="36" spans="1:8" ht="15" customHeight="1" x14ac:dyDescent="0.3">
      <c r="A36" s="121" t="s">
        <v>67</v>
      </c>
      <c r="B36" s="122"/>
      <c r="C36" s="122"/>
      <c r="D36" s="122"/>
      <c r="E36" s="122"/>
      <c r="F36" s="122"/>
      <c r="G36" s="122"/>
      <c r="H36" s="123"/>
    </row>
    <row r="37" spans="1:8" ht="15" customHeight="1" x14ac:dyDescent="0.3">
      <c r="A37" s="121" t="s">
        <v>52</v>
      </c>
      <c r="B37" s="122"/>
      <c r="C37" s="122"/>
      <c r="D37" s="122"/>
      <c r="E37" s="122"/>
      <c r="F37" s="122"/>
      <c r="G37" s="122"/>
      <c r="H37" s="123"/>
    </row>
    <row r="38" spans="1:8" ht="15" customHeight="1" thickBot="1" x14ac:dyDescent="0.35">
      <c r="A38" s="124" t="s">
        <v>53</v>
      </c>
      <c r="B38" s="125"/>
      <c r="C38" s="125"/>
      <c r="D38" s="125"/>
      <c r="E38" s="125"/>
      <c r="F38" s="125"/>
      <c r="G38" s="125"/>
      <c r="H38" s="126"/>
    </row>
    <row r="39" spans="1:8" ht="15" customHeight="1" x14ac:dyDescent="0.3">
      <c r="A39" s="11" t="s">
        <v>12</v>
      </c>
      <c r="B39" s="11" t="s">
        <v>11</v>
      </c>
      <c r="C39" s="13" t="s">
        <v>10</v>
      </c>
      <c r="D39" s="11" t="s">
        <v>9</v>
      </c>
      <c r="E39" s="11" t="s">
        <v>8</v>
      </c>
      <c r="F39" s="11" t="s">
        <v>7</v>
      </c>
      <c r="G39" s="11" t="s">
        <v>6</v>
      </c>
      <c r="H39" s="11" t="s">
        <v>34</v>
      </c>
    </row>
    <row r="40" spans="1:8" ht="15" customHeight="1" x14ac:dyDescent="0.3">
      <c r="A40" s="14">
        <v>1</v>
      </c>
      <c r="B40" s="12" t="s">
        <v>38</v>
      </c>
      <c r="C40" s="2" t="s">
        <v>71</v>
      </c>
      <c r="D40" s="14" t="s">
        <v>30</v>
      </c>
      <c r="E40" s="14">
        <v>2</v>
      </c>
      <c r="F40" s="14" t="s">
        <v>28</v>
      </c>
      <c r="G40" s="11">
        <v>10</v>
      </c>
      <c r="H40" s="2"/>
    </row>
    <row r="41" spans="1:8" ht="15" customHeight="1" x14ac:dyDescent="0.3">
      <c r="A41" s="14">
        <v>2</v>
      </c>
      <c r="B41" s="12" t="s">
        <v>75</v>
      </c>
      <c r="C41" s="2" t="s">
        <v>71</v>
      </c>
      <c r="D41" s="14" t="s">
        <v>14</v>
      </c>
      <c r="E41" s="14">
        <v>2</v>
      </c>
      <c r="F41" s="14" t="s">
        <v>28</v>
      </c>
      <c r="G41" s="11">
        <v>10</v>
      </c>
      <c r="H41" s="2"/>
    </row>
    <row r="42" spans="1:8" ht="15.75" customHeight="1" x14ac:dyDescent="0.3">
      <c r="A42" s="14">
        <v>3</v>
      </c>
      <c r="B42" s="12" t="s">
        <v>31</v>
      </c>
      <c r="C42" s="2" t="s">
        <v>71</v>
      </c>
      <c r="D42" s="54" t="s">
        <v>17</v>
      </c>
      <c r="E42" s="14">
        <v>2</v>
      </c>
      <c r="F42" s="14" t="s">
        <v>28</v>
      </c>
      <c r="G42" s="11">
        <v>10</v>
      </c>
      <c r="H42" s="2"/>
    </row>
    <row r="43" spans="1:8" ht="14.4" x14ac:dyDescent="0.3">
      <c r="A43" s="14">
        <v>4</v>
      </c>
      <c r="B43" s="59" t="s">
        <v>74</v>
      </c>
      <c r="C43" s="2" t="s">
        <v>71</v>
      </c>
      <c r="D43" s="58" t="s">
        <v>29</v>
      </c>
      <c r="E43" s="13">
        <v>1</v>
      </c>
      <c r="F43" s="13" t="s">
        <v>28</v>
      </c>
      <c r="G43" s="25">
        <v>5</v>
      </c>
      <c r="H43" s="15"/>
    </row>
    <row r="44" spans="1:8" ht="14.4" x14ac:dyDescent="0.3">
      <c r="A44" s="14">
        <v>5</v>
      </c>
      <c r="B44" s="2" t="s">
        <v>39</v>
      </c>
      <c r="C44" s="2" t="s">
        <v>71</v>
      </c>
      <c r="D44" s="3"/>
      <c r="E44" s="11">
        <v>1</v>
      </c>
      <c r="F44" s="11"/>
      <c r="G44" s="25">
        <v>5</v>
      </c>
      <c r="H44" s="2"/>
    </row>
    <row r="45" spans="1:8" ht="14.4" x14ac:dyDescent="0.3">
      <c r="A45" s="14">
        <v>6</v>
      </c>
      <c r="B45" s="12"/>
      <c r="C45" s="4"/>
      <c r="D45" s="3"/>
      <c r="E45" s="11"/>
      <c r="F45" s="11"/>
      <c r="G45" s="11"/>
      <c r="H45" s="2"/>
    </row>
    <row r="46" spans="1:8" ht="21.6" thickBot="1" x14ac:dyDescent="0.35">
      <c r="A46" s="127" t="s">
        <v>40</v>
      </c>
      <c r="B46" s="128"/>
      <c r="C46" s="128"/>
      <c r="D46" s="128"/>
      <c r="E46" s="128"/>
      <c r="F46" s="128"/>
      <c r="G46" s="128"/>
      <c r="H46" s="128"/>
    </row>
    <row r="47" spans="1:8" ht="14.4" x14ac:dyDescent="0.3">
      <c r="A47" s="131" t="s">
        <v>27</v>
      </c>
      <c r="B47" s="132"/>
      <c r="C47" s="132"/>
      <c r="D47" s="132"/>
      <c r="E47" s="132"/>
      <c r="F47" s="132"/>
      <c r="G47" s="132"/>
      <c r="H47" s="133"/>
    </row>
    <row r="48" spans="1:8" ht="14.4" x14ac:dyDescent="0.3">
      <c r="A48" s="121" t="s">
        <v>26</v>
      </c>
      <c r="B48" s="122"/>
      <c r="C48" s="122"/>
      <c r="D48" s="122"/>
      <c r="E48" s="122"/>
      <c r="F48" s="122"/>
      <c r="G48" s="122"/>
      <c r="H48" s="123"/>
    </row>
    <row r="49" spans="1:8" ht="23.25" customHeight="1" x14ac:dyDescent="0.3">
      <c r="A49" s="121" t="s">
        <v>69</v>
      </c>
      <c r="B49" s="122"/>
      <c r="C49" s="122"/>
      <c r="D49" s="122"/>
      <c r="E49" s="122"/>
      <c r="F49" s="122"/>
      <c r="G49" s="122"/>
      <c r="H49" s="123"/>
    </row>
    <row r="50" spans="1:8" ht="15.75" customHeight="1" x14ac:dyDescent="0.3">
      <c r="A50" s="121" t="s">
        <v>24</v>
      </c>
      <c r="B50" s="122"/>
      <c r="C50" s="122"/>
      <c r="D50" s="122"/>
      <c r="E50" s="122"/>
      <c r="F50" s="122"/>
      <c r="G50" s="122"/>
      <c r="H50" s="123"/>
    </row>
    <row r="51" spans="1:8" ht="15" customHeight="1" x14ac:dyDescent="0.3">
      <c r="A51" s="121" t="s">
        <v>23</v>
      </c>
      <c r="B51" s="122"/>
      <c r="C51" s="122"/>
      <c r="D51" s="122"/>
      <c r="E51" s="122"/>
      <c r="F51" s="122"/>
      <c r="G51" s="122"/>
      <c r="H51" s="123"/>
    </row>
    <row r="52" spans="1:8" ht="15" customHeight="1" x14ac:dyDescent="0.3">
      <c r="A52" s="121" t="s">
        <v>68</v>
      </c>
      <c r="B52" s="122"/>
      <c r="C52" s="122"/>
      <c r="D52" s="122"/>
      <c r="E52" s="122"/>
      <c r="F52" s="122"/>
      <c r="G52" s="122"/>
      <c r="H52" s="123"/>
    </row>
    <row r="53" spans="1:8" ht="15" customHeight="1" x14ac:dyDescent="0.3">
      <c r="A53" s="121" t="s">
        <v>67</v>
      </c>
      <c r="B53" s="122"/>
      <c r="C53" s="122"/>
      <c r="D53" s="122"/>
      <c r="E53" s="122"/>
      <c r="F53" s="122"/>
      <c r="G53" s="122"/>
      <c r="H53" s="123"/>
    </row>
    <row r="54" spans="1:8" ht="15" customHeight="1" x14ac:dyDescent="0.3">
      <c r="A54" s="121" t="s">
        <v>52</v>
      </c>
      <c r="B54" s="122"/>
      <c r="C54" s="122"/>
      <c r="D54" s="122"/>
      <c r="E54" s="122"/>
      <c r="F54" s="122"/>
      <c r="G54" s="122"/>
      <c r="H54" s="123"/>
    </row>
    <row r="55" spans="1:8" ht="15" customHeight="1" thickBot="1" x14ac:dyDescent="0.35">
      <c r="A55" s="124" t="s">
        <v>53</v>
      </c>
      <c r="B55" s="125"/>
      <c r="C55" s="125"/>
      <c r="D55" s="125"/>
      <c r="E55" s="125"/>
      <c r="F55" s="125"/>
      <c r="G55" s="125"/>
      <c r="H55" s="126"/>
    </row>
    <row r="56" spans="1:8" ht="15" customHeight="1" x14ac:dyDescent="0.3">
      <c r="A56" s="12" t="s">
        <v>12</v>
      </c>
      <c r="B56" s="11" t="s">
        <v>11</v>
      </c>
      <c r="C56" s="13" t="s">
        <v>10</v>
      </c>
      <c r="D56" s="11" t="s">
        <v>9</v>
      </c>
      <c r="E56" s="11" t="s">
        <v>8</v>
      </c>
      <c r="F56" s="11" t="s">
        <v>7</v>
      </c>
      <c r="G56" s="11" t="s">
        <v>6</v>
      </c>
      <c r="H56" s="11" t="s">
        <v>34</v>
      </c>
    </row>
    <row r="57" spans="1:8" ht="15" customHeight="1" x14ac:dyDescent="0.3">
      <c r="A57" s="10">
        <v>1</v>
      </c>
      <c r="B57" s="2" t="s">
        <v>18</v>
      </c>
      <c r="C57" s="2" t="s">
        <v>71</v>
      </c>
      <c r="D57" s="2" t="s">
        <v>17</v>
      </c>
      <c r="E57" s="57">
        <v>2</v>
      </c>
      <c r="F57" s="57" t="s">
        <v>0</v>
      </c>
      <c r="G57" s="57">
        <f>E57</f>
        <v>2</v>
      </c>
      <c r="H57" s="2"/>
    </row>
    <row r="58" spans="1:8" ht="15.75" customHeight="1" x14ac:dyDescent="0.3">
      <c r="A58" s="8">
        <v>2</v>
      </c>
      <c r="B58" s="2" t="s">
        <v>73</v>
      </c>
      <c r="C58" s="2" t="s">
        <v>71</v>
      </c>
      <c r="D58" s="2" t="s">
        <v>16</v>
      </c>
      <c r="E58" s="57">
        <v>2</v>
      </c>
      <c r="F58" s="57" t="s">
        <v>0</v>
      </c>
      <c r="G58" s="57">
        <v>2</v>
      </c>
      <c r="H58" s="2"/>
    </row>
    <row r="59" spans="1:8" ht="14.4" x14ac:dyDescent="0.3">
      <c r="A59" s="8">
        <v>3</v>
      </c>
      <c r="B59" s="2" t="s">
        <v>15</v>
      </c>
      <c r="C59" s="2" t="s">
        <v>71</v>
      </c>
      <c r="D59" s="2" t="s">
        <v>14</v>
      </c>
      <c r="E59" s="57">
        <v>5</v>
      </c>
      <c r="F59" s="57" t="s">
        <v>0</v>
      </c>
      <c r="G59" s="57">
        <f>E59</f>
        <v>5</v>
      </c>
      <c r="H59" s="2"/>
    </row>
    <row r="60" spans="1:8" ht="14.4" x14ac:dyDescent="0.3">
      <c r="A60" s="8">
        <v>4</v>
      </c>
      <c r="B60" s="2" t="s">
        <v>72</v>
      </c>
      <c r="C60" s="2" t="s">
        <v>71</v>
      </c>
      <c r="D60" s="2" t="s">
        <v>14</v>
      </c>
      <c r="E60" s="57">
        <v>10</v>
      </c>
      <c r="F60" s="57" t="s">
        <v>0</v>
      </c>
      <c r="G60" s="57">
        <v>10</v>
      </c>
      <c r="H60" s="2"/>
    </row>
    <row r="61" spans="1:8" ht="14.4" x14ac:dyDescent="0.3">
      <c r="A61" s="8"/>
      <c r="B61" s="56"/>
      <c r="C61" s="55"/>
      <c r="D61" s="3"/>
      <c r="E61" s="3"/>
      <c r="F61" s="3"/>
      <c r="G61" s="3"/>
      <c r="H61" s="2"/>
    </row>
    <row r="62" spans="1:8" ht="21" x14ac:dyDescent="0.3">
      <c r="A62" s="127" t="s">
        <v>13</v>
      </c>
      <c r="B62" s="128"/>
      <c r="C62" s="128"/>
      <c r="D62" s="128"/>
      <c r="E62" s="128"/>
      <c r="F62" s="128"/>
      <c r="G62" s="128"/>
      <c r="H62" s="128"/>
    </row>
    <row r="63" spans="1:8" ht="55.2" x14ac:dyDescent="0.3">
      <c r="A63" s="12" t="s">
        <v>12</v>
      </c>
      <c r="B63" s="11" t="s">
        <v>11</v>
      </c>
      <c r="C63" s="11" t="s">
        <v>10</v>
      </c>
      <c r="D63" s="11" t="s">
        <v>9</v>
      </c>
      <c r="E63" s="11" t="s">
        <v>8</v>
      </c>
      <c r="F63" s="11" t="s">
        <v>7</v>
      </c>
      <c r="G63" s="11" t="s">
        <v>6</v>
      </c>
      <c r="H63" s="11" t="s">
        <v>34</v>
      </c>
    </row>
    <row r="64" spans="1:8" ht="14.4" x14ac:dyDescent="0.3">
      <c r="A64" s="10">
        <v>1</v>
      </c>
      <c r="B64" s="9" t="s">
        <v>5</v>
      </c>
      <c r="C64" s="2" t="s">
        <v>71</v>
      </c>
      <c r="D64" s="3" t="s">
        <v>2</v>
      </c>
      <c r="E64" s="54">
        <v>1</v>
      </c>
      <c r="F64" s="54" t="s">
        <v>0</v>
      </c>
      <c r="G64" s="3">
        <f>E64</f>
        <v>1</v>
      </c>
      <c r="H64" s="2"/>
    </row>
    <row r="65" spans="1:8" ht="14.4" x14ac:dyDescent="0.3">
      <c r="A65" s="8">
        <v>2</v>
      </c>
      <c r="B65" s="2" t="s">
        <v>4</v>
      </c>
      <c r="C65" s="2" t="s">
        <v>71</v>
      </c>
      <c r="D65" s="3" t="s">
        <v>2</v>
      </c>
      <c r="E65" s="3">
        <v>1</v>
      </c>
      <c r="F65" s="3" t="s">
        <v>0</v>
      </c>
      <c r="G65" s="3">
        <f>E65</f>
        <v>1</v>
      </c>
      <c r="H65" s="2"/>
    </row>
    <row r="66" spans="1:8" ht="14.4" x14ac:dyDescent="0.3">
      <c r="A66" s="8">
        <v>3</v>
      </c>
      <c r="B66" s="2" t="s">
        <v>3</v>
      </c>
      <c r="C66" s="2" t="s">
        <v>71</v>
      </c>
      <c r="D66" s="3" t="s">
        <v>2</v>
      </c>
      <c r="E66" s="3">
        <v>1</v>
      </c>
      <c r="F66" s="3" t="s">
        <v>0</v>
      </c>
      <c r="G66" s="3">
        <f>E66</f>
        <v>1</v>
      </c>
      <c r="H66" s="2"/>
    </row>
    <row r="67" spans="1:8" ht="14.4" x14ac:dyDescent="0.3">
      <c r="A67" s="8"/>
      <c r="B67" s="2"/>
      <c r="C67" s="7"/>
      <c r="D67" s="3"/>
      <c r="E67" s="6"/>
      <c r="F67" s="3"/>
      <c r="G67" s="6"/>
      <c r="H67" s="2"/>
    </row>
    <row r="68" spans="1:8" ht="21" thickBot="1" x14ac:dyDescent="0.35">
      <c r="A68" s="129" t="s">
        <v>70</v>
      </c>
      <c r="B68" s="130"/>
      <c r="C68" s="130"/>
      <c r="D68" s="130"/>
      <c r="E68" s="130"/>
      <c r="F68" s="130"/>
      <c r="G68" s="130"/>
      <c r="H68" s="130"/>
    </row>
    <row r="69" spans="1:8" ht="14.4" x14ac:dyDescent="0.3">
      <c r="A69" s="131" t="s">
        <v>27</v>
      </c>
      <c r="B69" s="132"/>
      <c r="C69" s="132"/>
      <c r="D69" s="132"/>
      <c r="E69" s="132"/>
      <c r="F69" s="132"/>
      <c r="G69" s="132"/>
      <c r="H69" s="133"/>
    </row>
    <row r="70" spans="1:8" ht="14.4" x14ac:dyDescent="0.3">
      <c r="A70" s="121" t="s">
        <v>26</v>
      </c>
      <c r="B70" s="122"/>
      <c r="C70" s="122"/>
      <c r="D70" s="122"/>
      <c r="E70" s="122"/>
      <c r="F70" s="122"/>
      <c r="G70" s="122"/>
      <c r="H70" s="123"/>
    </row>
    <row r="71" spans="1:8" ht="14.4" x14ac:dyDescent="0.3">
      <c r="A71" s="121" t="s">
        <v>69</v>
      </c>
      <c r="B71" s="122"/>
      <c r="C71" s="122"/>
      <c r="D71" s="122"/>
      <c r="E71" s="122"/>
      <c r="F71" s="122"/>
      <c r="G71" s="122"/>
      <c r="H71" s="123"/>
    </row>
    <row r="72" spans="1:8" ht="14.4" x14ac:dyDescent="0.3">
      <c r="A72" s="121" t="s">
        <v>24</v>
      </c>
      <c r="B72" s="122"/>
      <c r="C72" s="122"/>
      <c r="D72" s="122"/>
      <c r="E72" s="122"/>
      <c r="F72" s="122"/>
      <c r="G72" s="122"/>
      <c r="H72" s="123"/>
    </row>
    <row r="73" spans="1:8" ht="14.4" x14ac:dyDescent="0.3">
      <c r="A73" s="121" t="s">
        <v>23</v>
      </c>
      <c r="B73" s="122"/>
      <c r="C73" s="122"/>
      <c r="D73" s="122"/>
      <c r="E73" s="122"/>
      <c r="F73" s="122"/>
      <c r="G73" s="122"/>
      <c r="H73" s="123"/>
    </row>
    <row r="74" spans="1:8" ht="14.4" x14ac:dyDescent="0.3">
      <c r="A74" s="121" t="s">
        <v>68</v>
      </c>
      <c r="B74" s="122"/>
      <c r="C74" s="122"/>
      <c r="D74" s="122"/>
      <c r="E74" s="122"/>
      <c r="F74" s="122"/>
      <c r="G74" s="122"/>
      <c r="H74" s="123"/>
    </row>
    <row r="75" spans="1:8" ht="15.75" customHeight="1" x14ac:dyDescent="0.3">
      <c r="A75" s="121" t="s">
        <v>67</v>
      </c>
      <c r="B75" s="122"/>
      <c r="C75" s="122"/>
      <c r="D75" s="122"/>
      <c r="E75" s="122"/>
      <c r="F75" s="122"/>
      <c r="G75" s="122"/>
      <c r="H75" s="123"/>
    </row>
    <row r="76" spans="1:8" ht="18" customHeight="1" x14ac:dyDescent="0.3">
      <c r="A76" s="121" t="s">
        <v>52</v>
      </c>
      <c r="B76" s="122"/>
      <c r="C76" s="122"/>
      <c r="D76" s="122"/>
      <c r="E76" s="122"/>
      <c r="F76" s="122"/>
      <c r="G76" s="122"/>
      <c r="H76" s="123"/>
    </row>
    <row r="77" spans="1:8" ht="16.5" customHeight="1" thickBot="1" x14ac:dyDescent="0.35">
      <c r="A77" s="124" t="s">
        <v>53</v>
      </c>
      <c r="B77" s="125"/>
      <c r="C77" s="125"/>
      <c r="D77" s="125"/>
      <c r="E77" s="125"/>
      <c r="F77" s="125"/>
      <c r="G77" s="125"/>
      <c r="H77" s="126"/>
    </row>
    <row r="78" spans="1:8" ht="16.5" customHeight="1" x14ac:dyDescent="0.3">
      <c r="A78" s="16" t="s">
        <v>12</v>
      </c>
      <c r="B78" s="13" t="s">
        <v>11</v>
      </c>
      <c r="C78" s="13" t="s">
        <v>10</v>
      </c>
      <c r="D78" s="14" t="s">
        <v>9</v>
      </c>
      <c r="E78" s="14" t="s">
        <v>8</v>
      </c>
      <c r="F78" s="14" t="s">
        <v>7</v>
      </c>
      <c r="G78" s="14" t="s">
        <v>6</v>
      </c>
      <c r="H78" s="14" t="s">
        <v>34</v>
      </c>
    </row>
    <row r="79" spans="1:8" ht="14.4" x14ac:dyDescent="0.3">
      <c r="A79" s="8">
        <v>1</v>
      </c>
      <c r="B79" s="4" t="s">
        <v>15</v>
      </c>
      <c r="C79" s="2" t="s">
        <v>65</v>
      </c>
      <c r="D79" s="3" t="s">
        <v>14</v>
      </c>
      <c r="E79" s="3">
        <v>3</v>
      </c>
      <c r="F79" s="3" t="s">
        <v>0</v>
      </c>
      <c r="G79" s="3">
        <v>3</v>
      </c>
      <c r="H79" s="2"/>
    </row>
    <row r="80" spans="1:8" ht="18.75" customHeight="1" x14ac:dyDescent="0.3">
      <c r="A80" s="8">
        <v>2</v>
      </c>
      <c r="B80" s="4" t="s">
        <v>31</v>
      </c>
      <c r="C80" s="2" t="s">
        <v>65</v>
      </c>
      <c r="D80" s="3" t="s">
        <v>14</v>
      </c>
      <c r="E80" s="3">
        <v>10</v>
      </c>
      <c r="F80" s="3" t="s">
        <v>0</v>
      </c>
      <c r="G80" s="3">
        <v>10</v>
      </c>
      <c r="H80" s="2"/>
    </row>
    <row r="81" spans="1:8" ht="15.75" customHeight="1" x14ac:dyDescent="0.3">
      <c r="A81" s="8">
        <v>3</v>
      </c>
      <c r="B81" s="4" t="s">
        <v>66</v>
      </c>
      <c r="C81" s="2" t="s">
        <v>65</v>
      </c>
      <c r="D81" s="3" t="s">
        <v>14</v>
      </c>
      <c r="E81" s="3">
        <v>6</v>
      </c>
      <c r="F81" s="3" t="s">
        <v>0</v>
      </c>
      <c r="G81" s="3">
        <v>6</v>
      </c>
      <c r="H81" s="2"/>
    </row>
    <row r="82" spans="1:8" ht="21.75" customHeight="1" x14ac:dyDescent="0.3">
      <c r="A82" s="8">
        <v>4</v>
      </c>
      <c r="B82" s="4"/>
      <c r="C82" s="4"/>
      <c r="D82" s="3"/>
      <c r="E82" s="3"/>
      <c r="F82" s="3"/>
      <c r="G82" s="3"/>
      <c r="H82" s="2"/>
    </row>
    <row r="83" spans="1:8" ht="17.25" customHeight="1" x14ac:dyDescent="0.3">
      <c r="A83" s="8">
        <v>5</v>
      </c>
      <c r="B83" s="4"/>
      <c r="C83" s="4"/>
      <c r="D83" s="3"/>
      <c r="E83" s="3"/>
      <c r="F83" s="3"/>
      <c r="G83" s="3"/>
      <c r="H83" s="2"/>
    </row>
    <row r="84" spans="1:8" ht="18.75" customHeight="1" x14ac:dyDescent="0.3">
      <c r="A84" s="5">
        <v>10</v>
      </c>
      <c r="B84" s="2"/>
      <c r="C84" s="4"/>
      <c r="D84" s="3"/>
      <c r="E84" s="3"/>
      <c r="F84" s="3"/>
      <c r="G84" s="3"/>
      <c r="H84" s="2"/>
    </row>
    <row r="85" spans="1:8" ht="14.4" x14ac:dyDescent="0.3">
      <c r="A85" s="29">
        <v>26</v>
      </c>
      <c r="B85" s="33" t="s">
        <v>57</v>
      </c>
      <c r="C85" s="31"/>
      <c r="D85" s="27" t="s">
        <v>29</v>
      </c>
      <c r="E85" s="27">
        <v>2</v>
      </c>
      <c r="F85" s="27" t="s">
        <v>0</v>
      </c>
      <c r="G85" s="27">
        <f t="shared" ref="G85" si="0">E85</f>
        <v>2</v>
      </c>
      <c r="H85" s="24"/>
    </row>
    <row r="86" spans="1:8" ht="15.75" customHeight="1" x14ac:dyDescent="0.3">
      <c r="A86" s="127" t="s">
        <v>13</v>
      </c>
      <c r="B86" s="128"/>
      <c r="C86" s="128"/>
      <c r="D86" s="128"/>
      <c r="E86" s="128"/>
      <c r="F86" s="128"/>
      <c r="G86" s="128"/>
      <c r="H86" s="128"/>
    </row>
    <row r="87" spans="1:8" ht="55.2" x14ac:dyDescent="0.3">
      <c r="A87" s="12" t="s">
        <v>12</v>
      </c>
      <c r="B87" s="11" t="s">
        <v>11</v>
      </c>
      <c r="C87" s="11" t="s">
        <v>10</v>
      </c>
      <c r="D87" s="11" t="s">
        <v>9</v>
      </c>
      <c r="E87" s="11" t="s">
        <v>8</v>
      </c>
      <c r="F87" s="11" t="s">
        <v>7</v>
      </c>
      <c r="G87" s="11" t="s">
        <v>6</v>
      </c>
      <c r="H87" s="11" t="s">
        <v>34</v>
      </c>
    </row>
    <row r="88" spans="1:8" ht="14.4" x14ac:dyDescent="0.3">
      <c r="A88" s="10">
        <v>1</v>
      </c>
      <c r="B88" s="9" t="s">
        <v>5</v>
      </c>
      <c r="C88" s="21"/>
      <c r="D88" s="3" t="s">
        <v>2</v>
      </c>
      <c r="E88" s="34">
        <v>1</v>
      </c>
      <c r="F88" s="34" t="s">
        <v>0</v>
      </c>
      <c r="G88" s="20">
        <f>E88</f>
        <v>1</v>
      </c>
      <c r="H88" s="2"/>
    </row>
    <row r="89" spans="1:8" ht="14.4" x14ac:dyDescent="0.3">
      <c r="A89" s="8">
        <v>2</v>
      </c>
      <c r="B89" s="2" t="s">
        <v>4</v>
      </c>
      <c r="C89" s="21"/>
      <c r="D89" s="3" t="s">
        <v>2</v>
      </c>
      <c r="E89" s="20">
        <v>1</v>
      </c>
      <c r="F89" s="20" t="s">
        <v>0</v>
      </c>
      <c r="G89" s="20">
        <f>E89</f>
        <v>1</v>
      </c>
      <c r="H89" s="2"/>
    </row>
    <row r="90" spans="1:8" ht="14.4" x14ac:dyDescent="0.3">
      <c r="A90" s="8">
        <v>3</v>
      </c>
      <c r="B90" s="2" t="s">
        <v>3</v>
      </c>
      <c r="C90" s="21"/>
      <c r="D90" s="3" t="s">
        <v>2</v>
      </c>
      <c r="E90" s="20">
        <v>1</v>
      </c>
      <c r="F90" s="20" t="s">
        <v>0</v>
      </c>
      <c r="G90" s="20">
        <f>E90</f>
        <v>1</v>
      </c>
      <c r="H90" s="2"/>
    </row>
    <row r="91" spans="1:8" s="51" customFormat="1" ht="14.4" x14ac:dyDescent="0.3">
      <c r="A91" s="60">
        <v>4</v>
      </c>
      <c r="B91" s="61" t="s">
        <v>91</v>
      </c>
      <c r="C91" s="62" t="s">
        <v>93</v>
      </c>
      <c r="D91" s="3" t="s">
        <v>2</v>
      </c>
      <c r="E91" s="63">
        <v>100</v>
      </c>
      <c r="F91" s="63" t="s">
        <v>0</v>
      </c>
      <c r="G91" s="63">
        <v>100</v>
      </c>
      <c r="H91" s="61"/>
    </row>
    <row r="92" spans="1:8" s="51" customFormat="1" ht="14.4" x14ac:dyDescent="0.3">
      <c r="A92" s="60">
        <v>5</v>
      </c>
      <c r="B92" s="61" t="s">
        <v>92</v>
      </c>
      <c r="C92" s="62" t="s">
        <v>94</v>
      </c>
      <c r="D92" s="3" t="s">
        <v>2</v>
      </c>
      <c r="E92" s="63">
        <v>100</v>
      </c>
      <c r="F92" s="63" t="s">
        <v>0</v>
      </c>
      <c r="G92" s="63">
        <v>100</v>
      </c>
      <c r="H92" s="61"/>
    </row>
    <row r="93" spans="1:8" ht="21" thickBot="1" x14ac:dyDescent="0.35">
      <c r="A93" s="129" t="s">
        <v>70</v>
      </c>
      <c r="B93" s="130"/>
      <c r="C93" s="130"/>
      <c r="D93" s="130"/>
      <c r="E93" s="130"/>
      <c r="F93" s="130"/>
      <c r="G93" s="130"/>
      <c r="H93" s="130"/>
    </row>
    <row r="94" spans="1:8" ht="14.4" x14ac:dyDescent="0.3">
      <c r="A94" s="131" t="s">
        <v>27</v>
      </c>
      <c r="B94" s="132"/>
      <c r="C94" s="132"/>
      <c r="D94" s="132"/>
      <c r="E94" s="132"/>
      <c r="F94" s="132"/>
      <c r="G94" s="132"/>
      <c r="H94" s="133"/>
    </row>
    <row r="95" spans="1:8" ht="14.4" x14ac:dyDescent="0.3">
      <c r="A95" s="121" t="s">
        <v>83</v>
      </c>
      <c r="B95" s="122"/>
      <c r="C95" s="122"/>
      <c r="D95" s="122"/>
      <c r="E95" s="122"/>
      <c r="F95" s="122"/>
      <c r="G95" s="122"/>
      <c r="H95" s="123"/>
    </row>
    <row r="96" spans="1:8" ht="14.4" x14ac:dyDescent="0.3">
      <c r="A96" s="121" t="s">
        <v>25</v>
      </c>
      <c r="B96" s="122"/>
      <c r="C96" s="122"/>
      <c r="D96" s="122"/>
      <c r="E96" s="122"/>
      <c r="F96" s="122"/>
      <c r="G96" s="122"/>
      <c r="H96" s="123"/>
    </row>
    <row r="97" spans="1:8" ht="14.4" x14ac:dyDescent="0.3">
      <c r="A97" s="121" t="s">
        <v>24</v>
      </c>
      <c r="B97" s="122"/>
      <c r="C97" s="122"/>
      <c r="D97" s="122"/>
      <c r="E97" s="122"/>
      <c r="F97" s="122"/>
      <c r="G97" s="122"/>
      <c r="H97" s="123"/>
    </row>
    <row r="98" spans="1:8" ht="14.4" x14ac:dyDescent="0.3">
      <c r="A98" s="121" t="s">
        <v>84</v>
      </c>
      <c r="B98" s="122"/>
      <c r="C98" s="122"/>
      <c r="D98" s="122"/>
      <c r="E98" s="122"/>
      <c r="F98" s="122"/>
      <c r="G98" s="122"/>
      <c r="H98" s="123"/>
    </row>
    <row r="99" spans="1:8" ht="15" customHeight="1" x14ac:dyDescent="0.3">
      <c r="A99" s="121" t="s">
        <v>22</v>
      </c>
      <c r="B99" s="122"/>
      <c r="C99" s="122"/>
      <c r="D99" s="122"/>
      <c r="E99" s="122"/>
      <c r="F99" s="122"/>
      <c r="G99" s="122"/>
      <c r="H99" s="123"/>
    </row>
    <row r="100" spans="1:8" ht="14.4" x14ac:dyDescent="0.3">
      <c r="A100" s="121" t="s">
        <v>21</v>
      </c>
      <c r="B100" s="122"/>
      <c r="C100" s="122"/>
      <c r="D100" s="122"/>
      <c r="E100" s="122"/>
      <c r="F100" s="122"/>
      <c r="G100" s="122"/>
      <c r="H100" s="123"/>
    </row>
    <row r="101" spans="1:8" ht="14.4" x14ac:dyDescent="0.3">
      <c r="A101" s="121" t="s">
        <v>20</v>
      </c>
      <c r="B101" s="122"/>
      <c r="C101" s="122"/>
      <c r="D101" s="122"/>
      <c r="E101" s="122"/>
      <c r="F101" s="122"/>
      <c r="G101" s="122"/>
      <c r="H101" s="123"/>
    </row>
    <row r="102" spans="1:8" thickBot="1" x14ac:dyDescent="0.35">
      <c r="A102" s="124" t="s">
        <v>19</v>
      </c>
      <c r="B102" s="125"/>
      <c r="C102" s="125"/>
      <c r="D102" s="125"/>
      <c r="E102" s="125"/>
      <c r="F102" s="125"/>
      <c r="G102" s="125"/>
      <c r="H102" s="126"/>
    </row>
    <row r="103" spans="1:8" ht="55.2" x14ac:dyDescent="0.3">
      <c r="A103" s="16" t="s">
        <v>12</v>
      </c>
      <c r="B103" s="13" t="s">
        <v>11</v>
      </c>
      <c r="C103" s="13" t="s">
        <v>10</v>
      </c>
      <c r="D103" s="14" t="s">
        <v>9</v>
      </c>
      <c r="E103" s="14" t="s">
        <v>8</v>
      </c>
      <c r="F103" s="14" t="s">
        <v>7</v>
      </c>
      <c r="G103" s="14" t="s">
        <v>6</v>
      </c>
      <c r="H103" s="14" t="s">
        <v>34</v>
      </c>
    </row>
    <row r="104" spans="1:8" ht="14.4" x14ac:dyDescent="0.3">
      <c r="A104" s="8">
        <v>1</v>
      </c>
      <c r="B104" s="4" t="s">
        <v>85</v>
      </c>
      <c r="C104" s="2" t="s">
        <v>87</v>
      </c>
      <c r="D104" s="3"/>
      <c r="E104" s="3">
        <v>6</v>
      </c>
      <c r="F104" s="3" t="s">
        <v>86</v>
      </c>
      <c r="G104" s="3">
        <v>6</v>
      </c>
      <c r="H104" s="2"/>
    </row>
    <row r="105" spans="1:8" ht="14.4" x14ac:dyDescent="0.3">
      <c r="A105" s="8">
        <v>2</v>
      </c>
      <c r="B105" s="4" t="s">
        <v>89</v>
      </c>
      <c r="C105" s="2" t="s">
        <v>88</v>
      </c>
      <c r="D105" s="3"/>
      <c r="E105" s="3">
        <v>2</v>
      </c>
      <c r="F105" s="3" t="s">
        <v>86</v>
      </c>
      <c r="G105" s="3">
        <v>2</v>
      </c>
      <c r="H105" s="2"/>
    </row>
    <row r="106" spans="1:8" ht="15.75" customHeight="1" x14ac:dyDescent="0.3">
      <c r="A106" s="8">
        <v>3</v>
      </c>
      <c r="B106" s="4" t="s">
        <v>90</v>
      </c>
      <c r="C106" s="2"/>
      <c r="D106" s="3"/>
      <c r="E106" s="3">
        <v>4</v>
      </c>
      <c r="F106" s="3" t="s">
        <v>86</v>
      </c>
      <c r="G106" s="3">
        <v>4</v>
      </c>
      <c r="H106" s="2"/>
    </row>
  </sheetData>
  <mergeCells count="65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8:H38"/>
    <mergeCell ref="A18:H18"/>
    <mergeCell ref="A19:H19"/>
    <mergeCell ref="A20:H20"/>
    <mergeCell ref="A21:H21"/>
    <mergeCell ref="A22:H22"/>
    <mergeCell ref="A33:H33"/>
    <mergeCell ref="A34:H34"/>
    <mergeCell ref="A35:H35"/>
    <mergeCell ref="A36:H36"/>
    <mergeCell ref="A37:H37"/>
    <mergeCell ref="A29:H29"/>
    <mergeCell ref="A30:H30"/>
    <mergeCell ref="A31:H31"/>
    <mergeCell ref="A32:H32"/>
    <mergeCell ref="A54:H54"/>
    <mergeCell ref="A55:H55"/>
    <mergeCell ref="A46:H46"/>
    <mergeCell ref="A47:H47"/>
    <mergeCell ref="A48:H48"/>
    <mergeCell ref="A49:H49"/>
    <mergeCell ref="A50:H50"/>
    <mergeCell ref="A51:H51"/>
    <mergeCell ref="A52:H52"/>
    <mergeCell ref="A53:H53"/>
    <mergeCell ref="A86:H86"/>
    <mergeCell ref="A93:H93"/>
    <mergeCell ref="A94:H94"/>
    <mergeCell ref="A62:H62"/>
    <mergeCell ref="A68:H68"/>
    <mergeCell ref="A69:H69"/>
    <mergeCell ref="A76:H76"/>
    <mergeCell ref="A77:H77"/>
    <mergeCell ref="A70:H70"/>
    <mergeCell ref="A71:H71"/>
    <mergeCell ref="A72:H72"/>
    <mergeCell ref="A73:H73"/>
    <mergeCell ref="A74:H74"/>
    <mergeCell ref="A75:H75"/>
    <mergeCell ref="A101:H101"/>
    <mergeCell ref="A102:H102"/>
    <mergeCell ref="A95:H95"/>
    <mergeCell ref="A96:H96"/>
    <mergeCell ref="A97:H97"/>
    <mergeCell ref="A98:H98"/>
    <mergeCell ref="A99:H99"/>
    <mergeCell ref="A100:H10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2"/>
  <sheetViews>
    <sheetView topLeftCell="A69" zoomScaleNormal="150" workbookViewId="0">
      <selection activeCell="E63" sqref="E6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48" t="s">
        <v>33</v>
      </c>
      <c r="B1" s="149"/>
      <c r="C1" s="149"/>
      <c r="D1" s="149"/>
      <c r="E1" s="149"/>
      <c r="F1" s="149"/>
      <c r="G1" s="149"/>
      <c r="H1" s="149"/>
    </row>
    <row r="2" spans="1:8" ht="72" customHeight="1" thickBot="1" x14ac:dyDescent="0.35">
      <c r="A2" s="150" t="s">
        <v>423</v>
      </c>
      <c r="B2" s="128"/>
      <c r="C2" s="128"/>
      <c r="D2" s="128"/>
      <c r="E2" s="128"/>
      <c r="F2" s="128"/>
      <c r="G2" s="128"/>
      <c r="H2" s="151"/>
    </row>
    <row r="3" spans="1:8" s="51" customFormat="1" ht="14.4" x14ac:dyDescent="0.3">
      <c r="A3" s="152" t="s">
        <v>35</v>
      </c>
      <c r="B3" s="132"/>
      <c r="C3" s="132"/>
      <c r="D3" s="132"/>
      <c r="E3" s="132"/>
      <c r="F3" s="132"/>
      <c r="G3" s="132"/>
      <c r="H3" s="133"/>
    </row>
    <row r="4" spans="1:8" s="51" customFormat="1" ht="14.4" x14ac:dyDescent="0.3">
      <c r="A4" s="153" t="s">
        <v>416</v>
      </c>
      <c r="B4" s="122"/>
      <c r="C4" s="122"/>
      <c r="D4" s="122"/>
      <c r="E4" s="122"/>
      <c r="F4" s="122"/>
      <c r="G4" s="122"/>
      <c r="H4" s="123"/>
    </row>
    <row r="5" spans="1:8" s="51" customFormat="1" ht="14.4" x14ac:dyDescent="0.3">
      <c r="A5" s="134" t="s">
        <v>421</v>
      </c>
      <c r="B5" s="122"/>
      <c r="C5" s="122"/>
      <c r="D5" s="122"/>
      <c r="E5" s="122"/>
      <c r="F5" s="122"/>
      <c r="G5" s="122"/>
      <c r="H5" s="123"/>
    </row>
    <row r="6" spans="1:8" s="51" customFormat="1" ht="14.4" x14ac:dyDescent="0.3">
      <c r="A6" s="134" t="s">
        <v>418</v>
      </c>
      <c r="B6" s="135"/>
      <c r="C6" s="135"/>
      <c r="D6" s="135"/>
      <c r="E6" s="135"/>
      <c r="F6" s="135"/>
      <c r="G6" s="135"/>
      <c r="H6" s="136"/>
    </row>
    <row r="7" spans="1:8" s="51" customFormat="1" ht="15.75" customHeight="1" x14ac:dyDescent="0.3">
      <c r="A7" s="134" t="s">
        <v>419</v>
      </c>
      <c r="B7" s="135"/>
      <c r="C7" s="135"/>
      <c r="D7" s="135"/>
      <c r="E7" s="135"/>
      <c r="F7" s="135"/>
      <c r="G7" s="135"/>
      <c r="H7" s="136"/>
    </row>
    <row r="8" spans="1:8" s="51" customFormat="1" ht="15.75" customHeight="1" x14ac:dyDescent="0.3">
      <c r="A8" s="134" t="s">
        <v>415</v>
      </c>
      <c r="B8" s="135"/>
      <c r="C8" s="135"/>
      <c r="D8" s="135"/>
      <c r="E8" s="135"/>
      <c r="F8" s="135"/>
      <c r="G8" s="135"/>
      <c r="H8" s="136"/>
    </row>
    <row r="9" spans="1:8" s="51" customFormat="1" ht="15.75" customHeight="1" x14ac:dyDescent="0.3">
      <c r="A9" s="134" t="s">
        <v>80</v>
      </c>
      <c r="B9" s="135"/>
      <c r="C9" s="135"/>
      <c r="D9" s="135"/>
      <c r="E9" s="135"/>
      <c r="F9" s="135"/>
      <c r="G9" s="135"/>
      <c r="H9" s="136"/>
    </row>
    <row r="10" spans="1:8" s="51" customFormat="1" ht="15.75" customHeight="1" x14ac:dyDescent="0.3">
      <c r="A10" s="137" t="s">
        <v>81</v>
      </c>
      <c r="B10" s="138"/>
      <c r="C10" s="138"/>
      <c r="D10" s="138"/>
      <c r="E10" s="138"/>
      <c r="F10" s="138"/>
      <c r="G10" s="138"/>
      <c r="H10" s="139"/>
    </row>
    <row r="11" spans="1:8" s="51" customFormat="1" ht="15.75" customHeight="1" x14ac:dyDescent="0.3">
      <c r="A11" s="140" t="s">
        <v>82</v>
      </c>
      <c r="B11" s="140"/>
      <c r="C11" s="141"/>
      <c r="D11" s="141"/>
      <c r="E11" s="141"/>
      <c r="F11" s="141"/>
      <c r="G11" s="141"/>
      <c r="H11" s="141"/>
    </row>
    <row r="12" spans="1:8" s="51" customFormat="1" ht="15.75" customHeight="1" x14ac:dyDescent="0.3">
      <c r="A12" s="140" t="s">
        <v>420</v>
      </c>
      <c r="B12" s="140"/>
      <c r="C12" s="140"/>
      <c r="D12" s="140"/>
      <c r="E12" s="140"/>
      <c r="F12" s="140"/>
      <c r="G12" s="140"/>
      <c r="H12" s="140"/>
    </row>
    <row r="13" spans="1:8" ht="22.5" customHeight="1" x14ac:dyDescent="0.4">
      <c r="A13" s="164" t="s">
        <v>59</v>
      </c>
      <c r="B13" s="165"/>
      <c r="C13" s="165"/>
      <c r="D13" s="165"/>
      <c r="E13" s="165"/>
      <c r="F13" s="165"/>
      <c r="G13" s="165"/>
      <c r="H13" s="165"/>
    </row>
    <row r="14" spans="1:8" ht="22.5" customHeight="1" thickBot="1" x14ac:dyDescent="0.35">
      <c r="A14" s="127" t="s">
        <v>41</v>
      </c>
      <c r="B14" s="128"/>
      <c r="C14" s="128"/>
      <c r="D14" s="128"/>
      <c r="E14" s="128"/>
      <c r="F14" s="128"/>
      <c r="G14" s="128"/>
      <c r="H14" s="128"/>
    </row>
    <row r="15" spans="1:8" ht="15.75" customHeight="1" x14ac:dyDescent="0.3">
      <c r="A15" s="131" t="s">
        <v>27</v>
      </c>
      <c r="B15" s="132"/>
      <c r="C15" s="132"/>
      <c r="D15" s="132"/>
      <c r="E15" s="132"/>
      <c r="F15" s="132"/>
      <c r="G15" s="132"/>
      <c r="H15" s="133"/>
    </row>
    <row r="16" spans="1:8" ht="15" customHeight="1" x14ac:dyDescent="0.3">
      <c r="A16" s="121" t="s">
        <v>58</v>
      </c>
      <c r="B16" s="122"/>
      <c r="C16" s="122"/>
      <c r="D16" s="122"/>
      <c r="E16" s="122"/>
      <c r="F16" s="122"/>
      <c r="G16" s="122"/>
      <c r="H16" s="123"/>
    </row>
    <row r="17" spans="1:8" ht="15" customHeight="1" x14ac:dyDescent="0.3">
      <c r="A17" s="121" t="s">
        <v>32</v>
      </c>
      <c r="B17" s="122"/>
      <c r="C17" s="122"/>
      <c r="D17" s="122"/>
      <c r="E17" s="122"/>
      <c r="F17" s="122"/>
      <c r="G17" s="122"/>
      <c r="H17" s="123"/>
    </row>
    <row r="18" spans="1:8" ht="15" customHeight="1" x14ac:dyDescent="0.3">
      <c r="A18" s="121" t="s">
        <v>24</v>
      </c>
      <c r="B18" s="122"/>
      <c r="C18" s="122"/>
      <c r="D18" s="122"/>
      <c r="E18" s="122"/>
      <c r="F18" s="122"/>
      <c r="G18" s="122"/>
      <c r="H18" s="123"/>
    </row>
    <row r="19" spans="1:8" ht="15" customHeight="1" x14ac:dyDescent="0.3">
      <c r="A19" s="121" t="s">
        <v>23</v>
      </c>
      <c r="B19" s="122"/>
      <c r="C19" s="122"/>
      <c r="D19" s="122"/>
      <c r="E19" s="122"/>
      <c r="F19" s="122"/>
      <c r="G19" s="122"/>
      <c r="H19" s="123"/>
    </row>
    <row r="20" spans="1:8" ht="15" customHeight="1" x14ac:dyDescent="0.3">
      <c r="A20" s="121" t="s">
        <v>22</v>
      </c>
      <c r="B20" s="122"/>
      <c r="C20" s="122"/>
      <c r="D20" s="122"/>
      <c r="E20" s="122"/>
      <c r="F20" s="122"/>
      <c r="G20" s="122"/>
      <c r="H20" s="123"/>
    </row>
    <row r="21" spans="1:8" ht="15" customHeight="1" x14ac:dyDescent="0.3">
      <c r="A21" s="121" t="s">
        <v>21</v>
      </c>
      <c r="B21" s="122"/>
      <c r="C21" s="122"/>
      <c r="D21" s="122"/>
      <c r="E21" s="122"/>
      <c r="F21" s="122"/>
      <c r="G21" s="122"/>
      <c r="H21" s="123"/>
    </row>
    <row r="22" spans="1:8" ht="15" customHeight="1" x14ac:dyDescent="0.3">
      <c r="A22" s="154" t="s">
        <v>52</v>
      </c>
      <c r="B22" s="155"/>
      <c r="C22" s="155"/>
      <c r="D22" s="155"/>
      <c r="E22" s="155"/>
      <c r="F22" s="155"/>
      <c r="G22" s="155"/>
      <c r="H22" s="156"/>
    </row>
    <row r="23" spans="1:8" ht="15.75" customHeight="1" thickBot="1" x14ac:dyDescent="0.35">
      <c r="A23" s="157" t="s">
        <v>53</v>
      </c>
      <c r="B23" s="158"/>
      <c r="C23" s="158"/>
      <c r="D23" s="158"/>
      <c r="E23" s="158"/>
      <c r="F23" s="158"/>
      <c r="G23" s="158"/>
      <c r="H23" s="159"/>
    </row>
    <row r="24" spans="1:8" ht="55.2" x14ac:dyDescent="0.3">
      <c r="A24" s="11" t="s">
        <v>12</v>
      </c>
      <c r="B24" s="11" t="s">
        <v>11</v>
      </c>
      <c r="C24" s="13" t="s">
        <v>10</v>
      </c>
      <c r="D24" s="11" t="s">
        <v>9</v>
      </c>
      <c r="E24" s="25" t="s">
        <v>8</v>
      </c>
      <c r="F24" s="11" t="s">
        <v>7</v>
      </c>
      <c r="G24" s="11" t="s">
        <v>6</v>
      </c>
      <c r="H24" s="11" t="s">
        <v>34</v>
      </c>
    </row>
    <row r="25" spans="1:8" ht="79.2" x14ac:dyDescent="0.3">
      <c r="A25" s="14">
        <v>1</v>
      </c>
      <c r="B25" s="64" t="s">
        <v>95</v>
      </c>
      <c r="C25" s="35" t="s">
        <v>108</v>
      </c>
      <c r="D25" s="23" t="s">
        <v>30</v>
      </c>
      <c r="E25" s="26">
        <v>1</v>
      </c>
      <c r="F25" s="43" t="s">
        <v>28</v>
      </c>
      <c r="G25" s="22">
        <v>5</v>
      </c>
      <c r="H25" s="2"/>
    </row>
    <row r="26" spans="1:8" ht="27.6" x14ac:dyDescent="0.3">
      <c r="A26" s="14">
        <v>2</v>
      </c>
      <c r="B26" s="65" t="s">
        <v>96</v>
      </c>
      <c r="C26" s="36"/>
      <c r="D26" s="23" t="s">
        <v>16</v>
      </c>
      <c r="E26" s="26">
        <v>1</v>
      </c>
      <c r="F26" s="26" t="s">
        <v>28</v>
      </c>
      <c r="G26" s="44">
        <v>5</v>
      </c>
      <c r="H26" s="66" t="s">
        <v>109</v>
      </c>
    </row>
    <row r="27" spans="1:8" ht="27.6" x14ac:dyDescent="0.3">
      <c r="A27" s="14">
        <v>3</v>
      </c>
      <c r="B27" s="64" t="s">
        <v>97</v>
      </c>
      <c r="C27" s="36"/>
      <c r="D27" s="23" t="s">
        <v>16</v>
      </c>
      <c r="E27" s="26">
        <v>1</v>
      </c>
      <c r="F27" s="26" t="s">
        <v>28</v>
      </c>
      <c r="G27" s="44">
        <v>5</v>
      </c>
      <c r="H27" s="67" t="s">
        <v>110</v>
      </c>
    </row>
    <row r="28" spans="1:8" ht="14.4" x14ac:dyDescent="0.3">
      <c r="A28" s="14">
        <v>4</v>
      </c>
      <c r="B28" s="64" t="s">
        <v>98</v>
      </c>
      <c r="C28" s="36"/>
      <c r="D28" s="23" t="s">
        <v>16</v>
      </c>
      <c r="E28" s="26">
        <v>1</v>
      </c>
      <c r="F28" s="26" t="s">
        <v>28</v>
      </c>
      <c r="G28" s="45">
        <v>5</v>
      </c>
      <c r="H28" s="68" t="s">
        <v>111</v>
      </c>
    </row>
    <row r="29" spans="1:8" ht="27.6" x14ac:dyDescent="0.3">
      <c r="A29" s="14">
        <v>5</v>
      </c>
      <c r="B29" s="64" t="s">
        <v>99</v>
      </c>
      <c r="C29" s="36"/>
      <c r="D29" s="23" t="s">
        <v>16</v>
      </c>
      <c r="E29" s="26">
        <v>1</v>
      </c>
      <c r="F29" s="26" t="s">
        <v>28</v>
      </c>
      <c r="G29" s="45">
        <v>5</v>
      </c>
      <c r="H29" s="68" t="s">
        <v>112</v>
      </c>
    </row>
    <row r="30" spans="1:8" ht="26.4" x14ac:dyDescent="0.3">
      <c r="A30" s="14">
        <v>6</v>
      </c>
      <c r="B30" s="64" t="s">
        <v>100</v>
      </c>
      <c r="C30" s="37"/>
      <c r="D30" s="23" t="s">
        <v>16</v>
      </c>
      <c r="E30" s="26">
        <v>1</v>
      </c>
      <c r="F30" s="26" t="s">
        <v>28</v>
      </c>
      <c r="G30" s="45">
        <v>5</v>
      </c>
      <c r="H30" s="68" t="s">
        <v>113</v>
      </c>
    </row>
    <row r="31" spans="1:8" ht="14.4" x14ac:dyDescent="0.3">
      <c r="A31" s="14">
        <v>7</v>
      </c>
      <c r="B31" s="64" t="s">
        <v>101</v>
      </c>
      <c r="C31" s="18"/>
      <c r="D31" s="23" t="s">
        <v>16</v>
      </c>
      <c r="E31" s="26">
        <v>1</v>
      </c>
      <c r="F31" s="26" t="s">
        <v>28</v>
      </c>
      <c r="G31" s="45">
        <v>5</v>
      </c>
      <c r="H31" s="68" t="s">
        <v>114</v>
      </c>
    </row>
    <row r="32" spans="1:8" ht="27.6" x14ac:dyDescent="0.3">
      <c r="A32" s="14">
        <v>8</v>
      </c>
      <c r="B32" s="64" t="s">
        <v>102</v>
      </c>
      <c r="C32" s="18"/>
      <c r="D32" s="23" t="s">
        <v>16</v>
      </c>
      <c r="E32" s="26">
        <v>1</v>
      </c>
      <c r="F32" s="26" t="s">
        <v>28</v>
      </c>
      <c r="G32" s="45">
        <v>5</v>
      </c>
      <c r="H32" s="68" t="s">
        <v>115</v>
      </c>
    </row>
    <row r="33" spans="1:8" ht="27.6" x14ac:dyDescent="0.3">
      <c r="A33" s="14">
        <v>9</v>
      </c>
      <c r="B33" s="64" t="s">
        <v>103</v>
      </c>
      <c r="C33" s="18"/>
      <c r="D33" s="23" t="s">
        <v>16</v>
      </c>
      <c r="E33" s="26">
        <v>1</v>
      </c>
      <c r="F33" s="26" t="s">
        <v>28</v>
      </c>
      <c r="G33" s="45">
        <v>5</v>
      </c>
      <c r="H33" s="68" t="s">
        <v>116</v>
      </c>
    </row>
    <row r="34" spans="1:8" ht="27.6" x14ac:dyDescent="0.3">
      <c r="A34" s="14">
        <v>10</v>
      </c>
      <c r="B34" s="64" t="s">
        <v>104</v>
      </c>
      <c r="C34" s="39"/>
      <c r="D34" s="23" t="s">
        <v>16</v>
      </c>
      <c r="E34" s="26">
        <v>1</v>
      </c>
      <c r="F34" s="26" t="s">
        <v>28</v>
      </c>
      <c r="G34" s="45">
        <v>5</v>
      </c>
      <c r="H34" s="68" t="s">
        <v>117</v>
      </c>
    </row>
    <row r="35" spans="1:8" ht="27.6" x14ac:dyDescent="0.3">
      <c r="A35" s="14">
        <v>11</v>
      </c>
      <c r="B35" s="64" t="s">
        <v>105</v>
      </c>
      <c r="C35" s="69" t="s">
        <v>118</v>
      </c>
      <c r="D35" s="38" t="s">
        <v>30</v>
      </c>
      <c r="E35" s="26">
        <v>1</v>
      </c>
      <c r="F35" s="26" t="s">
        <v>28</v>
      </c>
      <c r="G35" s="45">
        <v>5</v>
      </c>
      <c r="H35" s="2"/>
    </row>
    <row r="36" spans="1:8" ht="14.4" x14ac:dyDescent="0.3">
      <c r="A36" s="14">
        <v>12</v>
      </c>
      <c r="B36" s="64" t="s">
        <v>106</v>
      </c>
      <c r="C36" s="69" t="s">
        <v>119</v>
      </c>
      <c r="D36" s="38" t="s">
        <v>30</v>
      </c>
      <c r="E36" s="26">
        <v>1</v>
      </c>
      <c r="F36" s="26" t="s">
        <v>28</v>
      </c>
      <c r="G36" s="45">
        <v>5</v>
      </c>
      <c r="H36" s="2"/>
    </row>
    <row r="37" spans="1:8" ht="14.4" x14ac:dyDescent="0.3">
      <c r="A37" s="14">
        <v>13</v>
      </c>
      <c r="B37" s="64" t="s">
        <v>107</v>
      </c>
      <c r="C37" s="69" t="s">
        <v>120</v>
      </c>
      <c r="D37" s="41" t="s">
        <v>30</v>
      </c>
      <c r="E37" s="26">
        <v>1</v>
      </c>
      <c r="F37" s="26" t="s">
        <v>28</v>
      </c>
      <c r="G37" s="45">
        <v>5</v>
      </c>
      <c r="H37" s="2"/>
    </row>
    <row r="38" spans="1:8" ht="14.4" x14ac:dyDescent="0.3">
      <c r="A38" s="14">
        <v>14</v>
      </c>
      <c r="B38" s="28" t="s">
        <v>54</v>
      </c>
      <c r="C38" s="69" t="s">
        <v>120</v>
      </c>
      <c r="D38" s="41" t="s">
        <v>30</v>
      </c>
      <c r="E38" s="26">
        <v>1</v>
      </c>
      <c r="F38" s="26" t="s">
        <v>28</v>
      </c>
      <c r="G38" s="45">
        <v>5</v>
      </c>
      <c r="H38" s="2"/>
    </row>
    <row r="39" spans="1:8" ht="14.4" x14ac:dyDescent="0.3">
      <c r="A39" s="14">
        <v>15</v>
      </c>
      <c r="B39" s="28" t="s">
        <v>60</v>
      </c>
      <c r="C39" s="69" t="s">
        <v>120</v>
      </c>
      <c r="D39" s="41" t="s">
        <v>30</v>
      </c>
      <c r="E39" s="26">
        <v>1</v>
      </c>
      <c r="F39" s="26" t="s">
        <v>28</v>
      </c>
      <c r="G39" s="45">
        <v>5</v>
      </c>
      <c r="H39" s="2"/>
    </row>
    <row r="40" spans="1:8" ht="14.25" customHeight="1" x14ac:dyDescent="0.3">
      <c r="A40" s="14">
        <v>16</v>
      </c>
      <c r="B40" s="30" t="s">
        <v>55</v>
      </c>
      <c r="C40" s="69" t="s">
        <v>120</v>
      </c>
      <c r="D40" s="42" t="s">
        <v>29</v>
      </c>
      <c r="E40" s="26">
        <v>1</v>
      </c>
      <c r="F40" s="26" t="s">
        <v>28</v>
      </c>
      <c r="G40" s="45">
        <v>5</v>
      </c>
      <c r="H40" s="2"/>
    </row>
    <row r="41" spans="1:8" ht="21" customHeight="1" x14ac:dyDescent="0.3">
      <c r="A41" s="14">
        <v>25</v>
      </c>
      <c r="B41" s="32" t="s">
        <v>56</v>
      </c>
      <c r="C41" s="69" t="s">
        <v>120</v>
      </c>
      <c r="D41" s="42" t="s">
        <v>29</v>
      </c>
      <c r="E41" s="26">
        <v>1</v>
      </c>
      <c r="F41" s="26" t="s">
        <v>28</v>
      </c>
      <c r="G41" s="45">
        <v>5</v>
      </c>
      <c r="H41" s="2"/>
    </row>
    <row r="42" spans="1:8" ht="15.75" customHeight="1" x14ac:dyDescent="0.3">
      <c r="A42" s="127" t="s">
        <v>13</v>
      </c>
      <c r="B42" s="128"/>
      <c r="C42" s="128"/>
      <c r="D42" s="128"/>
      <c r="E42" s="163"/>
      <c r="F42" s="163"/>
      <c r="G42" s="128"/>
      <c r="H42" s="128"/>
    </row>
    <row r="43" spans="1:8" ht="55.2" x14ac:dyDescent="0.3">
      <c r="A43" s="12" t="s">
        <v>12</v>
      </c>
      <c r="B43" s="11" t="s">
        <v>11</v>
      </c>
      <c r="C43" s="11" t="s">
        <v>10</v>
      </c>
      <c r="D43" s="11" t="s">
        <v>9</v>
      </c>
      <c r="E43" s="11" t="s">
        <v>8</v>
      </c>
      <c r="F43" s="11" t="s">
        <v>7</v>
      </c>
      <c r="G43" s="11" t="s">
        <v>6</v>
      </c>
      <c r="H43" s="11" t="s">
        <v>34</v>
      </c>
    </row>
    <row r="44" spans="1:8" ht="26.4" x14ac:dyDescent="0.3">
      <c r="A44" s="10">
        <v>1</v>
      </c>
      <c r="B44" s="73" t="s">
        <v>5</v>
      </c>
      <c r="C44" s="74" t="s">
        <v>120</v>
      </c>
      <c r="D44" s="3" t="s">
        <v>2</v>
      </c>
      <c r="E44" s="34">
        <v>1</v>
      </c>
      <c r="F44" s="34" t="s">
        <v>0</v>
      </c>
      <c r="G44" s="20">
        <f>E44</f>
        <v>1</v>
      </c>
      <c r="H44" s="2"/>
    </row>
    <row r="45" spans="1:8" ht="26.4" x14ac:dyDescent="0.3">
      <c r="A45" s="8">
        <v>2</v>
      </c>
      <c r="B45" s="73" t="s">
        <v>121</v>
      </c>
      <c r="C45" s="74" t="s">
        <v>120</v>
      </c>
      <c r="D45" s="3" t="s">
        <v>2</v>
      </c>
      <c r="E45" s="20">
        <v>1</v>
      </c>
      <c r="F45" s="20" t="s">
        <v>0</v>
      </c>
      <c r="G45" s="20">
        <f>E45</f>
        <v>1</v>
      </c>
      <c r="H45" s="2"/>
    </row>
    <row r="46" spans="1:8" ht="39.6" x14ac:dyDescent="0.3">
      <c r="A46" s="8">
        <v>3</v>
      </c>
      <c r="B46" s="73" t="s">
        <v>4</v>
      </c>
      <c r="C46" s="74" t="s">
        <v>122</v>
      </c>
      <c r="D46" s="75" t="s">
        <v>2</v>
      </c>
      <c r="E46" s="76">
        <v>1</v>
      </c>
      <c r="F46" s="76" t="s">
        <v>0</v>
      </c>
      <c r="G46" s="76">
        <f>E46</f>
        <v>1</v>
      </c>
      <c r="H46" s="15"/>
    </row>
    <row r="47" spans="1:8" s="51" customFormat="1" ht="26.4" x14ac:dyDescent="0.3">
      <c r="A47" s="70">
        <v>4</v>
      </c>
      <c r="B47" s="73" t="s">
        <v>3</v>
      </c>
      <c r="C47" s="74" t="s">
        <v>120</v>
      </c>
      <c r="D47" s="75" t="s">
        <v>2</v>
      </c>
      <c r="E47" s="76">
        <v>1</v>
      </c>
      <c r="F47" s="76" t="s">
        <v>0</v>
      </c>
      <c r="G47" s="27">
        <v>1</v>
      </c>
      <c r="H47" s="73"/>
    </row>
    <row r="48" spans="1:8" s="51" customFormat="1" ht="66" x14ac:dyDescent="0.3">
      <c r="A48" s="70">
        <v>5</v>
      </c>
      <c r="B48" s="73" t="s">
        <v>123</v>
      </c>
      <c r="C48" s="74" t="s">
        <v>124</v>
      </c>
      <c r="D48" s="75" t="s">
        <v>2</v>
      </c>
      <c r="E48" s="76">
        <v>1</v>
      </c>
      <c r="F48" s="76" t="s">
        <v>0</v>
      </c>
      <c r="G48" s="27">
        <v>10</v>
      </c>
      <c r="H48" s="73"/>
    </row>
    <row r="49" spans="1:8" s="51" customFormat="1" ht="14.4" x14ac:dyDescent="0.3">
      <c r="A49" s="70">
        <v>6</v>
      </c>
      <c r="B49" s="64" t="s">
        <v>125</v>
      </c>
      <c r="C49" s="69" t="s">
        <v>120</v>
      </c>
      <c r="D49" s="75" t="s">
        <v>2</v>
      </c>
      <c r="E49" s="76">
        <v>1</v>
      </c>
      <c r="F49" s="76" t="s">
        <v>0</v>
      </c>
      <c r="G49" s="27">
        <v>5</v>
      </c>
      <c r="H49" s="73"/>
    </row>
    <row r="50" spans="1:8" s="51" customFormat="1" ht="14.4" x14ac:dyDescent="0.3">
      <c r="A50" s="70">
        <v>7</v>
      </c>
      <c r="B50" s="64" t="s">
        <v>126</v>
      </c>
      <c r="C50" s="69" t="s">
        <v>120</v>
      </c>
      <c r="D50" s="75" t="s">
        <v>2</v>
      </c>
      <c r="E50" s="76">
        <v>1</v>
      </c>
      <c r="F50" s="76" t="s">
        <v>0</v>
      </c>
      <c r="G50" s="27">
        <v>5</v>
      </c>
      <c r="H50" s="73"/>
    </row>
    <row r="51" spans="1:8" ht="21" x14ac:dyDescent="0.3">
      <c r="A51" s="160" t="s">
        <v>425</v>
      </c>
      <c r="B51" s="161"/>
      <c r="C51" s="161"/>
      <c r="D51" s="166"/>
      <c r="E51" s="166"/>
      <c r="F51" s="166"/>
      <c r="G51" s="166"/>
      <c r="H51" s="167"/>
    </row>
    <row r="52" spans="1:8" ht="21" x14ac:dyDescent="0.3">
      <c r="A52" s="127" t="s">
        <v>42</v>
      </c>
      <c r="B52" s="128"/>
      <c r="C52" s="128"/>
      <c r="D52" s="128"/>
      <c r="E52" s="128"/>
      <c r="F52" s="128"/>
      <c r="G52" s="128"/>
      <c r="H52" s="128"/>
    </row>
    <row r="53" spans="1:8" ht="14.4" x14ac:dyDescent="0.3">
      <c r="A53" s="131" t="s">
        <v>27</v>
      </c>
      <c r="B53" s="132"/>
      <c r="C53" s="132"/>
      <c r="D53" s="132"/>
      <c r="E53" s="132"/>
      <c r="F53" s="132"/>
      <c r="G53" s="132"/>
      <c r="H53" s="133"/>
    </row>
    <row r="54" spans="1:8" ht="14.4" x14ac:dyDescent="0.3">
      <c r="A54" s="121" t="s">
        <v>427</v>
      </c>
      <c r="B54" s="122"/>
      <c r="C54" s="122"/>
      <c r="D54" s="122"/>
      <c r="E54" s="122"/>
      <c r="F54" s="122"/>
      <c r="G54" s="122"/>
      <c r="H54" s="123"/>
    </row>
    <row r="55" spans="1:8" ht="14.4" x14ac:dyDescent="0.3">
      <c r="A55" s="121" t="s">
        <v>25</v>
      </c>
      <c r="B55" s="122"/>
      <c r="C55" s="122"/>
      <c r="D55" s="122"/>
      <c r="E55" s="122"/>
      <c r="F55" s="122"/>
      <c r="G55" s="122"/>
      <c r="H55" s="123"/>
    </row>
    <row r="56" spans="1:8" ht="14.4" x14ac:dyDescent="0.3">
      <c r="A56" s="121" t="s">
        <v>24</v>
      </c>
      <c r="B56" s="122"/>
      <c r="C56" s="122"/>
      <c r="D56" s="122"/>
      <c r="E56" s="122"/>
      <c r="F56" s="122"/>
      <c r="G56" s="122"/>
      <c r="H56" s="123"/>
    </row>
    <row r="57" spans="1:8" ht="14.4" x14ac:dyDescent="0.3">
      <c r="A57" s="121" t="s">
        <v>428</v>
      </c>
      <c r="B57" s="122"/>
      <c r="C57" s="122"/>
      <c r="D57" s="122"/>
      <c r="E57" s="122"/>
      <c r="F57" s="122"/>
      <c r="G57" s="122"/>
      <c r="H57" s="123"/>
    </row>
    <row r="58" spans="1:8" ht="15" customHeight="1" x14ac:dyDescent="0.3">
      <c r="A58" s="121" t="s">
        <v>22</v>
      </c>
      <c r="B58" s="122"/>
      <c r="C58" s="122"/>
      <c r="D58" s="122"/>
      <c r="E58" s="122"/>
      <c r="F58" s="122"/>
      <c r="G58" s="122"/>
      <c r="H58" s="123"/>
    </row>
    <row r="59" spans="1:8" ht="14.4" x14ac:dyDescent="0.3">
      <c r="A59" s="121" t="s">
        <v>21</v>
      </c>
      <c r="B59" s="122"/>
      <c r="C59" s="122"/>
      <c r="D59" s="122"/>
      <c r="E59" s="122"/>
      <c r="F59" s="122"/>
      <c r="G59" s="122"/>
      <c r="H59" s="123"/>
    </row>
    <row r="60" spans="1:8" ht="14.4" x14ac:dyDescent="0.3">
      <c r="A60" s="154" t="s">
        <v>52</v>
      </c>
      <c r="B60" s="155"/>
      <c r="C60" s="155"/>
      <c r="D60" s="155"/>
      <c r="E60" s="155"/>
      <c r="F60" s="155"/>
      <c r="G60" s="155"/>
      <c r="H60" s="156"/>
    </row>
    <row r="61" spans="1:8" thickBot="1" x14ac:dyDescent="0.35">
      <c r="A61" s="157" t="s">
        <v>53</v>
      </c>
      <c r="B61" s="158"/>
      <c r="C61" s="158"/>
      <c r="D61" s="158"/>
      <c r="E61" s="158"/>
      <c r="F61" s="158"/>
      <c r="G61" s="158"/>
      <c r="H61" s="159"/>
    </row>
    <row r="62" spans="1:8" ht="55.2" x14ac:dyDescent="0.3">
      <c r="A62" s="16" t="s">
        <v>12</v>
      </c>
      <c r="B62" s="13" t="s">
        <v>11</v>
      </c>
      <c r="C62" s="13" t="s">
        <v>10</v>
      </c>
      <c r="D62" s="14" t="s">
        <v>9</v>
      </c>
      <c r="E62" s="14" t="s">
        <v>8</v>
      </c>
      <c r="F62" s="14" t="s">
        <v>7</v>
      </c>
      <c r="G62" s="14" t="s">
        <v>6</v>
      </c>
      <c r="H62" s="14" t="s">
        <v>34</v>
      </c>
    </row>
    <row r="63" spans="1:8" ht="14.4" x14ac:dyDescent="0.3">
      <c r="A63" s="8">
        <v>1</v>
      </c>
      <c r="B63" s="9" t="s">
        <v>127</v>
      </c>
      <c r="C63" s="9" t="s">
        <v>120</v>
      </c>
      <c r="D63" s="23" t="s">
        <v>30</v>
      </c>
      <c r="E63" s="26">
        <v>2</v>
      </c>
      <c r="F63" s="43" t="s">
        <v>28</v>
      </c>
      <c r="G63" s="22">
        <v>2</v>
      </c>
      <c r="H63" s="2"/>
    </row>
    <row r="64" spans="1:8" ht="14.4" x14ac:dyDescent="0.3">
      <c r="A64" s="8">
        <v>2</v>
      </c>
      <c r="B64" s="9" t="s">
        <v>31</v>
      </c>
      <c r="C64" s="9" t="s">
        <v>120</v>
      </c>
      <c r="D64" s="23" t="s">
        <v>30</v>
      </c>
      <c r="E64" s="26">
        <v>4</v>
      </c>
      <c r="F64" s="26" t="s">
        <v>28</v>
      </c>
      <c r="G64" s="44">
        <v>4</v>
      </c>
      <c r="H64" s="2"/>
    </row>
    <row r="65" spans="1:8" ht="14.4" x14ac:dyDescent="0.3">
      <c r="A65" s="8">
        <v>3</v>
      </c>
      <c r="B65" s="9" t="s">
        <v>128</v>
      </c>
      <c r="C65" s="9" t="s">
        <v>432</v>
      </c>
      <c r="D65" s="23" t="s">
        <v>30</v>
      </c>
      <c r="E65" s="26">
        <v>2</v>
      </c>
      <c r="F65" s="26" t="s">
        <v>28</v>
      </c>
      <c r="G65" s="44">
        <v>2</v>
      </c>
      <c r="H65" s="2"/>
    </row>
    <row r="66" spans="1:8" ht="14.4" x14ac:dyDescent="0.3">
      <c r="A66" s="8">
        <v>4</v>
      </c>
      <c r="B66" s="9" t="s">
        <v>129</v>
      </c>
      <c r="C66" s="9" t="s">
        <v>120</v>
      </c>
      <c r="D66" s="23" t="s">
        <v>30</v>
      </c>
      <c r="E66" s="26">
        <v>2</v>
      </c>
      <c r="F66" s="26" t="s">
        <v>28</v>
      </c>
      <c r="G66" s="45">
        <v>2</v>
      </c>
      <c r="H66" s="2"/>
    </row>
    <row r="67" spans="1:8" ht="15.75" customHeight="1" x14ac:dyDescent="0.3">
      <c r="A67" s="127" t="s">
        <v>43</v>
      </c>
      <c r="B67" s="128"/>
      <c r="C67" s="128"/>
      <c r="D67" s="128"/>
      <c r="E67" s="128"/>
      <c r="F67" s="128"/>
      <c r="G67" s="128"/>
      <c r="H67" s="128"/>
    </row>
    <row r="68" spans="1:8" ht="55.2" x14ac:dyDescent="0.3">
      <c r="A68" s="12" t="s">
        <v>12</v>
      </c>
      <c r="B68" s="11" t="s">
        <v>11</v>
      </c>
      <c r="C68" s="11" t="s">
        <v>10</v>
      </c>
      <c r="D68" s="11" t="s">
        <v>9</v>
      </c>
      <c r="E68" s="11" t="s">
        <v>8</v>
      </c>
      <c r="F68" s="11" t="s">
        <v>7</v>
      </c>
      <c r="G68" s="11" t="s">
        <v>6</v>
      </c>
      <c r="H68" s="11" t="s">
        <v>34</v>
      </c>
    </row>
    <row r="69" spans="1:8" ht="14.4" x14ac:dyDescent="0.3">
      <c r="A69" s="10">
        <v>1</v>
      </c>
      <c r="B69" s="9" t="s">
        <v>5</v>
      </c>
      <c r="C69" s="21"/>
      <c r="D69" s="3" t="s">
        <v>2</v>
      </c>
      <c r="E69" s="34">
        <v>1</v>
      </c>
      <c r="F69" s="34" t="s">
        <v>0</v>
      </c>
      <c r="G69" s="20">
        <f>E69</f>
        <v>1</v>
      </c>
      <c r="H69" s="2"/>
    </row>
    <row r="70" spans="1:8" ht="14.4" x14ac:dyDescent="0.3">
      <c r="A70" s="8">
        <v>2</v>
      </c>
      <c r="B70" s="2" t="s">
        <v>4</v>
      </c>
      <c r="C70" s="21"/>
      <c r="D70" s="3" t="s">
        <v>2</v>
      </c>
      <c r="E70" s="20">
        <v>1</v>
      </c>
      <c r="F70" s="20" t="s">
        <v>0</v>
      </c>
      <c r="G70" s="20">
        <f>E70</f>
        <v>1</v>
      </c>
      <c r="H70" s="2"/>
    </row>
    <row r="71" spans="1:8" ht="21" x14ac:dyDescent="0.3">
      <c r="A71" s="160" t="s">
        <v>426</v>
      </c>
      <c r="B71" s="161"/>
      <c r="C71" s="161"/>
      <c r="D71" s="161"/>
      <c r="E71" s="161"/>
      <c r="F71" s="161"/>
      <c r="G71" s="161"/>
      <c r="H71" s="162"/>
    </row>
    <row r="72" spans="1:8" ht="21.6" thickBot="1" x14ac:dyDescent="0.35">
      <c r="A72" s="127" t="s">
        <v>42</v>
      </c>
      <c r="B72" s="128"/>
      <c r="C72" s="128"/>
      <c r="D72" s="128"/>
      <c r="E72" s="128"/>
      <c r="F72" s="128"/>
      <c r="G72" s="128"/>
      <c r="H72" s="128"/>
    </row>
    <row r="73" spans="1:8" ht="15.75" customHeight="1" x14ac:dyDescent="0.3">
      <c r="A73" s="131" t="s">
        <v>27</v>
      </c>
      <c r="B73" s="132"/>
      <c r="C73" s="132"/>
      <c r="D73" s="132"/>
      <c r="E73" s="132"/>
      <c r="F73" s="132"/>
      <c r="G73" s="132"/>
      <c r="H73" s="133"/>
    </row>
    <row r="74" spans="1:8" ht="15" customHeight="1" x14ac:dyDescent="0.3">
      <c r="A74" s="121" t="s">
        <v>427</v>
      </c>
      <c r="B74" s="122"/>
      <c r="C74" s="122"/>
      <c r="D74" s="122"/>
      <c r="E74" s="122"/>
      <c r="F74" s="122"/>
      <c r="G74" s="122"/>
      <c r="H74" s="123"/>
    </row>
    <row r="75" spans="1:8" ht="15" customHeight="1" x14ac:dyDescent="0.3">
      <c r="A75" s="121" t="s">
        <v>32</v>
      </c>
      <c r="B75" s="122"/>
      <c r="C75" s="122"/>
      <c r="D75" s="122"/>
      <c r="E75" s="122"/>
      <c r="F75" s="122"/>
      <c r="G75" s="122"/>
      <c r="H75" s="123"/>
    </row>
    <row r="76" spans="1:8" ht="15" customHeight="1" x14ac:dyDescent="0.3">
      <c r="A76" s="121" t="s">
        <v>24</v>
      </c>
      <c r="B76" s="122"/>
      <c r="C76" s="122"/>
      <c r="D76" s="122"/>
      <c r="E76" s="122"/>
      <c r="F76" s="122"/>
      <c r="G76" s="122"/>
      <c r="H76" s="123"/>
    </row>
    <row r="77" spans="1:8" ht="15" customHeight="1" x14ac:dyDescent="0.3">
      <c r="A77" s="121" t="s">
        <v>429</v>
      </c>
      <c r="B77" s="122"/>
      <c r="C77" s="122"/>
      <c r="D77" s="122"/>
      <c r="E77" s="122"/>
      <c r="F77" s="122"/>
      <c r="G77" s="122"/>
      <c r="H77" s="123"/>
    </row>
    <row r="78" spans="1:8" ht="15" customHeight="1" x14ac:dyDescent="0.3">
      <c r="A78" s="121" t="s">
        <v>22</v>
      </c>
      <c r="B78" s="122"/>
      <c r="C78" s="122"/>
      <c r="D78" s="122"/>
      <c r="E78" s="122"/>
      <c r="F78" s="122"/>
      <c r="G78" s="122"/>
      <c r="H78" s="123"/>
    </row>
    <row r="79" spans="1:8" ht="15" customHeight="1" x14ac:dyDescent="0.3">
      <c r="A79" s="121" t="s">
        <v>21</v>
      </c>
      <c r="B79" s="122"/>
      <c r="C79" s="122"/>
      <c r="D79" s="122"/>
      <c r="E79" s="122"/>
      <c r="F79" s="122"/>
      <c r="G79" s="122"/>
      <c r="H79" s="123"/>
    </row>
    <row r="80" spans="1:8" ht="15" customHeight="1" x14ac:dyDescent="0.3">
      <c r="A80" s="154" t="s">
        <v>52</v>
      </c>
      <c r="B80" s="155"/>
      <c r="C80" s="155"/>
      <c r="D80" s="155"/>
      <c r="E80" s="155"/>
      <c r="F80" s="155"/>
      <c r="G80" s="155"/>
      <c r="H80" s="156"/>
    </row>
    <row r="81" spans="1:8" ht="15.75" customHeight="1" thickBot="1" x14ac:dyDescent="0.35">
      <c r="A81" s="157" t="s">
        <v>53</v>
      </c>
      <c r="B81" s="158"/>
      <c r="C81" s="158"/>
      <c r="D81" s="158"/>
      <c r="E81" s="158"/>
      <c r="F81" s="158"/>
      <c r="G81" s="158"/>
      <c r="H81" s="159"/>
    </row>
    <row r="82" spans="1:8" s="53" customFormat="1" ht="55.2" x14ac:dyDescent="0.3">
      <c r="A82" s="16" t="s">
        <v>12</v>
      </c>
      <c r="B82" s="13" t="s">
        <v>11</v>
      </c>
      <c r="C82" s="13" t="s">
        <v>10</v>
      </c>
      <c r="D82" s="14" t="s">
        <v>9</v>
      </c>
      <c r="E82" s="14" t="s">
        <v>8</v>
      </c>
      <c r="F82" s="14" t="s">
        <v>7</v>
      </c>
      <c r="G82" s="14" t="s">
        <v>6</v>
      </c>
      <c r="H82" s="14" t="s">
        <v>34</v>
      </c>
    </row>
    <row r="83" spans="1:8" s="53" customFormat="1" ht="14.4" x14ac:dyDescent="0.3">
      <c r="A83" s="8">
        <v>1</v>
      </c>
      <c r="B83" s="9" t="s">
        <v>127</v>
      </c>
      <c r="C83" s="9" t="s">
        <v>120</v>
      </c>
      <c r="D83" s="23" t="s">
        <v>30</v>
      </c>
      <c r="E83" s="26">
        <v>2</v>
      </c>
      <c r="F83" s="43" t="s">
        <v>28</v>
      </c>
      <c r="G83" s="22">
        <v>2</v>
      </c>
      <c r="H83" s="2"/>
    </row>
    <row r="84" spans="1:8" s="53" customFormat="1" ht="14.4" x14ac:dyDescent="0.3">
      <c r="A84" s="8">
        <v>2</v>
      </c>
      <c r="B84" s="9" t="s">
        <v>31</v>
      </c>
      <c r="C84" s="9" t="s">
        <v>120</v>
      </c>
      <c r="D84" s="23" t="s">
        <v>30</v>
      </c>
      <c r="E84" s="26">
        <v>4</v>
      </c>
      <c r="F84" s="26" t="s">
        <v>28</v>
      </c>
      <c r="G84" s="44">
        <v>4</v>
      </c>
      <c r="H84" s="2"/>
    </row>
    <row r="85" spans="1:8" s="53" customFormat="1" ht="14.4" x14ac:dyDescent="0.3">
      <c r="A85" s="8">
        <v>3</v>
      </c>
      <c r="B85" s="9" t="s">
        <v>430</v>
      </c>
      <c r="C85" s="9" t="s">
        <v>431</v>
      </c>
      <c r="D85" s="23" t="s">
        <v>30</v>
      </c>
      <c r="E85" s="26">
        <v>2</v>
      </c>
      <c r="F85" s="26" t="s">
        <v>28</v>
      </c>
      <c r="G85" s="44">
        <v>2</v>
      </c>
      <c r="H85" s="2"/>
    </row>
    <row r="86" spans="1:8" s="53" customFormat="1" ht="14.4" x14ac:dyDescent="0.3">
      <c r="A86" s="8">
        <v>4</v>
      </c>
      <c r="B86" s="9" t="s">
        <v>129</v>
      </c>
      <c r="C86" s="9" t="s">
        <v>120</v>
      </c>
      <c r="D86" s="23" t="s">
        <v>30</v>
      </c>
      <c r="E86" s="26">
        <v>2</v>
      </c>
      <c r="F86" s="26" t="s">
        <v>28</v>
      </c>
      <c r="G86" s="45">
        <v>2</v>
      </c>
      <c r="H86" s="2"/>
    </row>
    <row r="87" spans="1:8" s="53" customFormat="1" ht="15.75" customHeight="1" x14ac:dyDescent="0.3">
      <c r="A87" s="127" t="s">
        <v>43</v>
      </c>
      <c r="B87" s="128"/>
      <c r="C87" s="128"/>
      <c r="D87" s="128"/>
      <c r="E87" s="128"/>
      <c r="F87" s="128"/>
      <c r="G87" s="128"/>
      <c r="H87" s="128"/>
    </row>
    <row r="88" spans="1:8" s="53" customFormat="1" ht="55.2" x14ac:dyDescent="0.3">
      <c r="A88" s="12" t="s">
        <v>12</v>
      </c>
      <c r="B88" s="11" t="s">
        <v>11</v>
      </c>
      <c r="C88" s="11" t="s">
        <v>10</v>
      </c>
      <c r="D88" s="11" t="s">
        <v>9</v>
      </c>
      <c r="E88" s="11" t="s">
        <v>8</v>
      </c>
      <c r="F88" s="11" t="s">
        <v>7</v>
      </c>
      <c r="G88" s="11" t="s">
        <v>6</v>
      </c>
      <c r="H88" s="11" t="s">
        <v>34</v>
      </c>
    </row>
    <row r="89" spans="1:8" s="53" customFormat="1" ht="14.4" x14ac:dyDescent="0.3">
      <c r="A89" s="10">
        <v>1</v>
      </c>
      <c r="B89" s="9" t="s">
        <v>5</v>
      </c>
      <c r="C89" s="21"/>
      <c r="D89" s="3" t="s">
        <v>2</v>
      </c>
      <c r="E89" s="34">
        <v>1</v>
      </c>
      <c r="F89" s="34" t="s">
        <v>0</v>
      </c>
      <c r="G89" s="20">
        <f>E89</f>
        <v>1</v>
      </c>
      <c r="H89" s="2"/>
    </row>
    <row r="90" spans="1:8" s="53" customFormat="1" ht="14.4" x14ac:dyDescent="0.3">
      <c r="A90" s="8">
        <v>2</v>
      </c>
      <c r="B90" s="2" t="s">
        <v>4</v>
      </c>
      <c r="C90" s="21"/>
      <c r="D90" s="3" t="s">
        <v>2</v>
      </c>
      <c r="E90" s="20">
        <v>1</v>
      </c>
      <c r="F90" s="20" t="s">
        <v>0</v>
      </c>
      <c r="G90" s="20">
        <f>E90</f>
        <v>1</v>
      </c>
      <c r="H90" s="2"/>
    </row>
    <row r="91" spans="1:8" ht="21" x14ac:dyDescent="0.3">
      <c r="A91" s="160"/>
      <c r="B91" s="161"/>
      <c r="C91" s="161"/>
      <c r="D91" s="161"/>
      <c r="E91" s="161"/>
      <c r="F91" s="161"/>
      <c r="G91" s="161"/>
      <c r="H91" s="162"/>
    </row>
    <row r="92" spans="1:8" ht="21" x14ac:dyDescent="0.3">
      <c r="A92" s="127"/>
      <c r="B92" s="128"/>
      <c r="C92" s="128"/>
      <c r="D92" s="128"/>
      <c r="E92" s="128"/>
      <c r="F92" s="128"/>
      <c r="G92" s="128"/>
      <c r="H92" s="128"/>
    </row>
  </sheetData>
  <mergeCells count="51">
    <mergeCell ref="A11:B11"/>
    <mergeCell ref="C11:H11"/>
    <mergeCell ref="A13:H13"/>
    <mergeCell ref="A60:H60"/>
    <mergeCell ref="A12:H12"/>
    <mergeCell ref="A14:H14"/>
    <mergeCell ref="A51:H51"/>
    <mergeCell ref="A56:H56"/>
    <mergeCell ref="A57:H57"/>
    <mergeCell ref="A59:H59"/>
    <mergeCell ref="A21:H21"/>
    <mergeCell ref="A22:H22"/>
    <mergeCell ref="A23:H23"/>
    <mergeCell ref="A16:H1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76:H76"/>
    <mergeCell ref="A75:H75"/>
    <mergeCell ref="A77:H77"/>
    <mergeCell ref="A78:H78"/>
    <mergeCell ref="A79:H79"/>
    <mergeCell ref="A67:H67"/>
    <mergeCell ref="A71:H71"/>
    <mergeCell ref="A72:H72"/>
    <mergeCell ref="A73:H73"/>
    <mergeCell ref="A74:H74"/>
    <mergeCell ref="A61:H61"/>
    <mergeCell ref="A52:H52"/>
    <mergeCell ref="A18:H18"/>
    <mergeCell ref="A19:H19"/>
    <mergeCell ref="A15:H15"/>
    <mergeCell ref="A20:H20"/>
    <mergeCell ref="A42:H42"/>
    <mergeCell ref="A53:H53"/>
    <mergeCell ref="A54:H54"/>
    <mergeCell ref="A55:H55"/>
    <mergeCell ref="A58:H58"/>
    <mergeCell ref="A17:H17"/>
    <mergeCell ref="A80:H80"/>
    <mergeCell ref="A81:H81"/>
    <mergeCell ref="A91:H91"/>
    <mergeCell ref="A92:H92"/>
    <mergeCell ref="A87:H8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0"/>
  <sheetViews>
    <sheetView tabSelected="1" zoomScaleNormal="160" workbookViewId="0">
      <selection activeCell="A2" sqref="A2:H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23.441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48" t="s">
        <v>33</v>
      </c>
      <c r="B1" s="149"/>
      <c r="C1" s="149"/>
      <c r="D1" s="149"/>
      <c r="E1" s="149"/>
      <c r="F1" s="149"/>
      <c r="G1" s="149"/>
      <c r="H1" s="149"/>
    </row>
    <row r="2" spans="1:8" ht="72" customHeight="1" thickBot="1" x14ac:dyDescent="0.35">
      <c r="A2" s="150" t="s">
        <v>436</v>
      </c>
      <c r="B2" s="128"/>
      <c r="C2" s="128"/>
      <c r="D2" s="128"/>
      <c r="E2" s="128"/>
      <c r="F2" s="128"/>
      <c r="G2" s="128"/>
      <c r="H2" s="151"/>
    </row>
    <row r="3" spans="1:8" s="51" customFormat="1" ht="14.4" x14ac:dyDescent="0.3">
      <c r="A3" s="152" t="s">
        <v>35</v>
      </c>
      <c r="B3" s="132"/>
      <c r="C3" s="132"/>
      <c r="D3" s="132"/>
      <c r="E3" s="132"/>
      <c r="F3" s="132"/>
      <c r="G3" s="132"/>
      <c r="H3" s="133"/>
    </row>
    <row r="4" spans="1:8" s="51" customFormat="1" ht="14.4" x14ac:dyDescent="0.3">
      <c r="A4" s="153" t="s">
        <v>416</v>
      </c>
      <c r="B4" s="122"/>
      <c r="C4" s="122"/>
      <c r="D4" s="122"/>
      <c r="E4" s="122"/>
      <c r="F4" s="122"/>
      <c r="G4" s="122"/>
      <c r="H4" s="123"/>
    </row>
    <row r="5" spans="1:8" s="51" customFormat="1" ht="14.4" x14ac:dyDescent="0.3">
      <c r="A5" s="134" t="s">
        <v>417</v>
      </c>
      <c r="B5" s="122"/>
      <c r="C5" s="122"/>
      <c r="D5" s="122"/>
      <c r="E5" s="122"/>
      <c r="F5" s="122"/>
      <c r="G5" s="122"/>
      <c r="H5" s="123"/>
    </row>
    <row r="6" spans="1:8" s="51" customFormat="1" ht="14.4" x14ac:dyDescent="0.3">
      <c r="A6" s="134" t="s">
        <v>418</v>
      </c>
      <c r="B6" s="135"/>
      <c r="C6" s="135"/>
      <c r="D6" s="135"/>
      <c r="E6" s="135"/>
      <c r="F6" s="135"/>
      <c r="G6" s="135"/>
      <c r="H6" s="136"/>
    </row>
    <row r="7" spans="1:8" s="51" customFormat="1" ht="15.75" customHeight="1" x14ac:dyDescent="0.3">
      <c r="A7" s="134" t="s">
        <v>419</v>
      </c>
      <c r="B7" s="135"/>
      <c r="C7" s="135"/>
      <c r="D7" s="135"/>
      <c r="E7" s="135"/>
      <c r="F7" s="135"/>
      <c r="G7" s="135"/>
      <c r="H7" s="136"/>
    </row>
    <row r="8" spans="1:8" s="51" customFormat="1" ht="15.75" customHeight="1" x14ac:dyDescent="0.3">
      <c r="A8" s="134" t="s">
        <v>415</v>
      </c>
      <c r="B8" s="135"/>
      <c r="C8" s="135"/>
      <c r="D8" s="135"/>
      <c r="E8" s="135"/>
      <c r="F8" s="135"/>
      <c r="G8" s="135"/>
      <c r="H8" s="136"/>
    </row>
    <row r="9" spans="1:8" s="51" customFormat="1" ht="15.75" customHeight="1" x14ac:dyDescent="0.3">
      <c r="A9" s="134" t="s">
        <v>80</v>
      </c>
      <c r="B9" s="135"/>
      <c r="C9" s="135"/>
      <c r="D9" s="135"/>
      <c r="E9" s="135"/>
      <c r="F9" s="135"/>
      <c r="G9" s="135"/>
      <c r="H9" s="136"/>
    </row>
    <row r="10" spans="1:8" s="51" customFormat="1" ht="15.75" customHeight="1" x14ac:dyDescent="0.3">
      <c r="A10" s="137" t="s">
        <v>81</v>
      </c>
      <c r="B10" s="138"/>
      <c r="C10" s="138"/>
      <c r="D10" s="138"/>
      <c r="E10" s="138"/>
      <c r="F10" s="138"/>
      <c r="G10" s="138"/>
      <c r="H10" s="139"/>
    </row>
    <row r="11" spans="1:8" s="51" customFormat="1" ht="15.75" customHeight="1" x14ac:dyDescent="0.3">
      <c r="A11" s="140" t="s">
        <v>82</v>
      </c>
      <c r="B11" s="140"/>
      <c r="C11" s="141"/>
      <c r="D11" s="141"/>
      <c r="E11" s="141"/>
      <c r="F11" s="141"/>
      <c r="G11" s="141"/>
      <c r="H11" s="141"/>
    </row>
    <row r="12" spans="1:8" s="51" customFormat="1" ht="15.75" customHeight="1" x14ac:dyDescent="0.3">
      <c r="A12" s="140" t="s">
        <v>420</v>
      </c>
      <c r="B12" s="140"/>
      <c r="C12" s="140"/>
      <c r="D12" s="140"/>
      <c r="E12" s="140"/>
      <c r="F12" s="140"/>
      <c r="G12" s="140"/>
      <c r="H12" s="140"/>
    </row>
    <row r="13" spans="1:8" ht="22.5" customHeight="1" x14ac:dyDescent="0.4">
      <c r="A13" s="164" t="s">
        <v>44</v>
      </c>
      <c r="B13" s="165"/>
      <c r="C13" s="165"/>
      <c r="D13" s="165"/>
      <c r="E13" s="165"/>
      <c r="F13" s="165"/>
      <c r="G13" s="165"/>
      <c r="H13" s="165"/>
    </row>
    <row r="14" spans="1:8" ht="22.5" customHeight="1" x14ac:dyDescent="0.3">
      <c r="A14" s="127" t="s">
        <v>45</v>
      </c>
      <c r="B14" s="128"/>
      <c r="C14" s="128"/>
      <c r="D14" s="128"/>
      <c r="E14" s="128"/>
      <c r="F14" s="128"/>
      <c r="G14" s="128"/>
      <c r="H14" s="128"/>
    </row>
    <row r="15" spans="1:8" ht="55.2" x14ac:dyDescent="0.3">
      <c r="A15" s="11" t="s">
        <v>12</v>
      </c>
      <c r="B15" s="11" t="s">
        <v>11</v>
      </c>
      <c r="C15" s="13" t="s">
        <v>10</v>
      </c>
      <c r="D15" s="25" t="s">
        <v>9</v>
      </c>
      <c r="E15" s="25" t="s">
        <v>8</v>
      </c>
      <c r="F15" s="25" t="s">
        <v>7</v>
      </c>
      <c r="G15" s="25" t="s">
        <v>6</v>
      </c>
      <c r="H15" s="11" t="s">
        <v>34</v>
      </c>
    </row>
    <row r="16" spans="1:8" s="51" customFormat="1" ht="14.4" x14ac:dyDescent="0.3">
      <c r="A16" s="78">
        <v>1</v>
      </c>
      <c r="B16" s="79" t="s">
        <v>130</v>
      </c>
      <c r="C16" s="80" t="s">
        <v>131</v>
      </c>
      <c r="D16" s="78" t="s">
        <v>16</v>
      </c>
      <c r="E16" s="81">
        <v>2</v>
      </c>
      <c r="F16" s="81" t="s">
        <v>132</v>
      </c>
      <c r="G16" s="78">
        <f>E16*10</f>
        <v>20</v>
      </c>
      <c r="H16" s="78"/>
    </row>
    <row r="17" spans="1:8" s="51" customFormat="1" ht="26.4" x14ac:dyDescent="0.3">
      <c r="A17" s="78">
        <v>2</v>
      </c>
      <c r="B17" s="79" t="s">
        <v>133</v>
      </c>
      <c r="C17" s="80" t="s">
        <v>134</v>
      </c>
      <c r="D17" s="78" t="s">
        <v>16</v>
      </c>
      <c r="E17" s="81">
        <v>1</v>
      </c>
      <c r="F17" s="81" t="s">
        <v>0</v>
      </c>
      <c r="G17" s="78">
        <f t="shared" ref="G17:G80" si="0">E17*10</f>
        <v>10</v>
      </c>
      <c r="H17" s="78"/>
    </row>
    <row r="18" spans="1:8" s="51" customFormat="1" ht="14.4" x14ac:dyDescent="0.3">
      <c r="A18" s="78">
        <v>3</v>
      </c>
      <c r="B18" s="79" t="s">
        <v>135</v>
      </c>
      <c r="C18" s="80" t="s">
        <v>136</v>
      </c>
      <c r="D18" s="78" t="s">
        <v>16</v>
      </c>
      <c r="E18" s="82">
        <v>2</v>
      </c>
      <c r="F18" s="81" t="s">
        <v>132</v>
      </c>
      <c r="G18" s="78">
        <f t="shared" si="0"/>
        <v>20</v>
      </c>
      <c r="H18" s="78"/>
    </row>
    <row r="19" spans="1:8" s="51" customFormat="1" ht="26.4" x14ac:dyDescent="0.3">
      <c r="A19" s="78">
        <v>4</v>
      </c>
      <c r="B19" s="79" t="s">
        <v>137</v>
      </c>
      <c r="C19" s="80" t="s">
        <v>138</v>
      </c>
      <c r="D19" s="78" t="s">
        <v>16</v>
      </c>
      <c r="E19" s="81">
        <v>1</v>
      </c>
      <c r="F19" s="81" t="s">
        <v>0</v>
      </c>
      <c r="G19" s="78">
        <f t="shared" si="0"/>
        <v>10</v>
      </c>
      <c r="H19" s="78"/>
    </row>
    <row r="20" spans="1:8" s="51" customFormat="1" ht="14.4" x14ac:dyDescent="0.3">
      <c r="A20" s="78">
        <v>5</v>
      </c>
      <c r="B20" s="79" t="s">
        <v>139</v>
      </c>
      <c r="C20" s="80" t="s">
        <v>140</v>
      </c>
      <c r="D20" s="78" t="s">
        <v>16</v>
      </c>
      <c r="E20" s="81">
        <v>1</v>
      </c>
      <c r="F20" s="81" t="s">
        <v>132</v>
      </c>
      <c r="G20" s="78">
        <f t="shared" si="0"/>
        <v>10</v>
      </c>
      <c r="H20" s="78"/>
    </row>
    <row r="21" spans="1:8" s="51" customFormat="1" ht="14.4" x14ac:dyDescent="0.3">
      <c r="A21" s="78">
        <v>6</v>
      </c>
      <c r="B21" s="79" t="s">
        <v>141</v>
      </c>
      <c r="C21" s="80" t="s">
        <v>142</v>
      </c>
      <c r="D21" s="78" t="s">
        <v>16</v>
      </c>
      <c r="E21" s="81">
        <v>3</v>
      </c>
      <c r="F21" s="81" t="s">
        <v>132</v>
      </c>
      <c r="G21" s="78">
        <f t="shared" si="0"/>
        <v>30</v>
      </c>
      <c r="H21" s="78"/>
    </row>
    <row r="22" spans="1:8" s="51" customFormat="1" ht="26.4" x14ac:dyDescent="0.3">
      <c r="A22" s="78">
        <v>7</v>
      </c>
      <c r="B22" s="79" t="s">
        <v>143</v>
      </c>
      <c r="C22" s="83" t="s">
        <v>144</v>
      </c>
      <c r="D22" s="78" t="s">
        <v>16</v>
      </c>
      <c r="E22" s="84">
        <v>1</v>
      </c>
      <c r="F22" s="84" t="s">
        <v>132</v>
      </c>
      <c r="G22" s="78">
        <f t="shared" si="0"/>
        <v>10</v>
      </c>
      <c r="H22" s="78"/>
    </row>
    <row r="23" spans="1:8" s="51" customFormat="1" ht="14.4" x14ac:dyDescent="0.3">
      <c r="A23" s="78">
        <v>8</v>
      </c>
      <c r="B23" s="79" t="s">
        <v>145</v>
      </c>
      <c r="C23" s="80" t="s">
        <v>146</v>
      </c>
      <c r="D23" s="78" t="s">
        <v>16</v>
      </c>
      <c r="E23" s="81">
        <v>1</v>
      </c>
      <c r="F23" s="81" t="s">
        <v>132</v>
      </c>
      <c r="G23" s="78">
        <f t="shared" si="0"/>
        <v>10</v>
      </c>
      <c r="H23" s="78"/>
    </row>
    <row r="24" spans="1:8" s="51" customFormat="1" ht="14.4" x14ac:dyDescent="0.3">
      <c r="A24" s="78">
        <v>9</v>
      </c>
      <c r="B24" s="85" t="s">
        <v>147</v>
      </c>
      <c r="C24" s="86" t="s">
        <v>148</v>
      </c>
      <c r="D24" s="78" t="s">
        <v>16</v>
      </c>
      <c r="E24" s="81">
        <v>1</v>
      </c>
      <c r="F24" s="81" t="s">
        <v>132</v>
      </c>
      <c r="G24" s="78">
        <f t="shared" si="0"/>
        <v>10</v>
      </c>
      <c r="H24" s="78"/>
    </row>
    <row r="25" spans="1:8" s="51" customFormat="1" ht="14.4" x14ac:dyDescent="0.3">
      <c r="A25" s="78">
        <v>10</v>
      </c>
      <c r="B25" s="79" t="s">
        <v>149</v>
      </c>
      <c r="C25" s="86" t="s">
        <v>150</v>
      </c>
      <c r="D25" s="78" t="s">
        <v>16</v>
      </c>
      <c r="E25" s="81">
        <v>1</v>
      </c>
      <c r="F25" s="81" t="s">
        <v>132</v>
      </c>
      <c r="G25" s="78">
        <f t="shared" si="0"/>
        <v>10</v>
      </c>
      <c r="H25" s="78"/>
    </row>
    <row r="26" spans="1:8" s="51" customFormat="1" ht="14.4" x14ac:dyDescent="0.3">
      <c r="A26" s="78">
        <v>11</v>
      </c>
      <c r="B26" s="79" t="s">
        <v>151</v>
      </c>
      <c r="C26" s="86" t="s">
        <v>152</v>
      </c>
      <c r="D26" s="78" t="s">
        <v>16</v>
      </c>
      <c r="E26" s="81">
        <v>1</v>
      </c>
      <c r="F26" s="81" t="s">
        <v>132</v>
      </c>
      <c r="G26" s="78">
        <f t="shared" si="0"/>
        <v>10</v>
      </c>
      <c r="H26" s="78"/>
    </row>
    <row r="27" spans="1:8" s="51" customFormat="1" ht="14.4" x14ac:dyDescent="0.3">
      <c r="A27" s="78">
        <v>12</v>
      </c>
      <c r="B27" s="79" t="s">
        <v>153</v>
      </c>
      <c r="C27" s="80" t="s">
        <v>154</v>
      </c>
      <c r="D27" s="78" t="s">
        <v>16</v>
      </c>
      <c r="E27" s="81">
        <v>2</v>
      </c>
      <c r="F27" s="81" t="s">
        <v>132</v>
      </c>
      <c r="G27" s="78">
        <f t="shared" si="0"/>
        <v>20</v>
      </c>
      <c r="H27" s="78"/>
    </row>
    <row r="28" spans="1:8" s="51" customFormat="1" ht="14.4" x14ac:dyDescent="0.3">
      <c r="A28" s="78">
        <v>13</v>
      </c>
      <c r="B28" s="79" t="s">
        <v>155</v>
      </c>
      <c r="C28" s="80" t="s">
        <v>156</v>
      </c>
      <c r="D28" s="78" t="s">
        <v>16</v>
      </c>
      <c r="E28" s="81">
        <v>1</v>
      </c>
      <c r="F28" s="81" t="s">
        <v>132</v>
      </c>
      <c r="G28" s="78">
        <f t="shared" si="0"/>
        <v>10</v>
      </c>
      <c r="H28" s="78"/>
    </row>
    <row r="29" spans="1:8" s="51" customFormat="1" ht="26.4" x14ac:dyDescent="0.3">
      <c r="A29" s="78">
        <v>14</v>
      </c>
      <c r="B29" s="79" t="s">
        <v>157</v>
      </c>
      <c r="C29" s="80" t="s">
        <v>158</v>
      </c>
      <c r="D29" s="78" t="s">
        <v>16</v>
      </c>
      <c r="E29" s="81">
        <v>1</v>
      </c>
      <c r="F29" s="81" t="s">
        <v>132</v>
      </c>
      <c r="G29" s="78">
        <f t="shared" si="0"/>
        <v>10</v>
      </c>
      <c r="H29" s="78"/>
    </row>
    <row r="30" spans="1:8" s="51" customFormat="1" ht="26.4" x14ac:dyDescent="0.3">
      <c r="A30" s="78">
        <v>15</v>
      </c>
      <c r="B30" s="79" t="s">
        <v>159</v>
      </c>
      <c r="C30" s="80" t="s">
        <v>160</v>
      </c>
      <c r="D30" s="78" t="s">
        <v>16</v>
      </c>
      <c r="E30" s="81">
        <v>1</v>
      </c>
      <c r="F30" s="81" t="s">
        <v>0</v>
      </c>
      <c r="G30" s="78">
        <f t="shared" si="0"/>
        <v>10</v>
      </c>
      <c r="H30" s="78"/>
    </row>
    <row r="31" spans="1:8" s="51" customFormat="1" ht="26.4" x14ac:dyDescent="0.3">
      <c r="A31" s="78">
        <v>16</v>
      </c>
      <c r="B31" s="79" t="s">
        <v>161</v>
      </c>
      <c r="C31" s="80" t="s">
        <v>162</v>
      </c>
      <c r="D31" s="78" t="s">
        <v>16</v>
      </c>
      <c r="E31" s="81">
        <v>1</v>
      </c>
      <c r="F31" s="81" t="s">
        <v>0</v>
      </c>
      <c r="G31" s="78">
        <f t="shared" si="0"/>
        <v>10</v>
      </c>
      <c r="H31" s="78"/>
    </row>
    <row r="32" spans="1:8" s="51" customFormat="1" ht="26.4" x14ac:dyDescent="0.3">
      <c r="A32" s="78">
        <v>17</v>
      </c>
      <c r="B32" s="79" t="s">
        <v>163</v>
      </c>
      <c r="C32" s="80" t="s">
        <v>164</v>
      </c>
      <c r="D32" s="78" t="s">
        <v>16</v>
      </c>
      <c r="E32" s="81">
        <v>1</v>
      </c>
      <c r="F32" s="81" t="s">
        <v>0</v>
      </c>
      <c r="G32" s="78">
        <f t="shared" si="0"/>
        <v>10</v>
      </c>
      <c r="H32" s="78"/>
    </row>
    <row r="33" spans="1:8" s="51" customFormat="1" ht="14.4" x14ac:dyDescent="0.3">
      <c r="A33" s="78">
        <v>18</v>
      </c>
      <c r="B33" s="79" t="s">
        <v>165</v>
      </c>
      <c r="C33" s="80" t="s">
        <v>166</v>
      </c>
      <c r="D33" s="78" t="s">
        <v>16</v>
      </c>
      <c r="E33" s="81">
        <v>1</v>
      </c>
      <c r="F33" s="81" t="s">
        <v>0</v>
      </c>
      <c r="G33" s="78">
        <f t="shared" si="0"/>
        <v>10</v>
      </c>
      <c r="H33" s="78"/>
    </row>
    <row r="34" spans="1:8" s="51" customFormat="1" ht="14.4" x14ac:dyDescent="0.3">
      <c r="A34" s="78">
        <v>19</v>
      </c>
      <c r="B34" s="79" t="s">
        <v>167</v>
      </c>
      <c r="C34" s="80" t="s">
        <v>168</v>
      </c>
      <c r="D34" s="78" t="s">
        <v>16</v>
      </c>
      <c r="E34" s="81">
        <v>5</v>
      </c>
      <c r="F34" s="81" t="s">
        <v>0</v>
      </c>
      <c r="G34" s="78">
        <f t="shared" si="0"/>
        <v>50</v>
      </c>
      <c r="H34" s="78"/>
    </row>
    <row r="35" spans="1:8" s="51" customFormat="1" ht="14.4" x14ac:dyDescent="0.3">
      <c r="A35" s="78">
        <v>20</v>
      </c>
      <c r="B35" s="79" t="s">
        <v>169</v>
      </c>
      <c r="C35" s="80" t="s">
        <v>170</v>
      </c>
      <c r="D35" s="78" t="s">
        <v>16</v>
      </c>
      <c r="E35" s="81">
        <v>16</v>
      </c>
      <c r="F35" s="81" t="s">
        <v>132</v>
      </c>
      <c r="G35" s="78">
        <f t="shared" si="0"/>
        <v>160</v>
      </c>
      <c r="H35" s="78"/>
    </row>
    <row r="36" spans="1:8" s="51" customFormat="1" ht="14.4" x14ac:dyDescent="0.3">
      <c r="A36" s="78">
        <v>21</v>
      </c>
      <c r="B36" s="79" t="s">
        <v>171</v>
      </c>
      <c r="C36" s="80" t="s">
        <v>172</v>
      </c>
      <c r="D36" s="78" t="s">
        <v>16</v>
      </c>
      <c r="E36" s="81">
        <v>40</v>
      </c>
      <c r="F36" s="81" t="s">
        <v>132</v>
      </c>
      <c r="G36" s="78">
        <f t="shared" si="0"/>
        <v>400</v>
      </c>
      <c r="H36" s="78"/>
    </row>
    <row r="37" spans="1:8" s="51" customFormat="1" ht="14.4" x14ac:dyDescent="0.3">
      <c r="A37" s="78">
        <v>22</v>
      </c>
      <c r="B37" s="79" t="s">
        <v>173</v>
      </c>
      <c r="C37" s="80" t="s">
        <v>174</v>
      </c>
      <c r="D37" s="78" t="s">
        <v>16</v>
      </c>
      <c r="E37" s="81">
        <v>10</v>
      </c>
      <c r="F37" s="81" t="s">
        <v>132</v>
      </c>
      <c r="G37" s="78">
        <f t="shared" si="0"/>
        <v>100</v>
      </c>
      <c r="H37" s="78"/>
    </row>
    <row r="38" spans="1:8" s="51" customFormat="1" ht="14.4" x14ac:dyDescent="0.3">
      <c r="A38" s="78">
        <v>23</v>
      </c>
      <c r="B38" s="79" t="s">
        <v>175</v>
      </c>
      <c r="C38" s="80" t="s">
        <v>176</v>
      </c>
      <c r="D38" s="78" t="s">
        <v>16</v>
      </c>
      <c r="E38" s="81">
        <v>10</v>
      </c>
      <c r="F38" s="81" t="s">
        <v>132</v>
      </c>
      <c r="G38" s="78">
        <f t="shared" si="0"/>
        <v>100</v>
      </c>
      <c r="H38" s="78"/>
    </row>
    <row r="39" spans="1:8" s="51" customFormat="1" ht="26.4" x14ac:dyDescent="0.3">
      <c r="A39" s="78">
        <v>24</v>
      </c>
      <c r="B39" s="79" t="s">
        <v>177</v>
      </c>
      <c r="C39" s="80" t="s">
        <v>178</v>
      </c>
      <c r="D39" s="78" t="s">
        <v>16</v>
      </c>
      <c r="E39" s="81">
        <v>8</v>
      </c>
      <c r="F39" s="81" t="s">
        <v>132</v>
      </c>
      <c r="G39" s="78">
        <f t="shared" si="0"/>
        <v>80</v>
      </c>
      <c r="H39" s="78"/>
    </row>
    <row r="40" spans="1:8" s="51" customFormat="1" ht="26.4" x14ac:dyDescent="0.3">
      <c r="A40" s="78">
        <v>25</v>
      </c>
      <c r="B40" s="79" t="s">
        <v>179</v>
      </c>
      <c r="C40" s="83" t="s">
        <v>180</v>
      </c>
      <c r="D40" s="78" t="s">
        <v>16</v>
      </c>
      <c r="E40" s="84">
        <v>1</v>
      </c>
      <c r="F40" s="84" t="s">
        <v>0</v>
      </c>
      <c r="G40" s="78">
        <f t="shared" si="0"/>
        <v>10</v>
      </c>
      <c r="H40" s="78"/>
    </row>
    <row r="41" spans="1:8" s="51" customFormat="1" ht="26.4" x14ac:dyDescent="0.3">
      <c r="A41" s="78">
        <v>26</v>
      </c>
      <c r="B41" s="79" t="s">
        <v>181</v>
      </c>
      <c r="C41" s="83" t="s">
        <v>182</v>
      </c>
      <c r="D41" s="78" t="s">
        <v>16</v>
      </c>
      <c r="E41" s="84">
        <v>4</v>
      </c>
      <c r="F41" s="84" t="s">
        <v>0</v>
      </c>
      <c r="G41" s="78">
        <f t="shared" si="0"/>
        <v>40</v>
      </c>
      <c r="H41" s="78"/>
    </row>
    <row r="42" spans="1:8" s="51" customFormat="1" ht="14.4" x14ac:dyDescent="0.3">
      <c r="A42" s="78">
        <v>27</v>
      </c>
      <c r="B42" s="79" t="s">
        <v>183</v>
      </c>
      <c r="C42" s="83" t="s">
        <v>184</v>
      </c>
      <c r="D42" s="78" t="s">
        <v>16</v>
      </c>
      <c r="E42" s="84">
        <v>1</v>
      </c>
      <c r="F42" s="84" t="s">
        <v>132</v>
      </c>
      <c r="G42" s="78">
        <f t="shared" si="0"/>
        <v>10</v>
      </c>
      <c r="H42" s="78"/>
    </row>
    <row r="43" spans="1:8" s="51" customFormat="1" ht="26.4" x14ac:dyDescent="0.3">
      <c r="A43" s="78">
        <v>28</v>
      </c>
      <c r="B43" s="87" t="s">
        <v>185</v>
      </c>
      <c r="C43" s="64" t="s">
        <v>186</v>
      </c>
      <c r="D43" s="78" t="s">
        <v>16</v>
      </c>
      <c r="E43" s="88">
        <v>1</v>
      </c>
      <c r="F43" s="88" t="s">
        <v>132</v>
      </c>
      <c r="G43" s="78">
        <f t="shared" si="0"/>
        <v>10</v>
      </c>
      <c r="H43" s="78"/>
    </row>
    <row r="44" spans="1:8" s="51" customFormat="1" ht="26.4" x14ac:dyDescent="0.3">
      <c r="A44" s="78">
        <v>29</v>
      </c>
      <c r="B44" s="79" t="s">
        <v>187</v>
      </c>
      <c r="C44" s="83" t="s">
        <v>188</v>
      </c>
      <c r="D44" s="78" t="s">
        <v>16</v>
      </c>
      <c r="E44" s="84">
        <v>2</v>
      </c>
      <c r="F44" s="84" t="s">
        <v>0</v>
      </c>
      <c r="G44" s="78">
        <f t="shared" si="0"/>
        <v>20</v>
      </c>
      <c r="H44" s="78"/>
    </row>
    <row r="45" spans="1:8" s="51" customFormat="1" ht="26.4" x14ac:dyDescent="0.3">
      <c r="A45" s="78">
        <v>30</v>
      </c>
      <c r="B45" s="79" t="s">
        <v>189</v>
      </c>
      <c r="C45" s="83" t="s">
        <v>190</v>
      </c>
      <c r="D45" s="78" t="s">
        <v>16</v>
      </c>
      <c r="E45" s="84">
        <v>2</v>
      </c>
      <c r="F45" s="84" t="s">
        <v>132</v>
      </c>
      <c r="G45" s="78">
        <f t="shared" si="0"/>
        <v>20</v>
      </c>
      <c r="H45" s="78"/>
    </row>
    <row r="46" spans="1:8" s="51" customFormat="1" ht="14.4" x14ac:dyDescent="0.3">
      <c r="A46" s="78">
        <v>31</v>
      </c>
      <c r="B46" s="79" t="s">
        <v>191</v>
      </c>
      <c r="C46" s="83" t="s">
        <v>192</v>
      </c>
      <c r="D46" s="78" t="s">
        <v>16</v>
      </c>
      <c r="E46" s="88">
        <v>2</v>
      </c>
      <c r="F46" s="84" t="s">
        <v>132</v>
      </c>
      <c r="G46" s="78">
        <f t="shared" si="0"/>
        <v>20</v>
      </c>
      <c r="H46" s="78"/>
    </row>
    <row r="47" spans="1:8" s="51" customFormat="1" ht="26.4" x14ac:dyDescent="0.3">
      <c r="A47" s="78">
        <v>32</v>
      </c>
      <c r="B47" s="79" t="s">
        <v>193</v>
      </c>
      <c r="C47" s="83" t="s">
        <v>194</v>
      </c>
      <c r="D47" s="78" t="s">
        <v>16</v>
      </c>
      <c r="E47" s="84">
        <v>2</v>
      </c>
      <c r="F47" s="84" t="s">
        <v>0</v>
      </c>
      <c r="G47" s="78">
        <f t="shared" si="0"/>
        <v>20</v>
      </c>
      <c r="H47" s="78"/>
    </row>
    <row r="48" spans="1:8" s="51" customFormat="1" ht="14.4" x14ac:dyDescent="0.3">
      <c r="A48" s="78">
        <v>33</v>
      </c>
      <c r="B48" s="89" t="s">
        <v>195</v>
      </c>
      <c r="C48" s="90" t="s">
        <v>196</v>
      </c>
      <c r="D48" s="78" t="s">
        <v>16</v>
      </c>
      <c r="E48" s="91">
        <v>2</v>
      </c>
      <c r="F48" s="91" t="s">
        <v>0</v>
      </c>
      <c r="G48" s="78">
        <f t="shared" si="0"/>
        <v>20</v>
      </c>
      <c r="H48" s="78"/>
    </row>
    <row r="49" spans="1:8" s="51" customFormat="1" ht="28.2" x14ac:dyDescent="0.3">
      <c r="A49" s="78">
        <v>34</v>
      </c>
      <c r="B49" s="89" t="s">
        <v>197</v>
      </c>
      <c r="C49" s="90" t="s">
        <v>198</v>
      </c>
      <c r="D49" s="78" t="s">
        <v>16</v>
      </c>
      <c r="E49" s="91">
        <v>1</v>
      </c>
      <c r="F49" s="91" t="s">
        <v>0</v>
      </c>
      <c r="G49" s="78">
        <f t="shared" si="0"/>
        <v>10</v>
      </c>
      <c r="H49" s="78"/>
    </row>
    <row r="50" spans="1:8" s="51" customFormat="1" ht="14.4" x14ac:dyDescent="0.3">
      <c r="A50" s="78">
        <v>35</v>
      </c>
      <c r="B50" s="79" t="s">
        <v>199</v>
      </c>
      <c r="C50" s="83" t="s">
        <v>200</v>
      </c>
      <c r="D50" s="78" t="s">
        <v>16</v>
      </c>
      <c r="E50" s="84">
        <v>2</v>
      </c>
      <c r="F50" s="84" t="s">
        <v>132</v>
      </c>
      <c r="G50" s="78">
        <f t="shared" si="0"/>
        <v>20</v>
      </c>
      <c r="H50" s="78"/>
    </row>
    <row r="51" spans="1:8" s="51" customFormat="1" ht="26.4" x14ac:dyDescent="0.3">
      <c r="A51" s="78">
        <v>36</v>
      </c>
      <c r="B51" s="79" t="s">
        <v>201</v>
      </c>
      <c r="C51" s="83" t="s">
        <v>202</v>
      </c>
      <c r="D51" s="78" t="s">
        <v>16</v>
      </c>
      <c r="E51" s="84">
        <v>4</v>
      </c>
      <c r="F51" s="84" t="s">
        <v>132</v>
      </c>
      <c r="G51" s="78">
        <f t="shared" si="0"/>
        <v>40</v>
      </c>
      <c r="H51" s="78"/>
    </row>
    <row r="52" spans="1:8" s="51" customFormat="1" ht="26.4" x14ac:dyDescent="0.3">
      <c r="A52" s="78">
        <v>37</v>
      </c>
      <c r="B52" s="79" t="s">
        <v>203</v>
      </c>
      <c r="C52" s="83" t="s">
        <v>204</v>
      </c>
      <c r="D52" s="78" t="s">
        <v>16</v>
      </c>
      <c r="E52" s="84">
        <v>1</v>
      </c>
      <c r="F52" s="84" t="s">
        <v>0</v>
      </c>
      <c r="G52" s="78">
        <f t="shared" si="0"/>
        <v>10</v>
      </c>
      <c r="H52" s="78"/>
    </row>
    <row r="53" spans="1:8" s="51" customFormat="1" ht="26.4" x14ac:dyDescent="0.3">
      <c r="A53" s="78">
        <v>38</v>
      </c>
      <c r="B53" s="79" t="s">
        <v>205</v>
      </c>
      <c r="C53" s="83" t="s">
        <v>206</v>
      </c>
      <c r="D53" s="78" t="s">
        <v>16</v>
      </c>
      <c r="E53" s="84">
        <v>1</v>
      </c>
      <c r="F53" s="84" t="s">
        <v>132</v>
      </c>
      <c r="G53" s="78">
        <f t="shared" si="0"/>
        <v>10</v>
      </c>
      <c r="H53" s="78"/>
    </row>
    <row r="54" spans="1:8" s="51" customFormat="1" ht="14.4" x14ac:dyDescent="0.3">
      <c r="A54" s="78">
        <v>39</v>
      </c>
      <c r="B54" s="79" t="s">
        <v>207</v>
      </c>
      <c r="C54" s="83" t="s">
        <v>208</v>
      </c>
      <c r="D54" s="78" t="s">
        <v>16</v>
      </c>
      <c r="E54" s="84">
        <v>1</v>
      </c>
      <c r="F54" s="84" t="s">
        <v>132</v>
      </c>
      <c r="G54" s="78">
        <f t="shared" si="0"/>
        <v>10</v>
      </c>
      <c r="H54" s="78"/>
    </row>
    <row r="55" spans="1:8" s="51" customFormat="1" ht="14.4" x14ac:dyDescent="0.3">
      <c r="A55" s="78">
        <v>40</v>
      </c>
      <c r="B55" s="79" t="s">
        <v>209</v>
      </c>
      <c r="C55" s="83" t="s">
        <v>210</v>
      </c>
      <c r="D55" s="78" t="s">
        <v>16</v>
      </c>
      <c r="E55" s="84">
        <v>1</v>
      </c>
      <c r="F55" s="84" t="s">
        <v>132</v>
      </c>
      <c r="G55" s="78">
        <f t="shared" si="0"/>
        <v>10</v>
      </c>
      <c r="H55" s="78"/>
    </row>
    <row r="56" spans="1:8" s="51" customFormat="1" ht="26.4" x14ac:dyDescent="0.3">
      <c r="A56" s="78">
        <v>41</v>
      </c>
      <c r="B56" s="79" t="s">
        <v>211</v>
      </c>
      <c r="C56" s="83" t="s">
        <v>212</v>
      </c>
      <c r="D56" s="78" t="s">
        <v>16</v>
      </c>
      <c r="E56" s="84">
        <v>1</v>
      </c>
      <c r="F56" s="84" t="s">
        <v>0</v>
      </c>
      <c r="G56" s="78">
        <f t="shared" si="0"/>
        <v>10</v>
      </c>
      <c r="H56" s="78"/>
    </row>
    <row r="57" spans="1:8" s="51" customFormat="1" ht="39.6" x14ac:dyDescent="0.3">
      <c r="A57" s="78">
        <v>42</v>
      </c>
      <c r="B57" s="79" t="s">
        <v>213</v>
      </c>
      <c r="C57" s="92" t="s">
        <v>214</v>
      </c>
      <c r="D57" s="78" t="s">
        <v>16</v>
      </c>
      <c r="E57" s="84">
        <v>4</v>
      </c>
      <c r="F57" s="84" t="s">
        <v>0</v>
      </c>
      <c r="G57" s="78">
        <f t="shared" si="0"/>
        <v>40</v>
      </c>
      <c r="H57" s="78"/>
    </row>
    <row r="58" spans="1:8" s="51" customFormat="1" ht="26.4" x14ac:dyDescent="0.3">
      <c r="A58" s="78">
        <v>43</v>
      </c>
      <c r="B58" s="79" t="s">
        <v>215</v>
      </c>
      <c r="C58" s="83" t="s">
        <v>216</v>
      </c>
      <c r="D58" s="78" t="s">
        <v>16</v>
      </c>
      <c r="E58" s="84">
        <v>2</v>
      </c>
      <c r="F58" s="84" t="s">
        <v>132</v>
      </c>
      <c r="G58" s="78">
        <f t="shared" si="0"/>
        <v>20</v>
      </c>
      <c r="H58" s="78"/>
    </row>
    <row r="59" spans="1:8" s="51" customFormat="1" ht="14.4" x14ac:dyDescent="0.3">
      <c r="A59" s="78">
        <v>44</v>
      </c>
      <c r="B59" s="93" t="s">
        <v>217</v>
      </c>
      <c r="C59" s="94" t="s">
        <v>218</v>
      </c>
      <c r="D59" s="78" t="s">
        <v>16</v>
      </c>
      <c r="E59" s="95">
        <v>3</v>
      </c>
      <c r="F59" s="96" t="s">
        <v>0</v>
      </c>
      <c r="G59" s="78">
        <f t="shared" si="0"/>
        <v>30</v>
      </c>
      <c r="H59" s="78"/>
    </row>
    <row r="60" spans="1:8" s="51" customFormat="1" ht="14.4" x14ac:dyDescent="0.3">
      <c r="A60" s="78">
        <v>45</v>
      </c>
      <c r="B60" s="93" t="s">
        <v>219</v>
      </c>
      <c r="C60" s="94" t="s">
        <v>220</v>
      </c>
      <c r="D60" s="78" t="s">
        <v>16</v>
      </c>
      <c r="E60" s="95">
        <v>1</v>
      </c>
      <c r="F60" s="96" t="s">
        <v>64</v>
      </c>
      <c r="G60" s="78">
        <f t="shared" si="0"/>
        <v>10</v>
      </c>
      <c r="H60" s="78"/>
    </row>
    <row r="61" spans="1:8" s="51" customFormat="1" ht="14.4" x14ac:dyDescent="0.3">
      <c r="A61" s="78">
        <v>46</v>
      </c>
      <c r="B61" s="93" t="s">
        <v>221</v>
      </c>
      <c r="C61" s="94" t="s">
        <v>222</v>
      </c>
      <c r="D61" s="78" t="s">
        <v>16</v>
      </c>
      <c r="E61" s="95">
        <v>3</v>
      </c>
      <c r="F61" s="96" t="s">
        <v>0</v>
      </c>
      <c r="G61" s="78">
        <f t="shared" si="0"/>
        <v>30</v>
      </c>
      <c r="H61" s="78"/>
    </row>
    <row r="62" spans="1:8" s="51" customFormat="1" ht="14.4" x14ac:dyDescent="0.3">
      <c r="A62" s="78">
        <v>47</v>
      </c>
      <c r="B62" s="93" t="s">
        <v>223</v>
      </c>
      <c r="C62" s="94" t="s">
        <v>224</v>
      </c>
      <c r="D62" s="78" t="s">
        <v>16</v>
      </c>
      <c r="E62" s="95">
        <v>2</v>
      </c>
      <c r="F62" s="96" t="s">
        <v>0</v>
      </c>
      <c r="G62" s="78">
        <f t="shared" si="0"/>
        <v>20</v>
      </c>
      <c r="H62" s="78"/>
    </row>
    <row r="63" spans="1:8" s="51" customFormat="1" ht="14.4" x14ac:dyDescent="0.3">
      <c r="A63" s="78">
        <v>48</v>
      </c>
      <c r="B63" s="93" t="s">
        <v>225</v>
      </c>
      <c r="C63" s="94" t="s">
        <v>226</v>
      </c>
      <c r="D63" s="78" t="s">
        <v>16</v>
      </c>
      <c r="E63" s="95">
        <v>1</v>
      </c>
      <c r="F63" s="96" t="s">
        <v>0</v>
      </c>
      <c r="G63" s="78">
        <f t="shared" si="0"/>
        <v>10</v>
      </c>
      <c r="H63" s="78"/>
    </row>
    <row r="64" spans="1:8" s="51" customFormat="1" ht="27" x14ac:dyDescent="0.3">
      <c r="A64" s="78">
        <v>49</v>
      </c>
      <c r="B64" s="79" t="s">
        <v>227</v>
      </c>
      <c r="C64" s="97" t="s">
        <v>228</v>
      </c>
      <c r="D64" s="78" t="s">
        <v>16</v>
      </c>
      <c r="E64" s="84">
        <v>4</v>
      </c>
      <c r="F64" s="84" t="s">
        <v>229</v>
      </c>
      <c r="G64" s="78">
        <f t="shared" si="0"/>
        <v>40</v>
      </c>
      <c r="H64" s="78"/>
    </row>
    <row r="65" spans="1:8" s="51" customFormat="1" ht="27" x14ac:dyDescent="0.3">
      <c r="A65" s="78">
        <v>50</v>
      </c>
      <c r="B65" s="79" t="s">
        <v>230</v>
      </c>
      <c r="C65" s="97" t="s">
        <v>231</v>
      </c>
      <c r="D65" s="78" t="s">
        <v>16</v>
      </c>
      <c r="E65" s="84">
        <v>2</v>
      </c>
      <c r="F65" s="84" t="s">
        <v>229</v>
      </c>
      <c r="G65" s="78">
        <f t="shared" si="0"/>
        <v>20</v>
      </c>
      <c r="H65" s="78"/>
    </row>
    <row r="66" spans="1:8" s="51" customFormat="1" ht="14.4" x14ac:dyDescent="0.3">
      <c r="A66" s="78">
        <v>51</v>
      </c>
      <c r="B66" s="79" t="s">
        <v>232</v>
      </c>
      <c r="C66" s="97" t="s">
        <v>233</v>
      </c>
      <c r="D66" s="78" t="s">
        <v>16</v>
      </c>
      <c r="E66" s="84">
        <v>3</v>
      </c>
      <c r="F66" s="84" t="s">
        <v>234</v>
      </c>
      <c r="G66" s="78">
        <f t="shared" si="0"/>
        <v>30</v>
      </c>
      <c r="H66" s="78"/>
    </row>
    <row r="67" spans="1:8" s="51" customFormat="1" ht="27" x14ac:dyDescent="0.3">
      <c r="A67" s="78">
        <v>52</v>
      </c>
      <c r="B67" s="89" t="s">
        <v>235</v>
      </c>
      <c r="C67" s="94" t="s">
        <v>236</v>
      </c>
      <c r="D67" s="78" t="s">
        <v>16</v>
      </c>
      <c r="E67" s="91">
        <v>6</v>
      </c>
      <c r="F67" s="91" t="s">
        <v>0</v>
      </c>
      <c r="G67" s="78">
        <f t="shared" si="0"/>
        <v>60</v>
      </c>
      <c r="H67" s="78"/>
    </row>
    <row r="68" spans="1:8" s="51" customFormat="1" ht="27" x14ac:dyDescent="0.3">
      <c r="A68" s="78">
        <v>53</v>
      </c>
      <c r="B68" s="79" t="s">
        <v>237</v>
      </c>
      <c r="C68" s="97" t="s">
        <v>238</v>
      </c>
      <c r="D68" s="78" t="s">
        <v>16</v>
      </c>
      <c r="E68" s="84">
        <v>35</v>
      </c>
      <c r="F68" s="84" t="s">
        <v>0</v>
      </c>
      <c r="G68" s="78">
        <f t="shared" si="0"/>
        <v>350</v>
      </c>
      <c r="H68" s="78"/>
    </row>
    <row r="69" spans="1:8" s="51" customFormat="1" ht="27" x14ac:dyDescent="0.3">
      <c r="A69" s="78">
        <v>54</v>
      </c>
      <c r="B69" s="79" t="s">
        <v>239</v>
      </c>
      <c r="C69" s="97" t="s">
        <v>240</v>
      </c>
      <c r="D69" s="78" t="s">
        <v>16</v>
      </c>
      <c r="E69" s="88">
        <v>10</v>
      </c>
      <c r="F69" s="84" t="s">
        <v>0</v>
      </c>
      <c r="G69" s="78">
        <f t="shared" si="0"/>
        <v>100</v>
      </c>
      <c r="H69" s="78"/>
    </row>
    <row r="70" spans="1:8" s="51" customFormat="1" ht="14.4" x14ac:dyDescent="0.3">
      <c r="A70" s="78">
        <v>55</v>
      </c>
      <c r="B70" s="79" t="s">
        <v>241</v>
      </c>
      <c r="C70" s="97" t="s">
        <v>242</v>
      </c>
      <c r="D70" s="78" t="s">
        <v>16</v>
      </c>
      <c r="E70" s="84">
        <v>6</v>
      </c>
      <c r="F70" s="84" t="s">
        <v>234</v>
      </c>
      <c r="G70" s="78">
        <f t="shared" si="0"/>
        <v>60</v>
      </c>
      <c r="H70" s="78"/>
    </row>
    <row r="71" spans="1:8" s="51" customFormat="1" ht="14.4" x14ac:dyDescent="0.3">
      <c r="A71" s="78">
        <v>56</v>
      </c>
      <c r="B71" s="79" t="s">
        <v>243</v>
      </c>
      <c r="C71" s="97" t="s">
        <v>244</v>
      </c>
      <c r="D71" s="78" t="s">
        <v>16</v>
      </c>
      <c r="E71" s="84">
        <v>10</v>
      </c>
      <c r="F71" s="84" t="s">
        <v>0</v>
      </c>
      <c r="G71" s="78">
        <f t="shared" si="0"/>
        <v>100</v>
      </c>
      <c r="H71" s="78"/>
    </row>
    <row r="72" spans="1:8" s="51" customFormat="1" ht="14.4" x14ac:dyDescent="0.3">
      <c r="A72" s="78">
        <v>57</v>
      </c>
      <c r="B72" s="79" t="s">
        <v>245</v>
      </c>
      <c r="C72" s="97" t="s">
        <v>246</v>
      </c>
      <c r="D72" s="78" t="s">
        <v>16</v>
      </c>
      <c r="E72" s="84">
        <v>30</v>
      </c>
      <c r="F72" s="84" t="s">
        <v>0</v>
      </c>
      <c r="G72" s="78">
        <f t="shared" si="0"/>
        <v>300</v>
      </c>
      <c r="H72" s="78"/>
    </row>
    <row r="73" spans="1:8" s="51" customFormat="1" ht="14.4" x14ac:dyDescent="0.3">
      <c r="A73" s="78">
        <v>58</v>
      </c>
      <c r="B73" s="93" t="s">
        <v>247</v>
      </c>
      <c r="C73" s="94" t="s">
        <v>233</v>
      </c>
      <c r="D73" s="78" t="s">
        <v>16</v>
      </c>
      <c r="E73" s="95">
        <v>1</v>
      </c>
      <c r="F73" s="96" t="s">
        <v>234</v>
      </c>
      <c r="G73" s="78">
        <f t="shared" si="0"/>
        <v>10</v>
      </c>
      <c r="H73" s="78"/>
    </row>
    <row r="74" spans="1:8" s="51" customFormat="1" ht="27" x14ac:dyDescent="0.3">
      <c r="A74" s="78">
        <v>59</v>
      </c>
      <c r="B74" s="93" t="s">
        <v>248</v>
      </c>
      <c r="C74" s="94" t="s">
        <v>249</v>
      </c>
      <c r="D74" s="78" t="s">
        <v>16</v>
      </c>
      <c r="E74" s="95">
        <v>1</v>
      </c>
      <c r="F74" s="96" t="s">
        <v>0</v>
      </c>
      <c r="G74" s="78">
        <f t="shared" si="0"/>
        <v>10</v>
      </c>
      <c r="H74" s="78"/>
    </row>
    <row r="75" spans="1:8" s="51" customFormat="1" ht="27" x14ac:dyDescent="0.3">
      <c r="A75" s="78">
        <v>60</v>
      </c>
      <c r="B75" s="98" t="s">
        <v>250</v>
      </c>
      <c r="C75" s="99" t="s">
        <v>251</v>
      </c>
      <c r="D75" s="78" t="s">
        <v>16</v>
      </c>
      <c r="E75" s="100">
        <v>3</v>
      </c>
      <c r="F75" s="101" t="s">
        <v>0</v>
      </c>
      <c r="G75" s="78">
        <f t="shared" si="0"/>
        <v>30</v>
      </c>
      <c r="H75" s="78"/>
    </row>
    <row r="76" spans="1:8" s="51" customFormat="1" ht="27" x14ac:dyDescent="0.3">
      <c r="A76" s="78">
        <v>61</v>
      </c>
      <c r="B76" s="87" t="s">
        <v>252</v>
      </c>
      <c r="C76" s="99" t="s">
        <v>253</v>
      </c>
      <c r="D76" s="78" t="s">
        <v>16</v>
      </c>
      <c r="E76" s="100">
        <v>3</v>
      </c>
      <c r="F76" s="101" t="s">
        <v>234</v>
      </c>
      <c r="G76" s="78">
        <f t="shared" si="0"/>
        <v>30</v>
      </c>
      <c r="H76" s="78"/>
    </row>
    <row r="77" spans="1:8" s="51" customFormat="1" ht="27" x14ac:dyDescent="0.3">
      <c r="A77" s="78">
        <v>62</v>
      </c>
      <c r="B77" s="87" t="s">
        <v>254</v>
      </c>
      <c r="C77" s="94" t="s">
        <v>435</v>
      </c>
      <c r="D77" s="78" t="s">
        <v>16</v>
      </c>
      <c r="E77" s="88">
        <v>20</v>
      </c>
      <c r="F77" s="88" t="s">
        <v>229</v>
      </c>
      <c r="G77" s="78">
        <f t="shared" si="0"/>
        <v>200</v>
      </c>
      <c r="H77" s="78"/>
    </row>
    <row r="78" spans="1:8" s="51" customFormat="1" ht="27" x14ac:dyDescent="0.3">
      <c r="A78" s="78">
        <v>63</v>
      </c>
      <c r="B78" s="79" t="s">
        <v>255</v>
      </c>
      <c r="C78" s="94" t="s">
        <v>435</v>
      </c>
      <c r="D78" s="78" t="s">
        <v>16</v>
      </c>
      <c r="E78" s="84">
        <v>10</v>
      </c>
      <c r="F78" s="84" t="s">
        <v>229</v>
      </c>
      <c r="G78" s="78">
        <f t="shared" si="0"/>
        <v>100</v>
      </c>
      <c r="H78" s="78"/>
    </row>
    <row r="79" spans="1:8" s="51" customFormat="1" ht="27" x14ac:dyDescent="0.3">
      <c r="A79" s="78">
        <v>64</v>
      </c>
      <c r="B79" s="79" t="s">
        <v>256</v>
      </c>
      <c r="C79" s="94" t="s">
        <v>435</v>
      </c>
      <c r="D79" s="78" t="s">
        <v>16</v>
      </c>
      <c r="E79" s="84">
        <v>10</v>
      </c>
      <c r="F79" s="84" t="s">
        <v>229</v>
      </c>
      <c r="G79" s="78">
        <f t="shared" si="0"/>
        <v>100</v>
      </c>
      <c r="H79" s="78"/>
    </row>
    <row r="80" spans="1:8" s="51" customFormat="1" ht="27" x14ac:dyDescent="0.3">
      <c r="A80" s="78">
        <v>65</v>
      </c>
      <c r="B80" s="79" t="s">
        <v>257</v>
      </c>
      <c r="C80" s="94" t="s">
        <v>435</v>
      </c>
      <c r="D80" s="78" t="s">
        <v>16</v>
      </c>
      <c r="E80" s="84">
        <v>15</v>
      </c>
      <c r="F80" s="84" t="s">
        <v>229</v>
      </c>
      <c r="G80" s="78">
        <f t="shared" si="0"/>
        <v>150</v>
      </c>
      <c r="H80" s="78"/>
    </row>
    <row r="81" spans="1:8" s="51" customFormat="1" ht="27" x14ac:dyDescent="0.3">
      <c r="A81" s="78">
        <v>66</v>
      </c>
      <c r="B81" s="79" t="s">
        <v>258</v>
      </c>
      <c r="C81" s="94" t="s">
        <v>435</v>
      </c>
      <c r="D81" s="78" t="s">
        <v>16</v>
      </c>
      <c r="E81" s="84">
        <v>45</v>
      </c>
      <c r="F81" s="84" t="s">
        <v>229</v>
      </c>
      <c r="G81" s="78">
        <f t="shared" ref="G81:G105" si="1">E81*10</f>
        <v>450</v>
      </c>
      <c r="H81" s="78"/>
    </row>
    <row r="82" spans="1:8" s="51" customFormat="1" ht="27" x14ac:dyDescent="0.3">
      <c r="A82" s="78">
        <v>67</v>
      </c>
      <c r="B82" s="79" t="s">
        <v>259</v>
      </c>
      <c r="C82" s="94" t="s">
        <v>435</v>
      </c>
      <c r="D82" s="78" t="s">
        <v>16</v>
      </c>
      <c r="E82" s="84">
        <v>25</v>
      </c>
      <c r="F82" s="84" t="s">
        <v>229</v>
      </c>
      <c r="G82" s="78">
        <f t="shared" si="1"/>
        <v>250</v>
      </c>
      <c r="H82" s="78"/>
    </row>
    <row r="83" spans="1:8" s="51" customFormat="1" ht="27" x14ac:dyDescent="0.3">
      <c r="A83" s="78">
        <v>68</v>
      </c>
      <c r="B83" s="89" t="s">
        <v>260</v>
      </c>
      <c r="C83" s="94" t="s">
        <v>435</v>
      </c>
      <c r="D83" s="78" t="s">
        <v>16</v>
      </c>
      <c r="E83" s="91">
        <v>25</v>
      </c>
      <c r="F83" s="91" t="s">
        <v>229</v>
      </c>
      <c r="G83" s="78">
        <f t="shared" si="1"/>
        <v>250</v>
      </c>
      <c r="H83" s="78"/>
    </row>
    <row r="84" spans="1:8" s="51" customFormat="1" ht="27" x14ac:dyDescent="0.3">
      <c r="A84" s="78">
        <v>69</v>
      </c>
      <c r="B84" s="89" t="s">
        <v>261</v>
      </c>
      <c r="C84" s="94" t="s">
        <v>435</v>
      </c>
      <c r="D84" s="78" t="s">
        <v>16</v>
      </c>
      <c r="E84" s="91">
        <v>15</v>
      </c>
      <c r="F84" s="91" t="s">
        <v>229</v>
      </c>
      <c r="G84" s="78">
        <f t="shared" si="1"/>
        <v>150</v>
      </c>
      <c r="H84" s="78"/>
    </row>
    <row r="85" spans="1:8" s="51" customFormat="1" ht="27" x14ac:dyDescent="0.3">
      <c r="A85" s="78">
        <v>70</v>
      </c>
      <c r="B85" s="89" t="s">
        <v>262</v>
      </c>
      <c r="C85" s="94" t="s">
        <v>435</v>
      </c>
      <c r="D85" s="78" t="s">
        <v>16</v>
      </c>
      <c r="E85" s="91">
        <v>15</v>
      </c>
      <c r="F85" s="91" t="s">
        <v>229</v>
      </c>
      <c r="G85" s="78">
        <f t="shared" si="1"/>
        <v>150</v>
      </c>
      <c r="H85" s="78"/>
    </row>
    <row r="86" spans="1:8" s="51" customFormat="1" ht="14.4" x14ac:dyDescent="0.3">
      <c r="A86" s="78">
        <v>71</v>
      </c>
      <c r="B86" s="93" t="s">
        <v>263</v>
      </c>
      <c r="C86" s="94" t="s">
        <v>264</v>
      </c>
      <c r="D86" s="78" t="s">
        <v>16</v>
      </c>
      <c r="E86" s="95">
        <v>1</v>
      </c>
      <c r="F86" s="93" t="s">
        <v>64</v>
      </c>
      <c r="G86" s="78">
        <f t="shared" si="1"/>
        <v>10</v>
      </c>
      <c r="H86" s="78"/>
    </row>
    <row r="87" spans="1:8" s="51" customFormat="1" ht="14.4" x14ac:dyDescent="0.3">
      <c r="A87" s="78">
        <v>72</v>
      </c>
      <c r="B87" s="93" t="s">
        <v>265</v>
      </c>
      <c r="C87" s="94" t="s">
        <v>266</v>
      </c>
      <c r="D87" s="78" t="s">
        <v>16</v>
      </c>
      <c r="E87" s="95">
        <v>1</v>
      </c>
      <c r="F87" s="93" t="s">
        <v>64</v>
      </c>
      <c r="G87" s="78">
        <f t="shared" si="1"/>
        <v>10</v>
      </c>
      <c r="H87" s="78"/>
    </row>
    <row r="88" spans="1:8" s="51" customFormat="1" ht="14.4" x14ac:dyDescent="0.3">
      <c r="A88" s="78">
        <v>73</v>
      </c>
      <c r="B88" s="93" t="s">
        <v>267</v>
      </c>
      <c r="C88" s="97" t="s">
        <v>120</v>
      </c>
      <c r="D88" s="78" t="s">
        <v>16</v>
      </c>
      <c r="E88" s="95">
        <v>10</v>
      </c>
      <c r="F88" s="93" t="s">
        <v>229</v>
      </c>
      <c r="G88" s="78">
        <f t="shared" si="1"/>
        <v>100</v>
      </c>
      <c r="H88" s="78"/>
    </row>
    <row r="89" spans="1:8" s="51" customFormat="1" ht="26.4" x14ac:dyDescent="0.3">
      <c r="A89" s="78">
        <v>74</v>
      </c>
      <c r="B89" s="79" t="s">
        <v>268</v>
      </c>
      <c r="C89" s="97" t="s">
        <v>269</v>
      </c>
      <c r="D89" s="78" t="s">
        <v>16</v>
      </c>
      <c r="E89" s="84">
        <v>3</v>
      </c>
      <c r="F89" s="84" t="s">
        <v>64</v>
      </c>
      <c r="G89" s="78">
        <f t="shared" si="1"/>
        <v>30</v>
      </c>
      <c r="H89" s="78"/>
    </row>
    <row r="90" spans="1:8" s="51" customFormat="1" ht="26.4" x14ac:dyDescent="0.3">
      <c r="A90" s="78">
        <v>75</v>
      </c>
      <c r="B90" s="79" t="s">
        <v>270</v>
      </c>
      <c r="C90" s="97" t="s">
        <v>271</v>
      </c>
      <c r="D90" s="78" t="s">
        <v>16</v>
      </c>
      <c r="E90" s="84">
        <v>3</v>
      </c>
      <c r="F90" s="84" t="s">
        <v>64</v>
      </c>
      <c r="G90" s="78">
        <f t="shared" si="1"/>
        <v>30</v>
      </c>
      <c r="H90" s="78"/>
    </row>
    <row r="91" spans="1:8" s="51" customFormat="1" ht="26.4" x14ac:dyDescent="0.3">
      <c r="A91" s="78">
        <v>76</v>
      </c>
      <c r="B91" s="79" t="s">
        <v>272</v>
      </c>
      <c r="C91" s="97" t="s">
        <v>273</v>
      </c>
      <c r="D91" s="78" t="s">
        <v>16</v>
      </c>
      <c r="E91" s="84">
        <v>1</v>
      </c>
      <c r="F91" s="84" t="s">
        <v>64</v>
      </c>
      <c r="G91" s="78">
        <f t="shared" si="1"/>
        <v>10</v>
      </c>
      <c r="H91" s="78"/>
    </row>
    <row r="92" spans="1:8" s="51" customFormat="1" ht="26.4" x14ac:dyDescent="0.3">
      <c r="A92" s="78">
        <v>77</v>
      </c>
      <c r="B92" s="79" t="s">
        <v>274</v>
      </c>
      <c r="C92" s="97" t="s">
        <v>275</v>
      </c>
      <c r="D92" s="78" t="s">
        <v>16</v>
      </c>
      <c r="E92" s="84">
        <v>1</v>
      </c>
      <c r="F92" s="84" t="s">
        <v>64</v>
      </c>
      <c r="G92" s="78">
        <f t="shared" si="1"/>
        <v>10</v>
      </c>
      <c r="H92" s="78"/>
    </row>
    <row r="93" spans="1:8" s="51" customFormat="1" ht="26.4" x14ac:dyDescent="0.3">
      <c r="A93" s="78">
        <v>78</v>
      </c>
      <c r="B93" s="79" t="s">
        <v>276</v>
      </c>
      <c r="C93" s="97" t="s">
        <v>277</v>
      </c>
      <c r="D93" s="78" t="s">
        <v>16</v>
      </c>
      <c r="E93" s="84">
        <v>1</v>
      </c>
      <c r="F93" s="84" t="s">
        <v>64</v>
      </c>
      <c r="G93" s="78">
        <f t="shared" si="1"/>
        <v>10</v>
      </c>
      <c r="H93" s="78"/>
    </row>
    <row r="94" spans="1:8" s="51" customFormat="1" ht="26.4" x14ac:dyDescent="0.3">
      <c r="A94" s="78">
        <v>79</v>
      </c>
      <c r="B94" s="79" t="s">
        <v>278</v>
      </c>
      <c r="C94" s="97" t="s">
        <v>279</v>
      </c>
      <c r="D94" s="78" t="s">
        <v>16</v>
      </c>
      <c r="E94" s="84">
        <v>1</v>
      </c>
      <c r="F94" s="84" t="s">
        <v>64</v>
      </c>
      <c r="G94" s="78">
        <f t="shared" si="1"/>
        <v>10</v>
      </c>
      <c r="H94" s="78"/>
    </row>
    <row r="95" spans="1:8" s="51" customFormat="1" ht="14.4" x14ac:dyDescent="0.3">
      <c r="A95" s="78">
        <v>80</v>
      </c>
      <c r="B95" s="79" t="s">
        <v>280</v>
      </c>
      <c r="C95" s="97" t="s">
        <v>281</v>
      </c>
      <c r="D95" s="78" t="s">
        <v>16</v>
      </c>
      <c r="E95" s="84">
        <v>1</v>
      </c>
      <c r="F95" s="84" t="s">
        <v>0</v>
      </c>
      <c r="G95" s="78">
        <f t="shared" si="1"/>
        <v>10</v>
      </c>
      <c r="H95" s="78"/>
    </row>
    <row r="96" spans="1:8" s="51" customFormat="1" ht="14.4" x14ac:dyDescent="0.3">
      <c r="A96" s="78">
        <v>81</v>
      </c>
      <c r="B96" s="79" t="s">
        <v>282</v>
      </c>
      <c r="C96" s="97" t="s">
        <v>283</v>
      </c>
      <c r="D96" s="78" t="s">
        <v>16</v>
      </c>
      <c r="E96" s="84">
        <v>1</v>
      </c>
      <c r="F96" s="84" t="s">
        <v>0</v>
      </c>
      <c r="G96" s="78">
        <f t="shared" si="1"/>
        <v>10</v>
      </c>
      <c r="H96" s="78"/>
    </row>
    <row r="97" spans="1:8" s="51" customFormat="1" ht="14.4" x14ac:dyDescent="0.3">
      <c r="A97" s="78">
        <v>82</v>
      </c>
      <c r="B97" s="79" t="s">
        <v>284</v>
      </c>
      <c r="C97" s="97" t="s">
        <v>285</v>
      </c>
      <c r="D97" s="78" t="s">
        <v>16</v>
      </c>
      <c r="E97" s="84">
        <v>1</v>
      </c>
      <c r="F97" s="84" t="s">
        <v>0</v>
      </c>
      <c r="G97" s="78">
        <f t="shared" si="1"/>
        <v>10</v>
      </c>
      <c r="H97" s="78"/>
    </row>
    <row r="98" spans="1:8" s="51" customFormat="1" ht="27" x14ac:dyDescent="0.3">
      <c r="A98" s="78">
        <v>83</v>
      </c>
      <c r="B98" s="79" t="s">
        <v>286</v>
      </c>
      <c r="C98" s="97" t="s">
        <v>287</v>
      </c>
      <c r="D98" s="78" t="s">
        <v>16</v>
      </c>
      <c r="E98" s="84">
        <v>1</v>
      </c>
      <c r="F98" s="84" t="s">
        <v>0</v>
      </c>
      <c r="G98" s="78">
        <f t="shared" si="1"/>
        <v>10</v>
      </c>
      <c r="H98" s="78"/>
    </row>
    <row r="99" spans="1:8" s="51" customFormat="1" ht="26.4" x14ac:dyDescent="0.3">
      <c r="A99" s="78">
        <v>84</v>
      </c>
      <c r="B99" s="102" t="s">
        <v>288</v>
      </c>
      <c r="C99" s="94" t="s">
        <v>289</v>
      </c>
      <c r="D99" s="78" t="s">
        <v>16</v>
      </c>
      <c r="E99" s="84">
        <v>2</v>
      </c>
      <c r="F99" s="84" t="s">
        <v>0</v>
      </c>
      <c r="G99" s="78">
        <f t="shared" si="1"/>
        <v>20</v>
      </c>
      <c r="H99" s="78"/>
    </row>
    <row r="100" spans="1:8" s="51" customFormat="1" ht="26.4" x14ac:dyDescent="0.3">
      <c r="A100" s="78">
        <v>85</v>
      </c>
      <c r="B100" s="102" t="s">
        <v>290</v>
      </c>
      <c r="C100" s="94" t="s">
        <v>291</v>
      </c>
      <c r="D100" s="78" t="s">
        <v>16</v>
      </c>
      <c r="E100" s="84">
        <v>2</v>
      </c>
      <c r="F100" s="84" t="s">
        <v>0</v>
      </c>
      <c r="G100" s="78">
        <f t="shared" si="1"/>
        <v>20</v>
      </c>
      <c r="H100" s="78"/>
    </row>
    <row r="101" spans="1:8" s="51" customFormat="1" ht="27" x14ac:dyDescent="0.3">
      <c r="A101" s="78">
        <v>86</v>
      </c>
      <c r="B101" s="103" t="s">
        <v>292</v>
      </c>
      <c r="C101" s="94" t="s">
        <v>435</v>
      </c>
      <c r="D101" s="78" t="s">
        <v>16</v>
      </c>
      <c r="E101" s="81">
        <v>100</v>
      </c>
      <c r="F101" s="81" t="s">
        <v>0</v>
      </c>
      <c r="G101" s="78">
        <f t="shared" si="1"/>
        <v>1000</v>
      </c>
      <c r="H101" s="78"/>
    </row>
    <row r="102" spans="1:8" s="51" customFormat="1" ht="27" x14ac:dyDescent="0.3">
      <c r="A102" s="78">
        <v>87</v>
      </c>
      <c r="B102" s="103" t="s">
        <v>293</v>
      </c>
      <c r="C102" s="94" t="s">
        <v>435</v>
      </c>
      <c r="D102" s="78" t="s">
        <v>16</v>
      </c>
      <c r="E102" s="81">
        <v>100</v>
      </c>
      <c r="F102" s="81" t="s">
        <v>0</v>
      </c>
      <c r="G102" s="78">
        <f t="shared" si="1"/>
        <v>1000</v>
      </c>
      <c r="H102" s="78"/>
    </row>
    <row r="103" spans="1:8" s="51" customFormat="1" ht="14.4" x14ac:dyDescent="0.3">
      <c r="A103" s="78">
        <v>88</v>
      </c>
      <c r="B103" s="103" t="s">
        <v>294</v>
      </c>
      <c r="C103" s="94" t="s">
        <v>295</v>
      </c>
      <c r="D103" s="78" t="s">
        <v>16</v>
      </c>
      <c r="E103" s="81">
        <v>1</v>
      </c>
      <c r="F103" s="81" t="s">
        <v>64</v>
      </c>
      <c r="G103" s="78">
        <f t="shared" si="1"/>
        <v>10</v>
      </c>
      <c r="H103" s="78"/>
    </row>
    <row r="104" spans="1:8" s="51" customFormat="1" ht="14.4" x14ac:dyDescent="0.3">
      <c r="A104" s="78">
        <v>89</v>
      </c>
      <c r="B104" s="104" t="s">
        <v>296</v>
      </c>
      <c r="C104" s="94" t="s">
        <v>297</v>
      </c>
      <c r="D104" s="78" t="s">
        <v>16</v>
      </c>
      <c r="E104" s="105">
        <v>1</v>
      </c>
      <c r="F104" s="105" t="s">
        <v>64</v>
      </c>
      <c r="G104" s="78">
        <f t="shared" si="1"/>
        <v>10</v>
      </c>
      <c r="H104" s="78"/>
    </row>
    <row r="105" spans="1:8" s="51" customFormat="1" ht="14.4" x14ac:dyDescent="0.3">
      <c r="A105" s="78">
        <v>90</v>
      </c>
      <c r="B105" s="106" t="s">
        <v>298</v>
      </c>
      <c r="C105" s="94" t="s">
        <v>299</v>
      </c>
      <c r="D105" s="78" t="s">
        <v>16</v>
      </c>
      <c r="E105" s="81">
        <v>1</v>
      </c>
      <c r="F105" s="81" t="s">
        <v>64</v>
      </c>
      <c r="G105" s="78">
        <f t="shared" si="1"/>
        <v>10</v>
      </c>
      <c r="H105" s="78"/>
    </row>
    <row r="106" spans="1:8" ht="15.75" customHeight="1" x14ac:dyDescent="0.3">
      <c r="A106" s="127" t="s">
        <v>13</v>
      </c>
      <c r="B106" s="128"/>
      <c r="C106" s="128"/>
      <c r="D106" s="163"/>
      <c r="E106" s="163"/>
      <c r="F106" s="163"/>
      <c r="G106" s="163"/>
      <c r="H106" s="128"/>
    </row>
    <row r="107" spans="1:8" ht="55.2" x14ac:dyDescent="0.3">
      <c r="A107" s="12" t="s">
        <v>12</v>
      </c>
      <c r="B107" s="11" t="s">
        <v>11</v>
      </c>
      <c r="C107" s="11" t="s">
        <v>10</v>
      </c>
      <c r="D107" s="11" t="s">
        <v>9</v>
      </c>
      <c r="E107" s="11" t="s">
        <v>8</v>
      </c>
      <c r="F107" s="11" t="s">
        <v>7</v>
      </c>
      <c r="G107" s="11" t="s">
        <v>6</v>
      </c>
      <c r="H107" s="11" t="s">
        <v>34</v>
      </c>
    </row>
    <row r="108" spans="1:8" ht="14.4" x14ac:dyDescent="0.3">
      <c r="A108" s="8">
        <v>1</v>
      </c>
      <c r="B108" s="2" t="s">
        <v>1</v>
      </c>
      <c r="C108" s="36" t="s">
        <v>373</v>
      </c>
      <c r="D108" s="3" t="s">
        <v>2</v>
      </c>
      <c r="E108" s="20">
        <v>1</v>
      </c>
      <c r="F108" s="20" t="s">
        <v>434</v>
      </c>
      <c r="G108" s="20">
        <v>10</v>
      </c>
      <c r="H108" s="2"/>
    </row>
    <row r="109" spans="1:8" s="51" customFormat="1" ht="14.4" x14ac:dyDescent="0.3">
      <c r="A109" s="70">
        <v>2</v>
      </c>
      <c r="B109" s="71" t="s">
        <v>300</v>
      </c>
      <c r="C109" s="36" t="s">
        <v>373</v>
      </c>
      <c r="D109" s="3" t="s">
        <v>2</v>
      </c>
      <c r="E109" s="72">
        <v>1</v>
      </c>
      <c r="F109" s="72" t="s">
        <v>0</v>
      </c>
      <c r="G109" s="72">
        <v>10</v>
      </c>
      <c r="H109" s="24"/>
    </row>
    <row r="110" spans="1:8" ht="15.75" customHeight="1" x14ac:dyDescent="0.4">
      <c r="A110" s="168" t="s">
        <v>46</v>
      </c>
      <c r="B110" s="169"/>
      <c r="C110" s="169"/>
      <c r="D110" s="169"/>
      <c r="E110" s="169"/>
      <c r="F110" s="169"/>
      <c r="G110" s="169"/>
      <c r="H110" s="170"/>
    </row>
    <row r="111" spans="1:8" ht="44.25" customHeight="1" x14ac:dyDescent="0.3">
      <c r="A111" s="17" t="s">
        <v>12</v>
      </c>
      <c r="B111" s="3" t="s">
        <v>11</v>
      </c>
      <c r="C111" s="11" t="s">
        <v>10</v>
      </c>
      <c r="D111" s="3" t="s">
        <v>9</v>
      </c>
      <c r="E111" s="3" t="s">
        <v>8</v>
      </c>
      <c r="F111" s="3" t="s">
        <v>7</v>
      </c>
      <c r="G111" s="11" t="s">
        <v>6</v>
      </c>
      <c r="H111" s="11" t="s">
        <v>34</v>
      </c>
    </row>
    <row r="112" spans="1:8" s="49" customFormat="1" ht="14.4" x14ac:dyDescent="0.3">
      <c r="A112" s="46">
        <v>1</v>
      </c>
      <c r="B112" s="19" t="s">
        <v>61</v>
      </c>
      <c r="C112" s="47"/>
      <c r="D112" s="20" t="s">
        <v>16</v>
      </c>
      <c r="E112" s="48">
        <v>1</v>
      </c>
      <c r="F112" s="48" t="s">
        <v>63</v>
      </c>
      <c r="G112" s="20">
        <v>1</v>
      </c>
      <c r="H112" s="40"/>
    </row>
    <row r="113" spans="1:8" s="49" customFormat="1" ht="14.4" x14ac:dyDescent="0.3">
      <c r="A113" s="46">
        <v>2</v>
      </c>
      <c r="B113" s="19" t="s">
        <v>62</v>
      </c>
      <c r="C113" s="47"/>
      <c r="D113" s="20" t="s">
        <v>16</v>
      </c>
      <c r="E113" s="50">
        <v>1</v>
      </c>
      <c r="F113" s="48" t="s">
        <v>0</v>
      </c>
      <c r="G113" s="20">
        <v>10</v>
      </c>
      <c r="H113" s="40"/>
    </row>
    <row r="114" spans="1:8" s="49" customFormat="1" ht="14.4" x14ac:dyDescent="0.3">
      <c r="A114" s="46">
        <v>3</v>
      </c>
      <c r="B114" s="19" t="s">
        <v>301</v>
      </c>
      <c r="C114" s="47"/>
      <c r="D114" s="20" t="s">
        <v>16</v>
      </c>
      <c r="E114" s="48">
        <v>1</v>
      </c>
      <c r="F114" s="48" t="s">
        <v>0</v>
      </c>
      <c r="G114" s="20">
        <v>10</v>
      </c>
      <c r="H114" s="40"/>
    </row>
    <row r="115" spans="1:8" ht="21" x14ac:dyDescent="0.3">
      <c r="A115" s="160" t="s">
        <v>433</v>
      </c>
      <c r="B115" s="161"/>
      <c r="C115" s="161"/>
      <c r="D115" s="161"/>
      <c r="E115" s="161"/>
      <c r="F115" s="161"/>
      <c r="G115" s="161"/>
      <c r="H115" s="162"/>
    </row>
    <row r="116" spans="1:8" ht="21" x14ac:dyDescent="0.3">
      <c r="A116" s="127" t="s">
        <v>45</v>
      </c>
      <c r="B116" s="128"/>
      <c r="C116" s="128"/>
      <c r="D116" s="128"/>
      <c r="E116" s="128"/>
      <c r="F116" s="128"/>
      <c r="G116" s="128"/>
      <c r="H116" s="128"/>
    </row>
    <row r="117" spans="1:8" ht="55.2" x14ac:dyDescent="0.3">
      <c r="A117" s="16" t="s">
        <v>12</v>
      </c>
      <c r="B117" s="13" t="s">
        <v>11</v>
      </c>
      <c r="C117" s="13" t="s">
        <v>10</v>
      </c>
      <c r="D117" s="14" t="s">
        <v>9</v>
      </c>
      <c r="E117" s="14" t="s">
        <v>8</v>
      </c>
      <c r="F117" s="14" t="s">
        <v>7</v>
      </c>
      <c r="G117" s="14" t="s">
        <v>6</v>
      </c>
      <c r="H117" s="14" t="s">
        <v>34</v>
      </c>
    </row>
    <row r="118" spans="1:8" s="51" customFormat="1" ht="26.4" x14ac:dyDescent="0.3">
      <c r="A118" s="107"/>
      <c r="B118" s="108" t="s">
        <v>302</v>
      </c>
      <c r="C118" s="78"/>
      <c r="D118" s="109"/>
      <c r="E118" s="110">
        <v>2</v>
      </c>
      <c r="F118" s="111" t="s">
        <v>132</v>
      </c>
      <c r="G118" s="110">
        <f>E118</f>
        <v>2</v>
      </c>
      <c r="H118" s="78"/>
    </row>
    <row r="119" spans="1:8" s="51" customFormat="1" ht="14.4" x14ac:dyDescent="0.3">
      <c r="A119" s="107">
        <v>1</v>
      </c>
      <c r="B119" s="108" t="s">
        <v>303</v>
      </c>
      <c r="C119" s="112" t="s">
        <v>304</v>
      </c>
      <c r="D119" s="113" t="s">
        <v>16</v>
      </c>
      <c r="E119" s="110">
        <f>1*2</f>
        <v>2</v>
      </c>
      <c r="F119" s="111" t="s">
        <v>0</v>
      </c>
      <c r="G119" s="110">
        <f t="shared" ref="G119:G160" si="2">E119</f>
        <v>2</v>
      </c>
      <c r="H119" s="78"/>
    </row>
    <row r="120" spans="1:8" s="51" customFormat="1" ht="14.4" x14ac:dyDescent="0.3">
      <c r="A120" s="107">
        <v>2</v>
      </c>
      <c r="B120" s="108" t="s">
        <v>305</v>
      </c>
      <c r="C120" s="112" t="s">
        <v>306</v>
      </c>
      <c r="D120" s="113" t="s">
        <v>16</v>
      </c>
      <c r="E120" s="110">
        <f t="shared" ref="E120:E160" si="3">1*2</f>
        <v>2</v>
      </c>
      <c r="F120" s="111" t="s">
        <v>0</v>
      </c>
      <c r="G120" s="110">
        <f t="shared" si="2"/>
        <v>2</v>
      </c>
      <c r="H120" s="78"/>
    </row>
    <row r="121" spans="1:8" s="51" customFormat="1" ht="14.4" x14ac:dyDescent="0.3">
      <c r="A121" s="107">
        <v>3</v>
      </c>
      <c r="B121" s="114" t="s">
        <v>135</v>
      </c>
      <c r="C121" s="115" t="s">
        <v>307</v>
      </c>
      <c r="D121" s="113" t="s">
        <v>16</v>
      </c>
      <c r="E121" s="110">
        <f t="shared" si="3"/>
        <v>2</v>
      </c>
      <c r="F121" s="111" t="s">
        <v>0</v>
      </c>
      <c r="G121" s="110">
        <f t="shared" si="2"/>
        <v>2</v>
      </c>
      <c r="H121" s="78"/>
    </row>
    <row r="122" spans="1:8" s="51" customFormat="1" ht="14.4" x14ac:dyDescent="0.3">
      <c r="A122" s="107">
        <v>4</v>
      </c>
      <c r="B122" s="108" t="s">
        <v>139</v>
      </c>
      <c r="C122" s="112" t="s">
        <v>308</v>
      </c>
      <c r="D122" s="113" t="s">
        <v>16</v>
      </c>
      <c r="E122" s="110">
        <f t="shared" si="3"/>
        <v>2</v>
      </c>
      <c r="F122" s="111" t="s">
        <v>0</v>
      </c>
      <c r="G122" s="110">
        <f t="shared" si="2"/>
        <v>2</v>
      </c>
      <c r="H122" s="78"/>
    </row>
    <row r="123" spans="1:8" s="51" customFormat="1" ht="26.4" x14ac:dyDescent="0.3">
      <c r="A123" s="107">
        <v>5</v>
      </c>
      <c r="B123" s="114" t="s">
        <v>143</v>
      </c>
      <c r="C123" s="115" t="s">
        <v>309</v>
      </c>
      <c r="D123" s="113" t="s">
        <v>16</v>
      </c>
      <c r="E123" s="110">
        <f t="shared" si="3"/>
        <v>2</v>
      </c>
      <c r="F123" s="111" t="s">
        <v>0</v>
      </c>
      <c r="G123" s="110">
        <f t="shared" si="2"/>
        <v>2</v>
      </c>
      <c r="H123" s="78"/>
    </row>
    <row r="124" spans="1:8" s="51" customFormat="1" ht="14.4" x14ac:dyDescent="0.3">
      <c r="A124" s="107">
        <v>6</v>
      </c>
      <c r="B124" s="108" t="s">
        <v>310</v>
      </c>
      <c r="C124" s="112" t="s">
        <v>311</v>
      </c>
      <c r="D124" s="113" t="s">
        <v>16</v>
      </c>
      <c r="E124" s="110">
        <f t="shared" si="3"/>
        <v>2</v>
      </c>
      <c r="F124" s="111" t="s">
        <v>0</v>
      </c>
      <c r="G124" s="110">
        <f t="shared" si="2"/>
        <v>2</v>
      </c>
      <c r="H124" s="78"/>
    </row>
    <row r="125" spans="1:8" s="51" customFormat="1" ht="14.4" x14ac:dyDescent="0.3">
      <c r="A125" s="107">
        <v>7</v>
      </c>
      <c r="B125" s="108" t="s">
        <v>312</v>
      </c>
      <c r="C125" s="112" t="s">
        <v>313</v>
      </c>
      <c r="D125" s="113" t="s">
        <v>16</v>
      </c>
      <c r="E125" s="110">
        <f t="shared" si="3"/>
        <v>2</v>
      </c>
      <c r="F125" s="111" t="s">
        <v>0</v>
      </c>
      <c r="G125" s="110">
        <f t="shared" si="2"/>
        <v>2</v>
      </c>
      <c r="H125" s="78"/>
    </row>
    <row r="126" spans="1:8" s="51" customFormat="1" ht="14.4" x14ac:dyDescent="0.3">
      <c r="A126" s="107">
        <v>8</v>
      </c>
      <c r="B126" s="108" t="s">
        <v>314</v>
      </c>
      <c r="C126" s="112" t="s">
        <v>315</v>
      </c>
      <c r="D126" s="113" t="s">
        <v>16</v>
      </c>
      <c r="E126" s="110">
        <f t="shared" si="3"/>
        <v>2</v>
      </c>
      <c r="F126" s="111" t="s">
        <v>0</v>
      </c>
      <c r="G126" s="110">
        <f t="shared" si="2"/>
        <v>2</v>
      </c>
      <c r="H126" s="78"/>
    </row>
    <row r="127" spans="1:8" s="51" customFormat="1" ht="14.4" x14ac:dyDescent="0.3">
      <c r="A127" s="107">
        <v>9</v>
      </c>
      <c r="B127" s="114" t="s">
        <v>149</v>
      </c>
      <c r="C127" s="112" t="s">
        <v>316</v>
      </c>
      <c r="D127" s="113" t="s">
        <v>16</v>
      </c>
      <c r="E127" s="110">
        <f t="shared" si="3"/>
        <v>2</v>
      </c>
      <c r="F127" s="111" t="s">
        <v>0</v>
      </c>
      <c r="G127" s="110">
        <f t="shared" si="2"/>
        <v>2</v>
      </c>
      <c r="H127" s="78"/>
    </row>
    <row r="128" spans="1:8" s="51" customFormat="1" ht="14.4" x14ac:dyDescent="0.3">
      <c r="A128" s="107">
        <v>10</v>
      </c>
      <c r="B128" s="114" t="s">
        <v>317</v>
      </c>
      <c r="C128" s="115" t="s">
        <v>318</v>
      </c>
      <c r="D128" s="113" t="s">
        <v>16</v>
      </c>
      <c r="E128" s="110">
        <f t="shared" si="3"/>
        <v>2</v>
      </c>
      <c r="F128" s="111" t="s">
        <v>0</v>
      </c>
      <c r="G128" s="110">
        <f t="shared" si="2"/>
        <v>2</v>
      </c>
      <c r="H128" s="78"/>
    </row>
    <row r="129" spans="1:8" s="51" customFormat="1" ht="26.4" x14ac:dyDescent="0.3">
      <c r="A129" s="107">
        <v>11</v>
      </c>
      <c r="B129" s="114" t="s">
        <v>319</v>
      </c>
      <c r="C129" s="115" t="s">
        <v>320</v>
      </c>
      <c r="D129" s="113" t="s">
        <v>16</v>
      </c>
      <c r="E129" s="110">
        <f t="shared" si="3"/>
        <v>2</v>
      </c>
      <c r="F129" s="111" t="s">
        <v>0</v>
      </c>
      <c r="G129" s="110">
        <f t="shared" si="2"/>
        <v>2</v>
      </c>
      <c r="H129" s="78"/>
    </row>
    <row r="130" spans="1:8" s="51" customFormat="1" ht="26.4" x14ac:dyDescent="0.3">
      <c r="A130" s="107">
        <v>12</v>
      </c>
      <c r="B130" s="114" t="s">
        <v>321</v>
      </c>
      <c r="C130" s="115" t="s">
        <v>322</v>
      </c>
      <c r="D130" s="113" t="s">
        <v>16</v>
      </c>
      <c r="E130" s="110">
        <f t="shared" si="3"/>
        <v>2</v>
      </c>
      <c r="F130" s="111" t="s">
        <v>0</v>
      </c>
      <c r="G130" s="110">
        <f t="shared" si="2"/>
        <v>2</v>
      </c>
      <c r="H130" s="78"/>
    </row>
    <row r="131" spans="1:8" s="51" customFormat="1" ht="14.4" x14ac:dyDescent="0.3">
      <c r="A131" s="107">
        <v>13</v>
      </c>
      <c r="B131" s="114" t="s">
        <v>323</v>
      </c>
      <c r="C131" s="115" t="s">
        <v>324</v>
      </c>
      <c r="D131" s="113" t="s">
        <v>16</v>
      </c>
      <c r="E131" s="110">
        <f t="shared" si="3"/>
        <v>2</v>
      </c>
      <c r="F131" s="111" t="s">
        <v>0</v>
      </c>
      <c r="G131" s="110">
        <f t="shared" si="2"/>
        <v>2</v>
      </c>
      <c r="H131" s="78"/>
    </row>
    <row r="132" spans="1:8" s="51" customFormat="1" ht="14.4" x14ac:dyDescent="0.3">
      <c r="A132" s="107">
        <v>14</v>
      </c>
      <c r="B132" s="108" t="s">
        <v>325</v>
      </c>
      <c r="C132" s="112" t="s">
        <v>326</v>
      </c>
      <c r="D132" s="113" t="s">
        <v>16</v>
      </c>
      <c r="E132" s="110">
        <f t="shared" si="3"/>
        <v>2</v>
      </c>
      <c r="F132" s="111" t="s">
        <v>0</v>
      </c>
      <c r="G132" s="110">
        <f t="shared" si="2"/>
        <v>2</v>
      </c>
      <c r="H132" s="78"/>
    </row>
    <row r="133" spans="1:8" s="51" customFormat="1" ht="14.4" x14ac:dyDescent="0.3">
      <c r="A133" s="107">
        <v>15</v>
      </c>
      <c r="B133" s="108" t="s">
        <v>327</v>
      </c>
      <c r="C133" s="112" t="s">
        <v>328</v>
      </c>
      <c r="D133" s="113" t="s">
        <v>16</v>
      </c>
      <c r="E133" s="110">
        <f t="shared" si="3"/>
        <v>2</v>
      </c>
      <c r="F133" s="111" t="s">
        <v>0</v>
      </c>
      <c r="G133" s="110">
        <f t="shared" si="2"/>
        <v>2</v>
      </c>
      <c r="H133" s="78"/>
    </row>
    <row r="134" spans="1:8" s="51" customFormat="1" ht="26.4" x14ac:dyDescent="0.3">
      <c r="A134" s="107">
        <v>16</v>
      </c>
      <c r="B134" s="108" t="s">
        <v>329</v>
      </c>
      <c r="C134" s="112" t="s">
        <v>330</v>
      </c>
      <c r="D134" s="113" t="s">
        <v>16</v>
      </c>
      <c r="E134" s="110">
        <f t="shared" si="3"/>
        <v>2</v>
      </c>
      <c r="F134" s="111" t="s">
        <v>0</v>
      </c>
      <c r="G134" s="110">
        <f t="shared" si="2"/>
        <v>2</v>
      </c>
      <c r="H134" s="78"/>
    </row>
    <row r="135" spans="1:8" s="51" customFormat="1" ht="27.6" x14ac:dyDescent="0.3">
      <c r="A135" s="107">
        <v>17</v>
      </c>
      <c r="B135" s="108" t="s">
        <v>331</v>
      </c>
      <c r="C135" s="112" t="s">
        <v>332</v>
      </c>
      <c r="D135" s="113" t="s">
        <v>16</v>
      </c>
      <c r="E135" s="110">
        <f t="shared" si="3"/>
        <v>2</v>
      </c>
      <c r="F135" s="111" t="s">
        <v>234</v>
      </c>
      <c r="G135" s="110">
        <f t="shared" si="2"/>
        <v>2</v>
      </c>
      <c r="H135" s="78"/>
    </row>
    <row r="136" spans="1:8" s="51" customFormat="1" ht="14.4" x14ac:dyDescent="0.3">
      <c r="A136" s="107">
        <v>18</v>
      </c>
      <c r="B136" s="108" t="s">
        <v>333</v>
      </c>
      <c r="C136" s="112" t="s">
        <v>334</v>
      </c>
      <c r="D136" s="113" t="s">
        <v>16</v>
      </c>
      <c r="E136" s="110">
        <f t="shared" si="3"/>
        <v>2</v>
      </c>
      <c r="F136" s="111" t="s">
        <v>234</v>
      </c>
      <c r="G136" s="110">
        <f t="shared" si="2"/>
        <v>2</v>
      </c>
      <c r="H136" s="78"/>
    </row>
    <row r="137" spans="1:8" s="51" customFormat="1" ht="27.6" x14ac:dyDescent="0.3">
      <c r="A137" s="107">
        <v>19</v>
      </c>
      <c r="B137" s="108" t="s">
        <v>335</v>
      </c>
      <c r="C137" s="112" t="s">
        <v>336</v>
      </c>
      <c r="D137" s="113" t="s">
        <v>16</v>
      </c>
      <c r="E137" s="110">
        <f t="shared" si="3"/>
        <v>2</v>
      </c>
      <c r="F137" s="111" t="s">
        <v>0</v>
      </c>
      <c r="G137" s="110">
        <f t="shared" si="2"/>
        <v>2</v>
      </c>
      <c r="H137" s="78"/>
    </row>
    <row r="138" spans="1:8" s="51" customFormat="1" ht="14.4" x14ac:dyDescent="0.3">
      <c r="A138" s="107">
        <v>20</v>
      </c>
      <c r="B138" s="108" t="s">
        <v>337</v>
      </c>
      <c r="C138" s="112" t="s">
        <v>338</v>
      </c>
      <c r="D138" s="113" t="s">
        <v>16</v>
      </c>
      <c r="E138" s="110">
        <f t="shared" si="3"/>
        <v>2</v>
      </c>
      <c r="F138" s="111" t="s">
        <v>234</v>
      </c>
      <c r="G138" s="110">
        <f t="shared" si="2"/>
        <v>2</v>
      </c>
      <c r="H138" s="78"/>
    </row>
    <row r="139" spans="1:8" s="51" customFormat="1" ht="14.4" x14ac:dyDescent="0.3">
      <c r="A139" s="107">
        <v>21</v>
      </c>
      <c r="B139" s="108" t="s">
        <v>339</v>
      </c>
      <c r="C139" s="112" t="s">
        <v>340</v>
      </c>
      <c r="D139" s="113" t="s">
        <v>16</v>
      </c>
      <c r="E139" s="110">
        <f t="shared" si="3"/>
        <v>2</v>
      </c>
      <c r="F139" s="111" t="s">
        <v>0</v>
      </c>
      <c r="G139" s="110">
        <f t="shared" si="2"/>
        <v>2</v>
      </c>
      <c r="H139" s="78"/>
    </row>
    <row r="140" spans="1:8" s="51" customFormat="1" ht="14.4" x14ac:dyDescent="0.3">
      <c r="A140" s="107">
        <v>22</v>
      </c>
      <c r="B140" s="108" t="s">
        <v>341</v>
      </c>
      <c r="C140" s="112" t="s">
        <v>342</v>
      </c>
      <c r="D140" s="113" t="s">
        <v>16</v>
      </c>
      <c r="E140" s="110">
        <f t="shared" si="3"/>
        <v>2</v>
      </c>
      <c r="F140" s="111" t="s">
        <v>0</v>
      </c>
      <c r="G140" s="110">
        <f t="shared" si="2"/>
        <v>2</v>
      </c>
      <c r="H140" s="78"/>
    </row>
    <row r="141" spans="1:8" s="51" customFormat="1" ht="14.4" x14ac:dyDescent="0.3">
      <c r="A141" s="107">
        <v>23</v>
      </c>
      <c r="B141" s="108" t="s">
        <v>343</v>
      </c>
      <c r="C141" s="112" t="s">
        <v>344</v>
      </c>
      <c r="D141" s="113" t="s">
        <v>16</v>
      </c>
      <c r="E141" s="110">
        <f t="shared" si="3"/>
        <v>2</v>
      </c>
      <c r="F141" s="111" t="s">
        <v>0</v>
      </c>
      <c r="G141" s="110">
        <f t="shared" si="2"/>
        <v>2</v>
      </c>
      <c r="H141" s="78"/>
    </row>
    <row r="142" spans="1:8" s="51" customFormat="1" ht="14.4" x14ac:dyDescent="0.3">
      <c r="A142" s="107">
        <v>24</v>
      </c>
      <c r="B142" s="108" t="s">
        <v>345</v>
      </c>
      <c r="C142" s="112" t="s">
        <v>346</v>
      </c>
      <c r="D142" s="113" t="s">
        <v>16</v>
      </c>
      <c r="E142" s="110">
        <f t="shared" si="3"/>
        <v>2</v>
      </c>
      <c r="F142" s="111" t="s">
        <v>0</v>
      </c>
      <c r="G142" s="110">
        <f t="shared" si="2"/>
        <v>2</v>
      </c>
      <c r="H142" s="78"/>
    </row>
    <row r="143" spans="1:8" s="51" customFormat="1" ht="14.4" x14ac:dyDescent="0.3">
      <c r="A143" s="107">
        <v>25</v>
      </c>
      <c r="B143" s="108" t="s">
        <v>347</v>
      </c>
      <c r="C143" s="112" t="s">
        <v>348</v>
      </c>
      <c r="D143" s="113" t="s">
        <v>16</v>
      </c>
      <c r="E143" s="110">
        <f t="shared" si="3"/>
        <v>2</v>
      </c>
      <c r="F143" s="111" t="s">
        <v>0</v>
      </c>
      <c r="G143" s="110">
        <f t="shared" si="2"/>
        <v>2</v>
      </c>
      <c r="H143" s="78"/>
    </row>
    <row r="144" spans="1:8" s="51" customFormat="1" ht="14.4" x14ac:dyDescent="0.3">
      <c r="A144" s="107">
        <v>26</v>
      </c>
      <c r="B144" s="108" t="s">
        <v>349</v>
      </c>
      <c r="C144" s="112" t="s">
        <v>350</v>
      </c>
      <c r="D144" s="113" t="s">
        <v>16</v>
      </c>
      <c r="E144" s="110">
        <f t="shared" si="3"/>
        <v>2</v>
      </c>
      <c r="F144" s="111" t="s">
        <v>0</v>
      </c>
      <c r="G144" s="110">
        <f t="shared" si="2"/>
        <v>2</v>
      </c>
      <c r="H144" s="78"/>
    </row>
    <row r="145" spans="1:8" s="51" customFormat="1" ht="14.4" x14ac:dyDescent="0.3">
      <c r="A145" s="107">
        <v>27</v>
      </c>
      <c r="B145" s="108" t="s">
        <v>351</v>
      </c>
      <c r="C145" s="112" t="s">
        <v>196</v>
      </c>
      <c r="D145" s="113" t="s">
        <v>16</v>
      </c>
      <c r="E145" s="110">
        <f t="shared" si="3"/>
        <v>2</v>
      </c>
      <c r="F145" s="111" t="s">
        <v>0</v>
      </c>
      <c r="G145" s="110">
        <f t="shared" si="2"/>
        <v>2</v>
      </c>
      <c r="H145" s="78"/>
    </row>
    <row r="146" spans="1:8" s="51" customFormat="1" ht="14.4" x14ac:dyDescent="0.3">
      <c r="A146" s="107">
        <v>28</v>
      </c>
      <c r="B146" s="108" t="s">
        <v>352</v>
      </c>
      <c r="C146" s="112" t="s">
        <v>353</v>
      </c>
      <c r="D146" s="113" t="s">
        <v>16</v>
      </c>
      <c r="E146" s="110">
        <f t="shared" si="3"/>
        <v>2</v>
      </c>
      <c r="F146" s="111" t="s">
        <v>0</v>
      </c>
      <c r="G146" s="110">
        <f t="shared" si="2"/>
        <v>2</v>
      </c>
      <c r="H146" s="78"/>
    </row>
    <row r="147" spans="1:8" s="51" customFormat="1" ht="14.4" x14ac:dyDescent="0.3">
      <c r="A147" s="107">
        <v>29</v>
      </c>
      <c r="B147" s="108" t="s">
        <v>354</v>
      </c>
      <c r="C147" s="112" t="s">
        <v>355</v>
      </c>
      <c r="D147" s="113" t="s">
        <v>16</v>
      </c>
      <c r="E147" s="110">
        <f t="shared" si="3"/>
        <v>2</v>
      </c>
      <c r="F147" s="111" t="s">
        <v>0</v>
      </c>
      <c r="G147" s="110">
        <f t="shared" si="2"/>
        <v>2</v>
      </c>
      <c r="H147" s="78"/>
    </row>
    <row r="148" spans="1:8" s="51" customFormat="1" ht="14.4" x14ac:dyDescent="0.3">
      <c r="A148" s="107">
        <v>30</v>
      </c>
      <c r="B148" s="108" t="s">
        <v>356</v>
      </c>
      <c r="C148" s="112" t="s">
        <v>357</v>
      </c>
      <c r="D148" s="113" t="s">
        <v>16</v>
      </c>
      <c r="E148" s="110">
        <f t="shared" si="3"/>
        <v>2</v>
      </c>
      <c r="F148" s="111" t="s">
        <v>0</v>
      </c>
      <c r="G148" s="110">
        <f t="shared" si="2"/>
        <v>2</v>
      </c>
      <c r="H148" s="78"/>
    </row>
    <row r="149" spans="1:8" s="51" customFormat="1" ht="14.4" x14ac:dyDescent="0.3">
      <c r="A149" s="107">
        <v>31</v>
      </c>
      <c r="B149" s="108" t="s">
        <v>169</v>
      </c>
      <c r="C149" s="112" t="s">
        <v>358</v>
      </c>
      <c r="D149" s="113" t="s">
        <v>16</v>
      </c>
      <c r="E149" s="110">
        <f t="shared" si="3"/>
        <v>2</v>
      </c>
      <c r="F149" s="111" t="s">
        <v>0</v>
      </c>
      <c r="G149" s="110">
        <f t="shared" si="2"/>
        <v>2</v>
      </c>
      <c r="H149" s="78"/>
    </row>
    <row r="150" spans="1:8" s="51" customFormat="1" ht="27.6" x14ac:dyDescent="0.3">
      <c r="A150" s="107">
        <v>32</v>
      </c>
      <c r="B150" s="108" t="s">
        <v>359</v>
      </c>
      <c r="C150" s="112" t="s">
        <v>360</v>
      </c>
      <c r="D150" s="113" t="s">
        <v>16</v>
      </c>
      <c r="E150" s="110">
        <f t="shared" si="3"/>
        <v>2</v>
      </c>
      <c r="F150" s="111" t="s">
        <v>0</v>
      </c>
      <c r="G150" s="110">
        <f t="shared" si="2"/>
        <v>2</v>
      </c>
      <c r="H150" s="78"/>
    </row>
    <row r="151" spans="1:8" s="51" customFormat="1" ht="14.4" x14ac:dyDescent="0.3">
      <c r="A151" s="107">
        <v>33</v>
      </c>
      <c r="B151" s="108" t="s">
        <v>361</v>
      </c>
      <c r="C151" s="112" t="s">
        <v>362</v>
      </c>
      <c r="D151" s="113" t="s">
        <v>16</v>
      </c>
      <c r="E151" s="110">
        <f t="shared" si="3"/>
        <v>2</v>
      </c>
      <c r="F151" s="111" t="s">
        <v>0</v>
      </c>
      <c r="G151" s="110">
        <f t="shared" si="2"/>
        <v>2</v>
      </c>
      <c r="H151" s="78"/>
    </row>
    <row r="152" spans="1:8" s="51" customFormat="1" ht="27.6" x14ac:dyDescent="0.3">
      <c r="A152" s="107">
        <v>34</v>
      </c>
      <c r="B152" s="108" t="s">
        <v>363</v>
      </c>
      <c r="C152" s="112" t="s">
        <v>435</v>
      </c>
      <c r="D152" s="113" t="s">
        <v>16</v>
      </c>
      <c r="E152" s="110">
        <f t="shared" si="3"/>
        <v>2</v>
      </c>
      <c r="F152" s="111" t="s">
        <v>234</v>
      </c>
      <c r="G152" s="110">
        <f t="shared" si="2"/>
        <v>2</v>
      </c>
      <c r="H152" s="78"/>
    </row>
    <row r="153" spans="1:8" s="51" customFormat="1" ht="27.6" x14ac:dyDescent="0.3">
      <c r="A153" s="107">
        <v>35</v>
      </c>
      <c r="B153" s="108" t="s">
        <v>364</v>
      </c>
      <c r="C153" s="112" t="s">
        <v>435</v>
      </c>
      <c r="D153" s="113" t="s">
        <v>16</v>
      </c>
      <c r="E153" s="110">
        <f t="shared" si="3"/>
        <v>2</v>
      </c>
      <c r="F153" s="111" t="s">
        <v>234</v>
      </c>
      <c r="G153" s="110">
        <f t="shared" si="2"/>
        <v>2</v>
      </c>
      <c r="H153" s="78"/>
    </row>
    <row r="154" spans="1:8" s="51" customFormat="1" ht="27.6" x14ac:dyDescent="0.3">
      <c r="A154" s="107">
        <v>36</v>
      </c>
      <c r="B154" s="108" t="s">
        <v>365</v>
      </c>
      <c r="C154" s="112" t="s">
        <v>435</v>
      </c>
      <c r="D154" s="113" t="s">
        <v>16</v>
      </c>
      <c r="E154" s="110">
        <f t="shared" si="3"/>
        <v>2</v>
      </c>
      <c r="F154" s="111" t="s">
        <v>234</v>
      </c>
      <c r="G154" s="110">
        <f t="shared" si="2"/>
        <v>2</v>
      </c>
      <c r="H154" s="78"/>
    </row>
    <row r="155" spans="1:8" s="51" customFormat="1" ht="27.6" x14ac:dyDescent="0.3">
      <c r="A155" s="107">
        <v>37</v>
      </c>
      <c r="B155" s="108" t="s">
        <v>366</v>
      </c>
      <c r="C155" s="112" t="s">
        <v>435</v>
      </c>
      <c r="D155" s="113" t="s">
        <v>16</v>
      </c>
      <c r="E155" s="110">
        <f t="shared" si="3"/>
        <v>2</v>
      </c>
      <c r="F155" s="111" t="s">
        <v>234</v>
      </c>
      <c r="G155" s="110">
        <f t="shared" si="2"/>
        <v>2</v>
      </c>
      <c r="H155" s="78"/>
    </row>
    <row r="156" spans="1:8" s="51" customFormat="1" ht="27.6" x14ac:dyDescent="0.3">
      <c r="A156" s="107">
        <v>38</v>
      </c>
      <c r="B156" s="108" t="s">
        <v>367</v>
      </c>
      <c r="C156" s="112" t="s">
        <v>435</v>
      </c>
      <c r="D156" s="113" t="s">
        <v>16</v>
      </c>
      <c r="E156" s="110">
        <f t="shared" si="3"/>
        <v>2</v>
      </c>
      <c r="F156" s="111" t="s">
        <v>234</v>
      </c>
      <c r="G156" s="110">
        <f t="shared" si="2"/>
        <v>2</v>
      </c>
      <c r="H156" s="78"/>
    </row>
    <row r="157" spans="1:8" s="51" customFormat="1" ht="26.4" x14ac:dyDescent="0.3">
      <c r="A157" s="107">
        <v>39</v>
      </c>
      <c r="B157" s="116" t="s">
        <v>276</v>
      </c>
      <c r="C157" s="86" t="s">
        <v>368</v>
      </c>
      <c r="D157" s="113" t="s">
        <v>16</v>
      </c>
      <c r="E157" s="110">
        <f t="shared" si="3"/>
        <v>2</v>
      </c>
      <c r="F157" s="111" t="s">
        <v>64</v>
      </c>
      <c r="G157" s="110">
        <f t="shared" si="2"/>
        <v>2</v>
      </c>
      <c r="H157" s="78"/>
    </row>
    <row r="158" spans="1:8" s="51" customFormat="1" ht="26.4" x14ac:dyDescent="0.3">
      <c r="A158" s="107">
        <v>40</v>
      </c>
      <c r="B158" s="116" t="s">
        <v>268</v>
      </c>
      <c r="C158" s="86" t="s">
        <v>369</v>
      </c>
      <c r="D158" s="113" t="s">
        <v>16</v>
      </c>
      <c r="E158" s="110">
        <f t="shared" si="3"/>
        <v>2</v>
      </c>
      <c r="F158" s="111" t="s">
        <v>64</v>
      </c>
      <c r="G158" s="110">
        <f t="shared" si="2"/>
        <v>2</v>
      </c>
      <c r="H158" s="78"/>
    </row>
    <row r="159" spans="1:8" s="51" customFormat="1" ht="26.4" x14ac:dyDescent="0.3">
      <c r="A159" s="107">
        <v>41</v>
      </c>
      <c r="B159" s="116" t="s">
        <v>270</v>
      </c>
      <c r="C159" s="86" t="s">
        <v>370</v>
      </c>
      <c r="D159" s="113" t="s">
        <v>16</v>
      </c>
      <c r="E159" s="110">
        <f t="shared" si="3"/>
        <v>2</v>
      </c>
      <c r="F159" s="111" t="s">
        <v>64</v>
      </c>
      <c r="G159" s="110">
        <f t="shared" si="2"/>
        <v>2</v>
      </c>
      <c r="H159" s="78"/>
    </row>
    <row r="160" spans="1:8" s="51" customFormat="1" ht="27.6" x14ac:dyDescent="0.3">
      <c r="A160" s="107">
        <v>42</v>
      </c>
      <c r="B160" s="108" t="s">
        <v>371</v>
      </c>
      <c r="C160" s="112" t="s">
        <v>435</v>
      </c>
      <c r="D160" s="113" t="s">
        <v>16</v>
      </c>
      <c r="E160" s="110">
        <f t="shared" si="3"/>
        <v>2</v>
      </c>
      <c r="F160" s="111" t="s">
        <v>0</v>
      </c>
      <c r="G160" s="110">
        <f t="shared" si="2"/>
        <v>2</v>
      </c>
      <c r="H160" s="78"/>
    </row>
  </sheetData>
  <mergeCells count="19">
    <mergeCell ref="A6:H6"/>
    <mergeCell ref="A110:H110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06:H106"/>
    <mergeCell ref="A115:H115"/>
    <mergeCell ref="A116:H116"/>
  </mergeCells>
  <pageMargins left="0.7" right="0.7" top="0.75" bottom="0.75" header="0" footer="0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zoomScale="80" zoomScaleNormal="80" workbookViewId="0">
      <selection activeCell="B16" sqref="B16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8" ht="14.4" x14ac:dyDescent="0.3">
      <c r="A1" s="148" t="s">
        <v>33</v>
      </c>
      <c r="B1" s="149"/>
      <c r="C1" s="149"/>
      <c r="D1" s="149"/>
      <c r="E1" s="149"/>
      <c r="F1" s="149"/>
      <c r="G1" s="149"/>
    </row>
    <row r="2" spans="1:8" ht="72" customHeight="1" x14ac:dyDescent="0.3">
      <c r="A2" s="171" t="s">
        <v>424</v>
      </c>
      <c r="B2" s="172"/>
      <c r="C2" s="172"/>
      <c r="D2" s="172"/>
      <c r="E2" s="172"/>
      <c r="F2" s="172"/>
      <c r="G2" s="172"/>
      <c r="H2" s="52"/>
    </row>
    <row r="3" spans="1:8" ht="22.5" customHeight="1" x14ac:dyDescent="0.3">
      <c r="A3" s="127" t="s">
        <v>47</v>
      </c>
      <c r="B3" s="128"/>
      <c r="C3" s="128"/>
      <c r="D3" s="128"/>
      <c r="E3" s="128"/>
      <c r="F3" s="128"/>
      <c r="G3" s="128"/>
    </row>
    <row r="4" spans="1:8" ht="27.6" x14ac:dyDescent="0.3">
      <c r="A4" s="11" t="s">
        <v>12</v>
      </c>
      <c r="B4" s="11" t="s">
        <v>11</v>
      </c>
      <c r="C4" s="13" t="s">
        <v>10</v>
      </c>
      <c r="D4" s="11" t="s">
        <v>9</v>
      </c>
      <c r="E4" s="11" t="s">
        <v>8</v>
      </c>
      <c r="F4" s="11" t="s">
        <v>7</v>
      </c>
      <c r="G4" s="11" t="s">
        <v>48</v>
      </c>
    </row>
    <row r="5" spans="1:8" ht="26.25" customHeight="1" x14ac:dyDescent="0.3">
      <c r="A5" s="78">
        <v>1</v>
      </c>
      <c r="B5" s="64" t="s">
        <v>372</v>
      </c>
      <c r="C5" s="64" t="s">
        <v>373</v>
      </c>
      <c r="D5" s="117"/>
      <c r="E5" s="118">
        <v>1</v>
      </c>
      <c r="F5" s="88" t="s">
        <v>0</v>
      </c>
      <c r="G5" s="117"/>
    </row>
    <row r="6" spans="1:8" ht="28.5" customHeight="1" x14ac:dyDescent="0.3">
      <c r="A6" s="78">
        <v>2</v>
      </c>
      <c r="B6" s="64" t="s">
        <v>374</v>
      </c>
      <c r="C6" s="64" t="s">
        <v>373</v>
      </c>
      <c r="D6" s="117"/>
      <c r="E6" s="118">
        <v>1</v>
      </c>
      <c r="F6" s="88" t="s">
        <v>0</v>
      </c>
      <c r="G6" s="117"/>
    </row>
    <row r="7" spans="1:8" ht="27" customHeight="1" x14ac:dyDescent="0.3">
      <c r="A7" s="78">
        <v>3</v>
      </c>
      <c r="B7" s="64" t="s">
        <v>375</v>
      </c>
      <c r="C7" s="64" t="s">
        <v>373</v>
      </c>
      <c r="D7" s="119"/>
      <c r="E7" s="118">
        <v>1</v>
      </c>
      <c r="F7" s="88" t="s">
        <v>0</v>
      </c>
      <c r="G7" s="117"/>
    </row>
    <row r="8" spans="1:8" ht="30" customHeight="1" x14ac:dyDescent="0.3">
      <c r="A8" s="78">
        <v>4</v>
      </c>
      <c r="B8" s="64" t="s">
        <v>376</v>
      </c>
      <c r="C8" s="64" t="s">
        <v>373</v>
      </c>
      <c r="D8" s="119"/>
      <c r="E8" s="118">
        <v>1</v>
      </c>
      <c r="F8" s="88" t="s">
        <v>0</v>
      </c>
      <c r="G8" s="117"/>
    </row>
    <row r="9" spans="1:8" ht="27.75" customHeight="1" x14ac:dyDescent="0.3">
      <c r="A9" s="78">
        <v>5</v>
      </c>
      <c r="B9" s="64" t="s">
        <v>377</v>
      </c>
      <c r="C9" s="64" t="s">
        <v>373</v>
      </c>
      <c r="D9" s="77"/>
      <c r="E9" s="118">
        <v>1</v>
      </c>
      <c r="F9" s="88" t="s">
        <v>0</v>
      </c>
      <c r="G9" s="73"/>
    </row>
    <row r="10" spans="1:8" ht="31.5" customHeight="1" x14ac:dyDescent="0.3">
      <c r="A10" s="78">
        <v>6</v>
      </c>
      <c r="B10" s="64" t="s">
        <v>378</v>
      </c>
      <c r="C10" s="64" t="s">
        <v>373</v>
      </c>
      <c r="D10" s="77"/>
      <c r="E10" s="118">
        <v>1</v>
      </c>
      <c r="F10" s="88" t="s">
        <v>0</v>
      </c>
      <c r="G10" s="78"/>
    </row>
    <row r="11" spans="1:8" ht="15" customHeight="1" x14ac:dyDescent="0.3">
      <c r="A11" s="78">
        <v>7</v>
      </c>
      <c r="B11" s="64" t="s">
        <v>379</v>
      </c>
      <c r="C11" s="64" t="s">
        <v>373</v>
      </c>
      <c r="D11" s="120"/>
      <c r="E11" s="118">
        <v>1</v>
      </c>
      <c r="F11" s="88" t="s">
        <v>0</v>
      </c>
      <c r="G11" s="120"/>
    </row>
    <row r="12" spans="1:8" ht="15" customHeight="1" x14ac:dyDescent="0.3">
      <c r="A12" s="78">
        <v>8</v>
      </c>
      <c r="B12" s="64" t="s">
        <v>380</v>
      </c>
      <c r="C12" s="64" t="s">
        <v>373</v>
      </c>
      <c r="D12" s="120"/>
      <c r="E12" s="118">
        <v>1</v>
      </c>
      <c r="F12" s="88" t="s">
        <v>0</v>
      </c>
      <c r="G12" s="120"/>
    </row>
    <row r="13" spans="1:8" ht="15" customHeight="1" x14ac:dyDescent="0.3">
      <c r="A13" s="78">
        <v>9</v>
      </c>
      <c r="B13" s="64" t="s">
        <v>381</v>
      </c>
      <c r="C13" s="64" t="s">
        <v>373</v>
      </c>
      <c r="D13" s="120"/>
      <c r="E13" s="118">
        <v>1</v>
      </c>
      <c r="F13" s="88" t="s">
        <v>0</v>
      </c>
      <c r="G13" s="120"/>
    </row>
    <row r="14" spans="1:8" ht="15" customHeight="1" x14ac:dyDescent="0.3">
      <c r="A14" s="78">
        <v>10</v>
      </c>
      <c r="B14" s="64" t="s">
        <v>382</v>
      </c>
      <c r="C14" s="64" t="s">
        <v>373</v>
      </c>
      <c r="D14" s="120"/>
      <c r="E14" s="118">
        <v>1</v>
      </c>
      <c r="F14" s="88" t="s">
        <v>0</v>
      </c>
      <c r="G14" s="120"/>
    </row>
    <row r="15" spans="1:8" ht="15" customHeight="1" x14ac:dyDescent="0.3">
      <c r="A15" s="78">
        <v>11</v>
      </c>
      <c r="B15" s="64" t="s">
        <v>383</v>
      </c>
      <c r="C15" s="64" t="s">
        <v>373</v>
      </c>
      <c r="D15" s="120"/>
      <c r="E15" s="118">
        <v>1</v>
      </c>
      <c r="F15" s="88" t="s">
        <v>0</v>
      </c>
      <c r="G15" s="120"/>
    </row>
    <row r="16" spans="1:8" ht="15" customHeight="1" x14ac:dyDescent="0.3">
      <c r="A16" s="78">
        <v>12</v>
      </c>
      <c r="B16" s="64" t="s">
        <v>384</v>
      </c>
      <c r="C16" s="64" t="s">
        <v>373</v>
      </c>
      <c r="D16" s="120"/>
      <c r="E16" s="118">
        <v>1</v>
      </c>
      <c r="F16" s="88" t="s">
        <v>0</v>
      </c>
      <c r="G16" s="120"/>
    </row>
    <row r="17" spans="1:7" ht="15" customHeight="1" x14ac:dyDescent="0.3">
      <c r="A17" s="78">
        <v>13</v>
      </c>
      <c r="B17" s="64" t="s">
        <v>385</v>
      </c>
      <c r="C17" s="64" t="s">
        <v>373</v>
      </c>
      <c r="D17" s="120"/>
      <c r="E17" s="118">
        <v>1</v>
      </c>
      <c r="F17" s="88" t="s">
        <v>386</v>
      </c>
      <c r="G17" s="120"/>
    </row>
    <row r="18" spans="1:7" ht="15" customHeight="1" x14ac:dyDescent="0.3">
      <c r="A18" s="78">
        <v>14</v>
      </c>
      <c r="B18" s="64" t="s">
        <v>387</v>
      </c>
      <c r="C18" s="64" t="s">
        <v>373</v>
      </c>
      <c r="D18" s="120"/>
      <c r="E18" s="118">
        <v>1</v>
      </c>
      <c r="F18" s="88" t="s">
        <v>0</v>
      </c>
      <c r="G18" s="120"/>
    </row>
    <row r="19" spans="1:7" ht="15" customHeight="1" x14ac:dyDescent="0.3">
      <c r="A19" s="78">
        <v>15</v>
      </c>
      <c r="B19" s="64" t="s">
        <v>388</v>
      </c>
      <c r="C19" s="64" t="s">
        <v>373</v>
      </c>
      <c r="D19" s="120"/>
      <c r="E19" s="118">
        <v>1</v>
      </c>
      <c r="F19" s="88" t="s">
        <v>0</v>
      </c>
      <c r="G19" s="120"/>
    </row>
    <row r="20" spans="1:7" ht="15" customHeight="1" x14ac:dyDescent="0.3">
      <c r="A20" s="78">
        <v>16</v>
      </c>
      <c r="B20" s="64" t="s">
        <v>389</v>
      </c>
      <c r="C20" s="64" t="s">
        <v>373</v>
      </c>
      <c r="D20" s="120"/>
      <c r="E20" s="118">
        <v>1</v>
      </c>
      <c r="F20" s="88" t="s">
        <v>0</v>
      </c>
      <c r="G20" s="120"/>
    </row>
    <row r="21" spans="1:7" ht="15" customHeight="1" x14ac:dyDescent="0.3">
      <c r="A21" s="78">
        <v>17</v>
      </c>
      <c r="B21" s="64" t="s">
        <v>390</v>
      </c>
      <c r="C21" s="64" t="s">
        <v>373</v>
      </c>
      <c r="D21" s="120"/>
      <c r="E21" s="118">
        <v>1</v>
      </c>
      <c r="F21" s="88" t="s">
        <v>0</v>
      </c>
      <c r="G21" s="120"/>
    </row>
    <row r="22" spans="1:7" ht="15" customHeight="1" x14ac:dyDescent="0.3">
      <c r="A22" s="78">
        <v>18</v>
      </c>
      <c r="B22" s="64" t="s">
        <v>391</v>
      </c>
      <c r="C22" s="64" t="s">
        <v>373</v>
      </c>
      <c r="D22" s="120"/>
      <c r="E22" s="118">
        <v>1</v>
      </c>
      <c r="F22" s="88" t="s">
        <v>0</v>
      </c>
      <c r="G22" s="120"/>
    </row>
    <row r="23" spans="1:7" ht="15" customHeight="1" x14ac:dyDescent="0.3">
      <c r="A23" s="78">
        <v>19</v>
      </c>
      <c r="B23" s="64" t="s">
        <v>392</v>
      </c>
      <c r="C23" s="64" t="s">
        <v>373</v>
      </c>
      <c r="D23" s="120"/>
      <c r="E23" s="118">
        <v>1</v>
      </c>
      <c r="F23" s="88" t="s">
        <v>0</v>
      </c>
      <c r="G23" s="120"/>
    </row>
    <row r="24" spans="1:7" ht="15" customHeight="1" x14ac:dyDescent="0.3">
      <c r="A24" s="78">
        <v>20</v>
      </c>
      <c r="B24" s="64" t="s">
        <v>393</v>
      </c>
      <c r="C24" s="64" t="s">
        <v>373</v>
      </c>
      <c r="D24" s="120"/>
      <c r="E24" s="118">
        <v>1</v>
      </c>
      <c r="F24" s="88" t="s">
        <v>0</v>
      </c>
      <c r="G24" s="120"/>
    </row>
    <row r="25" spans="1:7" ht="15" customHeight="1" x14ac:dyDescent="0.3">
      <c r="A25" s="78">
        <v>21</v>
      </c>
      <c r="B25" s="64" t="s">
        <v>394</v>
      </c>
      <c r="C25" s="64" t="s">
        <v>373</v>
      </c>
      <c r="D25" s="120"/>
      <c r="E25" s="118">
        <v>1</v>
      </c>
      <c r="F25" s="88" t="s">
        <v>0</v>
      </c>
      <c r="G25" s="120"/>
    </row>
    <row r="26" spans="1:7" ht="15" customHeight="1" x14ac:dyDescent="0.3">
      <c r="A26" s="78">
        <v>22</v>
      </c>
      <c r="B26" s="64" t="s">
        <v>395</v>
      </c>
      <c r="C26" s="64" t="s">
        <v>373</v>
      </c>
      <c r="D26" s="120"/>
      <c r="E26" s="118">
        <v>1</v>
      </c>
      <c r="F26" s="88" t="s">
        <v>0</v>
      </c>
      <c r="G26" s="120"/>
    </row>
    <row r="27" spans="1:7" ht="15" customHeight="1" x14ac:dyDescent="0.3">
      <c r="A27" s="78">
        <v>23</v>
      </c>
      <c r="B27" s="64" t="s">
        <v>396</v>
      </c>
      <c r="C27" s="64" t="s">
        <v>373</v>
      </c>
      <c r="D27" s="120"/>
      <c r="E27" s="118">
        <v>1</v>
      </c>
      <c r="F27" s="88" t="s">
        <v>0</v>
      </c>
      <c r="G27" s="120"/>
    </row>
    <row r="28" spans="1:7" ht="15" customHeight="1" x14ac:dyDescent="0.3">
      <c r="A28" s="78">
        <v>24</v>
      </c>
      <c r="B28" s="64" t="s">
        <v>397</v>
      </c>
      <c r="C28" s="64" t="s">
        <v>373</v>
      </c>
      <c r="D28" s="120"/>
      <c r="E28" s="118">
        <v>1</v>
      </c>
      <c r="F28" s="88" t="s">
        <v>0</v>
      </c>
      <c r="G28" s="120"/>
    </row>
    <row r="29" spans="1:7" ht="15" customHeight="1" x14ac:dyDescent="0.3">
      <c r="A29" s="78">
        <v>25</v>
      </c>
      <c r="B29" s="64" t="s">
        <v>398</v>
      </c>
      <c r="C29" s="64" t="s">
        <v>373</v>
      </c>
      <c r="D29" s="120"/>
      <c r="E29" s="118">
        <v>1</v>
      </c>
      <c r="F29" s="88" t="s">
        <v>0</v>
      </c>
      <c r="G29" s="120"/>
    </row>
    <row r="30" spans="1:7" ht="15" customHeight="1" x14ac:dyDescent="0.3">
      <c r="A30" s="78">
        <v>26</v>
      </c>
      <c r="B30" s="64" t="s">
        <v>399</v>
      </c>
      <c r="C30" s="64" t="s">
        <v>373</v>
      </c>
      <c r="D30" s="120"/>
      <c r="E30" s="118">
        <v>1</v>
      </c>
      <c r="F30" s="88" t="s">
        <v>0</v>
      </c>
      <c r="G30" s="120"/>
    </row>
    <row r="31" spans="1:7" ht="15" customHeight="1" x14ac:dyDescent="0.3">
      <c r="A31" s="78">
        <v>27</v>
      </c>
      <c r="B31" s="64" t="s">
        <v>400</v>
      </c>
      <c r="C31" s="64" t="s">
        <v>373</v>
      </c>
      <c r="D31" s="120"/>
      <c r="E31" s="118">
        <v>1</v>
      </c>
      <c r="F31" s="88" t="s">
        <v>386</v>
      </c>
      <c r="G31" s="120"/>
    </row>
    <row r="32" spans="1:7" ht="15" customHeight="1" x14ac:dyDescent="0.3">
      <c r="A32" s="78">
        <v>28</v>
      </c>
      <c r="B32" s="64" t="s">
        <v>401</v>
      </c>
      <c r="C32" s="64" t="s">
        <v>373</v>
      </c>
      <c r="D32" s="120"/>
      <c r="E32" s="118">
        <v>1</v>
      </c>
      <c r="F32" s="88" t="s">
        <v>0</v>
      </c>
      <c r="G32" s="120"/>
    </row>
    <row r="33" spans="1:7" ht="15" customHeight="1" x14ac:dyDescent="0.3">
      <c r="A33" s="78">
        <v>29</v>
      </c>
      <c r="B33" s="64" t="s">
        <v>402</v>
      </c>
      <c r="C33" s="64" t="s">
        <v>373</v>
      </c>
      <c r="D33" s="120"/>
      <c r="E33" s="118">
        <v>1</v>
      </c>
      <c r="F33" s="88" t="s">
        <v>0</v>
      </c>
      <c r="G33" s="120"/>
    </row>
    <row r="34" spans="1:7" ht="15" customHeight="1" x14ac:dyDescent="0.3">
      <c r="A34" s="78">
        <v>30</v>
      </c>
      <c r="B34" s="64" t="s">
        <v>403</v>
      </c>
      <c r="C34" s="64" t="s">
        <v>373</v>
      </c>
      <c r="D34" s="120"/>
      <c r="E34" s="118">
        <v>1</v>
      </c>
      <c r="F34" s="88" t="s">
        <v>0</v>
      </c>
      <c r="G34" s="120"/>
    </row>
    <row r="35" spans="1:7" ht="15" customHeight="1" x14ac:dyDescent="0.3">
      <c r="A35" s="78">
        <v>31</v>
      </c>
      <c r="B35" s="64" t="s">
        <v>404</v>
      </c>
      <c r="C35" s="64" t="s">
        <v>373</v>
      </c>
      <c r="D35" s="120"/>
      <c r="E35" s="118">
        <v>1</v>
      </c>
      <c r="F35" s="88" t="s">
        <v>0</v>
      </c>
      <c r="G35" s="120"/>
    </row>
    <row r="36" spans="1:7" ht="15" customHeight="1" x14ac:dyDescent="0.3">
      <c r="A36" s="78">
        <v>32</v>
      </c>
      <c r="B36" s="64" t="s">
        <v>405</v>
      </c>
      <c r="C36" s="64" t="s">
        <v>373</v>
      </c>
      <c r="D36" s="120"/>
      <c r="E36" s="118">
        <v>1</v>
      </c>
      <c r="F36" s="88" t="s">
        <v>0</v>
      </c>
      <c r="G36" s="120"/>
    </row>
    <row r="37" spans="1:7" ht="15" customHeight="1" x14ac:dyDescent="0.3">
      <c r="A37" s="78">
        <v>33</v>
      </c>
      <c r="B37" s="64" t="s">
        <v>406</v>
      </c>
      <c r="C37" s="64" t="s">
        <v>373</v>
      </c>
      <c r="D37" s="120"/>
      <c r="E37" s="118">
        <v>1</v>
      </c>
      <c r="F37" s="88" t="s">
        <v>0</v>
      </c>
      <c r="G37" s="120"/>
    </row>
    <row r="38" spans="1:7" ht="15" customHeight="1" x14ac:dyDescent="0.3">
      <c r="A38" s="78">
        <v>34</v>
      </c>
      <c r="B38" s="64" t="s">
        <v>407</v>
      </c>
      <c r="C38" s="64" t="s">
        <v>373</v>
      </c>
      <c r="D38" s="120"/>
      <c r="E38" s="118">
        <v>1</v>
      </c>
      <c r="F38" s="88" t="s">
        <v>0</v>
      </c>
      <c r="G38" s="120"/>
    </row>
    <row r="39" spans="1:7" ht="15" customHeight="1" x14ac:dyDescent="0.3">
      <c r="A39" s="78">
        <v>35</v>
      </c>
      <c r="B39" s="64" t="s">
        <v>408</v>
      </c>
      <c r="C39" s="64" t="s">
        <v>373</v>
      </c>
      <c r="D39" s="120"/>
      <c r="E39" s="118">
        <v>1</v>
      </c>
      <c r="F39" s="88" t="s">
        <v>132</v>
      </c>
      <c r="G39" s="120"/>
    </row>
    <row r="40" spans="1:7" ht="15" customHeight="1" x14ac:dyDescent="0.3">
      <c r="A40" s="78">
        <v>36</v>
      </c>
      <c r="B40" s="64" t="s">
        <v>409</v>
      </c>
      <c r="C40" s="64" t="s">
        <v>373</v>
      </c>
      <c r="D40" s="120"/>
      <c r="E40" s="118">
        <v>1</v>
      </c>
      <c r="F40" s="88" t="s">
        <v>132</v>
      </c>
      <c r="G40" s="120"/>
    </row>
    <row r="41" spans="1:7" ht="15" customHeight="1" x14ac:dyDescent="0.3">
      <c r="A41" s="78">
        <v>37</v>
      </c>
      <c r="B41" s="64" t="s">
        <v>410</v>
      </c>
      <c r="C41" s="64" t="s">
        <v>373</v>
      </c>
      <c r="D41" s="120"/>
      <c r="E41" s="118">
        <v>1</v>
      </c>
      <c r="F41" s="88" t="s">
        <v>132</v>
      </c>
      <c r="G41" s="120"/>
    </row>
    <row r="42" spans="1:7" ht="15" customHeight="1" x14ac:dyDescent="0.3">
      <c r="A42" s="78">
        <v>38</v>
      </c>
      <c r="B42" s="64" t="s">
        <v>411</v>
      </c>
      <c r="C42" s="64" t="s">
        <v>373</v>
      </c>
      <c r="D42" s="120"/>
      <c r="E42" s="118">
        <v>3</v>
      </c>
      <c r="F42" s="88" t="s">
        <v>64</v>
      </c>
      <c r="G42" s="120"/>
    </row>
    <row r="43" spans="1:7" ht="15" customHeight="1" x14ac:dyDescent="0.3">
      <c r="A43" s="78">
        <v>39</v>
      </c>
      <c r="B43" s="64" t="s">
        <v>412</v>
      </c>
      <c r="C43" s="64" t="s">
        <v>373</v>
      </c>
      <c r="D43" s="120"/>
      <c r="E43" s="118">
        <v>3</v>
      </c>
      <c r="F43" s="88" t="s">
        <v>64</v>
      </c>
      <c r="G43" s="120"/>
    </row>
    <row r="44" spans="1:7" ht="15" customHeight="1" x14ac:dyDescent="0.3">
      <c r="A44" s="78">
        <v>40</v>
      </c>
      <c r="B44" s="64" t="s">
        <v>413</v>
      </c>
      <c r="C44" s="64" t="s">
        <v>373</v>
      </c>
      <c r="D44" s="120"/>
      <c r="E44" s="118">
        <v>1</v>
      </c>
      <c r="F44" s="88" t="s">
        <v>0</v>
      </c>
      <c r="G44" s="120"/>
    </row>
    <row r="45" spans="1:7" ht="15" customHeight="1" x14ac:dyDescent="0.3">
      <c r="A45" s="78">
        <v>41</v>
      </c>
      <c r="B45" s="64" t="s">
        <v>414</v>
      </c>
      <c r="C45" s="64" t="s">
        <v>373</v>
      </c>
      <c r="D45" s="120"/>
      <c r="E45" s="118">
        <v>4</v>
      </c>
      <c r="F45" s="88" t="s">
        <v>0</v>
      </c>
      <c r="G45" s="12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Mikhail Lukyanov</cp:lastModifiedBy>
  <cp:lastPrinted>2023-11-07T08:23:06Z</cp:lastPrinted>
  <dcterms:created xsi:type="dcterms:W3CDTF">2023-01-11T12:24:27Z</dcterms:created>
  <dcterms:modified xsi:type="dcterms:W3CDTF">2023-11-08T06:29:23Z</dcterms:modified>
</cp:coreProperties>
</file>