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3"/>
  </bookViews>
  <sheets>
    <sheet name="Общая инфраструктура" sheetId="1" state="visible" r:id="rId1"/>
    <sheet name="Рабочее место конкурсантов" sheetId="2" state="visible" r:id="rId2"/>
    <sheet name="Расходные материалы" sheetId="3" state="visible" r:id="rId3"/>
    <sheet name="Личный инструмент участника" sheetId="4" state="visible" r:id="rId4"/>
  </sheets>
  <calcPr iterateDelta="0.0001"/>
</workbook>
</file>

<file path=xl/sharedStrings.xml><?xml version="1.0" encoding="utf-8"?>
<sst xmlns="http://schemas.openxmlformats.org/spreadsheetml/2006/main" count="247" uniqueCount="247">
  <si>
    <t>ПРОЕКТ</t>
  </si>
  <si>
    <r>
      <rPr>
        <sz val="16"/>
        <color theme="0"/>
        <rFont val="Times New Roman"/>
      </rPr>
      <t xml:space="preserve">Инфраструктурный лист для оснащения конкурсной площадки Чемпионата (Региональный этап)</t>
    </r>
    <r>
      <rPr>
        <sz val="16"/>
        <rFont val="Times New Roman"/>
      </rPr>
      <t xml:space="preserve">
</t>
    </r>
    <r>
      <rPr>
        <i/>
        <sz val="16"/>
        <color indexed="2"/>
        <rFont val="Times New Roman"/>
      </rPr>
      <t xml:space="preserve">(Лабораторный медицинский анализ - Юниоры)</t>
    </r>
  </si>
  <si>
    <t xml:space="preserve">Основная информация о конкурсной площадке:</t>
  </si>
  <si>
    <r>
      <t xml:space="preserve">Субъект Российской Федерации: </t>
    </r>
    <r>
      <rPr>
        <sz val="12"/>
        <color indexed="2"/>
        <rFont val="Times New Roman"/>
      </rPr>
      <t xml:space="preserve">Наименование субъекта</t>
    </r>
    <r>
      <rPr>
        <b/>
        <sz val="12"/>
        <rFont val="Times New Roman"/>
      </rPr>
      <t xml:space="preserve"> РФ</t>
    </r>
  </si>
  <si>
    <r>
      <t xml:space="preserve">Базовая организация расположения конкурсной площадки:</t>
    </r>
    <r>
      <rPr>
        <b/>
        <sz val="11"/>
        <color indexed="2"/>
        <rFont val="Times New Roman"/>
      </rPr>
      <t xml:space="preserve"> </t>
    </r>
    <r>
      <rPr>
        <sz val="11"/>
        <color indexed="2"/>
        <rFont val="Times New Roman"/>
      </rPr>
      <t xml:space="preserve">Наименование организации</t>
    </r>
  </si>
  <si>
    <r>
      <t xml:space="preserve">Адрес базовой организации:</t>
    </r>
    <r>
      <rPr>
        <b/>
        <sz val="11"/>
        <color indexed="2"/>
        <rFont val="Times New Roman"/>
      </rPr>
      <t xml:space="preserve"> </t>
    </r>
    <r>
      <rPr>
        <sz val="11"/>
        <color indexed="2"/>
        <rFont val="Times New Roman"/>
      </rPr>
      <t xml:space="preserve">город, улица, дом.</t>
    </r>
  </si>
  <si>
    <r>
      <t xml:space="preserve">Главный эксперт:</t>
    </r>
    <r>
      <rPr>
        <b/>
        <sz val="11"/>
        <color indexed="2"/>
        <rFont val="Times New Roman"/>
      </rPr>
      <t xml:space="preserve"> __________________ </t>
    </r>
    <r>
      <rPr>
        <sz val="11"/>
        <color indexed="2"/>
        <rFont val="Times New Roman"/>
      </rPr>
      <t xml:space="preserve">(ФИО, Контактные данные (телефон, электронная почта)</t>
    </r>
  </si>
  <si>
    <r>
      <t xml:space="preserve">Технический эксперт: </t>
    </r>
    <r>
      <rPr>
        <b/>
        <sz val="11"/>
        <color indexed="2"/>
        <rFont val="Times New Roman"/>
      </rPr>
      <t>___________________</t>
    </r>
    <r>
      <rPr>
        <sz val="11"/>
        <color indexed="2"/>
        <rFont val="Times New Roman"/>
      </rPr>
      <t xml:space="preserve"> (ФИО, Контактные данные (телефон, электронная почта)</t>
    </r>
  </si>
  <si>
    <r>
      <t xml:space="preserve">Количество экспертов (в том числе с главным экспертом):</t>
    </r>
    <r>
      <rPr>
        <b/>
        <sz val="11"/>
        <color indexed="2"/>
        <rFont val="Times New Roman"/>
      </rPr>
      <t>____</t>
    </r>
  </si>
  <si>
    <r>
      <t xml:space="preserve">Количество конкурсантов (команд): </t>
    </r>
    <r>
      <rPr>
        <b/>
        <sz val="11"/>
        <color indexed="2"/>
        <rFont val="Times New Roman"/>
      </rPr>
      <t>5____</t>
    </r>
  </si>
  <si>
    <r>
      <t xml:space="preserve">Количество рабочих мест: </t>
    </r>
    <r>
      <rPr>
        <b/>
        <sz val="11"/>
        <color indexed="2"/>
        <rFont val="Times New Roman"/>
      </rPr>
      <t>6</t>
    </r>
  </si>
  <si>
    <r>
      <t xml:space="preserve">Даты проведения: </t>
    </r>
    <r>
      <rPr>
        <b/>
        <sz val="11"/>
        <color indexed="2"/>
        <rFont val="Times New Roman"/>
      </rPr>
      <t>_______________</t>
    </r>
  </si>
  <si>
    <t xml:space="preserve">Комната Конкурсантов (по количеству конкурсантов)</t>
  </si>
  <si>
    <t xml:space="preserve">Требования к обеспечению зоны (коммуникации, площадь, сети, количество рабочих мест и др.): </t>
  </si>
  <si>
    <r>
      <t xml:space="preserve">Площадь зоны: не менее</t>
    </r>
    <r>
      <rPr>
        <sz val="11"/>
        <color indexed="2"/>
        <rFont val="Times New Roman"/>
      </rPr>
      <t xml:space="preserve"> 20</t>
    </r>
    <r>
      <rPr>
        <sz val="11"/>
        <rFont val="Times New Roman"/>
      </rPr>
      <t xml:space="preserve"> кв.м.</t>
    </r>
  </si>
  <si>
    <r>
      <t>Освещение:</t>
    </r>
    <r>
      <rPr>
        <sz val="11"/>
        <color indexed="2"/>
        <rFont val="Times New Roman"/>
      </rPr>
      <t xml:space="preserve"> Допустимо верхнее искусственное освещение</t>
    </r>
    <r>
      <rPr>
        <sz val="11"/>
        <rFont val="Times New Roman"/>
      </rPr>
      <t xml:space="preserve"> ( не менее </t>
    </r>
    <r>
      <rPr>
        <sz val="11"/>
        <color indexed="2"/>
        <rFont val="Times New Roman"/>
      </rPr>
      <t>400</t>
    </r>
    <r>
      <rPr>
        <sz val="11"/>
        <rFont val="Times New Roman"/>
      </rPr>
      <t xml:space="preserve"> люкс) </t>
    </r>
  </si>
  <si>
    <t xml:space="preserve">Интернет : Подключение  ноутбуков к беспроводному интернету (с возможностью подключения к проводному интернету) </t>
  </si>
  <si>
    <r>
      <t xml:space="preserve">Электричество: </t>
    </r>
    <r>
      <rPr>
        <sz val="11"/>
        <color indexed="2"/>
        <rFont val="Times New Roman"/>
      </rPr>
      <t>1</t>
    </r>
    <r>
      <rPr>
        <sz val="11"/>
        <rFont val="Times New Roman"/>
      </rPr>
      <t xml:space="preserve"> подключения к сети  по (220 Вольт и 380 Вольт)</t>
    </r>
  </si>
  <si>
    <r>
      <rPr>
        <sz val="11"/>
        <rFont val="Times New Roman"/>
      </rPr>
      <t xml:space="preserve">Контур заземления для электропитания и сети слаботочных подключений (при необходимости) : </t>
    </r>
    <r>
      <rPr>
        <sz val="11"/>
        <color indexed="2"/>
        <rFont val="Times New Roman"/>
      </rPr>
      <t xml:space="preserve">не требуется</t>
    </r>
  </si>
  <si>
    <r>
      <t xml:space="preserve">Покрытие пола: </t>
    </r>
    <r>
      <rPr>
        <sz val="11"/>
        <color indexed="2"/>
        <rFont val="Times New Roman"/>
      </rPr>
      <t xml:space="preserve">линолиум, кафель или другая обрабатываемая поверхность  -</t>
    </r>
    <r>
      <rPr>
        <sz val="11"/>
        <rFont val="Times New Roman"/>
      </rPr>
      <t xml:space="preserve"> </t>
    </r>
    <r>
      <rPr>
        <sz val="11"/>
        <rFont val="Times New Roman"/>
      </rPr>
      <t xml:space="preserve"> на всю зону</t>
    </r>
  </si>
  <si>
    <r>
      <rPr>
        <sz val="11"/>
        <rFont val="Times New Roman"/>
      </rPr>
      <t xml:space="preserve">Подведение/ отведение ГХВС (при необходимости) : </t>
    </r>
    <r>
      <rPr>
        <sz val="11"/>
        <color indexed="2"/>
        <rFont val="Times New Roman"/>
      </rPr>
      <t xml:space="preserve">не требуется</t>
    </r>
  </si>
  <si>
    <r>
      <rPr>
        <sz val="11"/>
        <rFont val="Times New Roman"/>
      </rPr>
      <t xml:space="preserve">Подведение сжатого воздуха (при необходимости): </t>
    </r>
    <r>
      <rPr>
        <sz val="11"/>
        <color indexed="2"/>
        <rFont val="Times New Roman"/>
      </rPr>
      <t xml:space="preserve">не требуется</t>
    </r>
  </si>
  <si>
    <t>№</t>
  </si>
  <si>
    <t xml:space="preserve">Наименование </t>
  </si>
  <si>
    <t xml:space="preserve">Краткие (рамочные) технические характеристики</t>
  </si>
  <si>
    <t>Вид</t>
  </si>
  <si>
    <t>Количество</t>
  </si>
  <si>
    <t xml:space="preserve">Единица измерения</t>
  </si>
  <si>
    <t xml:space="preserve">Итоговое количество</t>
  </si>
  <si>
    <t xml:space="preserve">Рекомендации представителей индустрии (указывается конкретное оборудование)</t>
  </si>
  <si>
    <t xml:space="preserve">Стол </t>
  </si>
  <si>
    <t xml:space="preserve">стол компьютерный для офиса</t>
  </si>
  <si>
    <t>Мебель</t>
  </si>
  <si>
    <t>шт</t>
  </si>
  <si>
    <t xml:space="preserve">Корзина для мусора</t>
  </si>
  <si>
    <t xml:space="preserve">Корзина прямоугольная для офисных помещений. </t>
  </si>
  <si>
    <t xml:space="preserve">Расходные материалы</t>
  </si>
  <si>
    <t xml:space="preserve">Шкаф </t>
  </si>
  <si>
    <t xml:space="preserve">Шкаф для личных вещей</t>
  </si>
  <si>
    <t>Вешалка</t>
  </si>
  <si>
    <t xml:space="preserve">Вешалка 153х74х179 для личных вещей</t>
  </si>
  <si>
    <t xml:space="preserve">Стул </t>
  </si>
  <si>
    <t xml:space="preserve">Стул офисный "Стандарт"</t>
  </si>
  <si>
    <t xml:space="preserve">Комната Экспертов (включая Главного эксперта) (по количеству экспертов)</t>
  </si>
  <si>
    <r>
      <t xml:space="preserve">Площадь зоны: не менее </t>
    </r>
    <r>
      <rPr>
        <sz val="11"/>
        <color indexed="2"/>
        <rFont val="Times New Roman"/>
      </rPr>
      <t>32</t>
    </r>
    <r>
      <rPr>
        <sz val="11"/>
        <rFont val="Times New Roman"/>
      </rPr>
      <t xml:space="preserve"> кв.м.</t>
    </r>
  </si>
  <si>
    <r>
      <t xml:space="preserve">Электричество: </t>
    </r>
    <r>
      <rPr>
        <sz val="11"/>
        <color indexed="2"/>
        <rFont val="Times New Roman"/>
      </rPr>
      <t>2</t>
    </r>
    <r>
      <rPr>
        <sz val="11"/>
        <rFont val="Times New Roman"/>
      </rPr>
      <t xml:space="preserve"> подключения к сети  по (220 Вольт и 380 Вольт)</t>
    </r>
  </si>
  <si>
    <t xml:space="preserve">Ноутбук с беспроводной мышью</t>
  </si>
  <si>
    <t xml:space="preserve">4х ядерный</t>
  </si>
  <si>
    <t xml:space="preserve">Оборудование IT</t>
  </si>
  <si>
    <t>Стол</t>
  </si>
  <si>
    <t xml:space="preserve">критически важные характеристики позиции отсутствуют</t>
  </si>
  <si>
    <t xml:space="preserve">Шкафы для хранения личных вещей 
с ключом</t>
  </si>
  <si>
    <t xml:space="preserve">С ячейками на всех экспертов 
</t>
  </si>
  <si>
    <t>Стул</t>
  </si>
  <si>
    <t xml:space="preserve">Часы настенные</t>
  </si>
  <si>
    <t xml:space="preserve">Вешалка для одежды</t>
  </si>
  <si>
    <t>Зеркало</t>
  </si>
  <si>
    <t>Напольное</t>
  </si>
  <si>
    <t xml:space="preserve">МФУ( принтер, сканер, копир)</t>
  </si>
  <si>
    <t xml:space="preserve">Лазерный, формат A4 (210x297 мм), скорость ч/б
печати 60 стр/мин, цветной</t>
  </si>
  <si>
    <t xml:space="preserve">Сетевой фильтр</t>
  </si>
  <si>
    <t xml:space="preserve"> на 5 гнезд</t>
  </si>
  <si>
    <t xml:space="preserve">Бумага А4</t>
  </si>
  <si>
    <t>Канцелярия</t>
  </si>
  <si>
    <t>упак.</t>
  </si>
  <si>
    <t xml:space="preserve">Ручка шариковая (синий цвет)</t>
  </si>
  <si>
    <t xml:space="preserve">шт. </t>
  </si>
  <si>
    <t>Ножницы</t>
  </si>
  <si>
    <t xml:space="preserve">Флешка 8 Гб</t>
  </si>
  <si>
    <t xml:space="preserve">Маркеры 6 цветов</t>
  </si>
  <si>
    <t>набор</t>
  </si>
  <si>
    <t xml:space="preserve">Степлер канцелярский со скобами</t>
  </si>
  <si>
    <t xml:space="preserve">Скобы для степлера</t>
  </si>
  <si>
    <t xml:space="preserve">по размеру степлера</t>
  </si>
  <si>
    <t xml:space="preserve">Скрепки канцелярские</t>
  </si>
  <si>
    <t xml:space="preserve">Файлы А4</t>
  </si>
  <si>
    <t>Папка-скоросшиватель</t>
  </si>
  <si>
    <t xml:space="preserve">Папка-скоросшиватель "Корона"</t>
  </si>
  <si>
    <t xml:space="preserve">Маркер черный</t>
  </si>
  <si>
    <t xml:space="preserve">Нож канцелярский</t>
  </si>
  <si>
    <t xml:space="preserve">Картриджи для принтера</t>
  </si>
  <si>
    <t xml:space="preserve">в соответствии с маркой принтера</t>
  </si>
  <si>
    <t xml:space="preserve">Планшет с зажимом</t>
  </si>
  <si>
    <t xml:space="preserve">Охрана труда и техника безопасности</t>
  </si>
  <si>
    <t xml:space="preserve">Огнетушитель углекислотный ОУ-1</t>
  </si>
  <si>
    <t xml:space="preserve">Торговая марка: ПОЖТЕХНИКА
Место использования: в помещении
Наполнение: углекислотный
Огнетушащая способность (площадь): 0.4 кв.м</t>
  </si>
  <si>
    <t xml:space="preserve">Охрана труда</t>
  </si>
  <si>
    <t xml:space="preserve">Аптечка для оказания медицинской помощи при аварийных ситуациях</t>
  </si>
  <si>
    <t xml:space="preserve">Кулер 19 л (холодная/горячая вода)</t>
  </si>
  <si>
    <t xml:space="preserve">Складское помещение</t>
  </si>
  <si>
    <r>
      <t xml:space="preserve">Площадь зоны: не менее </t>
    </r>
    <r>
      <rPr>
        <sz val="11"/>
        <color indexed="2"/>
        <rFont val="Times New Roman"/>
      </rPr>
      <t>4</t>
    </r>
    <r>
      <rPr>
        <sz val="11"/>
        <rFont val="Times New Roman"/>
      </rPr>
      <t xml:space="preserve"> кв.м.</t>
    </r>
  </si>
  <si>
    <r>
      <rPr>
        <sz val="11"/>
        <rFont val="Times New Roman"/>
      </rPr>
      <t xml:space="preserve">Электричество: </t>
    </r>
    <r>
      <rPr>
        <sz val="11"/>
        <color indexed="2"/>
        <rFont val="Times New Roman"/>
      </rPr>
      <t>___</t>
    </r>
    <r>
      <rPr>
        <sz val="11"/>
        <rFont val="Times New Roman"/>
      </rPr>
      <t xml:space="preserve"> подключения к сети  по (220 Вольт и 380 Вольт)</t>
    </r>
  </si>
  <si>
    <t>Стелаж</t>
  </si>
  <si>
    <t xml:space="preserve">1. Зона для работ предусмотренных в Модулях А, Б, Г обязательных к выполнению (инвариант)  (3 рабочих мест) </t>
  </si>
  <si>
    <t xml:space="preserve">Рабочее место Конкурсанта (основное оборудование, вспомогательное оборудование, инструмент (по количеству рабочих мест)</t>
  </si>
  <si>
    <r>
      <t xml:space="preserve">Площадь зоны: не менее </t>
    </r>
    <r>
      <rPr>
        <sz val="11"/>
        <color indexed="2"/>
        <rFont val="Times New Roman"/>
      </rPr>
      <t>84</t>
    </r>
    <r>
      <rPr>
        <sz val="11"/>
        <rFont val="Times New Roman"/>
      </rPr>
      <t xml:space="preserve"> кв.м.</t>
    </r>
  </si>
  <si>
    <r>
      <t xml:space="preserve">Электричество: </t>
    </r>
    <r>
      <rPr>
        <sz val="11"/>
        <color indexed="2"/>
        <rFont val="Times New Roman"/>
      </rPr>
      <t>5</t>
    </r>
    <r>
      <rPr>
        <sz val="11"/>
        <rFont val="Times New Roman"/>
      </rPr>
      <t xml:space="preserve"> подключения к сети  по (220 Вольт и 380 Вольт)</t>
    </r>
  </si>
  <si>
    <t xml:space="preserve">Микроскоп  медицинский прямой СХ 31 (Olympus) для лабораторных исследований. </t>
  </si>
  <si>
    <t xml:space="preserve">Современный цифровой микроскоп, со специальной программой для биологических, лабораторных и иных исследований, качественного анализа крови (гемосканирование). Оснащен универсальной оптической системой, настроенной на бесконечность. Встроенный галогеновый осветитель.</t>
  </si>
  <si>
    <t>оборудование</t>
  </si>
  <si>
    <t>шт.</t>
  </si>
  <si>
    <t xml:space="preserve">Видеокамера (цветная цифровая камера VidejZavr Standart VZ C 31 S в комплекте с VZ  ПО Catalog)</t>
  </si>
  <si>
    <t xml:space="preserve">Камера Д/Н, 1/2.5" HITACHI HCPS CCD, 942х672, 560 ТВЛ, 0,03 лк (цвет)/0,0003 лк (ч/б) @ F1.2, механический ИК-фильтр,DSP S.I.E 2, ATW, HLC, 3D-DNR, WDR, детектор движения, 12 V DC</t>
  </si>
  <si>
    <t xml:space="preserve">Ноутбук  </t>
  </si>
  <si>
    <t xml:space="preserve">;экран: 15.6"; разрешение экрана: 1920×1080; процессор: Intel Core i3 7100U; частота: 2.4 ГГц; память: 8192 Мб, DDR4; HDD: 1000 Гб, 5400 об/мин; SSD: 128 Гб; nVidia GeForce 940MX — 2048 Мб; WiFi; Bluetooth; HDMI; WEB-камера; Endless</t>
  </si>
  <si>
    <t>Дезар-4</t>
  </si>
  <si>
    <t xml:space="preserve">Крепления настенного типа.
Наличие счетчика времени.
Применяется для борьбы с атипичной пневмонией.
Бактерицидная эффективность составляет 99,0%.
2 лампы мощностью по 15 Вт.
Предназначен для установки в помещениях II-III типа.
Эксплуатационный срок ламп: 8000 ч.
Производительность: 70 м3/ч.
Потребляемая мощность: 150 Вт.
Мощность звука: 39 Дб.
Голубой цвет.
Параметры: 890х370х140 мм.
Вес: 6,15 кг.</t>
  </si>
  <si>
    <t xml:space="preserve">Центрифуга лабораторная</t>
  </si>
  <si>
    <t xml:space="preserve">Диапазон скорости вращения 1000,1500,2000,2700 об/мин
Шаг установки скорости 4 предустановленных скорости
Макс. относительное центробежное ускорение (RCF) 1350 G
Сменные роторы Нет
Максимальное количество мест 10
Максимальный размер применяемых пробирок 18х150 мм
Максимальный объем применяемых пробирок 15 мл
Регулировка времени работы От 1 до 99 мин
Датчик дисбаланса Нет
Двухрежимная регулировка скорости (RPM/RCF) Нет
Габаритные размеры 450х400х265 мм
Масса 10 кг
Габаритные размеры в упаковке 465х485х475 мм
Масса в упаковке 12 кг
Потребляемая мощность 80 Ватт
Питание 220 В / 50 Гц</t>
  </si>
  <si>
    <t xml:space="preserve">Лабораторный стол СКДЛ-1-3/1-4 </t>
  </si>
  <si>
    <t xml:space="preserve">Стол лабораторный СКДЛ 1-3 с каркасом из анодированного алюминиевого профиля</t>
  </si>
  <si>
    <t>мебель</t>
  </si>
  <si>
    <t xml:space="preserve">Лабораторный стул газ-лифт</t>
  </si>
  <si>
    <t xml:space="preserve">Элементы каркаса выполнены из прочных металлических конструкций, окрашенных эпоксидной порошковой краской черного цвета.
Стул обладает надежным основанием, снабжённым пятью мебельными колесами.
В обивке сиденья использована искусственная кожа и поролоновая подкладка.
Регулировка высота табурета осуществляется посредством механизма газ-лифта Подробнее: https://rcamed.ru/p91336798-stul-meditsinskij-laboratornyj.html</t>
  </si>
  <si>
    <t>Аптечка</t>
  </si>
  <si>
    <t xml:space="preserve">Набор первой медицинской помощи универсальный</t>
  </si>
  <si>
    <t>Огнетушитель</t>
  </si>
  <si>
    <t>Углекислотный</t>
  </si>
  <si>
    <t xml:space="preserve">Маски медицинские </t>
  </si>
  <si>
    <t xml:space="preserve">Двухслойные. В упаковке 100 шт.</t>
  </si>
  <si>
    <t>упаковка</t>
  </si>
  <si>
    <t xml:space="preserve">Медицинские перчатки S, M, L</t>
  </si>
  <si>
    <t xml:space="preserve">Перчатки из нитрила являются самым современным и надежным видом одноразовых перчаток.
Они лишены недостатков виниловых и латексных перчаток: прочны, эластичны, устойчивы к агрессивной среде и проколам. При этом они гипоаллергенны. В упаковке 100 пар</t>
  </si>
  <si>
    <t xml:space="preserve">Очки защитные</t>
  </si>
  <si>
    <t xml:space="preserve">Габариты, мм: 170 x 70 x 40</t>
  </si>
  <si>
    <t xml:space="preserve">2. Зона для работ предусмотренных в вариативном модуле В   (1 рабочее место) </t>
  </si>
  <si>
    <t xml:space="preserve">Рабочее место Конкурсанта (дополнительное оборудование, инструмент для выполнения модуля (по количеству рабочих мест)</t>
  </si>
  <si>
    <t xml:space="preserve">Ламинарный шкаф</t>
  </si>
  <si>
    <t xml:space="preserve">Модель ACB–4A1 ACB–6A1
Номинальный размер, м 1,2 1,8
Внешние
размеры,
ш×г×в Без подставки 1340×629,5×983 1950×629,5×983
С опциональной подставкой высотой 711 мм 1340×629,5×1694 1950×629,5×1694
Размеры рабочей зоны, ш×г×в, мм 1270×544×570 1880×544×570
Площадь рабочей зоны, м2 0,69 1,02
Скорость воздушного потока при заводских установках 0,30 м/с
Воздушный поток, м3/ч 678 1004
Типичная эффективность фильтра HEPA 99,99% для частиц размером 0,3 мкм
Уровень шума согласно IEST–RP–CC002.2, дБ* &lt;61 &lt;63
Освещенность на нулевом уровне &gt;800 лк
Корпус гальванизированная сталь марки 18 1,2 мм, покрытие из белой порошковой эмали с последующей термообработкой
Рабочая зона нержавеющая сталь марки 304 1,2 мм, обработка 4B
Боковые стенки Закалённое стекло
Потребляемая мощность, Вт 350 600
Потребляемый ток, А 1,8 3,2
Ток в розетках, А 5 5
Общий ток, А 6,8 8,2
Тепловыделение, Вт 123 204
Вес нетто, кг 140 182
Вес брутто, кг 178 231
Максимальные транспортные размеры, ш×г×в, мм 1430×749,5×1233 2110×749,5×1233
Максимальный транспортный объем, м3 1,32 1,95
Электропитание ~ 220–240 В, 50 Гц, 1 фаза</t>
  </si>
  <si>
    <t xml:space="preserve">Охрана труда и техника безопасности (дополнительно)</t>
  </si>
  <si>
    <t xml:space="preserve">3. Зона для работ предусмотренных в вариативном модуле Д (1 рабочее место) </t>
  </si>
  <si>
    <t xml:space="preserve">Гигрометр психрометрический ВИТ-1</t>
  </si>
  <si>
    <t xml:space="preserve">Прибор для измерения температуры и влажности в помещении</t>
  </si>
  <si>
    <t>Оборудование</t>
  </si>
  <si>
    <r>
      <t xml:space="preserve">Количество конкурсантов (команд): </t>
    </r>
    <r>
      <rPr>
        <b/>
        <sz val="11"/>
        <color indexed="2"/>
        <rFont val="Times New Roman"/>
      </rPr>
      <t>5</t>
    </r>
  </si>
  <si>
    <r>
      <t xml:space="preserve">Количество рабочих мест: </t>
    </r>
    <r>
      <rPr>
        <b/>
        <sz val="11"/>
        <color indexed="2"/>
        <rFont val="Times New Roman"/>
      </rPr>
      <t>3</t>
    </r>
  </si>
  <si>
    <t xml:space="preserve">1. Зона для работ предусмотренных в Модулях А,Б,Г обязательных к выполнению (инвариант)  (по количеству конкурсантов) </t>
  </si>
  <si>
    <t xml:space="preserve">Рабочее место Конкурсанта (расходные материалы по количеству конкурсантов)</t>
  </si>
  <si>
    <t xml:space="preserve">Пробирки центрифужные градуировнные</t>
  </si>
  <si>
    <t xml:space="preserve">Объем.................... 10 мл
Цена деления......  0,1 мл
Допустимая погрешность.........±0,1 мл
Наружный диаметр..........17,0±0,5 мм
Высота...................... 105+5-1 мм
</t>
  </si>
  <si>
    <t xml:space="preserve">расходный материал</t>
  </si>
  <si>
    <t xml:space="preserve">Контейнер  для сбора и дезинфекции использованных изделий, перчаток и т.д. (отходов класса Б) на 1л</t>
  </si>
  <si>
    <t xml:space="preserve">Полный объем – 1,6±0,08 л. 
Полезный объем – 1 л. 
Габаритные размеры контейнера (длина x ширина x высота): 223х149х91 мм. 
Масса контейнера: 0,53 кг. </t>
  </si>
  <si>
    <t xml:space="preserve">Дезинфицирующий раствор  с дозатором на 200 мл </t>
  </si>
  <si>
    <t xml:space="preserve">Дезинфицирующее средство предназначено в качестве кожного антисептика для обработки рук</t>
  </si>
  <si>
    <t xml:space="preserve">Емкость-контейнер для сбора острого одноразового инструментария</t>
  </si>
  <si>
    <t xml:space="preserve">Ёмкость-контейнер состоит из ведра, крышки, заглушки и этикетки.</t>
  </si>
  <si>
    <t xml:space="preserve">Предметные стекла</t>
  </si>
  <si>
    <t xml:space="preserve">Предметные стекла незаменимы при изготовлении микропрепаратов для изучения под микроскопом. Они применяются для размещения тончайшего среза изучаемого образца. Предметные стекла имеют однородную структуру и изготовлены из стекла высокой прозрачности.</t>
  </si>
  <si>
    <t xml:space="preserve">Шлифованные стекла</t>
  </si>
  <si>
    <t xml:space="preserve">Предметные стекла со шлифованными краями предназначены для самостоятельного изготовления микропрепаратов. Они изготовлены из качественного стекла по современным технологиям, обладают высокой степенью прозрачности. Равномерная толщина предметного стекла по всей длине позволяет исследовать даже большие микропрепараты без дополнительной подстройки резкости изображения.</t>
  </si>
  <si>
    <t xml:space="preserve">Укладка-контейнер  на 50 пробирок или 10 флаконов -250 мл  или аналог</t>
  </si>
  <si>
    <t xml:space="preserve">Контейнер укладка для транспортировки пробирок представляют собой контейнер с плотно прилегающей крышкой.</t>
  </si>
  <si>
    <t xml:space="preserve">Дезинфицирующие средства  1л с инструкцией</t>
  </si>
  <si>
    <t xml:space="preserve">Дезинфицирующие средства обладают высокой антимикробной активностью в отношении грамотрицательных и грамположительных (включая микобактерии туберкулеза) микроорганизмов, Инструкция по преминению распечатывается организаторами площадки с интернет ресурса.</t>
  </si>
  <si>
    <t xml:space="preserve">Пакеты ПЭ для сбора и утилизации медицинских отходов класса А и Б ( объем 5л.)</t>
  </si>
  <si>
    <t xml:space="preserve">Имеют двойную спайку на дне (двойной донный шов) и оснащаются специальными стяжками, которые позволяют быстро и эффективно герметизировать пакеты после их заполнения, специальные информационные окна на пакете (или бирки) упрощают процесс маркировки.</t>
  </si>
  <si>
    <t xml:space="preserve">Корзина для отходов класса А (10л.)</t>
  </si>
  <si>
    <t xml:space="preserve">корзина белого цвета</t>
  </si>
  <si>
    <t xml:space="preserve">Спирт 96 %</t>
  </si>
  <si>
    <t xml:space="preserve">Этиловый спирт 96% представляет собой лёгкую прозрачную жидкость, обладающую характерным не очень приятным запахом и очень жгучим вкусом.</t>
  </si>
  <si>
    <t>флакон</t>
  </si>
  <si>
    <t xml:space="preserve">Покровные стекла </t>
  </si>
  <si>
    <t xml:space="preserve">В упаковке 100 штук.  Разных размеров по 1 упаковке.</t>
  </si>
  <si>
    <t xml:space="preserve">Стеклянные палочки </t>
  </si>
  <si>
    <t xml:space="preserve">Палочки предназначенные для перемешивания жидкости</t>
  </si>
  <si>
    <t xml:space="preserve">Планшеты (папка для микропрепаратов)</t>
  </si>
  <si>
    <t xml:space="preserve">Планшеты для хранения и транспортировки микропрепаратов емкостью от 25 до 100 стекол изготовлены из полимерных материалов высокой механической прочности.</t>
  </si>
  <si>
    <t xml:space="preserve">Масло иммерсионное  </t>
  </si>
  <si>
    <t xml:space="preserve">Иммерсионное масло иммерсионное масло кедровое масло с показателем преломления, близким к стеклу (n = 1,5). Используется в микроскопии с целью увеличения числовой апертуры объектива за счет уменьшения потерь света</t>
  </si>
  <si>
    <t xml:space="preserve">Марлевые салфетки  размером: 10 х 10 см. - сложены аналогично, из полоски марли т.е. номинальный размер 10 х 10 см.) нестерильная упакована в запаянный герметичный бумажный пакет и таких пакетов в кол-ве по 10 шт сложены в картонную упаковку </t>
  </si>
  <si>
    <t xml:space="preserve">Марлевые салфетки приготовленные из медицинской марли</t>
  </si>
  <si>
    <t xml:space="preserve">Стирильный полимерный контейнер.</t>
  </si>
  <si>
    <t xml:space="preserve">Одноразовый контейнер для сбора биологического материала</t>
  </si>
  <si>
    <t xml:space="preserve">Дезинфицирующие салфетки  для  дезинфекции рук. В банке с  дозатором 60 шт. салфеток.</t>
  </si>
  <si>
    <t xml:space="preserve">В пластассовой упаковке 60 шт.</t>
  </si>
  <si>
    <t xml:space="preserve">Жидкое мыло с дозатором</t>
  </si>
  <si>
    <t xml:space="preserve">Антибактериальное 500 мл флакон с дозатором</t>
  </si>
  <si>
    <t xml:space="preserve">Пинцет лабораторный</t>
  </si>
  <si>
    <t>металлический</t>
  </si>
  <si>
    <t xml:space="preserve">Карандаш по стеклу или перманентный маркер</t>
  </si>
  <si>
    <t xml:space="preserve">на усмотрение организатора</t>
  </si>
  <si>
    <t xml:space="preserve">журналы для регистрации </t>
  </si>
  <si>
    <t xml:space="preserve">журнал для регистрации образцов общеклинической лаборатории и бракеражный журнал. Готовится непосредственно организаторами площадки.</t>
  </si>
  <si>
    <t xml:space="preserve">салфетки спиртовые</t>
  </si>
  <si>
    <t xml:space="preserve">спиртовые салфетки 60*30 или 60*100 или 110*125.</t>
  </si>
  <si>
    <t xml:space="preserve">Спирт 70%</t>
  </si>
  <si>
    <t xml:space="preserve">спирт этиловый.</t>
  </si>
  <si>
    <t xml:space="preserve">Бланк для микроскопии гематологических препаратов с микрофотографиями клеток крови</t>
  </si>
  <si>
    <t xml:space="preserve">Составляются организатором площадки. </t>
  </si>
  <si>
    <t xml:space="preserve">Бланки для микроскопии гистологических препаратов с микрофотографиями тканей органов</t>
  </si>
  <si>
    <t xml:space="preserve">Бланки для микроскопии микробиологических препаратов с микрофотографиями бактериальных клеток</t>
  </si>
  <si>
    <t xml:space="preserve">Бланк для приготовление дезинфицирующего .раствора</t>
  </si>
  <si>
    <t xml:space="preserve">Окрашенный мазок крови для микроскопии</t>
  </si>
  <si>
    <t xml:space="preserve">Предоставляется независимой клинической лаборатории в конверте с эталоном ответа.</t>
  </si>
  <si>
    <t xml:space="preserve">Окрашенный микробиологический препарат </t>
  </si>
  <si>
    <t xml:space="preserve">Предоставляется независимой микробиологической лаборатории в конверте с эталоном ответа. </t>
  </si>
  <si>
    <t xml:space="preserve">Окрашенные препараты по гистологии</t>
  </si>
  <si>
    <t xml:space="preserve">Предоставляется независимой гистологической лаборатории в конверте с эталоном ответа.</t>
  </si>
  <si>
    <t xml:space="preserve">Стикер с липким краем для заполнения формы приготовленного дезинфицирующего раствора</t>
  </si>
  <si>
    <t xml:space="preserve">стикеры для заполнения</t>
  </si>
  <si>
    <t xml:space="preserve">Промывалка лабораторная</t>
  </si>
  <si>
    <t xml:space="preserve">Бланк результата биохимического исследования</t>
  </si>
  <si>
    <t xml:space="preserve">бланка результата в производной форме. На усмотрения организатора</t>
  </si>
  <si>
    <t xml:space="preserve">Дозатор 1-5 мл</t>
  </si>
  <si>
    <t xml:space="preserve">Механический дозатор, одноканальный, переменного объема</t>
  </si>
  <si>
    <t xml:space="preserve">Дозатор 100-1000 мкл</t>
  </si>
  <si>
    <t xml:space="preserve">Наконечник 1-кан/96 шт. в штат. 100-1000 мкл в штативе</t>
  </si>
  <si>
    <t xml:space="preserve">Эти наконечники предназначены для одноканальных дозаторов и для многоканальных дозаторов
Исполнения: 
2 - 300 мкл
100 - 1 000 мкл
1 000 - 5 000 мкл
</t>
  </si>
  <si>
    <t xml:space="preserve">Наконечник 1-кан/96 шт. в штат. 1-5 мл в штативе</t>
  </si>
  <si>
    <t xml:space="preserve">Штатив для дозаторов</t>
  </si>
  <si>
    <t xml:space="preserve">Универсальный штатив-стойка для дозаторов</t>
  </si>
  <si>
    <t xml:space="preserve">Штатив для центрифужных пробирок на 10 гнезд</t>
  </si>
  <si>
    <t xml:space="preserve">Штатив для пробирок - вид лабораторного оборудование, которое применяется для одновременного размещения нескольких емкостей различного объема.</t>
  </si>
  <si>
    <t xml:space="preserve">Стакан химический на 50-100 мл</t>
  </si>
  <si>
    <t>Стеклянный</t>
  </si>
  <si>
    <t xml:space="preserve">Колба коническая стеклянная плоскодонная на 250 мл с  пробкой</t>
  </si>
  <si>
    <t>Стеклянная</t>
  </si>
  <si>
    <t xml:space="preserve">Дистиллированная вода </t>
  </si>
  <si>
    <t xml:space="preserve">Дистиллированная вода – это такая вода, которая очищена от органических и неорганических примесей.</t>
  </si>
  <si>
    <t>л</t>
  </si>
  <si>
    <t xml:space="preserve">Набор реагентов для проведения биохимического исследования</t>
  </si>
  <si>
    <t xml:space="preserve">Используется имитация растворов. Допускается использовать вместо растворов дисттиллированную воду</t>
  </si>
  <si>
    <t xml:space="preserve">Маркер по стеклу</t>
  </si>
  <si>
    <t xml:space="preserve">На усмотрение организатора</t>
  </si>
  <si>
    <t xml:space="preserve">Расходные материалы на всех конкурсантов и экспертов</t>
  </si>
  <si>
    <t>Ручки</t>
  </si>
  <si>
    <t xml:space="preserve">Шариковые синие</t>
  </si>
  <si>
    <t>Карандаши</t>
  </si>
  <si>
    <t>Бумага</t>
  </si>
  <si>
    <t>А4</t>
  </si>
  <si>
    <t xml:space="preserve">2. Зона для работ предусмотренных в вариативном модуле В (по количеству конкурсантов) </t>
  </si>
  <si>
    <t>Спиртовка</t>
  </si>
  <si>
    <t xml:space="preserve"> Горелка для жидкого топлива, содержащая резервуар для спирта, снабжённая крышкой, через которую пропущен фитиль, нижний конец которого размещён в резервуаре, а верхний конец вне его.</t>
  </si>
  <si>
    <t xml:space="preserve">Петли полистироловые бактериологические на 5мкл, 1мкл, 10мкл.</t>
  </si>
  <si>
    <t xml:space="preserve">Петли бактериологические перевивочные пластиковые стерильные. Петли бактериологические изготовлены из полистирола, упакованы и стерилизованы этилендиоксидом или радиационно. </t>
  </si>
  <si>
    <t xml:space="preserve">скошеный агар с "чистой культурой"</t>
  </si>
  <si>
    <t xml:space="preserve">пробирки со средой агар -агар с проросшей "чистой культурой". Готовится непосредственно организаторами площадки</t>
  </si>
  <si>
    <t xml:space="preserve">пробирки со средой Гисса</t>
  </si>
  <si>
    <t xml:space="preserve">пробирки со средой Гисса. Готовится непосредственно организаторами площадки. Для приготовления берется с 1 углеводом (глюкоза или лактоза или др)</t>
  </si>
  <si>
    <t xml:space="preserve">3. Зона для работ предусмотренных в вариативном модуле Д  (по количеству конкурсантов) </t>
  </si>
  <si>
    <t xml:space="preserve">Рабочее место Конкурсанта (расходные материалы по конкурсантов)</t>
  </si>
  <si>
    <t xml:space="preserve">Бланки для исследования физических факторов воздушной среды</t>
  </si>
  <si>
    <t xml:space="preserve">Расходный материал</t>
  </si>
  <si>
    <t xml:space="preserve">шт (на конкурсанта)</t>
  </si>
  <si>
    <t xml:space="preserve">Личный инструмент конкурсанта</t>
  </si>
  <si>
    <t xml:space="preserve">Примечание </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</si>
</sst>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fonts count="17">
    <font>
      <sz val="11.000000"/>
      <color theme="1"/>
      <name val="Calibri"/>
      <scheme val="minor"/>
    </font>
    <font>
      <u/>
      <sz val="11.000000"/>
      <color theme="10"/>
      <name val="Calibri"/>
      <scheme val="minor"/>
    </font>
    <font>
      <sz val="11.000000"/>
      <name val="Calibri"/>
      <scheme val="minor"/>
    </font>
    <font>
      <sz val="11.000000"/>
      <name val="Calibri"/>
    </font>
    <font>
      <sz val="16.000000"/>
      <name val="Times New Roman"/>
    </font>
    <font>
      <b/>
      <sz val="12.000000"/>
      <name val="Times New Roman"/>
    </font>
    <font>
      <b/>
      <sz val="11.000000"/>
      <name val="Times New Roman"/>
    </font>
    <font>
      <sz val="11.000000"/>
      <name val="Times New Roman"/>
    </font>
    <font>
      <sz val="10.000000"/>
      <name val="Times New Roman"/>
    </font>
    <font>
      <sz val="12.000000"/>
      <color indexed="64"/>
      <name val="Times New Roman"/>
    </font>
    <font>
      <sz val="12.000000"/>
      <color theme="1"/>
      <name val="Times New Roman"/>
    </font>
    <font>
      <sz val="10.000000"/>
      <color indexed="64"/>
      <name val="Times New Roman"/>
    </font>
    <font>
      <b/>
      <sz val="16.000000"/>
      <name val="Times New Roman"/>
    </font>
    <font>
      <b/>
      <sz val="11.000000"/>
      <name val="Calibri"/>
    </font>
    <font>
      <sz val="12.000000"/>
      <name val="Times New Roman"/>
    </font>
    <font>
      <sz val="10.000000"/>
      <color theme="1"/>
      <name val="Times New Roman"/>
    </font>
    <font>
      <sz val="11.000000"/>
      <color indexed="2"/>
      <name val="Times New Roman"/>
    </font>
  </fonts>
  <fills count="9">
    <fill>
      <patternFill patternType="none"/>
    </fill>
    <fill>
      <patternFill patternType="gray125"/>
    </fill>
    <fill>
      <patternFill patternType="solid">
        <fgColor rgb="FF3A3838"/>
        <bgColor rgb="FF3A3838"/>
      </patternFill>
    </fill>
    <fill>
      <patternFill patternType="solid">
        <fgColor rgb="FFAEABAB"/>
        <bgColor rgb="FFAEABAB"/>
      </patternFill>
    </fill>
    <fill>
      <patternFill patternType="solid">
        <fgColor indexed="65"/>
        <bgColor indexed="65"/>
      </patternFill>
    </fill>
    <fill>
      <patternFill patternType="solid">
        <fgColor rgb="FFFFC000"/>
        <bgColor rgb="FFFFC000"/>
      </patternFill>
    </fill>
    <fill>
      <patternFill patternType="solid">
        <fgColor rgb="FFFFC000"/>
        <bgColor rgb="FFFFC000"/>
      </patternFill>
    </fill>
    <fill>
      <patternFill patternType="solid">
        <fgColor theme="0"/>
        <bgColor theme="0"/>
      </patternFill>
    </fill>
    <fill>
      <patternFill patternType="solid">
        <fgColor theme="0" tint="-0.34998626667073579"/>
        <bgColor theme="0" tint="-0.34998626667073579"/>
      </patternFill>
    </fill>
  </fills>
  <borders count="29">
    <border>
      <left style="none"/>
      <right style="none"/>
      <top style="none"/>
      <bottom style="none"/>
      <diagonal style="none"/>
    </border>
    <border>
      <left style="thin">
        <color indexed="64"/>
      </left>
      <right style="none"/>
      <top style="thin">
        <color indexed="64"/>
      </top>
      <bottom style="none"/>
      <diagonal style="none"/>
    </border>
    <border>
      <left style="none"/>
      <right style="none"/>
      <top style="thin">
        <color indexed="64"/>
      </top>
      <bottom style="none"/>
      <diagonal style="none"/>
    </border>
    <border>
      <left style="none"/>
      <right style="thin">
        <color indexed="64"/>
      </right>
      <top style="thin">
        <color indexed="64"/>
      </top>
      <bottom style="none"/>
      <diagonal style="none"/>
    </border>
    <border>
      <left style="medium">
        <color indexed="64"/>
      </left>
      <right style="none"/>
      <top style="medium">
        <color indexed="64"/>
      </top>
      <bottom style="none"/>
      <diagonal style="none"/>
    </border>
    <border>
      <left style="none"/>
      <right style="none"/>
      <top style="medium">
        <color indexed="64"/>
      </top>
      <bottom style="none"/>
      <diagonal style="none"/>
    </border>
    <border>
      <left style="none"/>
      <right style="medium">
        <color indexed="64"/>
      </right>
      <top style="medium">
        <color indexed="64"/>
      </top>
      <bottom style="none"/>
      <diagonal style="none"/>
    </border>
    <border>
      <left style="medium">
        <color indexed="64"/>
      </left>
      <right style="none"/>
      <top style="none"/>
      <bottom style="none"/>
      <diagonal style="none"/>
    </border>
    <border>
      <left style="none"/>
      <right style="medium">
        <color indexed="64"/>
      </right>
      <top style="none"/>
      <bottom style="none"/>
      <diagonal style="none"/>
    </border>
    <border>
      <left style="medium">
        <color indexed="64"/>
      </left>
      <right style="none"/>
      <top style="none"/>
      <bottom style="thin">
        <color indexed="64"/>
      </bottom>
      <diagonal style="none"/>
    </border>
    <border>
      <left style="none"/>
      <right style="none"/>
      <top style="none"/>
      <bottom style="thin">
        <color indexed="64"/>
      </bottom>
      <diagonal style="none"/>
    </border>
    <border>
      <left style="none"/>
      <right style="medium">
        <color indexed="64"/>
      </right>
      <top style="none"/>
      <bottom style="thin">
        <color indexed="64"/>
      </bottom>
      <diagonal style="none"/>
    </border>
    <border>
      <left style="none"/>
      <right style="none"/>
      <top style="thin">
        <color indexed="64"/>
      </top>
      <bottom style="thin">
        <color indexed="64"/>
      </bottom>
      <diagonal style="none"/>
    </border>
    <border>
      <left style="medium">
        <color indexed="64"/>
      </left>
      <right style="none"/>
      <top style="none"/>
      <bottom style="medium">
        <color indexed="64"/>
      </bottom>
      <diagonal style="none"/>
    </border>
    <border>
      <left style="none"/>
      <right style="none"/>
      <top style="none"/>
      <bottom style="medium">
        <color indexed="64"/>
      </bottom>
      <diagonal style="none"/>
    </border>
    <border>
      <left style="none"/>
      <right style="medium">
        <color indexed="64"/>
      </right>
      <top style="none"/>
      <bottom style="medium">
        <color indexed="64"/>
      </bottom>
      <diagonal style="none"/>
    </border>
    <border>
      <left style="thin">
        <color indexed="64"/>
      </left>
      <right style="thin">
        <color indexed="64"/>
      </right>
      <top style="thin">
        <color indexed="64"/>
      </top>
      <bottom style="thin">
        <color indexed="64"/>
      </bottom>
      <diagonal style="none"/>
    </border>
    <border>
      <left style="thin">
        <color indexed="64"/>
      </left>
      <right style="thin">
        <color indexed="64"/>
      </right>
      <top style="none"/>
      <bottom style="none"/>
      <diagonal style="none"/>
    </border>
    <border>
      <left style="thin">
        <color auto="1"/>
      </left>
      <right style="thin">
        <color auto="1"/>
      </right>
      <top style="thin">
        <color auto="1"/>
      </top>
      <bottom style="thin">
        <color auto="1"/>
      </bottom>
      <diagonal style="none"/>
    </border>
    <border>
      <left style="thin">
        <color indexed="64"/>
      </left>
      <right style="thin">
        <color indexed="64"/>
      </right>
      <top style="thin">
        <color indexed="64"/>
      </top>
      <bottom style="none"/>
      <diagonal style="none"/>
    </border>
    <border>
      <left style="thin">
        <color indexed="64"/>
      </left>
      <right style="thin">
        <color indexed="64"/>
      </right>
      <top style="none"/>
      <bottom style="thin">
        <color indexed="64"/>
      </bottom>
      <diagonal style="none"/>
    </border>
    <border>
      <left style="thin">
        <color auto="1"/>
      </left>
      <right style="thin">
        <color auto="1"/>
      </right>
      <top style="thin">
        <color auto="1"/>
      </top>
      <bottom style="none"/>
      <diagonal style="none"/>
    </border>
    <border>
      <left style="thin">
        <color indexed="64"/>
      </left>
      <right style="none"/>
      <top style="thin">
        <color indexed="64"/>
      </top>
      <bottom style="thin">
        <color indexed="64"/>
      </bottom>
      <diagonal style="none"/>
    </border>
    <border>
      <left style="thin">
        <color auto="1"/>
      </left>
      <right style="none"/>
      <top style="thin">
        <color auto="1"/>
      </top>
      <bottom style="thin">
        <color auto="1"/>
      </bottom>
      <diagonal style="none"/>
    </border>
    <border>
      <left style="thin">
        <color indexed="64"/>
      </left>
      <right style="none"/>
      <top style="none"/>
      <bottom style="thin">
        <color indexed="64"/>
      </bottom>
      <diagonal style="none"/>
    </border>
    <border>
      <left style="none"/>
      <right style="thin">
        <color indexed="64"/>
      </right>
      <top style="none"/>
      <bottom style="thin">
        <color indexed="64"/>
      </bottom>
      <diagonal style="none"/>
    </border>
    <border>
      <left style="none"/>
      <right style="thin">
        <color indexed="64"/>
      </right>
      <top style="thin">
        <color indexed="64"/>
      </top>
      <bottom style="thin">
        <color indexed="64"/>
      </bottom>
      <diagonal style="none"/>
    </border>
    <border>
      <left style="thin">
        <color indexed="64"/>
      </left>
      <right style="none"/>
      <top style="thin">
        <color indexed="64"/>
      </top>
      <bottom style="medium">
        <color indexed="64"/>
      </bottom>
      <diagonal style="none"/>
    </border>
    <border>
      <left style="none"/>
      <right style="none"/>
      <top style="thin">
        <color indexed="64"/>
      </top>
      <bottom style="medium">
        <color indexed="64"/>
      </bottom>
      <diagonal style="none"/>
    </border>
  </borders>
  <cellStyleXfs count="3">
    <xf fontId="0" fillId="0" borderId="0" numFmtId="0" applyNumberFormat="1" applyFont="1" applyFill="1" applyBorder="1"/>
    <xf fontId="1" fillId="0" borderId="0" numFmtId="0" applyNumberFormat="0" applyFont="1" applyFill="0" applyBorder="0" applyProtection="0"/>
    <xf fontId="2" fillId="0" borderId="0" numFmtId="0" applyNumberFormat="1" applyFont="1" applyFill="1" applyBorder="1"/>
  </cellStyleXfs>
  <cellXfs count="107">
    <xf fontId="0" fillId="0" borderId="0" numFmtId="0" xfId="0"/>
    <xf fontId="2" fillId="0" borderId="0" numFmtId="0" xfId="2" applyFont="1"/>
    <xf fontId="3" fillId="0" borderId="0" numFmtId="0" xfId="2" applyFont="1" applyAlignment="1">
      <alignment horizontal="right"/>
    </xf>
    <xf fontId="4" fillId="2" borderId="1" numFmtId="0" xfId="2" applyFont="1" applyFill="1" applyBorder="1" applyAlignment="1">
      <alignment horizontal="center" vertical="center" wrapText="1"/>
    </xf>
    <xf fontId="3" fillId="0" borderId="2" numFmtId="0" xfId="2" applyFont="1" applyBorder="1"/>
    <xf fontId="3" fillId="0" borderId="3" numFmtId="0" xfId="2" applyFont="1" applyBorder="1"/>
    <xf fontId="5" fillId="0" borderId="4" numFmtId="0" xfId="2" applyFont="1" applyBorder="1" applyAlignment="1">
      <alignment horizontal="left" vertical="top" wrapText="1"/>
    </xf>
    <xf fontId="3" fillId="0" borderId="5" numFmtId="0" xfId="2" applyFont="1" applyBorder="1"/>
    <xf fontId="3" fillId="0" borderId="6" numFmtId="0" xfId="2" applyFont="1" applyBorder="1"/>
    <xf fontId="5" fillId="0" borderId="7" numFmtId="0" xfId="2" applyFont="1" applyBorder="1" applyAlignment="1">
      <alignment horizontal="left" vertical="top" wrapText="1"/>
    </xf>
    <xf fontId="3" fillId="0" borderId="0" numFmtId="0" xfId="2" applyFont="1"/>
    <xf fontId="3" fillId="0" borderId="8" numFmtId="0" xfId="2" applyFont="1" applyBorder="1"/>
    <xf fontId="6" fillId="0" borderId="7" numFmtId="0" xfId="2" applyFont="1" applyBorder="1" applyAlignment="1">
      <alignment horizontal="left" vertical="top" wrapText="1"/>
    </xf>
    <xf fontId="6" fillId="0" borderId="0" numFmtId="0" xfId="2" applyFont="1" applyAlignment="1">
      <alignment horizontal="left" vertical="top" wrapText="1"/>
    </xf>
    <xf fontId="6" fillId="0" borderId="8" numFmtId="0" xfId="2" applyFont="1" applyBorder="1" applyAlignment="1">
      <alignment horizontal="left" vertical="top" wrapText="1"/>
    </xf>
    <xf fontId="6" fillId="0" borderId="9" numFmtId="0" xfId="2" applyFont="1" applyBorder="1" applyAlignment="1">
      <alignment horizontal="left" vertical="top" wrapText="1"/>
    </xf>
    <xf fontId="6" fillId="0" borderId="10" numFmtId="0" xfId="2" applyFont="1" applyBorder="1" applyAlignment="1">
      <alignment horizontal="left" vertical="top" wrapText="1"/>
    </xf>
    <xf fontId="6" fillId="0" borderId="11" numFmtId="0" xfId="2" applyFont="1" applyBorder="1" applyAlignment="1">
      <alignment horizontal="left" vertical="top" wrapText="1"/>
    </xf>
    <xf fontId="6" fillId="0" borderId="12" numFmtId="0" xfId="2" applyFont="1" applyBorder="1" applyAlignment="1">
      <alignment horizontal="left" vertical="top" wrapText="1"/>
    </xf>
    <xf fontId="6" fillId="0" borderId="12" numFmtId="0" xfId="2" applyFont="1" applyBorder="1" applyAlignment="1">
      <alignment horizontal="center" vertical="top" wrapText="1"/>
    </xf>
    <xf fontId="4" fillId="3" borderId="1" numFmtId="0" xfId="2" applyFont="1" applyFill="1" applyBorder="1" applyAlignment="1">
      <alignment horizontal="center" vertical="center"/>
    </xf>
    <xf fontId="6" fillId="0" borderId="4" numFmtId="0" xfId="2" applyFont="1" applyBorder="1" applyAlignment="1">
      <alignment horizontal="left" vertical="top" wrapText="1"/>
    </xf>
    <xf fontId="7" fillId="0" borderId="7" numFmtId="0" xfId="2" applyFont="1" applyBorder="1" applyAlignment="1">
      <alignment horizontal="left" vertical="top" wrapText="1"/>
    </xf>
    <xf fontId="7" fillId="0" borderId="13" numFmtId="0" xfId="2" applyFont="1" applyBorder="1" applyAlignment="1">
      <alignment horizontal="left" vertical="top" wrapText="1"/>
    </xf>
    <xf fontId="3" fillId="0" borderId="14" numFmtId="0" xfId="2" applyFont="1" applyBorder="1"/>
    <xf fontId="3" fillId="0" borderId="15" numFmtId="0" xfId="2" applyFont="1" applyBorder="1"/>
    <xf fontId="7" fillId="0" borderId="16" numFmtId="0" xfId="2" applyFont="1" applyBorder="1" applyAlignment="1">
      <alignment horizontal="center" vertical="center" wrapText="1"/>
    </xf>
    <xf fontId="7" fillId="0" borderId="17" numFmtId="0" xfId="2" applyFont="1" applyBorder="1" applyAlignment="1">
      <alignment horizontal="center" vertical="center" wrapText="1"/>
    </xf>
    <xf fontId="8" fillId="0" borderId="18" numFmtId="0" xfId="0" applyFont="1" applyBorder="1" applyAlignment="1">
      <alignment horizontal="center" vertical="top" wrapText="1"/>
    </xf>
    <xf fontId="8" fillId="4" borderId="18" numFmtId="0" xfId="0" applyFont="1" applyFill="1" applyBorder="1" applyAlignment="1">
      <alignment horizontal="left" vertical="top" wrapText="1"/>
    </xf>
    <xf fontId="8" fillId="4" borderId="18" numFmtId="0" xfId="1" applyFont="1" applyFill="1" applyBorder="1" applyAlignment="1">
      <alignment horizontal="left" vertical="top" wrapText="1"/>
    </xf>
    <xf fontId="7" fillId="0" borderId="16" numFmtId="0" xfId="2" applyFont="1" applyBorder="1" applyAlignment="1">
      <alignment horizontal="center" vertical="center"/>
    </xf>
    <xf fontId="7" fillId="0" borderId="16" numFmtId="0" xfId="2" applyFont="1" applyBorder="1"/>
    <xf fontId="8" fillId="0" borderId="18" numFmtId="0" xfId="0" applyFont="1" applyBorder="1" applyAlignment="1">
      <alignment vertical="top" wrapText="1"/>
    </xf>
    <xf fontId="8" fillId="0" borderId="18" numFmtId="0" xfId="1" applyFont="1" applyBorder="1" applyAlignment="1">
      <alignment vertical="top" wrapText="1"/>
    </xf>
    <xf fontId="7" fillId="0" borderId="19" numFmtId="0" xfId="2" applyFont="1" applyBorder="1"/>
    <xf fontId="7" fillId="0" borderId="16" numFmtId="0" xfId="2" applyFont="1" applyBorder="1" applyAlignment="1">
      <alignment horizontal="left" vertical="center" wrapText="1"/>
    </xf>
    <xf fontId="7" fillId="0" borderId="16" numFmtId="0" xfId="2" applyFont="1" applyBorder="1" applyAlignment="1">
      <alignment horizontal="left"/>
    </xf>
    <xf fontId="9" fillId="0" borderId="16" numFmtId="0" xfId="0" applyFont="1" applyBorder="1" applyAlignment="1">
      <alignment horizontal="left" vertical="center" wrapText="1"/>
    </xf>
    <xf fontId="10" fillId="0" borderId="16" numFmtId="0" xfId="0" applyFont="1" applyBorder="1" applyAlignment="1">
      <alignment vertical="center" wrapText="1"/>
    </xf>
    <xf fontId="7" fillId="0" borderId="20" numFmtId="0" xfId="2" applyFont="1" applyBorder="1" applyAlignment="1">
      <alignment horizontal="center" vertical="center"/>
    </xf>
    <xf fontId="7" fillId="0" borderId="20" numFmtId="0" xfId="2" applyFont="1" applyBorder="1" applyAlignment="1">
      <alignment horizontal="left"/>
    </xf>
    <xf fontId="7" fillId="0" borderId="18" numFmtId="0" xfId="2" applyFont="1" applyBorder="1" applyAlignment="1">
      <alignment horizontal="center" vertical="center" wrapText="1"/>
    </xf>
    <xf fontId="9" fillId="0" borderId="19" numFmtId="0" xfId="0" applyFont="1" applyBorder="1" applyAlignment="1">
      <alignment horizontal="left" vertical="center" wrapText="1"/>
    </xf>
    <xf fontId="10" fillId="0" borderId="19" numFmtId="0" xfId="0" applyFont="1" applyBorder="1" applyAlignment="1">
      <alignment vertical="center" wrapText="1"/>
    </xf>
    <xf fontId="7" fillId="0" borderId="21" numFmtId="0" xfId="2" applyFont="1" applyBorder="1" applyAlignment="1">
      <alignment horizontal="center" vertical="center" wrapText="1"/>
    </xf>
    <xf fontId="10" fillId="0" borderId="16" numFmtId="0" xfId="0" applyFont="1" applyBorder="1" applyAlignment="1">
      <alignment horizontal="left" vertical="center" wrapText="1"/>
    </xf>
    <xf fontId="11" fillId="0" borderId="18" numFmtId="0" xfId="1" applyFont="1" applyBorder="1" applyAlignment="1">
      <alignment vertical="top" wrapText="1"/>
    </xf>
    <xf fontId="11" fillId="4" borderId="18" numFmtId="0" xfId="1" applyFont="1" applyFill="1" applyBorder="1" applyAlignment="1">
      <alignment vertical="top" wrapText="1"/>
    </xf>
    <xf fontId="12" fillId="3" borderId="1" numFmtId="0" xfId="2" applyFont="1" applyFill="1" applyBorder="1" applyAlignment="1">
      <alignment horizontal="center" vertical="center"/>
    </xf>
    <xf fontId="13" fillId="0" borderId="2" numFmtId="0" xfId="2" applyFont="1" applyBorder="1"/>
    <xf fontId="7" fillId="0" borderId="20" numFmtId="0" xfId="2" applyFont="1" applyBorder="1" applyAlignment="1">
      <alignment horizontal="left" vertical="center" wrapText="1"/>
    </xf>
    <xf fontId="7" fillId="0" borderId="20" numFmtId="0" xfId="2" applyFont="1" applyBorder="1" applyAlignment="1">
      <alignment horizontal="center" vertical="center" wrapText="1"/>
    </xf>
    <xf fontId="7" fillId="0" borderId="16" numFmtId="0" xfId="2" applyFont="1" applyBorder="1" applyAlignment="1">
      <alignment vertical="center" wrapText="1"/>
    </xf>
    <xf fontId="14" fillId="0" borderId="16" numFmtId="0" xfId="0" applyFont="1" applyBorder="1" applyAlignment="1">
      <alignment vertical="center" wrapText="1"/>
    </xf>
    <xf fontId="4" fillId="5" borderId="22" numFmtId="0" xfId="2" applyFont="1" applyFill="1" applyBorder="1" applyAlignment="1">
      <alignment horizontal="center"/>
    </xf>
    <xf fontId="4" fillId="5" borderId="12" numFmtId="0" xfId="2" applyFont="1" applyFill="1" applyBorder="1" applyAlignment="1">
      <alignment horizontal="center"/>
    </xf>
    <xf fontId="8" fillId="0" borderId="21" numFmtId="0" xfId="0" applyFont="1" applyBorder="1" applyAlignment="1">
      <alignment horizontal="center" vertical="top" wrapText="1"/>
    </xf>
    <xf fontId="8" fillId="0" borderId="18" numFmtId="0" xfId="0" applyFont="1" applyBorder="1" applyAlignment="1" applyProtection="1">
      <alignment vertical="top" wrapText="1"/>
      <protection hidden="1" locked="0"/>
    </xf>
    <xf fontId="11" fillId="0" borderId="23" numFmtId="0" xfId="1" applyFont="1" applyBorder="1" applyAlignment="1">
      <alignment horizontal="justify" vertical="top" wrapText="1"/>
    </xf>
    <xf fontId="8" fillId="0" borderId="18" numFmtId="0" xfId="0" applyFont="1" applyBorder="1" applyAlignment="1">
      <alignment horizontal="center" vertical="center" wrapText="1"/>
    </xf>
    <xf fontId="8" fillId="0" borderId="18" numFmtId="0" xfId="0" applyFont="1" applyBorder="1" applyAlignment="1">
      <alignment horizontal="left" vertical="top" wrapText="1"/>
    </xf>
    <xf fontId="11" fillId="0" borderId="23" numFmtId="0" xfId="1" applyFont="1" applyBorder="1" applyAlignment="1">
      <alignment vertical="top" wrapText="1"/>
    </xf>
    <xf fontId="8" fillId="0" borderId="18" numFmtId="0" xfId="0" applyFont="1" applyBorder="1" applyAlignment="1">
      <alignment horizontal="justify" vertical="top" wrapText="1"/>
    </xf>
    <xf fontId="11" fillId="0" borderId="23" numFmtId="0" xfId="1" applyFont="1" applyBorder="1" applyAlignment="1">
      <alignment shrinkToFit="1" vertical="top" wrapText="1"/>
    </xf>
    <xf fontId="11" fillId="0" borderId="18" numFmtId="0" xfId="0" applyFont="1" applyBorder="1" applyAlignment="1">
      <alignment vertical="top" wrapText="1"/>
    </xf>
    <xf fontId="8" fillId="0" borderId="23" numFmtId="0" xfId="0" applyFont="1" applyBorder="1" applyAlignment="1">
      <alignment horizontal="center" vertical="center" wrapText="1"/>
    </xf>
    <xf fontId="11" fillId="0" borderId="18" numFmtId="0" xfId="1" applyFont="1" applyBorder="1" applyAlignment="1" applyProtection="1">
      <alignment vertical="top" wrapText="1"/>
    </xf>
    <xf fontId="7" fillId="0" borderId="20" numFmtId="0" xfId="2" applyFont="1" applyBorder="1" applyAlignment="1">
      <alignment horizontal="center"/>
    </xf>
    <xf fontId="14" fillId="0" borderId="20" numFmtId="0" xfId="0" applyFont="1" applyBorder="1" applyAlignment="1">
      <alignment vertical="center" wrapText="1"/>
    </xf>
    <xf fontId="14" fillId="0" borderId="16" numFmtId="0" xfId="2" applyFont="1" applyBorder="1" applyAlignment="1">
      <alignment horizontal="center" vertical="center"/>
    </xf>
    <xf fontId="7" fillId="0" borderId="16" numFmtId="0" xfId="2" applyFont="1" applyBorder="1" applyAlignment="1">
      <alignment horizontal="center"/>
    </xf>
    <xf fontId="14" fillId="0" borderId="16" numFmtId="0" xfId="0" applyFont="1" applyBorder="1" applyAlignment="1">
      <alignment wrapText="1"/>
    </xf>
    <xf fontId="8" fillId="0" borderId="21" numFmtId="0" xfId="0" applyFont="1" applyBorder="1" applyAlignment="1">
      <alignment vertical="top" wrapText="1"/>
    </xf>
    <xf fontId="8" fillId="0" borderId="21" numFmtId="0" xfId="0" applyFont="1" applyBorder="1" applyAlignment="1">
      <alignment horizontal="left" vertical="top" wrapText="1"/>
    </xf>
    <xf fontId="8" fillId="0" borderId="21" numFmtId="0" xfId="1" applyFont="1" applyBorder="1" applyAlignment="1">
      <alignment vertical="top" wrapText="1"/>
    </xf>
    <xf fontId="4" fillId="6" borderId="24" numFmtId="0" xfId="2" applyFont="1" applyFill="1" applyBorder="1" applyAlignment="1">
      <alignment horizontal="center" vertical="center"/>
    </xf>
    <xf fontId="3" fillId="5" borderId="10" numFmtId="0" xfId="2" applyFont="1" applyFill="1" applyBorder="1" applyAlignment="1">
      <alignment horizontal="center"/>
    </xf>
    <xf fontId="3" fillId="5" borderId="25" numFmtId="0" xfId="2" applyFont="1" applyFill="1" applyBorder="1" applyAlignment="1">
      <alignment horizontal="center"/>
    </xf>
    <xf fontId="3" fillId="0" borderId="16" numFmtId="0" xfId="2" applyFont="1" applyBorder="1" applyAlignment="1">
      <alignment horizontal="left"/>
    </xf>
    <xf fontId="4" fillId="6" borderId="22" numFmtId="0" xfId="2" applyFont="1" applyFill="1" applyBorder="1" applyAlignment="1">
      <alignment horizontal="center" vertical="center"/>
    </xf>
    <xf fontId="4" fillId="6" borderId="12" numFmtId="0" xfId="2" applyFont="1" applyFill="1" applyBorder="1" applyAlignment="1">
      <alignment horizontal="center" vertical="center"/>
    </xf>
    <xf fontId="4" fillId="6" borderId="26" numFmtId="0" xfId="2" applyFont="1" applyFill="1" applyBorder="1" applyAlignment="1">
      <alignment horizontal="center" vertical="center"/>
    </xf>
    <xf fontId="4" fillId="3" borderId="27" numFmtId="0" xfId="2" applyFont="1" applyFill="1" applyBorder="1" applyAlignment="1">
      <alignment horizontal="center" vertical="center"/>
    </xf>
    <xf fontId="4" fillId="3" borderId="28" numFmtId="0" xfId="2" applyFont="1" applyFill="1" applyBorder="1" applyAlignment="1">
      <alignment horizontal="center" vertical="center"/>
    </xf>
    <xf fontId="8" fillId="7" borderId="23" numFmtId="0" xfId="1" applyFont="1" applyFill="1" applyBorder="1" applyAlignment="1">
      <alignment vertical="top" wrapText="1"/>
    </xf>
    <xf fontId="4" fillId="3" borderId="22" numFmtId="0" xfId="2" applyFont="1" applyFill="1" applyBorder="1" applyAlignment="1">
      <alignment horizontal="center" vertical="center"/>
    </xf>
    <xf fontId="4" fillId="3" borderId="12" numFmtId="0" xfId="2" applyFont="1" applyFill="1" applyBorder="1" applyAlignment="1">
      <alignment horizontal="center" vertical="center"/>
    </xf>
    <xf fontId="7" fillId="0" borderId="18" numFmtId="0" xfId="1" applyFont="1" applyBorder="1" applyAlignment="1">
      <alignment vertical="top" wrapText="1"/>
    </xf>
    <xf fontId="8" fillId="4" borderId="23" numFmtId="0" xfId="0" applyFont="1" applyFill="1" applyBorder="1" applyAlignment="1">
      <alignment horizontal="center" vertical="center" wrapText="1"/>
    </xf>
    <xf fontId="15" fillId="0" borderId="18" numFmtId="0" xfId="2" applyFont="1" applyBorder="1" applyAlignment="1">
      <alignment vertical="center" wrapText="1"/>
    </xf>
    <xf fontId="4" fillId="8" borderId="22" numFmtId="0" xfId="2" applyFont="1" applyFill="1" applyBorder="1" applyAlignment="1">
      <alignment horizontal="center"/>
    </xf>
    <xf fontId="4" fillId="8" borderId="12" numFmtId="0" xfId="2" applyFont="1" applyFill="1" applyBorder="1" applyAlignment="1">
      <alignment horizontal="center"/>
    </xf>
    <xf fontId="4" fillId="8" borderId="26" numFmtId="0" xfId="2" applyFont="1" applyFill="1" applyBorder="1" applyAlignment="1">
      <alignment horizontal="center"/>
    </xf>
    <xf fontId="3" fillId="0" borderId="16" numFmtId="0" xfId="2" applyFont="1" applyBorder="1" applyAlignment="1">
      <alignment horizontal="center" vertical="center"/>
    </xf>
    <xf fontId="3" fillId="5" borderId="12" numFmtId="0" xfId="2" applyFont="1" applyFill="1" applyBorder="1" applyAlignment="1">
      <alignment horizontal="center"/>
    </xf>
    <xf fontId="3" fillId="5" borderId="26" numFmtId="0" xfId="2" applyFont="1" applyFill="1" applyBorder="1" applyAlignment="1">
      <alignment horizontal="center"/>
    </xf>
    <xf fontId="16" fillId="0" borderId="16" numFmtId="0" xfId="2" applyFont="1" applyBorder="1"/>
    <xf fontId="16" fillId="0" borderId="16" numFmtId="0" xfId="2" applyFont="1" applyBorder="1" applyAlignment="1">
      <alignment horizontal="center" vertical="center"/>
    </xf>
    <xf fontId="16" fillId="0" borderId="16" numFmtId="0" xfId="2" applyFont="1" applyBorder="1" applyAlignment="1">
      <alignment horizontal="left" vertical="center" wrapText="1"/>
    </xf>
    <xf fontId="16" fillId="0" borderId="20" numFmtId="0" xfId="2" applyFont="1" applyBorder="1" applyAlignment="1">
      <alignment horizontal="center" vertical="center" wrapText="1"/>
    </xf>
    <xf fontId="16" fillId="0" borderId="16" numFmtId="0" xfId="2" applyFont="1" applyBorder="1" applyAlignment="1">
      <alignment horizontal="center" vertical="center" wrapText="1"/>
    </xf>
    <xf fontId="16" fillId="0" borderId="20" numFmtId="0" xfId="2" applyFont="1" applyBorder="1" applyAlignment="1">
      <alignment horizontal="center" vertical="center"/>
    </xf>
    <xf fontId="16" fillId="0" borderId="19" numFmtId="0" xfId="2" applyFont="1" applyBorder="1" applyAlignment="1">
      <alignment horizontal="left" vertical="center" wrapText="1"/>
    </xf>
    <xf fontId="16" fillId="0" borderId="17" numFmtId="0" xfId="2" applyFont="1" applyBorder="1" applyAlignment="1">
      <alignment horizontal="center" vertical="center"/>
    </xf>
    <xf fontId="16" fillId="0" borderId="17" numFmtId="0" xfId="2" applyFont="1" applyBorder="1" applyAlignment="1">
      <alignment horizontal="center" vertical="center" wrapText="1"/>
    </xf>
    <xf fontId="16" fillId="0" borderId="19" numFmtId="0" xfId="2" applyFont="1" applyBorder="1" applyAlignment="1">
      <alignment horizontal="center" vertical="center"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7" Type="http://schemas.openxmlformats.org/officeDocument/2006/relationships/styles" Target="styles.xml"/><Relationship  Id="rId6" Type="http://schemas.openxmlformats.org/officeDocument/2006/relationships/sharedStrings" Target="sharedString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85" workbookViewId="0">
      <selection activeCell="C40" activeCellId="0" sqref="C40"/>
    </sheetView>
  </sheetViews>
  <sheetFormatPr defaultColWidth="14.44140625" defaultRowHeight="15" customHeight="1"/>
  <cols>
    <col customWidth="1" min="1" max="1" style="1" width="5.109375"/>
    <col customWidth="1" min="2" max="2" style="1" width="52"/>
    <col customWidth="1" min="3" max="3" style="1" width="27.44140625"/>
    <col customWidth="1" min="4" max="4" style="1" width="22"/>
    <col customWidth="1" min="5" max="5" style="1" width="15.5546875"/>
    <col bestFit="1" customWidth="1" min="6" max="6" style="1" width="19.6640625"/>
    <col customWidth="1" min="7" max="7" style="1" width="14.44140625"/>
    <col bestFit="1" customWidth="1" min="8" max="8" style="1" width="25"/>
    <col customWidth="1" min="9" max="11" style="1" width="8.6640625"/>
    <col min="12" max="16384" style="1" width="14.44140625"/>
  </cols>
  <sheetData>
    <row r="1" ht="14.4">
      <c r="A1" s="2" t="s">
        <v>0</v>
      </c>
      <c r="B1" s="1"/>
      <c r="C1" s="1"/>
      <c r="D1" s="1"/>
      <c r="E1" s="1"/>
      <c r="F1" s="1"/>
      <c r="G1" s="1"/>
      <c r="H1" s="1"/>
    </row>
    <row r="2" ht="72" customHeight="1">
      <c r="A2" s="3" t="s">
        <v>1</v>
      </c>
      <c r="B2" s="4"/>
      <c r="C2" s="4"/>
      <c r="D2" s="4"/>
      <c r="E2" s="4"/>
      <c r="F2" s="4"/>
      <c r="G2" s="4"/>
      <c r="H2" s="5"/>
    </row>
    <row r="3" ht="14.4">
      <c r="A3" s="6" t="s">
        <v>2</v>
      </c>
      <c r="B3" s="7"/>
      <c r="C3" s="7"/>
      <c r="D3" s="7"/>
      <c r="E3" s="7"/>
      <c r="F3" s="7"/>
      <c r="G3" s="7"/>
      <c r="H3" s="8"/>
    </row>
    <row r="4" ht="14.4">
      <c r="A4" s="9" t="s">
        <v>3</v>
      </c>
      <c r="B4" s="10"/>
      <c r="C4" s="10"/>
      <c r="D4" s="10"/>
      <c r="E4" s="10"/>
      <c r="F4" s="10"/>
      <c r="G4" s="10"/>
      <c r="H4" s="11"/>
    </row>
    <row r="5" ht="14.4">
      <c r="A5" s="12" t="s">
        <v>4</v>
      </c>
      <c r="B5" s="10"/>
      <c r="C5" s="10"/>
      <c r="D5" s="10"/>
      <c r="E5" s="10"/>
      <c r="F5" s="10"/>
      <c r="G5" s="10"/>
      <c r="H5" s="11"/>
    </row>
    <row r="6" ht="14.4">
      <c r="A6" s="12" t="s">
        <v>5</v>
      </c>
      <c r="B6" s="13"/>
      <c r="C6" s="13"/>
      <c r="D6" s="13"/>
      <c r="E6" s="13"/>
      <c r="F6" s="13"/>
      <c r="G6" s="13"/>
      <c r="H6" s="14"/>
    </row>
    <row r="7" ht="15.75" customHeight="1">
      <c r="A7" s="12" t="s">
        <v>6</v>
      </c>
      <c r="B7" s="13"/>
      <c r="C7" s="13"/>
      <c r="D7" s="13"/>
      <c r="E7" s="13"/>
      <c r="F7" s="13"/>
      <c r="G7" s="13"/>
      <c r="H7" s="14"/>
    </row>
    <row r="8" ht="15.75" customHeight="1">
      <c r="A8" s="12" t="s">
        <v>7</v>
      </c>
      <c r="B8" s="13"/>
      <c r="C8" s="13"/>
      <c r="D8" s="13"/>
      <c r="E8" s="13"/>
      <c r="F8" s="13"/>
      <c r="G8" s="13"/>
      <c r="H8" s="14"/>
    </row>
    <row r="9" ht="15.75" customHeight="1">
      <c r="A9" s="12" t="s">
        <v>8</v>
      </c>
      <c r="B9" s="13"/>
      <c r="C9" s="13"/>
      <c r="D9" s="13"/>
      <c r="E9" s="13"/>
      <c r="F9" s="13"/>
      <c r="G9" s="13"/>
      <c r="H9" s="14"/>
    </row>
    <row r="10" ht="15.75" customHeight="1">
      <c r="A10" s="15" t="s">
        <v>9</v>
      </c>
      <c r="B10" s="16"/>
      <c r="C10" s="16"/>
      <c r="D10" s="16"/>
      <c r="E10" s="16"/>
      <c r="F10" s="16"/>
      <c r="G10" s="16"/>
      <c r="H10" s="17"/>
    </row>
    <row r="11" ht="15.75" customHeight="1">
      <c r="A11" s="18" t="s">
        <v>10</v>
      </c>
      <c r="B11" s="18"/>
      <c r="C11" s="19"/>
      <c r="D11" s="19"/>
      <c r="E11" s="19"/>
      <c r="F11" s="19"/>
      <c r="G11" s="19"/>
      <c r="H11" s="19"/>
    </row>
    <row r="12" ht="15.75" customHeight="1">
      <c r="A12" s="18" t="s">
        <v>11</v>
      </c>
      <c r="B12" s="18"/>
      <c r="C12" s="18"/>
      <c r="D12" s="18"/>
      <c r="E12" s="18"/>
      <c r="F12" s="18"/>
      <c r="G12" s="18"/>
      <c r="H12" s="18"/>
    </row>
    <row r="13" ht="23.25" customHeight="1">
      <c r="A13" s="20" t="s">
        <v>12</v>
      </c>
      <c r="B13" s="4"/>
      <c r="C13" s="4"/>
      <c r="D13" s="4"/>
      <c r="E13" s="4"/>
      <c r="F13" s="4"/>
      <c r="G13" s="4"/>
      <c r="H13" s="4"/>
    </row>
    <row r="14" ht="15.75" customHeight="1">
      <c r="A14" s="21" t="s">
        <v>13</v>
      </c>
      <c r="B14" s="7"/>
      <c r="C14" s="7"/>
      <c r="D14" s="7"/>
      <c r="E14" s="7"/>
      <c r="F14" s="7"/>
      <c r="G14" s="7"/>
      <c r="H14" s="8"/>
    </row>
    <row r="15" ht="15" customHeight="1">
      <c r="A15" s="22" t="s">
        <v>14</v>
      </c>
      <c r="B15" s="10"/>
      <c r="C15" s="10"/>
      <c r="D15" s="10"/>
      <c r="E15" s="10"/>
      <c r="F15" s="10"/>
      <c r="G15" s="10"/>
      <c r="H15" s="11"/>
    </row>
    <row r="16" ht="15" customHeight="1">
      <c r="A16" s="22" t="s">
        <v>15</v>
      </c>
      <c r="B16" s="10"/>
      <c r="C16" s="10"/>
      <c r="D16" s="10"/>
      <c r="E16" s="10"/>
      <c r="F16" s="10"/>
      <c r="G16" s="10"/>
      <c r="H16" s="11"/>
    </row>
    <row r="17" ht="15" customHeight="1">
      <c r="A17" s="22" t="s">
        <v>16</v>
      </c>
      <c r="B17" s="10"/>
      <c r="C17" s="10"/>
      <c r="D17" s="10"/>
      <c r="E17" s="10"/>
      <c r="F17" s="10"/>
      <c r="G17" s="10"/>
      <c r="H17" s="11"/>
    </row>
    <row r="18" ht="15" customHeight="1">
      <c r="A18" s="22" t="s">
        <v>17</v>
      </c>
      <c r="B18" s="10"/>
      <c r="C18" s="10"/>
      <c r="D18" s="10"/>
      <c r="E18" s="10"/>
      <c r="F18" s="10"/>
      <c r="G18" s="10"/>
      <c r="H18" s="11"/>
    </row>
    <row r="19" ht="15" customHeight="1">
      <c r="A19" s="22" t="s">
        <v>18</v>
      </c>
      <c r="B19" s="10"/>
      <c r="C19" s="10"/>
      <c r="D19" s="10"/>
      <c r="E19" s="10"/>
      <c r="F19" s="10"/>
      <c r="G19" s="10"/>
      <c r="H19" s="11"/>
    </row>
    <row r="20" ht="15" customHeight="1">
      <c r="A20" s="22" t="s">
        <v>19</v>
      </c>
      <c r="B20" s="10"/>
      <c r="C20" s="10"/>
      <c r="D20" s="10"/>
      <c r="E20" s="10"/>
      <c r="F20" s="10"/>
      <c r="G20" s="10"/>
      <c r="H20" s="11"/>
    </row>
    <row r="21" ht="15" customHeight="1">
      <c r="A21" s="22" t="s">
        <v>20</v>
      </c>
      <c r="B21" s="10"/>
      <c r="C21" s="10"/>
      <c r="D21" s="10"/>
      <c r="E21" s="10"/>
      <c r="F21" s="10"/>
      <c r="G21" s="10"/>
      <c r="H21" s="11"/>
    </row>
    <row r="22" ht="15.75" customHeight="1">
      <c r="A22" s="23" t="s">
        <v>21</v>
      </c>
      <c r="B22" s="24"/>
      <c r="C22" s="24"/>
      <c r="D22" s="24"/>
      <c r="E22" s="24"/>
      <c r="F22" s="24"/>
      <c r="G22" s="24"/>
      <c r="H22" s="25"/>
    </row>
    <row r="23" ht="55.200000000000003">
      <c r="A23" s="26" t="s">
        <v>22</v>
      </c>
      <c r="B23" s="26" t="s">
        <v>23</v>
      </c>
      <c r="C23" s="27" t="s">
        <v>24</v>
      </c>
      <c r="D23" s="26" t="s">
        <v>25</v>
      </c>
      <c r="E23" s="26" t="s">
        <v>26</v>
      </c>
      <c r="F23" s="26" t="s">
        <v>27</v>
      </c>
      <c r="G23" s="26" t="s">
        <v>28</v>
      </c>
      <c r="H23" s="26" t="s">
        <v>29</v>
      </c>
    </row>
    <row r="24" ht="15.75" customHeight="1">
      <c r="A24" s="28">
        <v>1</v>
      </c>
      <c r="B24" s="29" t="s">
        <v>30</v>
      </c>
      <c r="C24" s="30" t="s">
        <v>31</v>
      </c>
      <c r="D24" s="31" t="s">
        <v>32</v>
      </c>
      <c r="E24" s="31">
        <v>5</v>
      </c>
      <c r="F24" s="31" t="s">
        <v>33</v>
      </c>
      <c r="G24" s="31">
        <v>5</v>
      </c>
      <c r="H24" s="32"/>
    </row>
    <row r="25" ht="15.75" customHeight="1">
      <c r="A25" s="28">
        <v>2</v>
      </c>
      <c r="B25" s="29" t="s">
        <v>34</v>
      </c>
      <c r="C25" s="29" t="s">
        <v>35</v>
      </c>
      <c r="D25" s="31" t="s">
        <v>36</v>
      </c>
      <c r="E25" s="31">
        <v>1</v>
      </c>
      <c r="F25" s="31" t="s">
        <v>33</v>
      </c>
      <c r="G25" s="31">
        <v>1</v>
      </c>
      <c r="H25" s="32"/>
    </row>
    <row r="26" ht="15.75" customHeight="1">
      <c r="A26" s="28">
        <v>3</v>
      </c>
      <c r="B26" s="33" t="s">
        <v>37</v>
      </c>
      <c r="C26" s="34" t="s">
        <v>38</v>
      </c>
      <c r="D26" s="31" t="s">
        <v>32</v>
      </c>
      <c r="E26" s="31">
        <v>1</v>
      </c>
      <c r="F26" s="31" t="s">
        <v>33</v>
      </c>
      <c r="G26" s="31">
        <v>1</v>
      </c>
      <c r="H26" s="32"/>
    </row>
    <row r="27" ht="15.75" customHeight="1">
      <c r="A27" s="28">
        <v>4</v>
      </c>
      <c r="B27" s="33" t="s">
        <v>39</v>
      </c>
      <c r="C27" s="34" t="s">
        <v>40</v>
      </c>
      <c r="D27" s="31" t="s">
        <v>32</v>
      </c>
      <c r="E27" s="31">
        <v>10</v>
      </c>
      <c r="F27" s="31" t="s">
        <v>33</v>
      </c>
      <c r="G27" s="31">
        <v>10</v>
      </c>
      <c r="H27" s="35"/>
    </row>
    <row r="28" ht="15.75" customHeight="1">
      <c r="A28" s="28">
        <v>5</v>
      </c>
      <c r="B28" s="29" t="s">
        <v>41</v>
      </c>
      <c r="C28" s="29" t="s">
        <v>42</v>
      </c>
      <c r="D28" s="31" t="s">
        <v>32</v>
      </c>
      <c r="E28" s="31">
        <v>10</v>
      </c>
      <c r="F28" s="31" t="s">
        <v>33</v>
      </c>
      <c r="G28" s="31">
        <v>10</v>
      </c>
      <c r="H28" s="32"/>
    </row>
    <row r="29" ht="23.25" customHeight="1">
      <c r="A29" s="20" t="s">
        <v>43</v>
      </c>
      <c r="B29" s="4"/>
      <c r="C29" s="4"/>
      <c r="D29" s="4"/>
      <c r="E29" s="4"/>
      <c r="F29" s="4"/>
      <c r="G29" s="4"/>
      <c r="H29" s="4"/>
    </row>
    <row r="30" ht="15.75" customHeight="1">
      <c r="A30" s="21" t="s">
        <v>13</v>
      </c>
      <c r="B30" s="7"/>
      <c r="C30" s="7"/>
      <c r="D30" s="7"/>
      <c r="E30" s="7"/>
      <c r="F30" s="7"/>
      <c r="G30" s="7"/>
      <c r="H30" s="8"/>
    </row>
    <row r="31" ht="15" customHeight="1">
      <c r="A31" s="22" t="s">
        <v>44</v>
      </c>
      <c r="B31" s="10"/>
      <c r="C31" s="10"/>
      <c r="D31" s="10"/>
      <c r="E31" s="10"/>
      <c r="F31" s="10"/>
      <c r="G31" s="10"/>
      <c r="H31" s="11"/>
    </row>
    <row r="32" ht="15" customHeight="1">
      <c r="A32" s="22" t="s">
        <v>15</v>
      </c>
      <c r="B32" s="10"/>
      <c r="C32" s="10"/>
      <c r="D32" s="10"/>
      <c r="E32" s="10"/>
      <c r="F32" s="10"/>
      <c r="G32" s="10"/>
      <c r="H32" s="11"/>
    </row>
    <row r="33" ht="15" customHeight="1">
      <c r="A33" s="22" t="s">
        <v>16</v>
      </c>
      <c r="B33" s="10"/>
      <c r="C33" s="10"/>
      <c r="D33" s="10"/>
      <c r="E33" s="10"/>
      <c r="F33" s="10"/>
      <c r="G33" s="10"/>
      <c r="H33" s="11"/>
    </row>
    <row r="34" ht="15" customHeight="1">
      <c r="A34" s="22" t="s">
        <v>45</v>
      </c>
      <c r="B34" s="10"/>
      <c r="C34" s="10"/>
      <c r="D34" s="10"/>
      <c r="E34" s="10"/>
      <c r="F34" s="10"/>
      <c r="G34" s="10"/>
      <c r="H34" s="11"/>
    </row>
    <row r="35" ht="15" customHeight="1">
      <c r="A35" s="22" t="s">
        <v>18</v>
      </c>
      <c r="B35" s="10"/>
      <c r="C35" s="10"/>
      <c r="D35" s="10"/>
      <c r="E35" s="10"/>
      <c r="F35" s="10"/>
      <c r="G35" s="10"/>
      <c r="H35" s="11"/>
    </row>
    <row r="36" ht="15" customHeight="1">
      <c r="A36" s="22" t="s">
        <v>19</v>
      </c>
      <c r="B36" s="10"/>
      <c r="C36" s="10"/>
      <c r="D36" s="10"/>
      <c r="E36" s="10"/>
      <c r="F36" s="10"/>
      <c r="G36" s="10"/>
      <c r="H36" s="11"/>
    </row>
    <row r="37" ht="15" customHeight="1">
      <c r="A37" s="22" t="s">
        <v>20</v>
      </c>
      <c r="B37" s="10"/>
      <c r="C37" s="10"/>
      <c r="D37" s="10"/>
      <c r="E37" s="10"/>
      <c r="F37" s="10"/>
      <c r="G37" s="10"/>
      <c r="H37" s="11"/>
    </row>
    <row r="38" ht="15.75" customHeight="1">
      <c r="A38" s="23" t="s">
        <v>21</v>
      </c>
      <c r="B38" s="24"/>
      <c r="C38" s="24"/>
      <c r="D38" s="24"/>
      <c r="E38" s="24"/>
      <c r="F38" s="24"/>
      <c r="G38" s="24"/>
      <c r="H38" s="25"/>
    </row>
    <row r="39" ht="55.200000000000003">
      <c r="A39" s="36" t="s">
        <v>22</v>
      </c>
      <c r="B39" s="26" t="s">
        <v>23</v>
      </c>
      <c r="C39" s="27" t="s">
        <v>24</v>
      </c>
      <c r="D39" s="26" t="s">
        <v>25</v>
      </c>
      <c r="E39" s="26" t="s">
        <v>26</v>
      </c>
      <c r="F39" s="26" t="s">
        <v>27</v>
      </c>
      <c r="G39" s="26" t="s">
        <v>28</v>
      </c>
      <c r="H39" s="26" t="s">
        <v>29</v>
      </c>
    </row>
    <row r="40" ht="15.6">
      <c r="A40" s="37">
        <v>1</v>
      </c>
      <c r="B40" s="38" t="s">
        <v>46</v>
      </c>
      <c r="C40" s="39" t="s">
        <v>47</v>
      </c>
      <c r="D40" s="40" t="s">
        <v>48</v>
      </c>
      <c r="E40" s="31">
        <v>1</v>
      </c>
      <c r="F40" s="31" t="s">
        <v>33</v>
      </c>
      <c r="G40" s="31">
        <f>E40</f>
        <v>1</v>
      </c>
      <c r="H40" s="26"/>
    </row>
    <row r="41" ht="46.799999999999997">
      <c r="A41" s="41">
        <v>2</v>
      </c>
      <c r="B41" s="38" t="s">
        <v>49</v>
      </c>
      <c r="C41" s="39" t="s">
        <v>50</v>
      </c>
      <c r="D41" s="31" t="s">
        <v>32</v>
      </c>
      <c r="E41" s="31">
        <v>4</v>
      </c>
      <c r="F41" s="31" t="s">
        <v>33</v>
      </c>
      <c r="G41" s="31">
        <v>4</v>
      </c>
      <c r="H41" s="26"/>
    </row>
    <row r="42" ht="46.799999999999997">
      <c r="A42" s="37">
        <v>3</v>
      </c>
      <c r="B42" s="38" t="s">
        <v>51</v>
      </c>
      <c r="C42" s="38" t="s">
        <v>52</v>
      </c>
      <c r="D42" s="31" t="s">
        <v>32</v>
      </c>
      <c r="E42" s="31">
        <v>1</v>
      </c>
      <c r="F42" s="40" t="s">
        <v>33</v>
      </c>
      <c r="G42" s="31">
        <v>1</v>
      </c>
      <c r="H42" s="26"/>
    </row>
    <row r="43" ht="46.799999999999997">
      <c r="A43" s="41">
        <v>4</v>
      </c>
      <c r="B43" s="38" t="s">
        <v>53</v>
      </c>
      <c r="C43" s="39" t="s">
        <v>50</v>
      </c>
      <c r="D43" s="31" t="s">
        <v>32</v>
      </c>
      <c r="E43" s="31">
        <v>6</v>
      </c>
      <c r="F43" s="40" t="s">
        <v>33</v>
      </c>
      <c r="G43" s="31">
        <v>6</v>
      </c>
      <c r="H43" s="26"/>
    </row>
    <row r="44" ht="46.799999999999997">
      <c r="A44" s="37">
        <v>5</v>
      </c>
      <c r="B44" s="38" t="s">
        <v>34</v>
      </c>
      <c r="C44" s="39" t="s">
        <v>50</v>
      </c>
      <c r="D44" s="31" t="s">
        <v>36</v>
      </c>
      <c r="E44" s="31">
        <v>1</v>
      </c>
      <c r="F44" s="40" t="s">
        <v>33</v>
      </c>
      <c r="G44" s="31">
        <v>1</v>
      </c>
      <c r="H44" s="26"/>
    </row>
    <row r="45" ht="46.799999999999997">
      <c r="A45" s="41">
        <v>6</v>
      </c>
      <c r="B45" s="38" t="s">
        <v>54</v>
      </c>
      <c r="C45" s="39" t="s">
        <v>50</v>
      </c>
      <c r="D45" s="31" t="s">
        <v>32</v>
      </c>
      <c r="E45" s="31">
        <v>1</v>
      </c>
      <c r="F45" s="40" t="s">
        <v>33</v>
      </c>
      <c r="G45" s="31">
        <v>1</v>
      </c>
      <c r="H45" s="26"/>
    </row>
    <row r="46" ht="46.799999999999997">
      <c r="A46" s="37">
        <v>7</v>
      </c>
      <c r="B46" s="38" t="s">
        <v>55</v>
      </c>
      <c r="C46" s="39" t="s">
        <v>50</v>
      </c>
      <c r="D46" s="31" t="s">
        <v>32</v>
      </c>
      <c r="E46" s="31">
        <v>1</v>
      </c>
      <c r="F46" s="40" t="s">
        <v>33</v>
      </c>
      <c r="G46" s="31">
        <v>1</v>
      </c>
      <c r="H46" s="26"/>
    </row>
    <row r="47" ht="15.6">
      <c r="A47" s="41">
        <v>8</v>
      </c>
      <c r="B47" s="38" t="s">
        <v>56</v>
      </c>
      <c r="C47" s="38" t="s">
        <v>57</v>
      </c>
      <c r="D47" s="31" t="s">
        <v>32</v>
      </c>
      <c r="E47" s="31">
        <v>1</v>
      </c>
      <c r="F47" s="40" t="s">
        <v>33</v>
      </c>
      <c r="G47" s="31">
        <v>1</v>
      </c>
      <c r="H47" s="26"/>
    </row>
    <row r="48" ht="62.399999999999999">
      <c r="A48" s="37">
        <v>9</v>
      </c>
      <c r="B48" s="38" t="s">
        <v>58</v>
      </c>
      <c r="C48" s="38" t="s">
        <v>59</v>
      </c>
      <c r="D48" s="40" t="s">
        <v>48</v>
      </c>
      <c r="E48" s="31">
        <v>1</v>
      </c>
      <c r="F48" s="40" t="s">
        <v>33</v>
      </c>
      <c r="G48" s="31">
        <v>1</v>
      </c>
      <c r="H48" s="26"/>
    </row>
    <row r="49" ht="15.6">
      <c r="A49" s="41">
        <v>10</v>
      </c>
      <c r="B49" s="38" t="s">
        <v>60</v>
      </c>
      <c r="C49" s="38" t="s">
        <v>61</v>
      </c>
      <c r="D49" s="42" t="s">
        <v>36</v>
      </c>
      <c r="E49" s="31">
        <v>1</v>
      </c>
      <c r="F49" s="40" t="s">
        <v>33</v>
      </c>
      <c r="G49" s="31">
        <v>1</v>
      </c>
      <c r="H49" s="26"/>
    </row>
    <row r="50" ht="46.799999999999997">
      <c r="A50" s="37">
        <v>11</v>
      </c>
      <c r="B50" s="38" t="s">
        <v>62</v>
      </c>
      <c r="C50" s="39" t="s">
        <v>50</v>
      </c>
      <c r="D50" s="42" t="s">
        <v>63</v>
      </c>
      <c r="E50" s="42">
        <v>1</v>
      </c>
      <c r="F50" s="42" t="s">
        <v>64</v>
      </c>
      <c r="G50" s="42">
        <v>2</v>
      </c>
      <c r="H50" s="26"/>
    </row>
    <row r="51" ht="46.799999999999997">
      <c r="A51" s="41">
        <v>12</v>
      </c>
      <c r="B51" s="38" t="s">
        <v>65</v>
      </c>
      <c r="C51" s="39" t="s">
        <v>50</v>
      </c>
      <c r="D51" s="42" t="s">
        <v>63</v>
      </c>
      <c r="E51" s="42">
        <v>1</v>
      </c>
      <c r="F51" s="42" t="s">
        <v>66</v>
      </c>
      <c r="G51" s="42">
        <v>10</v>
      </c>
      <c r="H51" s="26"/>
    </row>
    <row r="52" ht="46.799999999999997">
      <c r="A52" s="37">
        <v>13</v>
      </c>
      <c r="B52" s="38" t="s">
        <v>67</v>
      </c>
      <c r="C52" s="39" t="s">
        <v>50</v>
      </c>
      <c r="D52" s="42" t="s">
        <v>63</v>
      </c>
      <c r="E52" s="42">
        <v>1</v>
      </c>
      <c r="F52" s="42" t="s">
        <v>66</v>
      </c>
      <c r="G52" s="42">
        <v>1</v>
      </c>
      <c r="H52" s="26"/>
    </row>
    <row r="53" ht="46.799999999999997">
      <c r="A53" s="41">
        <v>14</v>
      </c>
      <c r="B53" s="38" t="s">
        <v>68</v>
      </c>
      <c r="C53" s="39" t="s">
        <v>50</v>
      </c>
      <c r="D53" s="42" t="s">
        <v>63</v>
      </c>
      <c r="E53" s="42">
        <v>1</v>
      </c>
      <c r="F53" s="42" t="s">
        <v>66</v>
      </c>
      <c r="G53" s="42">
        <v>1</v>
      </c>
      <c r="H53" s="26"/>
    </row>
    <row r="54" ht="46.799999999999997">
      <c r="A54" s="37">
        <v>15</v>
      </c>
      <c r="B54" s="38" t="s">
        <v>69</v>
      </c>
      <c r="C54" s="39" t="s">
        <v>50</v>
      </c>
      <c r="D54" s="42" t="s">
        <v>63</v>
      </c>
      <c r="E54" s="42">
        <v>1</v>
      </c>
      <c r="F54" s="42" t="s">
        <v>70</v>
      </c>
      <c r="G54" s="42">
        <v>1</v>
      </c>
      <c r="H54" s="26"/>
    </row>
    <row r="55" ht="46.799999999999997">
      <c r="A55" s="41">
        <v>16</v>
      </c>
      <c r="B55" s="38" t="s">
        <v>71</v>
      </c>
      <c r="C55" s="39" t="s">
        <v>50</v>
      </c>
      <c r="D55" s="42" t="s">
        <v>63</v>
      </c>
      <c r="E55" s="42">
        <v>1</v>
      </c>
      <c r="F55" s="42" t="s">
        <v>66</v>
      </c>
      <c r="G55" s="42">
        <v>1</v>
      </c>
      <c r="H55" s="26"/>
    </row>
    <row r="56" ht="15.6">
      <c r="A56" s="37">
        <v>17</v>
      </c>
      <c r="B56" s="38" t="s">
        <v>72</v>
      </c>
      <c r="C56" s="39" t="s">
        <v>73</v>
      </c>
      <c r="D56" s="42" t="s">
        <v>63</v>
      </c>
      <c r="E56" s="42">
        <v>1</v>
      </c>
      <c r="F56" s="42" t="s">
        <v>64</v>
      </c>
      <c r="G56" s="42">
        <v>2</v>
      </c>
      <c r="H56" s="26"/>
    </row>
    <row r="57" ht="15.75" customHeight="1">
      <c r="A57" s="41">
        <v>18</v>
      </c>
      <c r="B57" s="38" t="s">
        <v>74</v>
      </c>
      <c r="C57" s="39" t="s">
        <v>50</v>
      </c>
      <c r="D57" s="42" t="s">
        <v>63</v>
      </c>
      <c r="E57" s="42">
        <v>1</v>
      </c>
      <c r="F57" s="42" t="s">
        <v>64</v>
      </c>
      <c r="G57" s="42">
        <v>2</v>
      </c>
      <c r="H57" s="32"/>
    </row>
    <row r="58" ht="15.75" customHeight="1">
      <c r="A58" s="37">
        <v>19</v>
      </c>
      <c r="B58" s="43" t="s">
        <v>75</v>
      </c>
      <c r="C58" s="44" t="s">
        <v>50</v>
      </c>
      <c r="D58" s="45" t="s">
        <v>63</v>
      </c>
      <c r="E58" s="45">
        <v>1</v>
      </c>
      <c r="F58" s="45" t="s">
        <v>64</v>
      </c>
      <c r="G58" s="45">
        <v>2</v>
      </c>
      <c r="H58" s="32"/>
    </row>
    <row r="59" ht="15.75" customHeight="1">
      <c r="A59" s="41">
        <v>20</v>
      </c>
      <c r="B59" s="38" t="s">
        <v>76</v>
      </c>
      <c r="C59" s="39" t="s">
        <v>50</v>
      </c>
      <c r="D59" s="42" t="s">
        <v>63</v>
      </c>
      <c r="E59" s="42">
        <v>1</v>
      </c>
      <c r="F59" s="42" t="s">
        <v>66</v>
      </c>
      <c r="G59" s="42">
        <v>2</v>
      </c>
      <c r="H59" s="32"/>
    </row>
    <row r="60" ht="15.75" customHeight="1">
      <c r="A60" s="37">
        <v>21</v>
      </c>
      <c r="B60" s="38" t="s">
        <v>77</v>
      </c>
      <c r="C60" s="39" t="s">
        <v>50</v>
      </c>
      <c r="D60" s="42" t="s">
        <v>63</v>
      </c>
      <c r="E60" s="42">
        <v>1</v>
      </c>
      <c r="F60" s="42" t="s">
        <v>66</v>
      </c>
      <c r="G60" s="42">
        <v>2</v>
      </c>
      <c r="H60" s="32"/>
    </row>
    <row r="61" ht="15.75" customHeight="1">
      <c r="A61" s="41">
        <v>22</v>
      </c>
      <c r="B61" s="38" t="s">
        <v>78</v>
      </c>
      <c r="C61" s="39" t="s">
        <v>50</v>
      </c>
      <c r="D61" s="42" t="s">
        <v>63</v>
      </c>
      <c r="E61" s="42">
        <v>1</v>
      </c>
      <c r="F61" s="42" t="s">
        <v>66</v>
      </c>
      <c r="G61" s="42">
        <v>1</v>
      </c>
      <c r="H61" s="32"/>
    </row>
    <row r="62" ht="15.75" customHeight="1">
      <c r="A62" s="37">
        <v>23</v>
      </c>
      <c r="B62" s="38" t="s">
        <v>79</v>
      </c>
      <c r="C62" s="39" t="s">
        <v>50</v>
      </c>
      <c r="D62" s="42" t="s">
        <v>63</v>
      </c>
      <c r="E62" s="42">
        <v>1</v>
      </c>
      <c r="F62" s="42" t="s">
        <v>66</v>
      </c>
      <c r="G62" s="42">
        <v>1</v>
      </c>
      <c r="H62" s="32"/>
    </row>
    <row r="63" ht="15.75" customHeight="1">
      <c r="A63" s="41">
        <v>24</v>
      </c>
      <c r="B63" s="38" t="s">
        <v>80</v>
      </c>
      <c r="C63" s="39" t="s">
        <v>81</v>
      </c>
      <c r="D63" s="42" t="s">
        <v>36</v>
      </c>
      <c r="E63" s="42">
        <v>1</v>
      </c>
      <c r="F63" s="42" t="s">
        <v>66</v>
      </c>
      <c r="G63" s="42">
        <v>2</v>
      </c>
      <c r="H63" s="32"/>
    </row>
    <row r="64" ht="15.75" customHeight="1">
      <c r="A64" s="37">
        <v>25</v>
      </c>
      <c r="B64" s="46" t="s">
        <v>82</v>
      </c>
      <c r="C64" s="39" t="s">
        <v>50</v>
      </c>
      <c r="D64" s="42" t="s">
        <v>63</v>
      </c>
      <c r="E64" s="42">
        <v>1</v>
      </c>
      <c r="F64" s="42" t="s">
        <v>66</v>
      </c>
      <c r="G64" s="42">
        <v>10</v>
      </c>
      <c r="H64" s="32"/>
    </row>
    <row r="65" ht="15.75" customHeight="1">
      <c r="A65" s="20" t="s">
        <v>83</v>
      </c>
      <c r="B65" s="4"/>
      <c r="C65" s="4"/>
      <c r="D65" s="4"/>
      <c r="E65" s="4"/>
      <c r="F65" s="4"/>
      <c r="G65" s="4"/>
      <c r="H65" s="4"/>
    </row>
    <row r="66" ht="55.200000000000003">
      <c r="A66" s="36" t="s">
        <v>22</v>
      </c>
      <c r="B66" s="26" t="s">
        <v>23</v>
      </c>
      <c r="C66" s="26" t="s">
        <v>24</v>
      </c>
      <c r="D66" s="26" t="s">
        <v>25</v>
      </c>
      <c r="E66" s="26" t="s">
        <v>26</v>
      </c>
      <c r="F66" s="26" t="s">
        <v>27</v>
      </c>
      <c r="G66" s="26" t="s">
        <v>28</v>
      </c>
      <c r="H66" s="26" t="s">
        <v>29</v>
      </c>
    </row>
    <row r="67" ht="15.75" customHeight="1">
      <c r="A67" s="41">
        <v>1</v>
      </c>
      <c r="B67" s="33" t="s">
        <v>84</v>
      </c>
      <c r="C67" s="47" t="s">
        <v>85</v>
      </c>
      <c r="D67" s="31" t="s">
        <v>86</v>
      </c>
      <c r="E67" s="40">
        <v>1</v>
      </c>
      <c r="F67" s="40" t="s">
        <v>33</v>
      </c>
      <c r="G67" s="31">
        <f t="shared" ref="G67:G69" si="0">E67</f>
        <v>1</v>
      </c>
      <c r="H67" s="32"/>
    </row>
    <row r="68" ht="15.75" customHeight="1">
      <c r="A68" s="37">
        <v>2</v>
      </c>
      <c r="B68" s="33" t="s">
        <v>87</v>
      </c>
      <c r="C68" s="48" t="s">
        <v>87</v>
      </c>
      <c r="D68" s="31" t="s">
        <v>86</v>
      </c>
      <c r="E68" s="31">
        <v>1</v>
      </c>
      <c r="F68" s="31" t="s">
        <v>33</v>
      </c>
      <c r="G68" s="31">
        <f t="shared" si="0"/>
        <v>1</v>
      </c>
      <c r="H68" s="32"/>
    </row>
    <row r="69" ht="15.75" customHeight="1">
      <c r="A69" s="37">
        <v>3</v>
      </c>
      <c r="B69" s="32" t="s">
        <v>88</v>
      </c>
      <c r="C69" s="39" t="s">
        <v>50</v>
      </c>
      <c r="D69" s="31" t="s">
        <v>86</v>
      </c>
      <c r="E69" s="31">
        <v>1</v>
      </c>
      <c r="F69" s="31" t="s">
        <v>33</v>
      </c>
      <c r="G69" s="31">
        <f t="shared" si="0"/>
        <v>1</v>
      </c>
      <c r="H69" s="32"/>
    </row>
    <row r="70" ht="21">
      <c r="A70" s="49" t="s">
        <v>89</v>
      </c>
      <c r="B70" s="50"/>
      <c r="C70" s="50"/>
      <c r="D70" s="50"/>
      <c r="E70" s="50"/>
      <c r="F70" s="50"/>
      <c r="G70" s="50"/>
      <c r="H70" s="50"/>
    </row>
    <row r="71" ht="15" customHeight="1">
      <c r="A71" s="21" t="s">
        <v>13</v>
      </c>
      <c r="B71" s="7"/>
      <c r="C71" s="7"/>
      <c r="D71" s="7"/>
      <c r="E71" s="7"/>
      <c r="F71" s="7"/>
      <c r="G71" s="7"/>
      <c r="H71" s="8"/>
    </row>
    <row r="72" ht="15" customHeight="1">
      <c r="A72" s="22" t="s">
        <v>90</v>
      </c>
      <c r="B72" s="10"/>
      <c r="C72" s="10"/>
      <c r="D72" s="10"/>
      <c r="E72" s="10"/>
      <c r="F72" s="10"/>
      <c r="G72" s="10"/>
      <c r="H72" s="11"/>
    </row>
    <row r="73" ht="15" customHeight="1">
      <c r="A73" s="22" t="s">
        <v>15</v>
      </c>
      <c r="B73" s="10"/>
      <c r="C73" s="10"/>
      <c r="D73" s="10"/>
      <c r="E73" s="10"/>
      <c r="F73" s="10"/>
      <c r="G73" s="10"/>
      <c r="H73" s="11"/>
    </row>
    <row r="74" ht="15" customHeight="1">
      <c r="A74" s="22" t="s">
        <v>16</v>
      </c>
      <c r="B74" s="10"/>
      <c r="C74" s="10"/>
      <c r="D74" s="10"/>
      <c r="E74" s="10"/>
      <c r="F74" s="10"/>
      <c r="G74" s="10"/>
      <c r="H74" s="11"/>
    </row>
    <row r="75" ht="15" customHeight="1">
      <c r="A75" s="22" t="s">
        <v>91</v>
      </c>
      <c r="B75" s="10"/>
      <c r="C75" s="10"/>
      <c r="D75" s="10"/>
      <c r="E75" s="10"/>
      <c r="F75" s="10"/>
      <c r="G75" s="10"/>
      <c r="H75" s="11"/>
    </row>
    <row r="76" ht="15" customHeight="1">
      <c r="A76" s="22" t="s">
        <v>18</v>
      </c>
      <c r="B76" s="10"/>
      <c r="C76" s="10"/>
      <c r="D76" s="10"/>
      <c r="E76" s="10"/>
      <c r="F76" s="10"/>
      <c r="G76" s="10"/>
      <c r="H76" s="11"/>
    </row>
    <row r="77" ht="15" customHeight="1">
      <c r="A77" s="22" t="s">
        <v>19</v>
      </c>
      <c r="B77" s="10"/>
      <c r="C77" s="10"/>
      <c r="D77" s="10"/>
      <c r="E77" s="10"/>
      <c r="F77" s="10"/>
      <c r="G77" s="10"/>
      <c r="H77" s="11"/>
    </row>
    <row r="78" ht="15" customHeight="1">
      <c r="A78" s="22" t="s">
        <v>20</v>
      </c>
      <c r="B78" s="10"/>
      <c r="C78" s="10"/>
      <c r="D78" s="10"/>
      <c r="E78" s="10"/>
      <c r="F78" s="10"/>
      <c r="G78" s="10"/>
      <c r="H78" s="11"/>
    </row>
    <row r="79" ht="15.75" customHeight="1">
      <c r="A79" s="23" t="s">
        <v>21</v>
      </c>
      <c r="B79" s="24"/>
      <c r="C79" s="24"/>
      <c r="D79" s="24"/>
      <c r="E79" s="24"/>
      <c r="F79" s="24"/>
      <c r="G79" s="24"/>
      <c r="H79" s="25"/>
    </row>
    <row r="80" ht="55.200000000000003">
      <c r="A80" s="51" t="s">
        <v>22</v>
      </c>
      <c r="B80" s="27" t="s">
        <v>23</v>
      </c>
      <c r="C80" s="27" t="s">
        <v>24</v>
      </c>
      <c r="D80" s="52" t="s">
        <v>25</v>
      </c>
      <c r="E80" s="52" t="s">
        <v>26</v>
      </c>
      <c r="F80" s="52" t="s">
        <v>27</v>
      </c>
      <c r="G80" s="52" t="s">
        <v>28</v>
      </c>
      <c r="H80" s="52" t="s">
        <v>29</v>
      </c>
    </row>
    <row r="81" ht="15.75" customHeight="1">
      <c r="A81" s="37">
        <v>1</v>
      </c>
      <c r="B81" s="53" t="s">
        <v>92</v>
      </c>
      <c r="C81" s="54" t="s">
        <v>50</v>
      </c>
      <c r="D81" s="31" t="s">
        <v>32</v>
      </c>
      <c r="E81" s="31">
        <v>2</v>
      </c>
      <c r="F81" s="31" t="s">
        <v>33</v>
      </c>
      <c r="G81" s="31">
        <v>2</v>
      </c>
      <c r="H81" s="32"/>
    </row>
  </sheetData>
  <mergeCells count="44">
    <mergeCell ref="A78:H78"/>
    <mergeCell ref="A79:H79"/>
    <mergeCell ref="A72:H72"/>
    <mergeCell ref="A73:H73"/>
    <mergeCell ref="A74:H74"/>
    <mergeCell ref="A75:H75"/>
    <mergeCell ref="A76:H76"/>
    <mergeCell ref="A77:H77"/>
    <mergeCell ref="A37:H37"/>
    <mergeCell ref="A38:H38"/>
    <mergeCell ref="A65:H65"/>
    <mergeCell ref="A70:H70"/>
    <mergeCell ref="A71:H71"/>
    <mergeCell ref="A36:H36"/>
    <mergeCell ref="A19:H19"/>
    <mergeCell ref="A20:H20"/>
    <mergeCell ref="A21:H21"/>
    <mergeCell ref="A22:H22"/>
    <mergeCell ref="A29:H29"/>
    <mergeCell ref="A30:H30"/>
    <mergeCell ref="A31:H31"/>
    <mergeCell ref="A32:H32"/>
    <mergeCell ref="A33:H33"/>
    <mergeCell ref="A34:H34"/>
    <mergeCell ref="A35:H35"/>
    <mergeCell ref="A18:H18"/>
    <mergeCell ref="A13:H13"/>
    <mergeCell ref="A14:H14"/>
    <mergeCell ref="A15:H15"/>
    <mergeCell ref="A16:H16"/>
    <mergeCell ref="A17:H17"/>
    <mergeCell ref="A12:H12"/>
    <mergeCell ref="A6:H6"/>
    <mergeCell ref="A1:H1"/>
    <mergeCell ref="A2:H2"/>
    <mergeCell ref="A3:H3"/>
    <mergeCell ref="A4:H4"/>
    <mergeCell ref="A5:H5"/>
    <mergeCell ref="A7:H7"/>
    <mergeCell ref="A8:H8"/>
    <mergeCell ref="A9:H9"/>
    <mergeCell ref="A10:H10"/>
    <mergeCell ref="A11:B11"/>
    <mergeCell ref="C11:H11"/>
  </mergeCells>
  <printOptions headings="0" gridLines="0"/>
  <pageMargins left="0.69999999999999996" right="0.69999999999999996" top="0.75" bottom="0.75" header="0" footer="0"/>
  <pageSetup paperSize="9" scale="100" fitToWidth="1" fitToHeight="1" pageOrder="downThenOver" orientation="portrait" usePrinterDefaults="1" blackAndWhite="0" draft="0" cellComments="none" useFirstPageNumber="0" errors="displayed" horizontalDpi="600" verticalDpi="600" copies="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topLeftCell="A7" zoomScale="85" workbookViewId="0">
      <selection activeCell="M23" activeCellId="0" sqref="M23"/>
    </sheetView>
  </sheetViews>
  <sheetFormatPr defaultColWidth="14.44140625" defaultRowHeight="15" customHeight="1"/>
  <cols>
    <col customWidth="1" min="1" max="1" style="1" width="5.109375"/>
    <col customWidth="1" min="2" max="2" style="1" width="52"/>
    <col customWidth="1" min="3" max="3" style="1" width="27.44140625"/>
    <col customWidth="1" min="4" max="4" style="1" width="22"/>
    <col customWidth="1" min="5" max="5" style="1" width="15.5546875"/>
    <col bestFit="1" customWidth="1" min="6" max="6" style="1" width="19.6640625"/>
    <col customWidth="1" min="7" max="7" style="1" width="14.44140625"/>
    <col bestFit="1" customWidth="1" min="8" max="8" style="1" width="25"/>
    <col customWidth="1" min="9" max="11" style="1" width="8.6640625"/>
    <col min="12" max="16384" style="1" width="14.44140625"/>
  </cols>
  <sheetData>
    <row r="1" ht="14.4">
      <c r="A1" s="2" t="s">
        <v>0</v>
      </c>
      <c r="B1" s="1"/>
      <c r="C1" s="1"/>
      <c r="D1" s="1"/>
      <c r="E1" s="1"/>
      <c r="F1" s="1"/>
      <c r="G1" s="1"/>
      <c r="H1" s="1"/>
    </row>
    <row r="2" ht="72" customHeight="1">
      <c r="A2" s="3" t="s">
        <v>1</v>
      </c>
      <c r="B2" s="4"/>
      <c r="C2" s="4"/>
      <c r="D2" s="4"/>
      <c r="E2" s="4"/>
      <c r="F2" s="4"/>
      <c r="G2" s="4"/>
      <c r="H2" s="5"/>
    </row>
    <row r="3" ht="14.4">
      <c r="A3" s="6" t="s">
        <v>2</v>
      </c>
      <c r="B3" s="7"/>
      <c r="C3" s="7"/>
      <c r="D3" s="7"/>
      <c r="E3" s="7"/>
      <c r="F3" s="7"/>
      <c r="G3" s="7"/>
      <c r="H3" s="8"/>
    </row>
    <row r="4" ht="14.4">
      <c r="A4" s="9" t="s">
        <v>3</v>
      </c>
      <c r="B4" s="10"/>
      <c r="C4" s="10"/>
      <c r="D4" s="10"/>
      <c r="E4" s="10"/>
      <c r="F4" s="10"/>
      <c r="G4" s="10"/>
      <c r="H4" s="11"/>
    </row>
    <row r="5" ht="14.4">
      <c r="A5" s="12" t="s">
        <v>4</v>
      </c>
      <c r="B5" s="10"/>
      <c r="C5" s="10"/>
      <c r="D5" s="10"/>
      <c r="E5" s="10"/>
      <c r="F5" s="10"/>
      <c r="G5" s="10"/>
      <c r="H5" s="11"/>
    </row>
    <row r="6" ht="14.4">
      <c r="A6" s="12" t="s">
        <v>5</v>
      </c>
      <c r="B6" s="13"/>
      <c r="C6" s="13"/>
      <c r="D6" s="13"/>
      <c r="E6" s="13"/>
      <c r="F6" s="13"/>
      <c r="G6" s="13"/>
      <c r="H6" s="14"/>
    </row>
    <row r="7" ht="15.75" customHeight="1">
      <c r="A7" s="12" t="s">
        <v>6</v>
      </c>
      <c r="B7" s="13"/>
      <c r="C7" s="13"/>
      <c r="D7" s="13"/>
      <c r="E7" s="13"/>
      <c r="F7" s="13"/>
      <c r="G7" s="13"/>
      <c r="H7" s="14"/>
    </row>
    <row r="8" ht="15.75" customHeight="1">
      <c r="A8" s="12" t="s">
        <v>7</v>
      </c>
      <c r="B8" s="13"/>
      <c r="C8" s="13"/>
      <c r="D8" s="13"/>
      <c r="E8" s="13"/>
      <c r="F8" s="13"/>
      <c r="G8" s="13"/>
      <c r="H8" s="14"/>
    </row>
    <row r="9" ht="15.75" customHeight="1">
      <c r="A9" s="12" t="s">
        <v>8</v>
      </c>
      <c r="B9" s="13"/>
      <c r="C9" s="13"/>
      <c r="D9" s="13"/>
      <c r="E9" s="13"/>
      <c r="F9" s="13"/>
      <c r="G9" s="13"/>
      <c r="H9" s="14"/>
    </row>
    <row r="10" ht="15.75" customHeight="1">
      <c r="A10" s="15" t="s">
        <v>9</v>
      </c>
      <c r="B10" s="16"/>
      <c r="C10" s="16"/>
      <c r="D10" s="16"/>
      <c r="E10" s="16"/>
      <c r="F10" s="16"/>
      <c r="G10" s="16"/>
      <c r="H10" s="17"/>
    </row>
    <row r="11" ht="15.75" customHeight="1">
      <c r="A11" s="18" t="s">
        <v>10</v>
      </c>
      <c r="B11" s="18"/>
      <c r="C11" s="19"/>
      <c r="D11" s="19"/>
      <c r="E11" s="19"/>
      <c r="F11" s="19"/>
      <c r="G11" s="19"/>
      <c r="H11" s="19"/>
    </row>
    <row r="12" ht="15.75" customHeight="1">
      <c r="A12" s="18" t="s">
        <v>11</v>
      </c>
      <c r="B12" s="18"/>
      <c r="C12" s="18"/>
      <c r="D12" s="18"/>
      <c r="E12" s="18"/>
      <c r="F12" s="18"/>
      <c r="G12" s="18"/>
      <c r="H12" s="18"/>
    </row>
    <row r="13" ht="22.5" customHeight="1">
      <c r="A13" s="55" t="s">
        <v>93</v>
      </c>
      <c r="B13" s="56"/>
      <c r="C13" s="56"/>
      <c r="D13" s="56"/>
      <c r="E13" s="56"/>
      <c r="F13" s="56"/>
      <c r="G13" s="56"/>
      <c r="H13" s="56"/>
    </row>
    <row r="14" ht="22.5" customHeight="1">
      <c r="A14" s="20" t="s">
        <v>94</v>
      </c>
      <c r="B14" s="4"/>
      <c r="C14" s="4"/>
      <c r="D14" s="4"/>
      <c r="E14" s="4"/>
      <c r="F14" s="4"/>
      <c r="G14" s="4"/>
      <c r="H14" s="4"/>
    </row>
    <row r="15" ht="15.75" customHeight="1">
      <c r="A15" s="21" t="s">
        <v>13</v>
      </c>
      <c r="B15" s="7"/>
      <c r="C15" s="7"/>
      <c r="D15" s="7"/>
      <c r="E15" s="7"/>
      <c r="F15" s="7"/>
      <c r="G15" s="7"/>
      <c r="H15" s="8"/>
    </row>
    <row r="16" ht="15" customHeight="1">
      <c r="A16" s="22" t="s">
        <v>95</v>
      </c>
      <c r="B16" s="10"/>
      <c r="C16" s="10"/>
      <c r="D16" s="10"/>
      <c r="E16" s="10"/>
      <c r="F16" s="10"/>
      <c r="G16" s="10"/>
      <c r="H16" s="11"/>
    </row>
    <row r="17" ht="15" customHeight="1">
      <c r="A17" s="22" t="s">
        <v>15</v>
      </c>
      <c r="B17" s="10"/>
      <c r="C17" s="10"/>
      <c r="D17" s="10"/>
      <c r="E17" s="10"/>
      <c r="F17" s="10"/>
      <c r="G17" s="10"/>
      <c r="H17" s="11"/>
    </row>
    <row r="18" ht="15" customHeight="1">
      <c r="A18" s="22" t="s">
        <v>16</v>
      </c>
      <c r="B18" s="10"/>
      <c r="C18" s="10"/>
      <c r="D18" s="10"/>
      <c r="E18" s="10"/>
      <c r="F18" s="10"/>
      <c r="G18" s="10"/>
      <c r="H18" s="11"/>
    </row>
    <row r="19" ht="15" customHeight="1">
      <c r="A19" s="22" t="s">
        <v>96</v>
      </c>
      <c r="B19" s="10"/>
      <c r="C19" s="10"/>
      <c r="D19" s="10"/>
      <c r="E19" s="10"/>
      <c r="F19" s="10"/>
      <c r="G19" s="10"/>
      <c r="H19" s="11"/>
    </row>
    <row r="20" ht="15" customHeight="1">
      <c r="A20" s="22" t="s">
        <v>18</v>
      </c>
      <c r="B20" s="10"/>
      <c r="C20" s="10"/>
      <c r="D20" s="10"/>
      <c r="E20" s="10"/>
      <c r="F20" s="10"/>
      <c r="G20" s="10"/>
      <c r="H20" s="11"/>
    </row>
    <row r="21" ht="15" customHeight="1">
      <c r="A21" s="22" t="s">
        <v>19</v>
      </c>
      <c r="B21" s="10"/>
      <c r="C21" s="10"/>
      <c r="D21" s="10"/>
      <c r="E21" s="10"/>
      <c r="F21" s="10"/>
      <c r="G21" s="10"/>
      <c r="H21" s="11"/>
    </row>
    <row r="22" ht="15" customHeight="1">
      <c r="A22" s="22" t="s">
        <v>20</v>
      </c>
      <c r="B22" s="10"/>
      <c r="C22" s="10"/>
      <c r="D22" s="10"/>
      <c r="E22" s="10"/>
      <c r="F22" s="10"/>
      <c r="G22" s="10"/>
      <c r="H22" s="11"/>
    </row>
    <row r="23" ht="15.75" customHeight="1">
      <c r="A23" s="23" t="s">
        <v>21</v>
      </c>
      <c r="B23" s="24"/>
      <c r="C23" s="24"/>
      <c r="D23" s="24"/>
      <c r="E23" s="24"/>
      <c r="F23" s="24"/>
      <c r="G23" s="24"/>
      <c r="H23" s="25"/>
    </row>
    <row r="24" ht="55.200000000000003">
      <c r="A24" s="26" t="s">
        <v>22</v>
      </c>
      <c r="B24" s="26" t="s">
        <v>23</v>
      </c>
      <c r="C24" s="27" t="s">
        <v>24</v>
      </c>
      <c r="D24" s="26" t="s">
        <v>25</v>
      </c>
      <c r="E24" s="26" t="s">
        <v>26</v>
      </c>
      <c r="F24" s="26" t="s">
        <v>27</v>
      </c>
      <c r="G24" s="26" t="s">
        <v>28</v>
      </c>
      <c r="H24" s="26" t="s">
        <v>29</v>
      </c>
    </row>
    <row r="25" ht="49.5" customHeight="1">
      <c r="A25" s="57">
        <v>1</v>
      </c>
      <c r="B25" s="58" t="s">
        <v>97</v>
      </c>
      <c r="C25" s="59" t="s">
        <v>98</v>
      </c>
      <c r="D25" s="52" t="s">
        <v>99</v>
      </c>
      <c r="E25" s="60">
        <v>1</v>
      </c>
      <c r="F25" s="28" t="s">
        <v>100</v>
      </c>
      <c r="G25" s="60">
        <v>1</v>
      </c>
      <c r="H25" s="26"/>
    </row>
    <row r="26" ht="45" customHeight="1">
      <c r="A26" s="57">
        <v>2</v>
      </c>
      <c r="B26" s="61" t="s">
        <v>101</v>
      </c>
      <c r="C26" s="62" t="s">
        <v>102</v>
      </c>
      <c r="D26" s="52" t="s">
        <v>99</v>
      </c>
      <c r="E26" s="60">
        <v>1</v>
      </c>
      <c r="F26" s="28" t="s">
        <v>100</v>
      </c>
      <c r="G26" s="60">
        <v>1</v>
      </c>
      <c r="H26" s="26"/>
    </row>
    <row r="27" ht="28.5" customHeight="1">
      <c r="A27" s="57">
        <v>3</v>
      </c>
      <c r="B27" s="63" t="s">
        <v>103</v>
      </c>
      <c r="C27" s="59" t="s">
        <v>104</v>
      </c>
      <c r="D27" s="52" t="s">
        <v>99</v>
      </c>
      <c r="E27" s="60">
        <v>1</v>
      </c>
      <c r="F27" s="28" t="s">
        <v>100</v>
      </c>
      <c r="G27" s="60">
        <v>1</v>
      </c>
      <c r="H27" s="26"/>
    </row>
    <row r="28" ht="31.5" customHeight="1">
      <c r="A28" s="57">
        <v>4</v>
      </c>
      <c r="B28" s="33" t="s">
        <v>105</v>
      </c>
      <c r="C28" s="64" t="s">
        <v>106</v>
      </c>
      <c r="D28" s="52" t="s">
        <v>99</v>
      </c>
      <c r="E28" s="60">
        <v>1</v>
      </c>
      <c r="F28" s="28" t="s">
        <v>100</v>
      </c>
      <c r="G28" s="60">
        <v>1</v>
      </c>
      <c r="H28" s="26"/>
    </row>
    <row r="29" ht="25.5" customHeight="1">
      <c r="A29" s="57">
        <v>5</v>
      </c>
      <c r="B29" s="65" t="s">
        <v>107</v>
      </c>
      <c r="C29" s="65" t="s">
        <v>108</v>
      </c>
      <c r="D29" s="52" t="s">
        <v>99</v>
      </c>
      <c r="E29" s="66">
        <v>1</v>
      </c>
      <c r="F29" s="28" t="s">
        <v>100</v>
      </c>
      <c r="G29" s="66">
        <v>1</v>
      </c>
      <c r="H29" s="26"/>
    </row>
    <row r="30" ht="39.600000000000001">
      <c r="A30" s="57">
        <v>6</v>
      </c>
      <c r="B30" s="33" t="s">
        <v>109</v>
      </c>
      <c r="C30" s="67" t="s">
        <v>110</v>
      </c>
      <c r="D30" s="52" t="s">
        <v>111</v>
      </c>
      <c r="E30" s="66">
        <v>6</v>
      </c>
      <c r="F30" s="28" t="s">
        <v>100</v>
      </c>
      <c r="G30" s="66">
        <v>6</v>
      </c>
      <c r="H30" s="26"/>
    </row>
    <row r="31" ht="28.5" customHeight="1">
      <c r="A31" s="57">
        <v>7</v>
      </c>
      <c r="B31" s="33" t="s">
        <v>112</v>
      </c>
      <c r="C31" s="47" t="s">
        <v>113</v>
      </c>
      <c r="D31" s="52" t="s">
        <v>111</v>
      </c>
      <c r="E31" s="66">
        <v>6</v>
      </c>
      <c r="F31" s="28" t="s">
        <v>100</v>
      </c>
      <c r="G31" s="66">
        <v>6</v>
      </c>
      <c r="H31" s="26"/>
    </row>
    <row r="32" ht="15.75" customHeight="1">
      <c r="A32" s="20" t="s">
        <v>83</v>
      </c>
      <c r="B32" s="4"/>
      <c r="C32" s="4"/>
      <c r="D32" s="4"/>
      <c r="E32" s="4"/>
      <c r="F32" s="4"/>
      <c r="G32" s="4"/>
      <c r="H32" s="4"/>
    </row>
    <row r="33" ht="55.200000000000003">
      <c r="A33" s="36" t="s">
        <v>22</v>
      </c>
      <c r="B33" s="26" t="s">
        <v>23</v>
      </c>
      <c r="C33" s="26" t="s">
        <v>24</v>
      </c>
      <c r="D33" s="26" t="s">
        <v>25</v>
      </c>
      <c r="E33" s="26" t="s">
        <v>26</v>
      </c>
      <c r="F33" s="26" t="s">
        <v>27</v>
      </c>
      <c r="G33" s="26" t="s">
        <v>28</v>
      </c>
      <c r="H33" s="26" t="s">
        <v>29</v>
      </c>
    </row>
    <row r="34" ht="46.799999999999997">
      <c r="A34" s="68">
        <v>1</v>
      </c>
      <c r="B34" s="69" t="s">
        <v>114</v>
      </c>
      <c r="C34" s="69" t="s">
        <v>115</v>
      </c>
      <c r="D34" s="70" t="s">
        <v>86</v>
      </c>
      <c r="E34" s="40">
        <v>1</v>
      </c>
      <c r="F34" s="40" t="s">
        <v>33</v>
      </c>
      <c r="G34" s="31">
        <v>2</v>
      </c>
      <c r="H34" s="26"/>
    </row>
    <row r="35" ht="15.6">
      <c r="A35" s="71">
        <v>2</v>
      </c>
      <c r="B35" s="69" t="s">
        <v>116</v>
      </c>
      <c r="C35" s="69" t="s">
        <v>117</v>
      </c>
      <c r="D35" s="70" t="s">
        <v>86</v>
      </c>
      <c r="E35" s="31">
        <v>1</v>
      </c>
      <c r="F35" s="31" t="s">
        <v>33</v>
      </c>
      <c r="G35" s="31">
        <v>2</v>
      </c>
      <c r="H35" s="26"/>
    </row>
    <row r="36" ht="46.799999999999997">
      <c r="A36" s="71">
        <v>3</v>
      </c>
      <c r="B36" s="32" t="s">
        <v>88</v>
      </c>
      <c r="C36" s="72" t="s">
        <v>50</v>
      </c>
      <c r="D36" s="31" t="s">
        <v>86</v>
      </c>
      <c r="E36" s="31">
        <v>1</v>
      </c>
      <c r="F36" s="31" t="s">
        <v>33</v>
      </c>
      <c r="G36" s="31">
        <f>E36</f>
        <v>1</v>
      </c>
      <c r="H36" s="26"/>
    </row>
    <row r="37" ht="15.75" customHeight="1">
      <c r="A37" s="68">
        <v>4</v>
      </c>
      <c r="B37" s="73" t="s">
        <v>118</v>
      </c>
      <c r="C37" s="73" t="s">
        <v>119</v>
      </c>
      <c r="D37" s="31" t="s">
        <v>86</v>
      </c>
      <c r="E37" s="66">
        <v>1</v>
      </c>
      <c r="F37" s="28" t="s">
        <v>120</v>
      </c>
      <c r="G37" s="66">
        <v>1</v>
      </c>
      <c r="H37" s="32"/>
    </row>
    <row r="38" ht="15.75" customHeight="1">
      <c r="A38" s="71">
        <v>5</v>
      </c>
      <c r="B38" s="74" t="s">
        <v>121</v>
      </c>
      <c r="C38" s="75" t="s">
        <v>122</v>
      </c>
      <c r="D38" s="31" t="s">
        <v>86</v>
      </c>
      <c r="E38" s="66">
        <v>1</v>
      </c>
      <c r="F38" s="57" t="s">
        <v>120</v>
      </c>
      <c r="G38" s="66">
        <v>1</v>
      </c>
      <c r="H38" s="32"/>
    </row>
    <row r="39" ht="15.75" customHeight="1">
      <c r="A39" s="71">
        <v>6</v>
      </c>
      <c r="B39" s="29" t="s">
        <v>123</v>
      </c>
      <c r="C39" s="34" t="s">
        <v>124</v>
      </c>
      <c r="D39" s="31" t="s">
        <v>86</v>
      </c>
      <c r="E39" s="66">
        <v>3</v>
      </c>
      <c r="F39" s="57" t="s">
        <v>100</v>
      </c>
      <c r="G39" s="66">
        <v>3</v>
      </c>
      <c r="H39" s="32"/>
    </row>
    <row r="40" ht="21">
      <c r="A40" s="76" t="s">
        <v>125</v>
      </c>
      <c r="B40" s="77"/>
      <c r="C40" s="77"/>
      <c r="D40" s="77"/>
      <c r="E40" s="77"/>
      <c r="F40" s="77"/>
      <c r="G40" s="77"/>
      <c r="H40" s="78"/>
    </row>
    <row r="41" ht="21.600000000000001">
      <c r="A41" s="20" t="s">
        <v>126</v>
      </c>
      <c r="B41" s="4"/>
      <c r="C41" s="4"/>
      <c r="D41" s="4"/>
      <c r="E41" s="4"/>
      <c r="F41" s="4"/>
      <c r="G41" s="4"/>
      <c r="H41" s="4"/>
    </row>
    <row r="42" ht="15" customHeight="1">
      <c r="A42" s="21" t="s">
        <v>13</v>
      </c>
      <c r="B42" s="7"/>
      <c r="C42" s="7"/>
      <c r="D42" s="7"/>
      <c r="E42" s="7"/>
      <c r="F42" s="7"/>
      <c r="G42" s="7"/>
      <c r="H42" s="8"/>
    </row>
    <row r="43" ht="15" customHeight="1">
      <c r="A43" s="22" t="s">
        <v>95</v>
      </c>
      <c r="B43" s="10"/>
      <c r="C43" s="10"/>
      <c r="D43" s="10"/>
      <c r="E43" s="10"/>
      <c r="F43" s="10"/>
      <c r="G43" s="10"/>
      <c r="H43" s="11"/>
    </row>
    <row r="44" ht="15" customHeight="1">
      <c r="A44" s="22" t="s">
        <v>15</v>
      </c>
      <c r="B44" s="10"/>
      <c r="C44" s="10"/>
      <c r="D44" s="10"/>
      <c r="E44" s="10"/>
      <c r="F44" s="10"/>
      <c r="G44" s="10"/>
      <c r="H44" s="11"/>
    </row>
    <row r="45" ht="15" customHeight="1">
      <c r="A45" s="22" t="s">
        <v>16</v>
      </c>
      <c r="B45" s="10"/>
      <c r="C45" s="10"/>
      <c r="D45" s="10"/>
      <c r="E45" s="10"/>
      <c r="F45" s="10"/>
      <c r="G45" s="10"/>
      <c r="H45" s="11"/>
    </row>
    <row r="46" ht="15" customHeight="1">
      <c r="A46" s="22" t="s">
        <v>17</v>
      </c>
      <c r="B46" s="10"/>
      <c r="C46" s="10"/>
      <c r="D46" s="10"/>
      <c r="E46" s="10"/>
      <c r="F46" s="10"/>
      <c r="G46" s="10"/>
      <c r="H46" s="11"/>
    </row>
    <row r="47" ht="15" customHeight="1">
      <c r="A47" s="22" t="s">
        <v>18</v>
      </c>
      <c r="B47" s="10"/>
      <c r="C47" s="10"/>
      <c r="D47" s="10"/>
      <c r="E47" s="10"/>
      <c r="F47" s="10"/>
      <c r="G47" s="10"/>
      <c r="H47" s="11"/>
    </row>
    <row r="48" ht="15" customHeight="1">
      <c r="A48" s="22" t="s">
        <v>19</v>
      </c>
      <c r="B48" s="10"/>
      <c r="C48" s="10"/>
      <c r="D48" s="10"/>
      <c r="E48" s="10"/>
      <c r="F48" s="10"/>
      <c r="G48" s="10"/>
      <c r="H48" s="11"/>
    </row>
    <row r="49" ht="15" customHeight="1">
      <c r="A49" s="22" t="s">
        <v>20</v>
      </c>
      <c r="B49" s="10"/>
      <c r="C49" s="10"/>
      <c r="D49" s="10"/>
      <c r="E49" s="10"/>
      <c r="F49" s="10"/>
      <c r="G49" s="10"/>
      <c r="H49" s="11"/>
    </row>
    <row r="50" ht="15.75" customHeight="1">
      <c r="A50" s="23" t="s">
        <v>21</v>
      </c>
      <c r="B50" s="24"/>
      <c r="C50" s="24"/>
      <c r="D50" s="24"/>
      <c r="E50" s="24"/>
      <c r="F50" s="24"/>
      <c r="G50" s="24"/>
      <c r="H50" s="25"/>
    </row>
    <row r="51" ht="55.200000000000003">
      <c r="A51" s="51" t="s">
        <v>22</v>
      </c>
      <c r="B51" s="27" t="s">
        <v>23</v>
      </c>
      <c r="C51" s="27" t="s">
        <v>24</v>
      </c>
      <c r="D51" s="52" t="s">
        <v>25</v>
      </c>
      <c r="E51" s="52" t="s">
        <v>26</v>
      </c>
      <c r="F51" s="52" t="s">
        <v>27</v>
      </c>
      <c r="G51" s="52" t="s">
        <v>28</v>
      </c>
      <c r="H51" s="52" t="s">
        <v>29</v>
      </c>
    </row>
    <row r="52" ht="24" customHeight="1">
      <c r="A52" s="31">
        <v>1</v>
      </c>
      <c r="B52" s="65" t="s">
        <v>127</v>
      </c>
      <c r="C52" s="33" t="s">
        <v>128</v>
      </c>
      <c r="D52" s="31" t="s">
        <v>99</v>
      </c>
      <c r="E52" s="31">
        <v>1</v>
      </c>
      <c r="F52" s="31" t="s">
        <v>33</v>
      </c>
      <c r="G52" s="31">
        <v>1</v>
      </c>
      <c r="H52" s="32"/>
    </row>
    <row r="53" ht="15.75" customHeight="1">
      <c r="A53" s="20" t="s">
        <v>129</v>
      </c>
      <c r="B53" s="4"/>
      <c r="C53" s="4"/>
      <c r="D53" s="4"/>
      <c r="E53" s="4"/>
      <c r="F53" s="4"/>
      <c r="G53" s="4"/>
      <c r="H53" s="4"/>
    </row>
    <row r="54" ht="55.200000000000003">
      <c r="A54" s="36" t="s">
        <v>22</v>
      </c>
      <c r="B54" s="26" t="s">
        <v>23</v>
      </c>
      <c r="C54" s="26" t="s">
        <v>24</v>
      </c>
      <c r="D54" s="26" t="s">
        <v>25</v>
      </c>
      <c r="E54" s="26" t="s">
        <v>26</v>
      </c>
      <c r="F54" s="26" t="s">
        <v>27</v>
      </c>
      <c r="G54" s="26" t="s">
        <v>28</v>
      </c>
      <c r="H54" s="26" t="s">
        <v>29</v>
      </c>
    </row>
    <row r="55" ht="15.75" customHeight="1">
      <c r="A55" s="79"/>
      <c r="B55" s="32"/>
      <c r="C55" s="53"/>
      <c r="D55" s="31"/>
      <c r="E55" s="31"/>
      <c r="F55" s="31"/>
      <c r="G55" s="31"/>
      <c r="H55" s="32"/>
    </row>
    <row r="56" ht="21">
      <c r="A56" s="80" t="s">
        <v>130</v>
      </c>
      <c r="B56" s="81"/>
      <c r="C56" s="81"/>
      <c r="D56" s="81"/>
      <c r="E56" s="81"/>
      <c r="F56" s="81"/>
      <c r="G56" s="81"/>
      <c r="H56" s="82"/>
    </row>
    <row r="57" ht="21.600000000000001">
      <c r="A57" s="83" t="s">
        <v>126</v>
      </c>
      <c r="B57" s="84"/>
      <c r="C57" s="84"/>
      <c r="D57" s="84"/>
      <c r="E57" s="84"/>
      <c r="F57" s="84"/>
      <c r="G57" s="84"/>
      <c r="H57" s="84"/>
    </row>
    <row r="58" ht="15" customHeight="1">
      <c r="A58" s="21" t="s">
        <v>13</v>
      </c>
      <c r="B58" s="7"/>
      <c r="C58" s="7"/>
      <c r="D58" s="7"/>
      <c r="E58" s="7"/>
      <c r="F58" s="7"/>
      <c r="G58" s="7"/>
      <c r="H58" s="8"/>
    </row>
    <row r="59" ht="15" customHeight="1">
      <c r="A59" s="22" t="s">
        <v>95</v>
      </c>
      <c r="B59" s="10"/>
      <c r="C59" s="10"/>
      <c r="D59" s="10"/>
      <c r="E59" s="10"/>
      <c r="F59" s="10"/>
      <c r="G59" s="10"/>
      <c r="H59" s="11"/>
    </row>
    <row r="60" ht="15" customHeight="1">
      <c r="A60" s="22" t="s">
        <v>15</v>
      </c>
      <c r="B60" s="10"/>
      <c r="C60" s="10"/>
      <c r="D60" s="10"/>
      <c r="E60" s="10"/>
      <c r="F60" s="10"/>
      <c r="G60" s="10"/>
      <c r="H60" s="11"/>
    </row>
    <row r="61" ht="15" customHeight="1">
      <c r="A61" s="22" t="s">
        <v>16</v>
      </c>
      <c r="B61" s="10"/>
      <c r="C61" s="10"/>
      <c r="D61" s="10"/>
      <c r="E61" s="10"/>
      <c r="F61" s="10"/>
      <c r="G61" s="10"/>
      <c r="H61" s="11"/>
    </row>
    <row r="62" ht="15" customHeight="1">
      <c r="A62" s="22" t="s">
        <v>91</v>
      </c>
      <c r="B62" s="10"/>
      <c r="C62" s="10"/>
      <c r="D62" s="10"/>
      <c r="E62" s="10"/>
      <c r="F62" s="10"/>
      <c r="G62" s="10"/>
      <c r="H62" s="11"/>
    </row>
    <row r="63" ht="15" customHeight="1">
      <c r="A63" s="22" t="s">
        <v>18</v>
      </c>
      <c r="B63" s="10"/>
      <c r="C63" s="10"/>
      <c r="D63" s="10"/>
      <c r="E63" s="10"/>
      <c r="F63" s="10"/>
      <c r="G63" s="10"/>
      <c r="H63" s="11"/>
    </row>
    <row r="64" ht="15" customHeight="1">
      <c r="A64" s="22" t="s">
        <v>19</v>
      </c>
      <c r="B64" s="10"/>
      <c r="C64" s="10"/>
      <c r="D64" s="10"/>
      <c r="E64" s="10"/>
      <c r="F64" s="10"/>
      <c r="G64" s="10"/>
      <c r="H64" s="11"/>
    </row>
    <row r="65" ht="15" customHeight="1">
      <c r="A65" s="22" t="s">
        <v>20</v>
      </c>
      <c r="B65" s="10"/>
      <c r="C65" s="10"/>
      <c r="D65" s="10"/>
      <c r="E65" s="10"/>
      <c r="F65" s="10"/>
      <c r="G65" s="10"/>
      <c r="H65" s="11"/>
    </row>
    <row r="66" ht="15.75" customHeight="1">
      <c r="A66" s="23" t="s">
        <v>21</v>
      </c>
      <c r="B66" s="24"/>
      <c r="C66" s="24"/>
      <c r="D66" s="24"/>
      <c r="E66" s="24"/>
      <c r="F66" s="24"/>
      <c r="G66" s="24"/>
      <c r="H66" s="25"/>
    </row>
    <row r="67" ht="55.200000000000003">
      <c r="A67" s="51" t="s">
        <v>22</v>
      </c>
      <c r="B67" s="27" t="s">
        <v>23</v>
      </c>
      <c r="C67" s="27" t="s">
        <v>24</v>
      </c>
      <c r="D67" s="52" t="s">
        <v>25</v>
      </c>
      <c r="E67" s="52" t="s">
        <v>26</v>
      </c>
      <c r="F67" s="52" t="s">
        <v>27</v>
      </c>
      <c r="G67" s="52" t="s">
        <v>28</v>
      </c>
      <c r="H67" s="52" t="s">
        <v>29</v>
      </c>
    </row>
    <row r="68" ht="39.600000000000001">
      <c r="A68" s="37">
        <v>1</v>
      </c>
      <c r="B68" s="33" t="s">
        <v>131</v>
      </c>
      <c r="C68" s="85" t="s">
        <v>132</v>
      </c>
      <c r="D68" s="31" t="s">
        <v>133</v>
      </c>
      <c r="E68" s="31">
        <v>1</v>
      </c>
      <c r="F68" s="31" t="s">
        <v>33</v>
      </c>
      <c r="G68" s="31">
        <v>1</v>
      </c>
      <c r="H68" s="32"/>
    </row>
    <row r="69" ht="15.75" customHeight="1">
      <c r="A69" s="86" t="s">
        <v>129</v>
      </c>
      <c r="B69" s="87"/>
      <c r="C69" s="87"/>
      <c r="D69" s="87"/>
      <c r="E69" s="87"/>
      <c r="F69" s="87"/>
      <c r="G69" s="87"/>
      <c r="H69" s="87"/>
    </row>
    <row r="70" ht="55.200000000000003">
      <c r="A70" s="36" t="s">
        <v>22</v>
      </c>
      <c r="B70" s="26" t="s">
        <v>23</v>
      </c>
      <c r="C70" s="26" t="s">
        <v>24</v>
      </c>
      <c r="D70" s="26" t="s">
        <v>25</v>
      </c>
      <c r="E70" s="26" t="s">
        <v>26</v>
      </c>
      <c r="F70" s="26" t="s">
        <v>27</v>
      </c>
      <c r="G70" s="26" t="s">
        <v>28</v>
      </c>
      <c r="H70" s="26" t="s">
        <v>29</v>
      </c>
    </row>
    <row r="71" ht="15.75" customHeight="1">
      <c r="A71" s="79"/>
      <c r="B71" s="32"/>
      <c r="C71" s="53"/>
      <c r="D71" s="31"/>
      <c r="E71" s="31"/>
      <c r="F71" s="31"/>
      <c r="G71" s="31"/>
      <c r="H71" s="32"/>
    </row>
  </sheetData>
  <mergeCells count="49">
    <mergeCell ref="A41:H41"/>
    <mergeCell ref="A18:H18"/>
    <mergeCell ref="A19:H19"/>
    <mergeCell ref="A15:H15"/>
    <mergeCell ref="A20:H20"/>
    <mergeCell ref="A32:H32"/>
    <mergeCell ref="A17:H17"/>
    <mergeCell ref="A43:H43"/>
    <mergeCell ref="A44:H44"/>
    <mergeCell ref="A47:H47"/>
    <mergeCell ref="A69:H69"/>
    <mergeCell ref="A53:H53"/>
    <mergeCell ref="A56:H56"/>
    <mergeCell ref="A60:H60"/>
    <mergeCell ref="A61:H61"/>
    <mergeCell ref="A57:H57"/>
    <mergeCell ref="A58:H58"/>
    <mergeCell ref="A59:H59"/>
    <mergeCell ref="A62:H62"/>
    <mergeCell ref="A63:H63"/>
    <mergeCell ref="A64:H64"/>
    <mergeCell ref="A66:H66"/>
    <mergeCell ref="A50:H50"/>
    <mergeCell ref="A1:H1"/>
    <mergeCell ref="A2:H2"/>
    <mergeCell ref="A4:H4"/>
    <mergeCell ref="A5:H5"/>
    <mergeCell ref="A10:H10"/>
    <mergeCell ref="A3:H3"/>
    <mergeCell ref="A6:H6"/>
    <mergeCell ref="A7:H7"/>
    <mergeCell ref="A8:H8"/>
    <mergeCell ref="A9:H9"/>
    <mergeCell ref="A11:B11"/>
    <mergeCell ref="C11:H11"/>
    <mergeCell ref="A13:H13"/>
    <mergeCell ref="A49:H49"/>
    <mergeCell ref="A65:H65"/>
    <mergeCell ref="A12:H12"/>
    <mergeCell ref="A14:H14"/>
    <mergeCell ref="A40:H40"/>
    <mergeCell ref="A45:H45"/>
    <mergeCell ref="A46:H46"/>
    <mergeCell ref="A48:H48"/>
    <mergeCell ref="A21:H21"/>
    <mergeCell ref="A22:H22"/>
    <mergeCell ref="A23:H23"/>
    <mergeCell ref="A16:H16"/>
    <mergeCell ref="A42:H42"/>
  </mergeCells>
  <printOptions headings="0" gridLines="0"/>
  <pageMargins left="0.69999999999999996" right="0.69999999999999996" top="0.75" bottom="0.75" header="0" footer="0"/>
  <pageSetup paperSize="9" scale="100" fitToWidth="1" fitToHeight="1" pageOrder="downThenOver" orientation="portrait" usePrinterDefaults="1" blackAndWhite="0" draft="0" cellComments="none" useFirstPageNumber="0" errors="displayed" horizontalDpi="600" verticalDpi="600" copies="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topLeftCell="A76" zoomScale="85" workbookViewId="0">
      <selection activeCell="K12" activeCellId="0" sqref="K12"/>
    </sheetView>
  </sheetViews>
  <sheetFormatPr defaultColWidth="14.44140625" defaultRowHeight="15" customHeight="1"/>
  <cols>
    <col customWidth="1" min="1" max="1" style="1" width="5.109375"/>
    <col customWidth="1" min="2" max="2" style="1" width="52"/>
    <col customWidth="1" min="3" max="3" style="1" width="27.44140625"/>
    <col customWidth="1" min="4" max="4" style="1" width="22"/>
    <col customWidth="1" min="5" max="5" style="1" width="15.5546875"/>
    <col bestFit="1" customWidth="1" min="6" max="6" style="1" width="19.6640625"/>
    <col customWidth="1" min="7" max="7" style="1" width="14.44140625"/>
    <col bestFit="1" customWidth="1" min="8" max="8" style="1" width="25"/>
    <col customWidth="1" min="9" max="11" style="1" width="8.6640625"/>
    <col min="12" max="16384" style="1" width="14.44140625"/>
  </cols>
  <sheetData>
    <row r="1" ht="14.4">
      <c r="A1" s="2" t="s">
        <v>0</v>
      </c>
      <c r="B1" s="1"/>
      <c r="C1" s="1"/>
      <c r="D1" s="1"/>
      <c r="E1" s="1"/>
      <c r="F1" s="1"/>
      <c r="G1" s="1"/>
      <c r="H1" s="1"/>
    </row>
    <row r="2" ht="72" customHeight="1">
      <c r="A2" s="3" t="s">
        <v>1</v>
      </c>
      <c r="B2" s="4"/>
      <c r="C2" s="4"/>
      <c r="D2" s="4"/>
      <c r="E2" s="4"/>
      <c r="F2" s="4"/>
      <c r="G2" s="4"/>
      <c r="H2" s="5"/>
    </row>
    <row r="3" ht="14.4">
      <c r="A3" s="6" t="s">
        <v>2</v>
      </c>
      <c r="B3" s="7"/>
      <c r="C3" s="7"/>
      <c r="D3" s="7"/>
      <c r="E3" s="7"/>
      <c r="F3" s="7"/>
      <c r="G3" s="7"/>
      <c r="H3" s="8"/>
    </row>
    <row r="4" ht="14.4">
      <c r="A4" s="9" t="s">
        <v>3</v>
      </c>
      <c r="B4" s="10"/>
      <c r="C4" s="10"/>
      <c r="D4" s="10"/>
      <c r="E4" s="10"/>
      <c r="F4" s="10"/>
      <c r="G4" s="10"/>
      <c r="H4" s="11"/>
    </row>
    <row r="5" ht="14.4">
      <c r="A5" s="12" t="s">
        <v>4</v>
      </c>
      <c r="B5" s="10"/>
      <c r="C5" s="10"/>
      <c r="D5" s="10"/>
      <c r="E5" s="10"/>
      <c r="F5" s="10"/>
      <c r="G5" s="10"/>
      <c r="H5" s="11"/>
    </row>
    <row r="6" ht="14.4">
      <c r="A6" s="12" t="s">
        <v>5</v>
      </c>
      <c r="B6" s="13"/>
      <c r="C6" s="13"/>
      <c r="D6" s="13"/>
      <c r="E6" s="13"/>
      <c r="F6" s="13"/>
      <c r="G6" s="13"/>
      <c r="H6" s="14"/>
    </row>
    <row r="7" ht="15.75" customHeight="1">
      <c r="A7" s="12" t="s">
        <v>6</v>
      </c>
      <c r="B7" s="13"/>
      <c r="C7" s="13"/>
      <c r="D7" s="13"/>
      <c r="E7" s="13"/>
      <c r="F7" s="13"/>
      <c r="G7" s="13"/>
      <c r="H7" s="14"/>
    </row>
    <row r="8" ht="15.75" customHeight="1">
      <c r="A8" s="12" t="s">
        <v>7</v>
      </c>
      <c r="B8" s="13"/>
      <c r="C8" s="13"/>
      <c r="D8" s="13"/>
      <c r="E8" s="13"/>
      <c r="F8" s="13"/>
      <c r="G8" s="13"/>
      <c r="H8" s="14"/>
    </row>
    <row r="9" ht="15.75" customHeight="1">
      <c r="A9" s="12" t="s">
        <v>8</v>
      </c>
      <c r="B9" s="13"/>
      <c r="C9" s="13"/>
      <c r="D9" s="13"/>
      <c r="E9" s="13"/>
      <c r="F9" s="13"/>
      <c r="G9" s="13"/>
      <c r="H9" s="14"/>
    </row>
    <row r="10" ht="15.75" customHeight="1">
      <c r="A10" s="15" t="s">
        <v>134</v>
      </c>
      <c r="B10" s="16"/>
      <c r="C10" s="16"/>
      <c r="D10" s="16"/>
      <c r="E10" s="16"/>
      <c r="F10" s="16"/>
      <c r="G10" s="16"/>
      <c r="H10" s="17"/>
    </row>
    <row r="11" ht="15.75" customHeight="1">
      <c r="A11" s="18" t="s">
        <v>135</v>
      </c>
      <c r="B11" s="18"/>
      <c r="C11" s="19"/>
      <c r="D11" s="19"/>
      <c r="E11" s="19"/>
      <c r="F11" s="19"/>
      <c r="G11" s="19"/>
      <c r="H11" s="19"/>
    </row>
    <row r="12" ht="15.75" customHeight="1">
      <c r="A12" s="18" t="s">
        <v>11</v>
      </c>
      <c r="B12" s="18"/>
      <c r="C12" s="18"/>
      <c r="D12" s="18"/>
      <c r="E12" s="18"/>
      <c r="F12" s="18"/>
      <c r="G12" s="18"/>
      <c r="H12" s="18"/>
    </row>
    <row r="13" ht="22.5" customHeight="1">
      <c r="A13" s="55" t="s">
        <v>136</v>
      </c>
      <c r="B13" s="56"/>
      <c r="C13" s="56"/>
      <c r="D13" s="56"/>
      <c r="E13" s="56"/>
      <c r="F13" s="56"/>
      <c r="G13" s="56"/>
      <c r="H13" s="56"/>
    </row>
    <row r="14" ht="22.5" customHeight="1">
      <c r="A14" s="20" t="s">
        <v>137</v>
      </c>
      <c r="B14" s="4"/>
      <c r="C14" s="4"/>
      <c r="D14" s="4"/>
      <c r="E14" s="4"/>
      <c r="F14" s="4"/>
      <c r="G14" s="4"/>
      <c r="H14" s="4"/>
    </row>
    <row r="15" ht="55.200000000000003">
      <c r="A15" s="26" t="s">
        <v>22</v>
      </c>
      <c r="B15" s="26" t="s">
        <v>23</v>
      </c>
      <c r="C15" s="27" t="s">
        <v>24</v>
      </c>
      <c r="D15" s="26" t="s">
        <v>25</v>
      </c>
      <c r="E15" s="26" t="s">
        <v>26</v>
      </c>
      <c r="F15" s="26" t="s">
        <v>27</v>
      </c>
      <c r="G15" s="26" t="s">
        <v>28</v>
      </c>
      <c r="H15" s="26" t="s">
        <v>29</v>
      </c>
    </row>
    <row r="16" ht="23.25" customHeight="1">
      <c r="A16" s="28">
        <v>1</v>
      </c>
      <c r="B16" s="29" t="s">
        <v>138</v>
      </c>
      <c r="C16" s="34" t="s">
        <v>139</v>
      </c>
      <c r="D16" s="52" t="s">
        <v>140</v>
      </c>
      <c r="E16" s="66">
        <v>150</v>
      </c>
      <c r="F16" s="60" t="s">
        <v>100</v>
      </c>
      <c r="G16" s="66">
        <v>150</v>
      </c>
      <c r="H16" s="26"/>
    </row>
    <row r="17" ht="30.75" customHeight="1">
      <c r="A17" s="57">
        <f t="shared" ref="A17:A61" si="1">1+A16</f>
        <v>2</v>
      </c>
      <c r="B17" s="73" t="s">
        <v>141</v>
      </c>
      <c r="C17" s="73" t="s">
        <v>142</v>
      </c>
      <c r="D17" s="52" t="s">
        <v>140</v>
      </c>
      <c r="E17" s="66">
        <v>6</v>
      </c>
      <c r="F17" s="60" t="s">
        <v>100</v>
      </c>
      <c r="G17" s="66">
        <v>6</v>
      </c>
      <c r="H17" s="26"/>
    </row>
    <row r="18" ht="24" customHeight="1">
      <c r="A18" s="57">
        <f t="shared" si="1"/>
        <v>3</v>
      </c>
      <c r="B18" s="73" t="s">
        <v>143</v>
      </c>
      <c r="C18" s="73" t="s">
        <v>144</v>
      </c>
      <c r="D18" s="52" t="s">
        <v>140</v>
      </c>
      <c r="E18" s="66">
        <v>1</v>
      </c>
      <c r="F18" s="60" t="s">
        <v>100</v>
      </c>
      <c r="G18" s="66">
        <v>1</v>
      </c>
      <c r="H18" s="26"/>
    </row>
    <row r="19" ht="26.25" customHeight="1">
      <c r="A19" s="57">
        <f t="shared" si="1"/>
        <v>4</v>
      </c>
      <c r="B19" s="73" t="s">
        <v>145</v>
      </c>
      <c r="C19" s="73" t="s">
        <v>146</v>
      </c>
      <c r="D19" s="52" t="s">
        <v>140</v>
      </c>
      <c r="E19" s="66">
        <v>6</v>
      </c>
      <c r="F19" s="60" t="s">
        <v>100</v>
      </c>
      <c r="G19" s="66">
        <v>6</v>
      </c>
      <c r="H19" s="26"/>
    </row>
    <row r="20" ht="23.25" customHeight="1">
      <c r="A20" s="57">
        <f t="shared" si="1"/>
        <v>5</v>
      </c>
      <c r="B20" s="74" t="s">
        <v>147</v>
      </c>
      <c r="C20" s="75" t="s">
        <v>148</v>
      </c>
      <c r="D20" s="52" t="s">
        <v>140</v>
      </c>
      <c r="E20" s="66">
        <v>1</v>
      </c>
      <c r="F20" s="60" t="s">
        <v>120</v>
      </c>
      <c r="G20" s="66">
        <v>1</v>
      </c>
      <c r="H20" s="26"/>
    </row>
    <row r="21" ht="27" customHeight="1">
      <c r="A21" s="57">
        <f t="shared" si="1"/>
        <v>6</v>
      </c>
      <c r="B21" s="74" t="s">
        <v>149</v>
      </c>
      <c r="C21" s="75" t="s">
        <v>150</v>
      </c>
      <c r="D21" s="52" t="s">
        <v>140</v>
      </c>
      <c r="E21" s="66">
        <v>1</v>
      </c>
      <c r="F21" s="60" t="s">
        <v>120</v>
      </c>
      <c r="G21" s="66">
        <v>1</v>
      </c>
      <c r="H21" s="26"/>
    </row>
    <row r="22" ht="29.25" customHeight="1">
      <c r="A22" s="57">
        <f t="shared" si="1"/>
        <v>7</v>
      </c>
      <c r="B22" s="29" t="s">
        <v>151</v>
      </c>
      <c r="C22" s="34" t="s">
        <v>152</v>
      </c>
      <c r="D22" s="52" t="s">
        <v>140</v>
      </c>
      <c r="E22" s="66">
        <v>1</v>
      </c>
      <c r="F22" s="60" t="s">
        <v>100</v>
      </c>
      <c r="G22" s="66">
        <v>1</v>
      </c>
      <c r="H22" s="26"/>
    </row>
    <row r="23" ht="26.25" customHeight="1">
      <c r="A23" s="57">
        <f t="shared" si="1"/>
        <v>8</v>
      </c>
      <c r="B23" s="33" t="s">
        <v>153</v>
      </c>
      <c r="C23" s="33" t="s">
        <v>154</v>
      </c>
      <c r="D23" s="52" t="s">
        <v>140</v>
      </c>
      <c r="E23" s="66">
        <v>1</v>
      </c>
      <c r="F23" s="60" t="s">
        <v>100</v>
      </c>
      <c r="G23" s="66">
        <v>1</v>
      </c>
      <c r="H23" s="26"/>
    </row>
    <row r="24" ht="31.5" customHeight="1">
      <c r="A24" s="57">
        <f t="shared" si="1"/>
        <v>9</v>
      </c>
      <c r="B24" s="33" t="s">
        <v>155</v>
      </c>
      <c r="C24" s="33" t="s">
        <v>156</v>
      </c>
      <c r="D24" s="52" t="s">
        <v>140</v>
      </c>
      <c r="E24" s="66">
        <v>10</v>
      </c>
      <c r="F24" s="60" t="s">
        <v>100</v>
      </c>
      <c r="G24" s="66">
        <v>10</v>
      </c>
      <c r="H24" s="26"/>
    </row>
    <row r="25" ht="14.4">
      <c r="A25" s="57">
        <f t="shared" si="1"/>
        <v>10</v>
      </c>
      <c r="B25" s="33" t="s">
        <v>157</v>
      </c>
      <c r="C25" s="88" t="s">
        <v>158</v>
      </c>
      <c r="D25" s="52" t="s">
        <v>140</v>
      </c>
      <c r="E25" s="89">
        <v>5</v>
      </c>
      <c r="F25" s="60" t="s">
        <v>100</v>
      </c>
      <c r="G25" s="89">
        <v>5</v>
      </c>
      <c r="H25" s="26"/>
    </row>
    <row r="26" ht="24" customHeight="1">
      <c r="A26" s="57">
        <f t="shared" si="1"/>
        <v>11</v>
      </c>
      <c r="B26" s="73" t="s">
        <v>159</v>
      </c>
      <c r="C26" s="73" t="s">
        <v>160</v>
      </c>
      <c r="D26" s="52" t="s">
        <v>140</v>
      </c>
      <c r="E26" s="66">
        <v>1</v>
      </c>
      <c r="F26" s="60" t="s">
        <v>161</v>
      </c>
      <c r="G26" s="66">
        <v>1</v>
      </c>
      <c r="H26" s="26"/>
    </row>
    <row r="27" ht="26.399999999999999">
      <c r="A27" s="57">
        <f t="shared" si="1"/>
        <v>12</v>
      </c>
      <c r="B27" s="73" t="s">
        <v>162</v>
      </c>
      <c r="C27" s="73" t="s">
        <v>163</v>
      </c>
      <c r="D27" s="52" t="s">
        <v>140</v>
      </c>
      <c r="E27" s="66">
        <v>1</v>
      </c>
      <c r="F27" s="60" t="s">
        <v>120</v>
      </c>
      <c r="G27" s="66">
        <v>1</v>
      </c>
      <c r="H27" s="26"/>
    </row>
    <row r="28" ht="26.399999999999999">
      <c r="A28" s="57">
        <f t="shared" si="1"/>
        <v>13</v>
      </c>
      <c r="B28" s="73" t="s">
        <v>164</v>
      </c>
      <c r="C28" s="73" t="s">
        <v>165</v>
      </c>
      <c r="D28" s="52" t="s">
        <v>140</v>
      </c>
      <c r="E28" s="66">
        <v>2</v>
      </c>
      <c r="F28" s="60" t="s">
        <v>100</v>
      </c>
      <c r="G28" s="66">
        <v>2</v>
      </c>
      <c r="H28" s="26"/>
    </row>
    <row r="29" ht="27.75" customHeight="1">
      <c r="A29" s="57">
        <f t="shared" si="1"/>
        <v>14</v>
      </c>
      <c r="B29" s="73" t="s">
        <v>166</v>
      </c>
      <c r="C29" s="73" t="s">
        <v>167</v>
      </c>
      <c r="D29" s="52" t="s">
        <v>140</v>
      </c>
      <c r="E29" s="66">
        <v>1</v>
      </c>
      <c r="F29" s="60" t="s">
        <v>100</v>
      </c>
      <c r="G29" s="66">
        <v>1</v>
      </c>
      <c r="H29" s="26"/>
    </row>
    <row r="30" ht="29.25" customHeight="1">
      <c r="A30" s="57">
        <f t="shared" si="1"/>
        <v>15</v>
      </c>
      <c r="B30" s="29" t="s">
        <v>168</v>
      </c>
      <c r="C30" s="34" t="s">
        <v>169</v>
      </c>
      <c r="D30" s="52" t="s">
        <v>140</v>
      </c>
      <c r="E30" s="66">
        <v>1</v>
      </c>
      <c r="F30" s="60" t="s">
        <v>100</v>
      </c>
      <c r="G30" s="66">
        <v>1</v>
      </c>
      <c r="H30" s="26"/>
    </row>
    <row r="31" ht="27" customHeight="1">
      <c r="A31" s="57">
        <f t="shared" si="1"/>
        <v>16</v>
      </c>
      <c r="B31" s="33" t="s">
        <v>170</v>
      </c>
      <c r="C31" s="33" t="s">
        <v>171</v>
      </c>
      <c r="D31" s="52" t="s">
        <v>140</v>
      </c>
      <c r="E31" s="66">
        <v>50</v>
      </c>
      <c r="F31" s="60" t="s">
        <v>100</v>
      </c>
      <c r="G31" s="66">
        <v>50</v>
      </c>
      <c r="H31" s="26"/>
    </row>
    <row r="32" ht="24.75" customHeight="1">
      <c r="A32" s="57">
        <f t="shared" si="1"/>
        <v>17</v>
      </c>
      <c r="B32" s="33" t="s">
        <v>172</v>
      </c>
      <c r="C32" s="33" t="s">
        <v>173</v>
      </c>
      <c r="D32" s="52" t="s">
        <v>140</v>
      </c>
      <c r="E32" s="66">
        <v>6</v>
      </c>
      <c r="F32" s="60" t="s">
        <v>100</v>
      </c>
      <c r="G32" s="66">
        <v>6</v>
      </c>
      <c r="H32" s="26"/>
    </row>
    <row r="33" ht="26.399999999999999">
      <c r="A33" s="57">
        <f t="shared" si="1"/>
        <v>18</v>
      </c>
      <c r="B33" s="73" t="s">
        <v>174</v>
      </c>
      <c r="C33" s="73" t="s">
        <v>175</v>
      </c>
      <c r="D33" s="52" t="s">
        <v>140</v>
      </c>
      <c r="E33" s="66">
        <v>3</v>
      </c>
      <c r="F33" s="60" t="s">
        <v>100</v>
      </c>
      <c r="G33" s="66">
        <v>3</v>
      </c>
      <c r="H33" s="26"/>
    </row>
    <row r="34" ht="26.399999999999999">
      <c r="A34" s="57">
        <f t="shared" si="1"/>
        <v>19</v>
      </c>
      <c r="B34" s="74" t="s">
        <v>176</v>
      </c>
      <c r="C34" s="75" t="s">
        <v>177</v>
      </c>
      <c r="D34" s="52" t="s">
        <v>140</v>
      </c>
      <c r="E34" s="66">
        <v>1</v>
      </c>
      <c r="F34" s="60" t="s">
        <v>100</v>
      </c>
      <c r="G34" s="66">
        <v>1</v>
      </c>
      <c r="H34" s="26"/>
    </row>
    <row r="35" ht="14.4">
      <c r="A35" s="57">
        <f t="shared" si="1"/>
        <v>20</v>
      </c>
      <c r="B35" s="73" t="s">
        <v>178</v>
      </c>
      <c r="C35" s="73" t="s">
        <v>179</v>
      </c>
      <c r="D35" s="52" t="s">
        <v>140</v>
      </c>
      <c r="E35" s="66">
        <v>1</v>
      </c>
      <c r="F35" s="60" t="s">
        <v>100</v>
      </c>
      <c r="G35" s="66">
        <v>1</v>
      </c>
      <c r="H35" s="26"/>
    </row>
    <row r="36" ht="14.4">
      <c r="A36" s="57">
        <f t="shared" si="1"/>
        <v>21</v>
      </c>
      <c r="B36" s="73" t="s">
        <v>180</v>
      </c>
      <c r="C36" s="73" t="s">
        <v>181</v>
      </c>
      <c r="D36" s="52" t="s">
        <v>140</v>
      </c>
      <c r="E36" s="66">
        <v>2</v>
      </c>
      <c r="F36" s="60" t="s">
        <v>100</v>
      </c>
      <c r="G36" s="66">
        <v>2</v>
      </c>
      <c r="H36" s="26"/>
    </row>
    <row r="37" ht="24.75" customHeight="1">
      <c r="A37" s="57">
        <f t="shared" si="1"/>
        <v>22</v>
      </c>
      <c r="B37" s="33" t="s">
        <v>182</v>
      </c>
      <c r="C37" s="33" t="s">
        <v>183</v>
      </c>
      <c r="D37" s="52" t="s">
        <v>140</v>
      </c>
      <c r="E37" s="66">
        <v>12</v>
      </c>
      <c r="F37" s="60" t="s">
        <v>100</v>
      </c>
      <c r="G37" s="66">
        <v>12</v>
      </c>
      <c r="H37" s="26"/>
    </row>
    <row r="38" ht="26.399999999999999">
      <c r="A38" s="57">
        <f t="shared" si="1"/>
        <v>23</v>
      </c>
      <c r="B38" s="74" t="s">
        <v>184</v>
      </c>
      <c r="C38" s="75" t="s">
        <v>185</v>
      </c>
      <c r="D38" s="52" t="s">
        <v>140</v>
      </c>
      <c r="E38" s="66">
        <v>50</v>
      </c>
      <c r="F38" s="60" t="s">
        <v>100</v>
      </c>
      <c r="G38" s="66">
        <v>50</v>
      </c>
      <c r="H38" s="26"/>
    </row>
    <row r="39" ht="14.4">
      <c r="A39" s="57">
        <f t="shared" si="1"/>
        <v>24</v>
      </c>
      <c r="B39" s="29" t="s">
        <v>186</v>
      </c>
      <c r="C39" s="34" t="s">
        <v>187</v>
      </c>
      <c r="D39" s="52" t="s">
        <v>140</v>
      </c>
      <c r="E39" s="66">
        <v>1</v>
      </c>
      <c r="F39" s="60" t="s">
        <v>100</v>
      </c>
      <c r="G39" s="66">
        <v>1</v>
      </c>
      <c r="H39" s="26"/>
    </row>
    <row r="40" ht="26.399999999999999">
      <c r="A40" s="57">
        <f t="shared" si="1"/>
        <v>25</v>
      </c>
      <c r="B40" s="73" t="s">
        <v>188</v>
      </c>
      <c r="C40" s="73" t="s">
        <v>189</v>
      </c>
      <c r="D40" s="52" t="s">
        <v>140</v>
      </c>
      <c r="E40" s="66">
        <v>6</v>
      </c>
      <c r="F40" s="60" t="s">
        <v>100</v>
      </c>
      <c r="G40" s="66">
        <v>6</v>
      </c>
      <c r="H40" s="26"/>
    </row>
    <row r="41" ht="26.399999999999999">
      <c r="A41" s="57">
        <f t="shared" si="1"/>
        <v>26</v>
      </c>
      <c r="B41" s="73" t="s">
        <v>190</v>
      </c>
      <c r="C41" s="73" t="s">
        <v>189</v>
      </c>
      <c r="D41" s="52" t="s">
        <v>140</v>
      </c>
      <c r="E41" s="66">
        <v>6</v>
      </c>
      <c r="F41" s="60" t="s">
        <v>100</v>
      </c>
      <c r="G41" s="66">
        <v>6</v>
      </c>
      <c r="H41" s="26"/>
    </row>
    <row r="42" ht="26.399999999999999">
      <c r="A42" s="57">
        <f t="shared" si="1"/>
        <v>27</v>
      </c>
      <c r="B42" s="73" t="s">
        <v>191</v>
      </c>
      <c r="C42" s="73" t="s">
        <v>189</v>
      </c>
      <c r="D42" s="52" t="s">
        <v>140</v>
      </c>
      <c r="E42" s="66">
        <v>6</v>
      </c>
      <c r="F42" s="60" t="s">
        <v>100</v>
      </c>
      <c r="G42" s="66">
        <v>6</v>
      </c>
      <c r="H42" s="26"/>
    </row>
    <row r="43" ht="26.399999999999999">
      <c r="A43" s="57">
        <f t="shared" si="1"/>
        <v>28</v>
      </c>
      <c r="B43" s="74" t="s">
        <v>192</v>
      </c>
      <c r="C43" s="75" t="s">
        <v>189</v>
      </c>
      <c r="D43" s="52" t="s">
        <v>140</v>
      </c>
      <c r="E43" s="66">
        <v>6</v>
      </c>
      <c r="F43" s="60" t="s">
        <v>100</v>
      </c>
      <c r="G43" s="66">
        <v>6</v>
      </c>
      <c r="H43" s="26"/>
    </row>
    <row r="44" ht="39.600000000000001">
      <c r="A44" s="57">
        <f t="shared" si="1"/>
        <v>29</v>
      </c>
      <c r="B44" s="74" t="s">
        <v>193</v>
      </c>
      <c r="C44" s="75" t="s">
        <v>194</v>
      </c>
      <c r="D44" s="52" t="s">
        <v>140</v>
      </c>
      <c r="E44" s="66">
        <v>1</v>
      </c>
      <c r="F44" s="60" t="s">
        <v>100</v>
      </c>
      <c r="G44" s="66">
        <v>1</v>
      </c>
      <c r="H44" s="26"/>
    </row>
    <row r="45" ht="52.799999999999997">
      <c r="A45" s="57">
        <f t="shared" si="1"/>
        <v>30</v>
      </c>
      <c r="B45" s="29" t="s">
        <v>195</v>
      </c>
      <c r="C45" s="34" t="s">
        <v>196</v>
      </c>
      <c r="D45" s="52" t="s">
        <v>140</v>
      </c>
      <c r="E45" s="66">
        <v>1</v>
      </c>
      <c r="F45" s="60" t="s">
        <v>100</v>
      </c>
      <c r="G45" s="66">
        <v>1</v>
      </c>
      <c r="H45" s="26"/>
    </row>
    <row r="46" ht="39.600000000000001">
      <c r="A46" s="57">
        <f t="shared" si="1"/>
        <v>31</v>
      </c>
      <c r="B46" s="33" t="s">
        <v>197</v>
      </c>
      <c r="C46" s="33" t="s">
        <v>198</v>
      </c>
      <c r="D46" s="52" t="s">
        <v>140</v>
      </c>
      <c r="E46" s="66">
        <v>2</v>
      </c>
      <c r="F46" s="60" t="s">
        <v>100</v>
      </c>
      <c r="G46" s="66">
        <v>2</v>
      </c>
      <c r="H46" s="26"/>
    </row>
    <row r="47" ht="26.399999999999999">
      <c r="A47" s="57">
        <f t="shared" si="1"/>
        <v>32</v>
      </c>
      <c r="B47" s="73" t="s">
        <v>199</v>
      </c>
      <c r="C47" s="73" t="s">
        <v>200</v>
      </c>
      <c r="D47" s="52" t="s">
        <v>140</v>
      </c>
      <c r="E47" s="66">
        <v>1</v>
      </c>
      <c r="F47" s="60" t="s">
        <v>100</v>
      </c>
      <c r="G47" s="66">
        <v>1</v>
      </c>
      <c r="H47" s="26"/>
    </row>
    <row r="48" ht="14.4">
      <c r="A48" s="57">
        <f t="shared" si="1"/>
        <v>33</v>
      </c>
      <c r="B48" s="90" t="s">
        <v>201</v>
      </c>
      <c r="C48" s="90" t="s">
        <v>181</v>
      </c>
      <c r="D48" s="52" t="s">
        <v>140</v>
      </c>
      <c r="E48" s="66">
        <v>1</v>
      </c>
      <c r="F48" s="60" t="s">
        <v>100</v>
      </c>
      <c r="G48" s="66">
        <v>1</v>
      </c>
      <c r="H48" s="26"/>
    </row>
    <row r="49" ht="39.600000000000001">
      <c r="A49" s="57">
        <f t="shared" si="1"/>
        <v>34</v>
      </c>
      <c r="B49" s="90" t="s">
        <v>202</v>
      </c>
      <c r="C49" s="90" t="s">
        <v>203</v>
      </c>
      <c r="D49" s="52" t="s">
        <v>140</v>
      </c>
      <c r="E49" s="66">
        <v>6</v>
      </c>
      <c r="F49" s="60" t="s">
        <v>100</v>
      </c>
      <c r="G49" s="66">
        <v>6</v>
      </c>
      <c r="H49" s="26"/>
    </row>
    <row r="50" ht="39.600000000000001">
      <c r="A50" s="57">
        <f t="shared" si="1"/>
        <v>35</v>
      </c>
      <c r="B50" s="90" t="s">
        <v>204</v>
      </c>
      <c r="C50" s="90" t="s">
        <v>205</v>
      </c>
      <c r="D50" s="52" t="s">
        <v>140</v>
      </c>
      <c r="E50" s="66">
        <v>2</v>
      </c>
      <c r="F50" s="60" t="s">
        <v>100</v>
      </c>
      <c r="G50" s="66">
        <v>2</v>
      </c>
      <c r="H50" s="26"/>
    </row>
    <row r="51" ht="39.600000000000001">
      <c r="A51" s="57">
        <f t="shared" si="1"/>
        <v>36</v>
      </c>
      <c r="B51" s="90" t="s">
        <v>206</v>
      </c>
      <c r="C51" s="90" t="s">
        <v>205</v>
      </c>
      <c r="D51" s="52" t="s">
        <v>140</v>
      </c>
      <c r="E51" s="66">
        <v>2</v>
      </c>
      <c r="F51" s="60" t="s">
        <v>100</v>
      </c>
      <c r="G51" s="66">
        <v>2</v>
      </c>
      <c r="H51" s="26"/>
    </row>
    <row r="52" ht="105.59999999999999">
      <c r="A52" s="57">
        <f t="shared" si="1"/>
        <v>37</v>
      </c>
      <c r="B52" s="90" t="s">
        <v>207</v>
      </c>
      <c r="C52" s="90" t="s">
        <v>208</v>
      </c>
      <c r="D52" s="52" t="s">
        <v>140</v>
      </c>
      <c r="E52" s="66">
        <v>2</v>
      </c>
      <c r="F52" s="60" t="s">
        <v>120</v>
      </c>
      <c r="G52" s="66">
        <v>2</v>
      </c>
      <c r="H52" s="26"/>
    </row>
    <row r="53" ht="105.59999999999999">
      <c r="A53" s="57">
        <f t="shared" si="1"/>
        <v>38</v>
      </c>
      <c r="B53" s="90" t="s">
        <v>209</v>
      </c>
      <c r="C53" s="90" t="s">
        <v>208</v>
      </c>
      <c r="D53" s="52" t="s">
        <v>140</v>
      </c>
      <c r="E53" s="66">
        <v>2</v>
      </c>
      <c r="F53" s="60" t="s">
        <v>120</v>
      </c>
      <c r="G53" s="66">
        <v>2</v>
      </c>
      <c r="H53" s="26"/>
    </row>
    <row r="54" ht="26.399999999999999">
      <c r="A54" s="57">
        <f t="shared" si="1"/>
        <v>39</v>
      </c>
      <c r="B54" s="90" t="s">
        <v>210</v>
      </c>
      <c r="C54" s="90" t="s">
        <v>211</v>
      </c>
      <c r="D54" s="52" t="s">
        <v>140</v>
      </c>
      <c r="E54" s="66">
        <v>4</v>
      </c>
      <c r="F54" s="60" t="s">
        <v>100</v>
      </c>
      <c r="G54" s="66">
        <v>4</v>
      </c>
      <c r="H54" s="26"/>
    </row>
    <row r="55" ht="79.200000000000003">
      <c r="A55" s="57">
        <f t="shared" si="1"/>
        <v>40</v>
      </c>
      <c r="B55" s="90" t="s">
        <v>212</v>
      </c>
      <c r="C55" s="90" t="s">
        <v>213</v>
      </c>
      <c r="D55" s="52" t="s">
        <v>140</v>
      </c>
      <c r="E55" s="66">
        <v>5</v>
      </c>
      <c r="F55" s="60" t="s">
        <v>100</v>
      </c>
      <c r="G55" s="66">
        <v>5</v>
      </c>
      <c r="H55" s="26"/>
    </row>
    <row r="56" ht="14.4">
      <c r="A56" s="57">
        <f t="shared" si="1"/>
        <v>41</v>
      </c>
      <c r="B56" s="90" t="s">
        <v>214</v>
      </c>
      <c r="C56" s="90" t="s">
        <v>215</v>
      </c>
      <c r="D56" s="52" t="s">
        <v>140</v>
      </c>
      <c r="E56" s="66">
        <v>5</v>
      </c>
      <c r="F56" s="60" t="s">
        <v>100</v>
      </c>
      <c r="G56" s="66">
        <v>5</v>
      </c>
      <c r="H56" s="26"/>
    </row>
    <row r="57" ht="26.399999999999999">
      <c r="A57" s="57">
        <f t="shared" si="1"/>
        <v>42</v>
      </c>
      <c r="B57" s="90" t="s">
        <v>216</v>
      </c>
      <c r="C57" s="90" t="s">
        <v>217</v>
      </c>
      <c r="D57" s="52" t="s">
        <v>140</v>
      </c>
      <c r="E57" s="66">
        <v>2</v>
      </c>
      <c r="F57" s="60" t="s">
        <v>100</v>
      </c>
      <c r="G57" s="66">
        <v>2</v>
      </c>
      <c r="H57" s="26"/>
    </row>
    <row r="58" ht="52.799999999999997">
      <c r="A58" s="57">
        <f t="shared" si="1"/>
        <v>43</v>
      </c>
      <c r="B58" s="90" t="s">
        <v>218</v>
      </c>
      <c r="C58" s="90" t="s">
        <v>219</v>
      </c>
      <c r="D58" s="52" t="s">
        <v>140</v>
      </c>
      <c r="E58" s="66">
        <v>5</v>
      </c>
      <c r="F58" s="60" t="s">
        <v>220</v>
      </c>
      <c r="G58" s="66">
        <v>5</v>
      </c>
      <c r="H58" s="26"/>
    </row>
    <row r="59" ht="52.799999999999997">
      <c r="A59" s="57">
        <f t="shared" si="1"/>
        <v>44</v>
      </c>
      <c r="B59" s="90" t="s">
        <v>221</v>
      </c>
      <c r="C59" s="90" t="s">
        <v>222</v>
      </c>
      <c r="D59" s="52" t="s">
        <v>140</v>
      </c>
      <c r="E59" s="66">
        <v>2</v>
      </c>
      <c r="F59" s="60" t="s">
        <v>100</v>
      </c>
      <c r="G59" s="66">
        <v>2</v>
      </c>
      <c r="H59" s="26"/>
    </row>
    <row r="60" ht="14.4">
      <c r="A60" s="57">
        <f t="shared" si="1"/>
        <v>45</v>
      </c>
      <c r="B60" s="90" t="s">
        <v>223</v>
      </c>
      <c r="C60" s="90" t="s">
        <v>224</v>
      </c>
      <c r="D60" s="52" t="s">
        <v>140</v>
      </c>
      <c r="E60" s="66">
        <v>2</v>
      </c>
      <c r="F60" s="60" t="s">
        <v>100</v>
      </c>
      <c r="G60" s="66">
        <v>2</v>
      </c>
      <c r="H60" s="26"/>
    </row>
    <row r="61" ht="39.600000000000001">
      <c r="A61" s="57">
        <f t="shared" si="1"/>
        <v>46</v>
      </c>
      <c r="B61" s="33" t="s">
        <v>87</v>
      </c>
      <c r="C61" s="48" t="s">
        <v>87</v>
      </c>
      <c r="D61" s="52" t="s">
        <v>140</v>
      </c>
      <c r="E61" s="66">
        <v>1</v>
      </c>
      <c r="F61" s="60" t="s">
        <v>100</v>
      </c>
      <c r="G61" s="66">
        <v>1</v>
      </c>
      <c r="H61" s="26"/>
    </row>
    <row r="62" ht="15.75" customHeight="1">
      <c r="A62" s="20" t="s">
        <v>83</v>
      </c>
      <c r="B62" s="4"/>
      <c r="C62" s="4"/>
      <c r="D62" s="4"/>
      <c r="E62" s="4"/>
      <c r="F62" s="4"/>
      <c r="G62" s="4"/>
      <c r="H62" s="4"/>
    </row>
    <row r="63" ht="55.200000000000003">
      <c r="A63" s="36" t="s">
        <v>22</v>
      </c>
      <c r="B63" s="26" t="s">
        <v>23</v>
      </c>
      <c r="C63" s="26" t="s">
        <v>24</v>
      </c>
      <c r="D63" s="26" t="s">
        <v>25</v>
      </c>
      <c r="E63" s="26" t="s">
        <v>26</v>
      </c>
      <c r="F63" s="26" t="s">
        <v>27</v>
      </c>
      <c r="G63" s="26" t="s">
        <v>28</v>
      </c>
      <c r="H63" s="26" t="s">
        <v>29</v>
      </c>
    </row>
    <row r="64" ht="15.75" customHeight="1">
      <c r="A64" s="68">
        <v>1</v>
      </c>
      <c r="B64" s="73" t="s">
        <v>118</v>
      </c>
      <c r="C64" s="73" t="s">
        <v>119</v>
      </c>
      <c r="D64" s="31" t="s">
        <v>86</v>
      </c>
      <c r="E64" s="66">
        <v>1</v>
      </c>
      <c r="F64" s="28" t="s">
        <v>120</v>
      </c>
      <c r="G64" s="66">
        <v>1</v>
      </c>
      <c r="H64" s="32"/>
    </row>
    <row r="65" ht="15.75" customHeight="1">
      <c r="A65" s="71">
        <v>2</v>
      </c>
      <c r="B65" s="74" t="s">
        <v>121</v>
      </c>
      <c r="C65" s="75" t="s">
        <v>122</v>
      </c>
      <c r="D65" s="31" t="s">
        <v>86</v>
      </c>
      <c r="E65" s="66">
        <v>1</v>
      </c>
      <c r="F65" s="57" t="s">
        <v>120</v>
      </c>
      <c r="G65" s="66">
        <v>1</v>
      </c>
      <c r="H65" s="32"/>
    </row>
    <row r="66" ht="15.75" customHeight="1">
      <c r="A66" s="71">
        <v>3</v>
      </c>
      <c r="B66" s="29" t="s">
        <v>123</v>
      </c>
      <c r="C66" s="34" t="s">
        <v>124</v>
      </c>
      <c r="D66" s="31" t="s">
        <v>86</v>
      </c>
      <c r="E66" s="66">
        <v>3</v>
      </c>
      <c r="F66" s="57" t="s">
        <v>100</v>
      </c>
      <c r="G66" s="66">
        <v>3</v>
      </c>
      <c r="H66" s="32"/>
    </row>
    <row r="67" ht="15.75" customHeight="1">
      <c r="A67" s="91" t="s">
        <v>225</v>
      </c>
      <c r="B67" s="92"/>
      <c r="C67" s="92"/>
      <c r="D67" s="92"/>
      <c r="E67" s="92"/>
      <c r="F67" s="92"/>
      <c r="G67" s="92"/>
      <c r="H67" s="93"/>
    </row>
    <row r="68" ht="44.25" customHeight="1">
      <c r="A68" s="94" t="s">
        <v>22</v>
      </c>
      <c r="B68" s="31" t="s">
        <v>23</v>
      </c>
      <c r="C68" s="26" t="s">
        <v>24</v>
      </c>
      <c r="D68" s="31" t="s">
        <v>25</v>
      </c>
      <c r="E68" s="31" t="s">
        <v>26</v>
      </c>
      <c r="F68" s="31" t="s">
        <v>27</v>
      </c>
      <c r="G68" s="26" t="s">
        <v>28</v>
      </c>
      <c r="H68" s="26" t="s">
        <v>29</v>
      </c>
    </row>
    <row r="69" ht="15.75" customHeight="1">
      <c r="A69" s="94">
        <v>1</v>
      </c>
      <c r="B69" s="32" t="s">
        <v>226</v>
      </c>
      <c r="C69" s="32" t="s">
        <v>227</v>
      </c>
      <c r="D69" s="31" t="s">
        <v>36</v>
      </c>
      <c r="E69" s="31">
        <v>30</v>
      </c>
      <c r="F69" s="31" t="s">
        <v>100</v>
      </c>
      <c r="G69" s="31">
        <f t="shared" ref="G69:G70" si="2">E69</f>
        <v>30</v>
      </c>
      <c r="H69" s="32"/>
    </row>
    <row r="70" ht="15.75" customHeight="1">
      <c r="A70" s="94">
        <v>2</v>
      </c>
      <c r="B70" s="32" t="s">
        <v>228</v>
      </c>
      <c r="C70" s="32" t="s">
        <v>181</v>
      </c>
      <c r="D70" s="31" t="s">
        <v>36</v>
      </c>
      <c r="E70" s="31">
        <v>30</v>
      </c>
      <c r="F70" s="31" t="s">
        <v>100</v>
      </c>
      <c r="G70" s="31">
        <f t="shared" si="2"/>
        <v>30</v>
      </c>
      <c r="H70" s="32"/>
    </row>
    <row r="71" ht="15.75" customHeight="1">
      <c r="A71" s="94">
        <v>3</v>
      </c>
      <c r="B71" s="32" t="s">
        <v>229</v>
      </c>
      <c r="C71" s="32" t="s">
        <v>230</v>
      </c>
      <c r="D71" s="31" t="s">
        <v>36</v>
      </c>
      <c r="E71" s="31">
        <v>5</v>
      </c>
      <c r="F71" s="31" t="s">
        <v>120</v>
      </c>
      <c r="G71" s="31">
        <v>5</v>
      </c>
      <c r="H71" s="32"/>
    </row>
    <row r="72" ht="21">
      <c r="A72" s="80" t="s">
        <v>231</v>
      </c>
      <c r="B72" s="95"/>
      <c r="C72" s="95"/>
      <c r="D72" s="95"/>
      <c r="E72" s="95"/>
      <c r="F72" s="95"/>
      <c r="G72" s="95"/>
      <c r="H72" s="96"/>
    </row>
    <row r="73" ht="21">
      <c r="A73" s="20" t="s">
        <v>137</v>
      </c>
      <c r="B73" s="4"/>
      <c r="C73" s="4"/>
      <c r="D73" s="4"/>
      <c r="E73" s="4"/>
      <c r="F73" s="4"/>
      <c r="G73" s="4"/>
      <c r="H73" s="4"/>
    </row>
    <row r="74" ht="55.200000000000003">
      <c r="A74" s="51" t="s">
        <v>22</v>
      </c>
      <c r="B74" s="27" t="s">
        <v>23</v>
      </c>
      <c r="C74" s="27" t="s">
        <v>24</v>
      </c>
      <c r="D74" s="52" t="s">
        <v>25</v>
      </c>
      <c r="E74" s="52" t="s">
        <v>26</v>
      </c>
      <c r="F74" s="52" t="s">
        <v>27</v>
      </c>
      <c r="G74" s="52" t="s">
        <v>28</v>
      </c>
      <c r="H74" s="52" t="s">
        <v>29</v>
      </c>
    </row>
    <row r="75" ht="21" customHeight="1">
      <c r="A75" s="31">
        <v>1</v>
      </c>
      <c r="B75" s="73" t="s">
        <v>232</v>
      </c>
      <c r="C75" s="73" t="s">
        <v>233</v>
      </c>
      <c r="D75" s="31" t="s">
        <v>140</v>
      </c>
      <c r="E75" s="66">
        <v>1</v>
      </c>
      <c r="F75" s="28" t="s">
        <v>100</v>
      </c>
      <c r="G75" s="66">
        <v>1</v>
      </c>
      <c r="H75" s="32"/>
    </row>
    <row r="76" ht="26.25" customHeight="1">
      <c r="A76" s="31">
        <v>2</v>
      </c>
      <c r="B76" s="33" t="s">
        <v>234</v>
      </c>
      <c r="C76" s="33" t="s">
        <v>235</v>
      </c>
      <c r="D76" s="31" t="s">
        <v>140</v>
      </c>
      <c r="E76" s="66">
        <v>1</v>
      </c>
      <c r="F76" s="28" t="s">
        <v>120</v>
      </c>
      <c r="G76" s="66">
        <v>1</v>
      </c>
      <c r="H76" s="32"/>
    </row>
    <row r="77" ht="15.75" customHeight="1">
      <c r="A77" s="31">
        <v>3</v>
      </c>
      <c r="B77" s="74" t="s">
        <v>236</v>
      </c>
      <c r="C77" s="75" t="s">
        <v>237</v>
      </c>
      <c r="D77" s="31" t="s">
        <v>140</v>
      </c>
      <c r="E77" s="66">
        <v>6</v>
      </c>
      <c r="F77" s="28" t="s">
        <v>100</v>
      </c>
      <c r="G77" s="66">
        <v>6</v>
      </c>
      <c r="H77" s="32"/>
    </row>
    <row r="78" ht="15.75" customHeight="1">
      <c r="A78" s="31">
        <v>4</v>
      </c>
      <c r="B78" s="29" t="s">
        <v>238</v>
      </c>
      <c r="C78" s="34" t="s">
        <v>239</v>
      </c>
      <c r="D78" s="31" t="s">
        <v>140</v>
      </c>
      <c r="E78" s="66">
        <v>6</v>
      </c>
      <c r="F78" s="28" t="s">
        <v>100</v>
      </c>
      <c r="G78" s="66">
        <v>6</v>
      </c>
      <c r="H78" s="32"/>
    </row>
    <row r="79" ht="15.75" customHeight="1">
      <c r="A79" s="20" t="s">
        <v>129</v>
      </c>
      <c r="B79" s="4"/>
      <c r="C79" s="4"/>
      <c r="D79" s="4"/>
      <c r="E79" s="4"/>
      <c r="F79" s="4"/>
      <c r="G79" s="4"/>
      <c r="H79" s="4"/>
    </row>
    <row r="80" ht="55.200000000000003">
      <c r="A80" s="36" t="s">
        <v>22</v>
      </c>
      <c r="B80" s="26" t="s">
        <v>23</v>
      </c>
      <c r="C80" s="26" t="s">
        <v>24</v>
      </c>
      <c r="D80" s="26" t="s">
        <v>25</v>
      </c>
      <c r="E80" s="26" t="s">
        <v>26</v>
      </c>
      <c r="F80" s="26" t="s">
        <v>27</v>
      </c>
      <c r="G80" s="26" t="s">
        <v>28</v>
      </c>
      <c r="H80" s="26" t="s">
        <v>29</v>
      </c>
    </row>
    <row r="81" ht="15.75" customHeight="1">
      <c r="A81" s="79"/>
      <c r="B81" s="32"/>
      <c r="C81" s="53"/>
      <c r="D81" s="31"/>
      <c r="E81" s="31"/>
      <c r="F81" s="31"/>
      <c r="G81" s="31"/>
      <c r="H81" s="32"/>
    </row>
    <row r="82" ht="21">
      <c r="A82" s="80" t="s">
        <v>240</v>
      </c>
      <c r="B82" s="81"/>
      <c r="C82" s="81"/>
      <c r="D82" s="81"/>
      <c r="E82" s="81"/>
      <c r="F82" s="81"/>
      <c r="G82" s="81"/>
      <c r="H82" s="82"/>
    </row>
    <row r="83" ht="21.600000000000001">
      <c r="A83" s="83" t="s">
        <v>241</v>
      </c>
      <c r="B83" s="84"/>
      <c r="C83" s="84"/>
      <c r="D83" s="84"/>
      <c r="E83" s="84"/>
      <c r="F83" s="84"/>
      <c r="G83" s="84"/>
      <c r="H83" s="84"/>
    </row>
    <row r="84" ht="55.200000000000003">
      <c r="A84" s="51" t="s">
        <v>22</v>
      </c>
      <c r="B84" s="27" t="s">
        <v>23</v>
      </c>
      <c r="C84" s="27" t="s">
        <v>24</v>
      </c>
      <c r="D84" s="52" t="s">
        <v>25</v>
      </c>
      <c r="E84" s="52" t="s">
        <v>26</v>
      </c>
      <c r="F84" s="52" t="s">
        <v>27</v>
      </c>
      <c r="G84" s="52" t="s">
        <v>28</v>
      </c>
      <c r="H84" s="52" t="s">
        <v>29</v>
      </c>
    </row>
    <row r="85" ht="26.399999999999999">
      <c r="A85" s="37">
        <v>1</v>
      </c>
      <c r="B85" s="73" t="s">
        <v>242</v>
      </c>
      <c r="C85" s="73" t="s">
        <v>189</v>
      </c>
      <c r="D85" s="31" t="s">
        <v>243</v>
      </c>
      <c r="E85" s="31">
        <v>1</v>
      </c>
      <c r="F85" s="31" t="s">
        <v>244</v>
      </c>
      <c r="G85" s="31">
        <v>5</v>
      </c>
      <c r="H85" s="32"/>
    </row>
    <row r="86" ht="15.75" customHeight="1">
      <c r="A86" s="86" t="s">
        <v>129</v>
      </c>
      <c r="B86" s="87"/>
      <c r="C86" s="87"/>
      <c r="D86" s="87"/>
      <c r="E86" s="87"/>
      <c r="F86" s="87"/>
      <c r="G86" s="87"/>
      <c r="H86" s="87"/>
    </row>
    <row r="87" ht="55.200000000000003">
      <c r="A87" s="36" t="s">
        <v>22</v>
      </c>
      <c r="B87" s="26" t="s">
        <v>23</v>
      </c>
      <c r="C87" s="26" t="s">
        <v>24</v>
      </c>
      <c r="D87" s="26" t="s">
        <v>25</v>
      </c>
      <c r="E87" s="26" t="s">
        <v>26</v>
      </c>
      <c r="F87" s="26" t="s">
        <v>27</v>
      </c>
      <c r="G87" s="26" t="s">
        <v>28</v>
      </c>
      <c r="H87" s="26" t="s">
        <v>29</v>
      </c>
    </row>
    <row r="88" ht="15.75" customHeight="1">
      <c r="A88" s="79"/>
      <c r="B88" s="97"/>
      <c r="C88" s="97"/>
      <c r="D88" s="31"/>
      <c r="E88" s="98"/>
      <c r="F88" s="98"/>
      <c r="G88" s="98"/>
      <c r="H88" s="32"/>
    </row>
  </sheetData>
  <mergeCells count="23">
    <mergeCell ref="A86:H86"/>
    <mergeCell ref="A79:H79"/>
    <mergeCell ref="A82:H82"/>
    <mergeCell ref="A83:H83"/>
    <mergeCell ref="A62:H62"/>
    <mergeCell ref="A72:H72"/>
    <mergeCell ref="A73:H73"/>
    <mergeCell ref="A6:H6"/>
    <mergeCell ref="A67:H67"/>
    <mergeCell ref="A12:H12"/>
    <mergeCell ref="A13:H13"/>
    <mergeCell ref="A14:H14"/>
    <mergeCell ref="A7:H7"/>
    <mergeCell ref="A8:H8"/>
    <mergeCell ref="A9:H9"/>
    <mergeCell ref="A10:H10"/>
    <mergeCell ref="A11:B11"/>
    <mergeCell ref="C11:H11"/>
    <mergeCell ref="A1:H1"/>
    <mergeCell ref="A2:H2"/>
    <mergeCell ref="A3:H3"/>
    <mergeCell ref="A4:H4"/>
    <mergeCell ref="A5:H5"/>
  </mergeCells>
  <printOptions headings="0" gridLines="0"/>
  <pageMargins left="0.69999999999999996" right="0.69999999999999996" top="0.75" bottom="0.75" header="0" footer="0"/>
  <pageSetup paperSize="9" scale="100" fitToWidth="1" fitToHeight="1" pageOrder="downThenOver" orientation="portrait" usePrinterDefaults="1" blackAndWhite="0" draft="0" cellComments="none" useFirstPageNumber="0" errors="displayed" horizontalDpi="600" verticalDpi="600" copies="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00" workbookViewId="0">
      <selection activeCell="K6" activeCellId="0" sqref="K6"/>
    </sheetView>
  </sheetViews>
  <sheetFormatPr defaultColWidth="14.44140625" defaultRowHeight="15" customHeight="1"/>
  <cols>
    <col customWidth="1" min="1" max="1" style="1" width="5.109375"/>
    <col customWidth="1" min="2" max="2" style="1" width="52"/>
    <col customWidth="1" min="3" max="3" style="1" width="27.44140625"/>
    <col customWidth="1" min="4" max="4" style="1" width="22"/>
    <col customWidth="1" min="5" max="5" style="1" width="15.5546875"/>
    <col bestFit="1" customWidth="1" min="6" max="6" style="1" width="19.6640625"/>
    <col customWidth="1" min="7" max="7" style="1" width="14.44140625"/>
    <col customWidth="1" min="8" max="10" style="1" width="8.6640625"/>
    <col min="11" max="16384" style="1" width="14.44140625"/>
  </cols>
  <sheetData>
    <row r="1" ht="14.4">
      <c r="A1" s="2" t="s">
        <v>0</v>
      </c>
      <c r="B1" s="1"/>
      <c r="C1" s="1"/>
      <c r="D1" s="1"/>
      <c r="E1" s="1"/>
      <c r="F1" s="1"/>
      <c r="G1" s="1"/>
    </row>
    <row r="2" ht="72" customHeight="1">
      <c r="A2" s="3" t="s">
        <v>1</v>
      </c>
      <c r="B2" s="4"/>
      <c r="C2" s="4"/>
      <c r="D2" s="4"/>
      <c r="E2" s="4"/>
      <c r="F2" s="4"/>
      <c r="G2" s="4"/>
    </row>
    <row r="3" ht="22.5" customHeight="1">
      <c r="A3" s="20" t="s">
        <v>245</v>
      </c>
      <c r="B3" s="4"/>
      <c r="C3" s="4"/>
      <c r="D3" s="4"/>
      <c r="E3" s="4"/>
      <c r="F3" s="4"/>
      <c r="G3" s="4"/>
    </row>
    <row r="4" ht="28.5">
      <c r="A4" s="26" t="s">
        <v>22</v>
      </c>
      <c r="B4" s="26" t="s">
        <v>23</v>
      </c>
      <c r="C4" s="27" t="s">
        <v>24</v>
      </c>
      <c r="D4" s="26" t="s">
        <v>25</v>
      </c>
      <c r="E4" s="26" t="s">
        <v>26</v>
      </c>
      <c r="F4" s="26" t="s">
        <v>27</v>
      </c>
      <c r="G4" s="26" t="s">
        <v>246</v>
      </c>
    </row>
    <row r="5" ht="26.25" customHeight="1">
      <c r="A5" s="52">
        <v>1</v>
      </c>
      <c r="B5" s="99"/>
      <c r="C5" s="97"/>
      <c r="D5" s="100"/>
      <c r="E5" s="100"/>
      <c r="F5" s="100"/>
      <c r="G5" s="101"/>
    </row>
    <row r="6" ht="28.5" customHeight="1">
      <c r="A6" s="52">
        <v>2</v>
      </c>
      <c r="B6" s="99"/>
      <c r="C6" s="97"/>
      <c r="D6" s="100"/>
      <c r="E6" s="100"/>
      <c r="F6" s="100"/>
      <c r="G6" s="101"/>
    </row>
    <row r="7" ht="27" customHeight="1">
      <c r="A7" s="52">
        <v>3</v>
      </c>
      <c r="B7" s="99"/>
      <c r="C7" s="97"/>
      <c r="D7" s="102"/>
      <c r="E7" s="100"/>
      <c r="F7" s="100"/>
      <c r="G7" s="101"/>
    </row>
    <row r="8" ht="30" customHeight="1">
      <c r="A8" s="52">
        <v>4</v>
      </c>
      <c r="B8" s="103"/>
      <c r="C8" s="97"/>
      <c r="D8" s="104"/>
      <c r="E8" s="105"/>
      <c r="F8" s="100"/>
      <c r="G8" s="106"/>
    </row>
    <row r="9" ht="27.75" customHeight="1">
      <c r="A9" s="52">
        <v>5</v>
      </c>
      <c r="B9" s="32"/>
      <c r="C9" s="53"/>
      <c r="D9" s="31"/>
      <c r="E9" s="26"/>
      <c r="F9" s="26"/>
      <c r="G9" s="32"/>
    </row>
    <row r="10" ht="31.5" customHeight="1">
      <c r="A10" s="52">
        <v>6</v>
      </c>
      <c r="B10" s="36"/>
      <c r="C10" s="53"/>
      <c r="D10" s="31"/>
      <c r="E10" s="26"/>
      <c r="F10" s="26"/>
      <c r="G10" s="26"/>
    </row>
  </sheetData>
  <mergeCells count="3">
    <mergeCell ref="A1:G1"/>
    <mergeCell ref="A2:G2"/>
    <mergeCell ref="A3:G3"/>
  </mergeCells>
  <printOptions headings="0" gridLines="0"/>
  <pageMargins left="0.69999999999999996" right="0.69999999999999996" top="0.75" bottom="0.75" header="0" footer="0"/>
  <pageSetup paperSize="9" scale="100" fitToWidth="1" fitToHeight="1" pageOrder="downThenOver" orientation="portrait" usePrinterDefaults="1" blackAndWhite="0" draft="0" cellComments="none" useFirstPageNumber="0" errors="displayed" horizontalDpi="600" verticalDpi="600" copies="1"/>
  <headerFooter/>
</worksheet>
</file>

<file path=docProps/app.xml><?xml version="1.0" encoding="utf-8"?>
<Properties xmlns="http://schemas.openxmlformats.org/officeDocument/2006/extended-properties" xmlns:vt="http://schemas.openxmlformats.org/officeDocument/2006/docPropsVTypes">
  <Application>R7-Office/7.4.0.112</Application>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Румия Галимова</cp:lastModifiedBy>
  <cp:revision>1</cp:revision>
  <dcterms:created xsi:type="dcterms:W3CDTF">2023-01-11T12:24:27Z</dcterms:created>
  <dcterms:modified xsi:type="dcterms:W3CDTF">2023-10-26T11:42:00Z</dcterms:modified>
</cp:coreProperties>
</file>