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Бурение скважин/"/>
    </mc:Choice>
  </mc:AlternateContent>
  <xr:revisionPtr revIDLastSave="0" documentId="13_ncr:1_{BA6AB2BC-D59C-FB44-B68A-06265A595DF9}" xr6:coauthVersionLast="45" xr6:coauthVersionMax="45" xr10:uidLastSave="{00000000-0000-0000-0000-000000000000}"/>
  <bookViews>
    <workbookView xWindow="0" yWindow="500" windowWidth="28800" windowHeight="16100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externalReferences>
    <externalReference r:id="rId5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" l="1"/>
  <c r="G65" i="1"/>
  <c r="B30" i="4"/>
  <c r="B61" i="1"/>
  <c r="B60" i="1"/>
  <c r="B59" i="1"/>
  <c r="B58" i="1"/>
  <c r="B57" i="1"/>
  <c r="G35" i="1" l="1"/>
  <c r="G34" i="1"/>
  <c r="G105" i="4" l="1"/>
  <c r="B26" i="4" l="1"/>
  <c r="B27" i="4"/>
  <c r="B28" i="4"/>
  <c r="B29" i="4"/>
  <c r="G74" i="4" l="1"/>
</calcChain>
</file>

<file path=xl/sharedStrings.xml><?xml version="1.0" encoding="utf-8"?>
<sst xmlns="http://schemas.openxmlformats.org/spreadsheetml/2006/main" count="614" uniqueCount="144">
  <si>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</si>
  <si>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</si>
  <si>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</si>
  <si>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</si>
  <si>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</si>
  <si>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</si>
  <si>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</si>
  <si>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</si>
  <si>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</si>
  <si>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</si>
  <si>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</si>
  <si>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</si>
  <si>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</si>
  <si>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</si>
  <si>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</si>
  <si>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</si>
  <si>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</si>
  <si>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</si>
  <si>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</si>
  <si>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</si>
  <si>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</si>
  <si>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</si>
  <si>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</si>
  <si>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</si>
  <si>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</si>
  <si>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</si>
  <si>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</si>
  <si>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</si>
  <si>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</si>
  <si>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</si>
  <si>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</si>
  <si>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</si>
  <si>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</si>
  <si>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</si>
  <si>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</si>
  <si>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</si>
  <si>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</si>
  <si>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</si>
  <si>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</si>
  <si>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</si>
  <si>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</si>
  <si>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</si>
  <si>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</si>
  <si>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</si>
  <si>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</si>
  <si>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</si>
  <si>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</si>
  <si>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</si>
  <si>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</si>
  <si>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</si>
  <si>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подключения к сети  по 220 Вольт 	</t>
    </r>
  </si>
  <si>
    <t>Покрытие пола: бетонное на всю зону</t>
  </si>
  <si>
    <t xml:space="preserve">Интернет : Подключение ноутбуков к беспроводному интернету (с возможностью подключения к проводному интернету) 	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</si>
  <si>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200 люкс) </t>
    </r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</si>
  <si>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</si>
  <si>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</si>
  <si>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</si>
  <si>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Насос горизонтальный шламовый ГШН</t>
  </si>
  <si>
    <r>
      <t>Тип насоса - горизонтальный шламовый, частота вращения 1500 об/мин., подача номинальная на воде 170-250 м</t>
    </r>
    <r>
      <rPr>
        <sz val="11"/>
        <rFont val="Calibri"/>
        <family val="2"/>
        <charset val="204"/>
      </rPr>
      <t>³</t>
    </r>
    <r>
      <rPr>
        <sz val="10.55"/>
        <rFont val="Times New Roman"/>
        <family val="1"/>
        <charset val="204"/>
      </rPr>
      <t>/час, давление на входе в насос 0,3 Мпа (3 кг/см</t>
    </r>
    <r>
      <rPr>
        <sz val="10.55"/>
        <rFont val="Calibri"/>
        <family val="2"/>
        <charset val="204"/>
      </rPr>
      <t>²</t>
    </r>
    <r>
      <rPr>
        <sz val="10.15"/>
        <rFont val="Times New Roman"/>
        <family val="1"/>
        <charset val="204"/>
      </rPr>
      <t>) не более</t>
    </r>
  </si>
  <si>
    <t xml:space="preserve">Набор ключей гаечных комбинированных  </t>
  </si>
  <si>
    <t xml:space="preserve">Материал углеродистая сталь, омедненные (не дающие искру) Размер от 17 до 46 </t>
  </si>
  <si>
    <t>Динамометрический ключ</t>
  </si>
  <si>
    <t xml:space="preserve">Тип: стрелочный
Квадрат: 1/2 дюйма
Материал: инструментальная сталь Погрешность, ±%, 3 </t>
  </si>
  <si>
    <t>Измерительная поверхность оснащена твердым сплавом, диапазон измерений от 0 до 25 мм, пределы допускаемой абсолютной погрешности  ± 4 мкм</t>
  </si>
  <si>
    <t>Материал - нержавеющая сталь, со скошенными кромками, разм. 10070 мм, точность 875/00.</t>
  </si>
  <si>
    <t>Материал - нержавеющая сталь, снабжена термоизоляционной накладкой, длина 100 мм.</t>
  </si>
  <si>
    <t>Металлическая  лента, с нанесение оцифрованной шкалы, длина 200 мм</t>
  </si>
  <si>
    <t>Материал - инструментальная сталь, иглы/ острия ножек шлифованные и закаленные,  длина 125 мм, со сменными иглами.</t>
  </si>
  <si>
    <t>Площадь зоны: не менее 319,15 кв.м.</t>
  </si>
  <si>
    <t>КБ - автоматизированное рабочее место системы управления – тренажер-имитатор кресла бурильщика (с функциями работы с СВП)</t>
  </si>
  <si>
    <t>Программное обеспечение со сценариями принимающих в имитации оборудования, инструмента, разрезов, аварийных ситуаций, присущих имитируемой учебно-тренировочной задаче</t>
  </si>
  <si>
    <t>ЖК-панель</t>
  </si>
  <si>
    <t xml:space="preserve">Размеры 432 х 324 мм (21.3 дюйма – диагональ), толщина – 26 мм, тип - активная матрица TFT </t>
  </si>
  <si>
    <t>(ШхГхВ) не менее 1200х600х750</t>
  </si>
  <si>
    <t>Size - 54х42х77 cm, 4 ножки, без подлокотников или аналог</t>
  </si>
  <si>
    <t>Ручка шариковая</t>
  </si>
  <si>
    <t>Программное обеспечение</t>
  </si>
  <si>
    <t>Канцелярия</t>
  </si>
  <si>
    <t xml:space="preserve">Блокнот </t>
  </si>
  <si>
    <t xml:space="preserve">Размеры:  А6 (148х105 мм) Красочность обложки: 4+0. Бумага обложка и подложка: 300 грамм/м2 мелованная Бумага блок: 80 грамм/м2 офсетная Количество листов в блоке: 30 листов </t>
  </si>
  <si>
    <t>Калькулятор</t>
  </si>
  <si>
    <t xml:space="preserve">Цвет чернил: синий, серия офисная </t>
  </si>
  <si>
    <t>Площадь зоны: не менее 20 кв.м.</t>
  </si>
  <si>
    <t>Площадь зоны: не менее 25 кв.м.</t>
  </si>
  <si>
    <t>Розетка 220в. (офисные)</t>
  </si>
  <si>
    <t>Цвет : белый, степень защиты от пыли и влаги, количество гнезд 1, сила тока 16А</t>
  </si>
  <si>
    <t xml:space="preserve">Шкаф для раздевалок  антивандальный </t>
  </si>
  <si>
    <t>комплектация: полка, перекладина, крючки;
жесткий корпус усилен сварной рамой;
вертикальная сборка при помощи зацепов, винтов, шурупов</t>
  </si>
  <si>
    <t>МФУ</t>
  </si>
  <si>
    <t>A4,А3; 20 стр / мин, 512Mb, цветное лазерное МФУ, факс, DADF, двустор. печать, USB 2.0, сетевой</t>
  </si>
  <si>
    <t> не ниже Intel core, с предустановленным ПО (MS Office 2010, Autocad 2016, программ для ПЛР)
Монитор LCD 21" или больше 
Клавиатура - USB или беспроводная
Мышь - USB или беспроводная/ аналог</t>
  </si>
  <si>
    <r>
      <t> </t>
    </r>
    <r>
      <rPr>
        <sz val="11"/>
        <color rgb="FF000000"/>
        <rFont val="Times New Roman"/>
        <family val="1"/>
        <charset val="204"/>
      </rPr>
      <t>Компьютер WiFi / BT / Win8 или аналоги</t>
    </r>
  </si>
  <si>
    <t>На усмотрение организатора</t>
  </si>
  <si>
    <t>Настольный калькулятор 153 х 199 х 31, эргономичная форма, крупные клавиши, устойчивые прорезиненные ножки</t>
  </si>
  <si>
    <t>Углекислотный ОУ-2 или аналог</t>
  </si>
  <si>
    <t>Стандартный набор</t>
  </si>
  <si>
    <t>Знак "Опасная зона"</t>
  </si>
  <si>
    <t xml:space="preserve">Размеры: 150*300 мм., 200*400 мм,  фотолюминесцентный, самоклеящаяся пленка на пластике </t>
  </si>
  <si>
    <t>Интернет : не требуется</t>
  </si>
  <si>
    <t>Площадь зоны: не менее 10 кв.м.</t>
  </si>
  <si>
    <t>Рабочий комбинезон или костюм</t>
  </si>
  <si>
    <t>Из смешанных тканей для защиты от растворов кислот и щелочей</t>
  </si>
  <si>
    <t>Рабочая обувь с металлическим подноском</t>
  </si>
  <si>
    <t>С металлическим носком</t>
  </si>
  <si>
    <t>С полимерным покрытием</t>
  </si>
  <si>
    <t>Каска защитная</t>
  </si>
  <si>
    <t>Материал - Termotrek,
Диапазон рабочих температур, °С от -50 до +50
Защита от поражения электрическим током до 1000В</t>
  </si>
  <si>
    <t>Очки защитные</t>
  </si>
  <si>
    <t>Незапотевающие</t>
  </si>
  <si>
    <r>
      <t xml:space="preserve">1. Зона для работ предусмотренных в Модулях обязательных к выполнению (инвариант)  ( </t>
    </r>
    <r>
      <rPr>
        <u/>
        <sz val="16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 рабочих мест) </t>
    </r>
  </si>
  <si>
    <t>Площадь зоны: не менее 70 кв.м.</t>
  </si>
  <si>
    <r>
      <t xml:space="preserve">1. Зона для работ предусмотренных в вариативном модуле № 1  ( </t>
    </r>
    <r>
      <rPr>
        <u/>
        <sz val="16"/>
        <rFont val="Times New Roman"/>
        <family val="1"/>
        <charset val="204"/>
      </rPr>
      <t xml:space="preserve">5 </t>
    </r>
    <r>
      <rPr>
        <sz val="16"/>
        <rFont val="Times New Roman"/>
        <family val="1"/>
        <charset val="204"/>
      </rPr>
      <t xml:space="preserve"> рабочих мест) </t>
    </r>
  </si>
  <si>
    <t>Площадь зоны: не менее 60 кв.м.</t>
  </si>
  <si>
    <t>Стол-верстак</t>
  </si>
  <si>
    <t>Размеры (ВхШхГ) - не менее 870x1000x700 мм
Наличие тумб - однотумбовый
Наличие полок - с одной полкой
Наличие экрана - без экрана
Виды тумб - с дверью
Вид столешницы - фанера и оцинкованный металл (1 мм)
Допустимая нагрузка на столешницу - не менее 300 кг
Материал - металл</t>
  </si>
  <si>
    <t>Критически важные характеристики отсутствуют</t>
  </si>
  <si>
    <t>Стаканчики одноразовые</t>
  </si>
  <si>
    <t xml:space="preserve">Пластик </t>
  </si>
  <si>
    <t>л</t>
  </si>
  <si>
    <t>Кулер 20 л (холодная/горячая вода)</t>
  </si>
  <si>
    <t>Вода для кулера 20л.</t>
  </si>
  <si>
    <t>Бумага А4</t>
  </si>
  <si>
    <t>Бумага А4 для оргтехники, пачка 500 листов</t>
  </si>
  <si>
    <t>Степлер со скобами</t>
  </si>
  <si>
    <t>Степлер 24/6 с набором скоб</t>
  </si>
  <si>
    <t>Скрепки канцелярские</t>
  </si>
  <si>
    <t>Металл/пластик</t>
  </si>
  <si>
    <t>Файлы А4</t>
  </si>
  <si>
    <t>Файлы-вкладыши А4 тонкие</t>
  </si>
  <si>
    <t>Папка-скоросшиватель</t>
  </si>
  <si>
    <t>Формат А-4, пластик</t>
  </si>
  <si>
    <t>Линейка</t>
  </si>
  <si>
    <t>Пластик/дерево не менее 25 см</t>
  </si>
  <si>
    <t>Картридж для МФУ (запасной)</t>
  </si>
  <si>
    <t>пачка</t>
  </si>
  <si>
    <r>
      <t xml:space="preserve">1. Зона для работ предусмотренных в вариативном модуле № </t>
    </r>
    <r>
      <rPr>
        <u/>
        <sz val="16"/>
        <rFont val="Times New Roman"/>
        <family val="1"/>
        <charset val="204"/>
      </rPr>
      <t xml:space="preserve">1 </t>
    </r>
    <r>
      <rPr>
        <sz val="16"/>
        <rFont val="Times New Roman"/>
        <family val="1"/>
        <charset val="204"/>
      </rPr>
      <t xml:space="preserve">   (по количеству конкурсантов) </t>
    </r>
  </si>
  <si>
    <t>Ветошь</t>
  </si>
  <si>
    <t>Высокие гигроскопические качества</t>
  </si>
  <si>
    <t>Селективная очистка, без присадок</t>
  </si>
  <si>
    <t>Масло индустриальное  И-50А или аналог</t>
  </si>
  <si>
    <t>упак</t>
  </si>
  <si>
    <t>Количество конкурсантов (команд): 5</t>
  </si>
  <si>
    <t>Количество рабочих мест: 5</t>
  </si>
  <si>
    <t>Инфраструктурный лист для оснащения конкурсной площадки Чемпионата (Региональный этап)
Бурение скважин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</si>
</sst>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.55"/>
      <name val="Times New Roman"/>
      <family val="1"/>
      <charset val="204"/>
    </font>
    <font>
      <sz val="10.55"/>
      <name val="Calibri"/>
      <family val="2"/>
      <charset val="204"/>
    </font>
    <font>
      <sz val="10.1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16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1" fillId="0" borderId="1" xfId="1" applyBorder="1"/>
    <xf numFmtId="0" fontId="2" fillId="0" borderId="1" xfId="1" applyFont="1" applyBorder="1" applyAlignment="1">
      <alignment horizontal="left" vertical="center"/>
    </xf>
    <xf numFmtId="0" fontId="1" fillId="0" borderId="0" xfId="1"/>
    <xf numFmtId="0" fontId="1" fillId="0" borderId="0" xfId="1"/>
    <xf numFmtId="0" fontId="2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/>
    </xf>
    <xf numFmtId="0" fontId="22" fillId="0" borderId="1" xfId="0" applyFont="1" applyFill="1" applyBorder="1" applyAlignment="1">
      <alignment horizontal="justify" vertical="top" wrapText="1"/>
    </xf>
    <xf numFmtId="0" fontId="22" fillId="0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10" fillId="4" borderId="1" xfId="1" applyFont="1" applyFill="1" applyBorder="1" applyAlignment="1">
      <alignment horizontal="center" vertical="center" wrapText="1"/>
    </xf>
    <xf numFmtId="0" fontId="23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3" fillId="0" borderId="1" xfId="1" applyFont="1" applyBorder="1"/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wrapText="1"/>
    </xf>
    <xf numFmtId="0" fontId="5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/>
    </xf>
    <xf numFmtId="0" fontId="19" fillId="8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" fillId="0" borderId="1" xfId="1" applyFont="1" applyBorder="1" applyAlignment="1">
      <alignment horizontal="left" vertical="top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1" fillId="2" borderId="1" xfId="1" applyFont="1" applyFill="1" applyBorder="1" applyAlignment="1">
      <alignment horizontal="center" vertical="center"/>
    </xf>
    <xf numFmtId="0" fontId="12" fillId="0" borderId="1" xfId="1" applyFont="1" applyBorder="1"/>
    <xf numFmtId="0" fontId="5" fillId="5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5" fillId="3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&#1054;&#1090;&#1076;&#1077;&#1083;%20&#1082;&#1072;&#1076;&#1088;&#1086;&#1074;/Desktop/&#1073;&#1091;&#1088;&#1077;&#1085;&#1080;&#1077;%20WSR/&#1041;&#1091;&#1088;&#1077;&#1085;&#1080;&#1077;%20&#1089;&#1082;&#1074;&#1072;&#1078;&#1080;&#1085;&#1099;/+&#1048;&#1085;&#1092;&#1088;&#1072;&#1089;&#1090;&#1088;&#1091;&#1082;&#1090;&#1091;&#1088;&#1085;&#1099;&#1081;%20&#1083;&#1080;&#1089;&#1090;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шие"/>
    </sheetNames>
    <sheetDataSet>
      <sheetData sheetId="0">
        <row r="47">
          <cell r="C47" t="str">
            <v>Микрометр</v>
          </cell>
        </row>
        <row r="48">
          <cell r="C48" t="str">
            <v>Угольник</v>
          </cell>
        </row>
        <row r="49">
          <cell r="C49" t="str">
            <v>Лекальная линейка</v>
          </cell>
        </row>
        <row r="50">
          <cell r="C50" t="str">
            <v>Гибкая стальная линейка</v>
          </cell>
        </row>
        <row r="51">
          <cell r="C51" t="str">
            <v xml:space="preserve">Пружинный циркуль </v>
          </cell>
        </row>
        <row r="78">
          <cell r="C78" t="str">
            <v>Рабочий комбинезон или костюм</v>
          </cell>
        </row>
        <row r="79">
          <cell r="C79" t="str">
            <v>Рабочая обувь с металлическим подноском</v>
          </cell>
        </row>
        <row r="80">
          <cell r="C80" t="str">
            <v>Перчатки</v>
          </cell>
        </row>
        <row r="81">
          <cell r="C81" t="str">
            <v>Каска защитная</v>
          </cell>
        </row>
        <row r="82">
          <cell r="C82" t="str">
            <v>Очки защитные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"/>
  <sheetViews>
    <sheetView zoomScale="96" zoomScaleNormal="96" workbookViewId="0">
      <selection sqref="A1:H1"/>
    </sheetView>
  </sheetViews>
  <sheetFormatPr baseColWidth="10" defaultColWidth="14.5" defaultRowHeight="15" customHeight="1" x14ac:dyDescent="0.2"/>
  <cols>
    <col min="1" max="1" width="5.1640625" style="2" customWidth="1"/>
    <col min="2" max="2" width="52" style="2" customWidth="1"/>
    <col min="3" max="3" width="27.5" style="2" customWidth="1"/>
    <col min="4" max="4" width="22" style="2" customWidth="1"/>
    <col min="5" max="5" width="15.5" style="2" customWidth="1"/>
    <col min="6" max="6" width="19.6640625" style="2" bestFit="1" customWidth="1"/>
    <col min="7" max="7" width="14.5" style="2" customWidth="1"/>
    <col min="8" max="8" width="25" style="2" bestFit="1" customWidth="1"/>
    <col min="9" max="11" width="8.6640625" style="2" customWidth="1"/>
    <col min="12" max="16384" width="14.5" style="2"/>
  </cols>
  <sheetData>
    <row r="1" spans="1:8" ht="72" customHeight="1" x14ac:dyDescent="0.2">
      <c r="A1" s="33" t="s">
        <v>143</v>
      </c>
      <c r="B1" s="34"/>
      <c r="C1" s="34"/>
      <c r="D1" s="34"/>
      <c r="E1" s="34"/>
      <c r="F1" s="34"/>
      <c r="G1" s="34"/>
      <c r="H1" s="34"/>
    </row>
    <row r="2" spans="1:8" x14ac:dyDescent="0.2">
      <c r="A2" s="35" t="s">
        <v>27</v>
      </c>
      <c r="B2" s="36"/>
      <c r="C2" s="36"/>
      <c r="D2" s="36"/>
      <c r="E2" s="36"/>
      <c r="F2" s="36"/>
      <c r="G2" s="36"/>
      <c r="H2" s="36"/>
    </row>
    <row r="3" spans="1:8" x14ac:dyDescent="0.2">
      <c r="A3" s="35" t="s">
        <v>28</v>
      </c>
      <c r="B3" s="36"/>
      <c r="C3" s="36"/>
      <c r="D3" s="36"/>
      <c r="E3" s="36"/>
      <c r="F3" s="36"/>
      <c r="G3" s="36"/>
      <c r="H3" s="36"/>
    </row>
    <row r="4" spans="1:8" x14ac:dyDescent="0.2">
      <c r="A4" s="32" t="s">
        <v>22</v>
      </c>
      <c r="B4" s="36"/>
      <c r="C4" s="36"/>
      <c r="D4" s="36"/>
      <c r="E4" s="36"/>
      <c r="F4" s="36"/>
      <c r="G4" s="36"/>
      <c r="H4" s="36"/>
    </row>
    <row r="5" spans="1:8" x14ac:dyDescent="0.2">
      <c r="A5" s="32" t="s">
        <v>26</v>
      </c>
      <c r="B5" s="32"/>
      <c r="C5" s="32"/>
      <c r="D5" s="32"/>
      <c r="E5" s="32"/>
      <c r="F5" s="32"/>
      <c r="G5" s="32"/>
      <c r="H5" s="32"/>
    </row>
    <row r="6" spans="1:8" ht="15.75" customHeight="1" x14ac:dyDescent="0.2">
      <c r="A6" s="32" t="s">
        <v>29</v>
      </c>
      <c r="B6" s="32"/>
      <c r="C6" s="32"/>
      <c r="D6" s="32"/>
      <c r="E6" s="32"/>
      <c r="F6" s="32"/>
      <c r="G6" s="32"/>
      <c r="H6" s="32"/>
    </row>
    <row r="7" spans="1:8" ht="15.75" customHeight="1" x14ac:dyDescent="0.2">
      <c r="A7" s="32" t="s">
        <v>30</v>
      </c>
      <c r="B7" s="32"/>
      <c r="C7" s="32"/>
      <c r="D7" s="32"/>
      <c r="E7" s="32"/>
      <c r="F7" s="32"/>
      <c r="G7" s="32"/>
      <c r="H7" s="32"/>
    </row>
    <row r="8" spans="1:8" ht="15.75" customHeight="1" x14ac:dyDescent="0.2">
      <c r="A8" s="32" t="s">
        <v>24</v>
      </c>
      <c r="B8" s="32"/>
      <c r="C8" s="32"/>
      <c r="D8" s="32"/>
      <c r="E8" s="32"/>
      <c r="F8" s="32"/>
      <c r="G8" s="32"/>
      <c r="H8" s="32"/>
    </row>
    <row r="9" spans="1:8" ht="15.75" customHeight="1" x14ac:dyDescent="0.2">
      <c r="A9" s="32" t="s">
        <v>141</v>
      </c>
      <c r="B9" s="32"/>
      <c r="C9" s="32"/>
      <c r="D9" s="32"/>
      <c r="E9" s="32"/>
      <c r="F9" s="32"/>
      <c r="G9" s="32"/>
      <c r="H9" s="32"/>
    </row>
    <row r="10" spans="1:8" ht="15.75" customHeight="1" x14ac:dyDescent="0.2">
      <c r="A10" s="32" t="s">
        <v>142</v>
      </c>
      <c r="B10" s="32"/>
      <c r="C10" s="37"/>
      <c r="D10" s="37"/>
      <c r="E10" s="37"/>
      <c r="F10" s="37"/>
      <c r="G10" s="37"/>
      <c r="H10" s="37"/>
    </row>
    <row r="11" spans="1:8" ht="15.75" customHeight="1" x14ac:dyDescent="0.2">
      <c r="A11" s="32" t="s">
        <v>32</v>
      </c>
      <c r="B11" s="32"/>
      <c r="C11" s="32"/>
      <c r="D11" s="32"/>
      <c r="E11" s="32"/>
      <c r="F11" s="32"/>
      <c r="G11" s="32"/>
      <c r="H11" s="32"/>
    </row>
    <row r="12" spans="1:8" ht="20" x14ac:dyDescent="0.2">
      <c r="A12" s="38" t="s">
        <v>34</v>
      </c>
      <c r="B12" s="39"/>
      <c r="C12" s="39"/>
      <c r="D12" s="39"/>
      <c r="E12" s="39"/>
      <c r="F12" s="39"/>
      <c r="G12" s="39"/>
      <c r="H12" s="39"/>
    </row>
    <row r="13" spans="1:8" x14ac:dyDescent="0.2">
      <c r="A13" s="32" t="s">
        <v>18</v>
      </c>
      <c r="B13" s="36"/>
      <c r="C13" s="36"/>
      <c r="D13" s="36"/>
      <c r="E13" s="36"/>
      <c r="F13" s="36"/>
      <c r="G13" s="36"/>
      <c r="H13" s="36"/>
    </row>
    <row r="14" spans="1:8" x14ac:dyDescent="0.2">
      <c r="A14" s="40" t="s">
        <v>68</v>
      </c>
      <c r="B14" s="36"/>
      <c r="C14" s="36"/>
      <c r="D14" s="36"/>
      <c r="E14" s="36"/>
      <c r="F14" s="36"/>
      <c r="G14" s="36"/>
      <c r="H14" s="36"/>
    </row>
    <row r="15" spans="1:8" x14ac:dyDescent="0.2">
      <c r="A15" s="40" t="s">
        <v>53</v>
      </c>
      <c r="B15" s="36"/>
      <c r="C15" s="36"/>
      <c r="D15" s="36"/>
      <c r="E15" s="36"/>
      <c r="F15" s="36"/>
      <c r="G15" s="36"/>
      <c r="H15" s="36"/>
    </row>
    <row r="16" spans="1:8" x14ac:dyDescent="0.2">
      <c r="A16" s="40" t="s">
        <v>52</v>
      </c>
      <c r="B16" s="36"/>
      <c r="C16" s="36"/>
      <c r="D16" s="36"/>
      <c r="E16" s="36"/>
      <c r="F16" s="36"/>
      <c r="G16" s="36"/>
      <c r="H16" s="36"/>
    </row>
    <row r="17" spans="1:8" x14ac:dyDescent="0.2">
      <c r="A17" s="40" t="s">
        <v>50</v>
      </c>
      <c r="B17" s="36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54</v>
      </c>
      <c r="B18" s="36"/>
      <c r="C18" s="36"/>
      <c r="D18" s="36"/>
      <c r="E18" s="36"/>
      <c r="F18" s="36"/>
      <c r="G18" s="36"/>
      <c r="H18" s="36"/>
    </row>
    <row r="19" spans="1:8" x14ac:dyDescent="0.2">
      <c r="A19" s="40" t="s">
        <v>51</v>
      </c>
      <c r="B19" s="36"/>
      <c r="C19" s="36"/>
      <c r="D19" s="36"/>
      <c r="E19" s="36"/>
      <c r="F19" s="36"/>
      <c r="G19" s="36"/>
      <c r="H19" s="36"/>
    </row>
    <row r="20" spans="1:8" x14ac:dyDescent="0.2">
      <c r="A20" s="40" t="s">
        <v>55</v>
      </c>
      <c r="B20" s="36"/>
      <c r="C20" s="36"/>
      <c r="D20" s="36"/>
      <c r="E20" s="36"/>
      <c r="F20" s="36"/>
      <c r="G20" s="36"/>
      <c r="H20" s="36"/>
    </row>
    <row r="21" spans="1:8" x14ac:dyDescent="0.2">
      <c r="A21" s="40" t="s">
        <v>56</v>
      </c>
      <c r="B21" s="36"/>
      <c r="C21" s="36"/>
      <c r="D21" s="36"/>
      <c r="E21" s="36"/>
      <c r="F21" s="36"/>
      <c r="G21" s="36"/>
      <c r="H21" s="36"/>
    </row>
    <row r="22" spans="1:8" ht="60" x14ac:dyDescent="0.2">
      <c r="A22" s="5" t="s">
        <v>12</v>
      </c>
      <c r="B22" s="6" t="s">
        <v>11</v>
      </c>
      <c r="C22" s="6" t="s">
        <v>10</v>
      </c>
      <c r="D22" s="6" t="s">
        <v>9</v>
      </c>
      <c r="E22" s="6" t="s">
        <v>8</v>
      </c>
      <c r="F22" s="6" t="s">
        <v>7</v>
      </c>
      <c r="G22" s="6" t="s">
        <v>6</v>
      </c>
      <c r="H22" s="6" t="s">
        <v>23</v>
      </c>
    </row>
    <row r="23" spans="1:8" s="4" customFormat="1" ht="92" x14ac:dyDescent="0.2">
      <c r="A23" s="5">
        <v>1</v>
      </c>
      <c r="B23" s="5" t="s">
        <v>57</v>
      </c>
      <c r="C23" s="5" t="s">
        <v>58</v>
      </c>
      <c r="D23" s="6" t="s">
        <v>20</v>
      </c>
      <c r="E23" s="6">
        <v>1</v>
      </c>
      <c r="F23" s="6" t="s">
        <v>19</v>
      </c>
      <c r="G23" s="6">
        <v>5</v>
      </c>
      <c r="H23" s="6"/>
    </row>
    <row r="24" spans="1:8" s="4" customFormat="1" ht="49.5" customHeight="1" x14ac:dyDescent="0.2">
      <c r="A24" s="5">
        <v>2</v>
      </c>
      <c r="B24" s="5" t="s">
        <v>59</v>
      </c>
      <c r="C24" s="5" t="s">
        <v>60</v>
      </c>
      <c r="D24" s="6" t="s">
        <v>40</v>
      </c>
      <c r="E24" s="6">
        <v>1</v>
      </c>
      <c r="F24" s="6" t="s">
        <v>19</v>
      </c>
      <c r="G24" s="6">
        <v>5</v>
      </c>
      <c r="H24" s="6"/>
    </row>
    <row r="25" spans="1:8" s="4" customFormat="1" ht="67.5" customHeight="1" x14ac:dyDescent="0.2">
      <c r="A25" s="5">
        <v>3</v>
      </c>
      <c r="B25" s="5" t="s">
        <v>61</v>
      </c>
      <c r="C25" s="5" t="s">
        <v>62</v>
      </c>
      <c r="D25" s="6" t="s">
        <v>40</v>
      </c>
      <c r="E25" s="6">
        <v>1</v>
      </c>
      <c r="F25" s="6" t="s">
        <v>19</v>
      </c>
      <c r="G25" s="6">
        <v>5</v>
      </c>
      <c r="H25" s="6"/>
    </row>
    <row r="26" spans="1:8" s="4" customFormat="1" ht="90" x14ac:dyDescent="0.2">
      <c r="A26" s="5">
        <v>4</v>
      </c>
      <c r="B26" s="5" t="str">
        <f>[1]Старшие!C47</f>
        <v>Микрометр</v>
      </c>
      <c r="C26" s="8" t="s">
        <v>63</v>
      </c>
      <c r="D26" s="6" t="s">
        <v>40</v>
      </c>
      <c r="E26" s="6">
        <v>1</v>
      </c>
      <c r="F26" s="6" t="s">
        <v>19</v>
      </c>
      <c r="G26" s="6">
        <v>5</v>
      </c>
      <c r="H26" s="6"/>
    </row>
    <row r="27" spans="1:8" s="4" customFormat="1" ht="60" x14ac:dyDescent="0.2">
      <c r="A27" s="5">
        <v>5</v>
      </c>
      <c r="B27" s="5" t="str">
        <f>[1]Старшие!C48</f>
        <v>Угольник</v>
      </c>
      <c r="C27" s="8" t="s">
        <v>64</v>
      </c>
      <c r="D27" s="6" t="s">
        <v>40</v>
      </c>
      <c r="E27" s="6">
        <v>1</v>
      </c>
      <c r="F27" s="6" t="s">
        <v>19</v>
      </c>
      <c r="G27" s="6">
        <v>5</v>
      </c>
      <c r="H27" s="6"/>
    </row>
    <row r="28" spans="1:8" s="4" customFormat="1" ht="45" x14ac:dyDescent="0.2">
      <c r="A28" s="5">
        <v>6</v>
      </c>
      <c r="B28" s="5" t="str">
        <f>[1]Старшие!C49</f>
        <v>Лекальная линейка</v>
      </c>
      <c r="C28" s="8" t="s">
        <v>65</v>
      </c>
      <c r="D28" s="6" t="s">
        <v>40</v>
      </c>
      <c r="E28" s="6">
        <v>1</v>
      </c>
      <c r="F28" s="6" t="s">
        <v>19</v>
      </c>
      <c r="G28" s="6">
        <v>5</v>
      </c>
      <c r="H28" s="6"/>
    </row>
    <row r="29" spans="1:8" s="4" customFormat="1" ht="45" x14ac:dyDescent="0.2">
      <c r="A29" s="5">
        <v>7</v>
      </c>
      <c r="B29" s="5" t="str">
        <f>[1]Старшие!C50</f>
        <v>Гибкая стальная линейка</v>
      </c>
      <c r="C29" s="8" t="s">
        <v>66</v>
      </c>
      <c r="D29" s="6" t="s">
        <v>40</v>
      </c>
      <c r="E29" s="6">
        <v>1</v>
      </c>
      <c r="F29" s="6" t="s">
        <v>19</v>
      </c>
      <c r="G29" s="6">
        <v>5</v>
      </c>
      <c r="H29" s="6"/>
    </row>
    <row r="30" spans="1:8" s="4" customFormat="1" ht="75" x14ac:dyDescent="0.2">
      <c r="A30" s="5">
        <v>8</v>
      </c>
      <c r="B30" s="5" t="str">
        <f>[1]Старшие!C51</f>
        <v xml:space="preserve">Пружинный циркуль </v>
      </c>
      <c r="C30" s="8" t="s">
        <v>67</v>
      </c>
      <c r="D30" s="6" t="s">
        <v>40</v>
      </c>
      <c r="E30" s="6">
        <v>1</v>
      </c>
      <c r="F30" s="6" t="s">
        <v>19</v>
      </c>
      <c r="G30" s="6">
        <v>5</v>
      </c>
      <c r="H30" s="6"/>
    </row>
    <row r="31" spans="1:8" s="18" customFormat="1" ht="151.5" customHeight="1" x14ac:dyDescent="0.2">
      <c r="A31" s="5">
        <v>9</v>
      </c>
      <c r="B31" s="11" t="s">
        <v>113</v>
      </c>
      <c r="C31" s="10" t="s">
        <v>114</v>
      </c>
      <c r="D31" s="21" t="s">
        <v>20</v>
      </c>
      <c r="E31" s="22">
        <v>1</v>
      </c>
      <c r="F31" s="6" t="s">
        <v>19</v>
      </c>
      <c r="G31" s="6">
        <v>5</v>
      </c>
      <c r="H31" s="6"/>
    </row>
    <row r="32" spans="1:8" s="4" customFormat="1" ht="102.75" customHeight="1" x14ac:dyDescent="0.2">
      <c r="A32" s="5">
        <v>10</v>
      </c>
      <c r="B32" s="5" t="s">
        <v>69</v>
      </c>
      <c r="C32" s="5" t="s">
        <v>70</v>
      </c>
      <c r="D32" s="6" t="s">
        <v>76</v>
      </c>
      <c r="E32" s="6">
        <v>1</v>
      </c>
      <c r="F32" s="6" t="s">
        <v>19</v>
      </c>
      <c r="G32" s="6">
        <v>5</v>
      </c>
      <c r="H32" s="6"/>
    </row>
    <row r="33" spans="1:8" s="4" customFormat="1" ht="59.25" customHeight="1" x14ac:dyDescent="0.2">
      <c r="A33" s="5">
        <v>11</v>
      </c>
      <c r="B33" s="5" t="s">
        <v>84</v>
      </c>
      <c r="C33" s="5" t="s">
        <v>85</v>
      </c>
      <c r="D33" s="6" t="s">
        <v>76</v>
      </c>
      <c r="E33" s="6">
        <v>1</v>
      </c>
      <c r="F33" s="6" t="s">
        <v>19</v>
      </c>
      <c r="G33" s="6">
        <v>5</v>
      </c>
      <c r="H33" s="6"/>
    </row>
    <row r="34" spans="1:8" s="4" customFormat="1" ht="60" x14ac:dyDescent="0.2">
      <c r="A34" s="17">
        <v>12</v>
      </c>
      <c r="B34" s="5" t="s">
        <v>71</v>
      </c>
      <c r="C34" s="5" t="s">
        <v>72</v>
      </c>
      <c r="D34" s="14" t="s">
        <v>17</v>
      </c>
      <c r="E34" s="6">
        <v>1</v>
      </c>
      <c r="F34" s="6" t="s">
        <v>0</v>
      </c>
      <c r="G34" s="6">
        <v>1</v>
      </c>
      <c r="H34" s="6"/>
    </row>
    <row r="35" spans="1:8" ht="30" x14ac:dyDescent="0.2">
      <c r="A35" s="17">
        <v>13</v>
      </c>
      <c r="B35" s="5" t="s">
        <v>36</v>
      </c>
      <c r="C35" s="12" t="s">
        <v>73</v>
      </c>
      <c r="D35" s="14" t="s">
        <v>14</v>
      </c>
      <c r="E35" s="14">
        <v>1</v>
      </c>
      <c r="F35" s="6" t="s">
        <v>19</v>
      </c>
      <c r="G35" s="14">
        <v>5</v>
      </c>
      <c r="H35" s="15"/>
    </row>
    <row r="36" spans="1:8" ht="43.5" customHeight="1" x14ac:dyDescent="0.2">
      <c r="A36" s="17">
        <v>14</v>
      </c>
      <c r="B36" s="5" t="s">
        <v>21</v>
      </c>
      <c r="C36" s="12" t="s">
        <v>74</v>
      </c>
      <c r="D36" s="14" t="s">
        <v>14</v>
      </c>
      <c r="E36" s="14">
        <v>1</v>
      </c>
      <c r="F36" s="6" t="s">
        <v>19</v>
      </c>
      <c r="G36" s="14">
        <v>10</v>
      </c>
      <c r="H36" s="15"/>
    </row>
    <row r="37" spans="1:8" s="19" customFormat="1" ht="43.5" customHeight="1" x14ac:dyDescent="0.2">
      <c r="A37" s="17">
        <v>15</v>
      </c>
      <c r="B37" s="11" t="s">
        <v>121</v>
      </c>
      <c r="C37" s="11" t="s">
        <v>122</v>
      </c>
      <c r="D37" s="14" t="s">
        <v>77</v>
      </c>
      <c r="E37" s="14">
        <v>1</v>
      </c>
      <c r="F37" s="21" t="s">
        <v>134</v>
      </c>
      <c r="G37" s="14">
        <v>3</v>
      </c>
      <c r="H37" s="15"/>
    </row>
    <row r="38" spans="1:8" s="19" customFormat="1" ht="43.5" customHeight="1" x14ac:dyDescent="0.2">
      <c r="A38" s="17">
        <v>16</v>
      </c>
      <c r="B38" s="11" t="s">
        <v>123</v>
      </c>
      <c r="C38" s="29" t="s">
        <v>124</v>
      </c>
      <c r="D38" s="14" t="s">
        <v>77</v>
      </c>
      <c r="E38" s="14">
        <v>1</v>
      </c>
      <c r="F38" s="27" t="s">
        <v>0</v>
      </c>
      <c r="G38" s="14">
        <v>2</v>
      </c>
      <c r="H38" s="15"/>
    </row>
    <row r="39" spans="1:8" s="19" customFormat="1" ht="43.5" customHeight="1" x14ac:dyDescent="0.2">
      <c r="A39" s="17">
        <v>17</v>
      </c>
      <c r="B39" s="11" t="s">
        <v>125</v>
      </c>
      <c r="C39" s="11" t="s">
        <v>126</v>
      </c>
      <c r="D39" s="14" t="s">
        <v>77</v>
      </c>
      <c r="E39" s="14">
        <v>1</v>
      </c>
      <c r="F39" s="27" t="s">
        <v>140</v>
      </c>
      <c r="G39" s="14">
        <v>1</v>
      </c>
      <c r="H39" s="15"/>
    </row>
    <row r="40" spans="1:8" s="19" customFormat="1" ht="43.5" customHeight="1" x14ac:dyDescent="0.2">
      <c r="A40" s="17">
        <v>18</v>
      </c>
      <c r="B40" s="11" t="s">
        <v>127</v>
      </c>
      <c r="C40" s="11" t="s">
        <v>128</v>
      </c>
      <c r="D40" s="14" t="s">
        <v>77</v>
      </c>
      <c r="E40" s="14">
        <v>1</v>
      </c>
      <c r="F40" s="27" t="s">
        <v>140</v>
      </c>
      <c r="G40" s="14">
        <v>1</v>
      </c>
      <c r="H40" s="15"/>
    </row>
    <row r="41" spans="1:8" s="19" customFormat="1" ht="43.5" customHeight="1" x14ac:dyDescent="0.2">
      <c r="A41" s="17">
        <v>19</v>
      </c>
      <c r="B41" s="11" t="s">
        <v>129</v>
      </c>
      <c r="C41" s="11" t="s">
        <v>130</v>
      </c>
      <c r="D41" s="14" t="s">
        <v>77</v>
      </c>
      <c r="E41" s="14">
        <v>1</v>
      </c>
      <c r="F41" s="27" t="s">
        <v>0</v>
      </c>
      <c r="G41" s="14">
        <v>6</v>
      </c>
      <c r="H41" s="15"/>
    </row>
    <row r="42" spans="1:8" s="19" customFormat="1" ht="43.5" customHeight="1" x14ac:dyDescent="0.2">
      <c r="A42" s="17">
        <v>20</v>
      </c>
      <c r="B42" s="11" t="s">
        <v>131</v>
      </c>
      <c r="C42" s="11" t="s">
        <v>132</v>
      </c>
      <c r="D42" s="14" t="s">
        <v>77</v>
      </c>
      <c r="E42" s="14">
        <v>1</v>
      </c>
      <c r="F42" s="27" t="s">
        <v>0</v>
      </c>
      <c r="G42" s="14">
        <v>2</v>
      </c>
      <c r="H42" s="15"/>
    </row>
    <row r="43" spans="1:8" s="19" customFormat="1" ht="43.5" customHeight="1" x14ac:dyDescent="0.2">
      <c r="A43" s="17">
        <v>21</v>
      </c>
      <c r="B43" s="11" t="s">
        <v>133</v>
      </c>
      <c r="C43" s="28" t="s">
        <v>115</v>
      </c>
      <c r="D43" s="14" t="s">
        <v>77</v>
      </c>
      <c r="E43" s="14">
        <v>1</v>
      </c>
      <c r="F43" s="27" t="s">
        <v>0</v>
      </c>
      <c r="G43" s="14">
        <v>2</v>
      </c>
      <c r="H43" s="15"/>
    </row>
    <row r="44" spans="1:8" ht="30" customHeight="1" x14ac:dyDescent="0.2">
      <c r="A44" s="17">
        <v>22</v>
      </c>
      <c r="B44" s="5" t="s">
        <v>75</v>
      </c>
      <c r="C44" s="41" t="s">
        <v>81</v>
      </c>
      <c r="D44" s="14" t="s">
        <v>77</v>
      </c>
      <c r="E44" s="14">
        <v>1</v>
      </c>
      <c r="F44" s="6" t="s">
        <v>46</v>
      </c>
      <c r="G44" s="14">
        <v>5</v>
      </c>
      <c r="H44" s="15"/>
    </row>
    <row r="45" spans="1:8" ht="105" customHeight="1" x14ac:dyDescent="0.2">
      <c r="A45" s="17">
        <v>23</v>
      </c>
      <c r="B45" s="5" t="s">
        <v>78</v>
      </c>
      <c r="C45" s="7" t="s">
        <v>79</v>
      </c>
      <c r="D45" s="14" t="s">
        <v>77</v>
      </c>
      <c r="E45" s="14">
        <v>1</v>
      </c>
      <c r="F45" s="6" t="s">
        <v>46</v>
      </c>
      <c r="G45" s="14">
        <v>5</v>
      </c>
      <c r="H45" s="15"/>
    </row>
    <row r="46" spans="1:8" ht="79.5" customHeight="1" x14ac:dyDescent="0.2">
      <c r="A46" s="17">
        <v>24</v>
      </c>
      <c r="B46" s="5" t="s">
        <v>80</v>
      </c>
      <c r="C46" s="7" t="s">
        <v>93</v>
      </c>
      <c r="D46" s="14" t="s">
        <v>40</v>
      </c>
      <c r="E46" s="14">
        <v>1</v>
      </c>
      <c r="F46" s="6" t="s">
        <v>19</v>
      </c>
      <c r="G46" s="14">
        <v>5</v>
      </c>
      <c r="H46" s="15"/>
    </row>
    <row r="47" spans="1:8" ht="23.25" customHeight="1" x14ac:dyDescent="0.2">
      <c r="A47" s="42" t="s">
        <v>35</v>
      </c>
      <c r="B47" s="36"/>
      <c r="C47" s="36"/>
      <c r="D47" s="36"/>
      <c r="E47" s="36"/>
      <c r="F47" s="36"/>
      <c r="G47" s="36"/>
      <c r="H47" s="36"/>
    </row>
    <row r="48" spans="1:8" ht="15.75" customHeight="1" x14ac:dyDescent="0.2">
      <c r="A48" s="32" t="s">
        <v>18</v>
      </c>
      <c r="B48" s="36"/>
      <c r="C48" s="36"/>
      <c r="D48" s="36"/>
      <c r="E48" s="36"/>
      <c r="F48" s="36"/>
      <c r="G48" s="36"/>
      <c r="H48" s="36"/>
    </row>
    <row r="49" spans="1:8" ht="15" customHeight="1" x14ac:dyDescent="0.2">
      <c r="A49" s="40" t="s">
        <v>83</v>
      </c>
      <c r="B49" s="36"/>
      <c r="C49" s="36"/>
      <c r="D49" s="36"/>
      <c r="E49" s="36"/>
      <c r="F49" s="36"/>
      <c r="G49" s="36"/>
      <c r="H49" s="36"/>
    </row>
    <row r="50" spans="1:8" ht="15" customHeight="1" x14ac:dyDescent="0.2">
      <c r="A50" s="40" t="s">
        <v>53</v>
      </c>
      <c r="B50" s="36"/>
      <c r="C50" s="36"/>
      <c r="D50" s="36"/>
      <c r="E50" s="36"/>
      <c r="F50" s="36"/>
      <c r="G50" s="36"/>
      <c r="H50" s="36"/>
    </row>
    <row r="51" spans="1:8" ht="15" customHeight="1" x14ac:dyDescent="0.2">
      <c r="A51" s="40" t="s">
        <v>98</v>
      </c>
      <c r="B51" s="36"/>
      <c r="C51" s="36"/>
      <c r="D51" s="36"/>
      <c r="E51" s="36"/>
      <c r="F51" s="36"/>
      <c r="G51" s="36"/>
      <c r="H51" s="36"/>
    </row>
    <row r="52" spans="1:8" ht="15" customHeight="1" x14ac:dyDescent="0.2">
      <c r="A52" s="40" t="s">
        <v>50</v>
      </c>
      <c r="B52" s="36"/>
      <c r="C52" s="36"/>
      <c r="D52" s="36"/>
      <c r="E52" s="36"/>
      <c r="F52" s="36"/>
      <c r="G52" s="36"/>
      <c r="H52" s="36"/>
    </row>
    <row r="53" spans="1:8" ht="15" customHeight="1" x14ac:dyDescent="0.2">
      <c r="A53" s="40" t="s">
        <v>54</v>
      </c>
      <c r="B53" s="36"/>
      <c r="C53" s="36"/>
      <c r="D53" s="36"/>
      <c r="E53" s="36"/>
      <c r="F53" s="36"/>
      <c r="G53" s="36"/>
      <c r="H53" s="36"/>
    </row>
    <row r="54" spans="1:8" ht="15" customHeight="1" x14ac:dyDescent="0.2">
      <c r="A54" s="40" t="s">
        <v>51</v>
      </c>
      <c r="B54" s="36"/>
      <c r="C54" s="36"/>
      <c r="D54" s="36"/>
      <c r="E54" s="36"/>
      <c r="F54" s="36"/>
      <c r="G54" s="36"/>
      <c r="H54" s="36"/>
    </row>
    <row r="55" spans="1:8" ht="15" customHeight="1" x14ac:dyDescent="0.2">
      <c r="A55" s="40" t="s">
        <v>55</v>
      </c>
      <c r="B55" s="36"/>
      <c r="C55" s="36"/>
      <c r="D55" s="36"/>
      <c r="E55" s="36"/>
      <c r="F55" s="36"/>
      <c r="G55" s="36"/>
      <c r="H55" s="36"/>
    </row>
    <row r="56" spans="1:8" ht="15.75" customHeight="1" x14ac:dyDescent="0.2">
      <c r="A56" s="40" t="s">
        <v>56</v>
      </c>
      <c r="B56" s="36"/>
      <c r="C56" s="36"/>
      <c r="D56" s="36"/>
      <c r="E56" s="36"/>
      <c r="F56" s="36"/>
      <c r="G56" s="36"/>
      <c r="H56" s="36"/>
    </row>
    <row r="57" spans="1:8" ht="60" x14ac:dyDescent="0.2">
      <c r="A57" s="6" t="s">
        <v>12</v>
      </c>
      <c r="B57" s="6" t="s">
        <v>11</v>
      </c>
      <c r="C57" s="6" t="s">
        <v>10</v>
      </c>
      <c r="D57" s="6" t="s">
        <v>9</v>
      </c>
      <c r="E57" s="6" t="s">
        <v>8</v>
      </c>
      <c r="F57" s="6" t="s">
        <v>7</v>
      </c>
      <c r="G57" s="6" t="s">
        <v>6</v>
      </c>
      <c r="H57" s="6" t="s">
        <v>23</v>
      </c>
    </row>
    <row r="58" spans="1:8" ht="113.25" customHeight="1" x14ac:dyDescent="0.2">
      <c r="A58" s="12">
        <v>1</v>
      </c>
      <c r="B58" s="5" t="s">
        <v>86</v>
      </c>
      <c r="C58" s="5" t="s">
        <v>87</v>
      </c>
      <c r="D58" s="6" t="s">
        <v>14</v>
      </c>
      <c r="E58" s="6">
        <v>1</v>
      </c>
      <c r="F58" s="6" t="s">
        <v>0</v>
      </c>
      <c r="G58" s="6">
        <v>5</v>
      </c>
      <c r="H58" s="15"/>
    </row>
    <row r="59" spans="1:8" ht="36" customHeight="1" x14ac:dyDescent="0.2">
      <c r="A59" s="12">
        <v>2</v>
      </c>
      <c r="B59" s="7" t="s">
        <v>36</v>
      </c>
      <c r="C59" s="12" t="s">
        <v>73</v>
      </c>
      <c r="D59" s="6" t="s">
        <v>14</v>
      </c>
      <c r="E59" s="6">
        <v>1</v>
      </c>
      <c r="F59" s="6" t="s">
        <v>0</v>
      </c>
      <c r="G59" s="6">
        <v>5</v>
      </c>
      <c r="H59" s="15"/>
    </row>
    <row r="60" spans="1:8" ht="44.25" customHeight="1" x14ac:dyDescent="0.2">
      <c r="A60" s="12">
        <v>3</v>
      </c>
      <c r="B60" s="7" t="s">
        <v>21</v>
      </c>
      <c r="C60" s="12" t="s">
        <v>74</v>
      </c>
      <c r="D60" s="6" t="s">
        <v>14</v>
      </c>
      <c r="E60" s="6">
        <v>1</v>
      </c>
      <c r="F60" s="6" t="s">
        <v>0</v>
      </c>
      <c r="G60" s="6">
        <v>5</v>
      </c>
      <c r="H60" s="15"/>
    </row>
    <row r="61" spans="1:8" ht="15.75" customHeight="1" x14ac:dyDescent="0.2">
      <c r="A61" s="12">
        <v>4</v>
      </c>
      <c r="B61" s="43" t="s">
        <v>37</v>
      </c>
      <c r="C61" s="7"/>
      <c r="D61" s="14"/>
      <c r="E61" s="6">
        <v>1</v>
      </c>
      <c r="F61" s="6" t="s">
        <v>0</v>
      </c>
      <c r="G61" s="14">
        <v>1</v>
      </c>
      <c r="H61" s="15"/>
    </row>
    <row r="62" spans="1:8" ht="23.25" customHeight="1" x14ac:dyDescent="0.2">
      <c r="A62" s="42" t="s">
        <v>38</v>
      </c>
      <c r="B62" s="36"/>
      <c r="C62" s="36"/>
      <c r="D62" s="36"/>
      <c r="E62" s="36"/>
      <c r="F62" s="36"/>
      <c r="G62" s="36"/>
      <c r="H62" s="36"/>
    </row>
    <row r="63" spans="1:8" ht="15.75" customHeight="1" x14ac:dyDescent="0.2">
      <c r="A63" s="32" t="s">
        <v>18</v>
      </c>
      <c r="B63" s="36"/>
      <c r="C63" s="36"/>
      <c r="D63" s="36"/>
      <c r="E63" s="36"/>
      <c r="F63" s="36"/>
      <c r="G63" s="36"/>
      <c r="H63" s="36"/>
    </row>
    <row r="64" spans="1:8" ht="15" customHeight="1" x14ac:dyDescent="0.2">
      <c r="A64" s="40" t="s">
        <v>82</v>
      </c>
      <c r="B64" s="36"/>
      <c r="C64" s="36"/>
      <c r="D64" s="36"/>
      <c r="E64" s="36"/>
      <c r="F64" s="36"/>
      <c r="G64" s="36"/>
      <c r="H64" s="36"/>
    </row>
    <row r="65" spans="1:8" ht="15" customHeight="1" x14ac:dyDescent="0.2">
      <c r="A65" s="40" t="s">
        <v>53</v>
      </c>
      <c r="B65" s="36"/>
      <c r="C65" s="36"/>
      <c r="D65" s="36"/>
      <c r="E65" s="36"/>
      <c r="F65" s="36"/>
      <c r="G65" s="36"/>
      <c r="H65" s="36"/>
    </row>
    <row r="66" spans="1:8" ht="15" customHeight="1" x14ac:dyDescent="0.2">
      <c r="A66" s="40" t="s">
        <v>52</v>
      </c>
      <c r="B66" s="36"/>
      <c r="C66" s="36"/>
      <c r="D66" s="36"/>
      <c r="E66" s="36"/>
      <c r="F66" s="36"/>
      <c r="G66" s="36"/>
      <c r="H66" s="36"/>
    </row>
    <row r="67" spans="1:8" ht="15" customHeight="1" x14ac:dyDescent="0.2">
      <c r="A67" s="40" t="s">
        <v>50</v>
      </c>
      <c r="B67" s="36"/>
      <c r="C67" s="36"/>
      <c r="D67" s="36"/>
      <c r="E67" s="36"/>
      <c r="F67" s="36"/>
      <c r="G67" s="36"/>
      <c r="H67" s="36"/>
    </row>
    <row r="68" spans="1:8" ht="15" customHeight="1" x14ac:dyDescent="0.2">
      <c r="A68" s="40" t="s">
        <v>54</v>
      </c>
      <c r="B68" s="36"/>
      <c r="C68" s="36"/>
      <c r="D68" s="36"/>
      <c r="E68" s="36"/>
      <c r="F68" s="36"/>
      <c r="G68" s="36"/>
      <c r="H68" s="36"/>
    </row>
    <row r="69" spans="1:8" ht="15" customHeight="1" x14ac:dyDescent="0.2">
      <c r="A69" s="40" t="s">
        <v>51</v>
      </c>
      <c r="B69" s="36"/>
      <c r="C69" s="36"/>
      <c r="D69" s="36"/>
      <c r="E69" s="36"/>
      <c r="F69" s="36"/>
      <c r="G69" s="36"/>
      <c r="H69" s="36"/>
    </row>
    <row r="70" spans="1:8" ht="15" customHeight="1" x14ac:dyDescent="0.2">
      <c r="A70" s="40" t="s">
        <v>55</v>
      </c>
      <c r="B70" s="36"/>
      <c r="C70" s="36"/>
      <c r="D70" s="36"/>
      <c r="E70" s="36"/>
      <c r="F70" s="36"/>
      <c r="G70" s="36"/>
      <c r="H70" s="36"/>
    </row>
    <row r="71" spans="1:8" ht="15.75" customHeight="1" x14ac:dyDescent="0.2">
      <c r="A71" s="40" t="s">
        <v>56</v>
      </c>
      <c r="B71" s="36"/>
      <c r="C71" s="36"/>
      <c r="D71" s="36"/>
      <c r="E71" s="36"/>
      <c r="F71" s="36"/>
      <c r="G71" s="36"/>
      <c r="H71" s="36"/>
    </row>
    <row r="72" spans="1:8" ht="60" x14ac:dyDescent="0.2">
      <c r="A72" s="5" t="s">
        <v>12</v>
      </c>
      <c r="B72" s="6" t="s">
        <v>11</v>
      </c>
      <c r="C72" s="6" t="s">
        <v>10</v>
      </c>
      <c r="D72" s="6" t="s">
        <v>9</v>
      </c>
      <c r="E72" s="6" t="s">
        <v>8</v>
      </c>
      <c r="F72" s="6" t="s">
        <v>7</v>
      </c>
      <c r="G72" s="6" t="s">
        <v>6</v>
      </c>
      <c r="H72" s="6" t="s">
        <v>23</v>
      </c>
    </row>
    <row r="73" spans="1:8" ht="143.25" customHeight="1" x14ac:dyDescent="0.2">
      <c r="A73" s="44">
        <v>1</v>
      </c>
      <c r="B73" s="45" t="s">
        <v>91</v>
      </c>
      <c r="C73" s="46" t="s">
        <v>90</v>
      </c>
      <c r="D73" s="14" t="s">
        <v>17</v>
      </c>
      <c r="E73" s="14">
        <v>1</v>
      </c>
      <c r="F73" s="14" t="s">
        <v>0</v>
      </c>
      <c r="G73" s="14">
        <v>5</v>
      </c>
      <c r="H73" s="15"/>
    </row>
    <row r="74" spans="1:8" ht="15.75" customHeight="1" x14ac:dyDescent="0.2">
      <c r="A74" s="44">
        <v>2</v>
      </c>
      <c r="B74" s="15" t="s">
        <v>16</v>
      </c>
      <c r="C74" s="15" t="s">
        <v>92</v>
      </c>
      <c r="D74" s="14" t="s">
        <v>15</v>
      </c>
      <c r="E74" s="14">
        <v>1</v>
      </c>
      <c r="F74" s="14" t="s">
        <v>0</v>
      </c>
      <c r="G74" s="14">
        <f>E74</f>
        <v>1</v>
      </c>
      <c r="H74" s="15"/>
    </row>
    <row r="75" spans="1:8" ht="15.75" customHeight="1" x14ac:dyDescent="0.2">
      <c r="A75" s="44">
        <v>3</v>
      </c>
      <c r="B75" s="7" t="s">
        <v>36</v>
      </c>
      <c r="C75" s="12" t="s">
        <v>73</v>
      </c>
      <c r="D75" s="6" t="s">
        <v>14</v>
      </c>
      <c r="E75" s="6">
        <v>1</v>
      </c>
      <c r="F75" s="6" t="s">
        <v>0</v>
      </c>
      <c r="G75" s="6">
        <v>6</v>
      </c>
      <c r="H75" s="15"/>
    </row>
    <row r="76" spans="1:8" ht="15.75" customHeight="1" x14ac:dyDescent="0.2">
      <c r="A76" s="44">
        <v>4</v>
      </c>
      <c r="B76" s="7" t="s">
        <v>21</v>
      </c>
      <c r="C76" s="12" t="s">
        <v>74</v>
      </c>
      <c r="D76" s="6" t="s">
        <v>14</v>
      </c>
      <c r="E76" s="6">
        <v>1</v>
      </c>
      <c r="F76" s="6" t="s">
        <v>0</v>
      </c>
      <c r="G76" s="6">
        <v>12</v>
      </c>
      <c r="H76" s="15"/>
    </row>
    <row r="77" spans="1:8" s="4" customFormat="1" ht="66" customHeight="1" x14ac:dyDescent="0.2">
      <c r="A77" s="47">
        <v>5</v>
      </c>
      <c r="B77" s="48" t="s">
        <v>88</v>
      </c>
      <c r="C77" s="46" t="s">
        <v>89</v>
      </c>
      <c r="D77" s="14" t="s">
        <v>17</v>
      </c>
      <c r="E77" s="14">
        <v>1</v>
      </c>
      <c r="F77" s="14" t="s">
        <v>0</v>
      </c>
      <c r="G77" s="14">
        <v>2</v>
      </c>
      <c r="H77" s="15"/>
    </row>
    <row r="78" spans="1:8" s="4" customFormat="1" ht="54.75" customHeight="1" x14ac:dyDescent="0.2">
      <c r="A78" s="47">
        <v>6</v>
      </c>
      <c r="B78" s="5" t="s">
        <v>84</v>
      </c>
      <c r="C78" s="5" t="s">
        <v>85</v>
      </c>
      <c r="D78" s="6" t="s">
        <v>76</v>
      </c>
      <c r="E78" s="6">
        <v>1</v>
      </c>
      <c r="F78" s="6" t="s">
        <v>0</v>
      </c>
      <c r="G78" s="14">
        <v>6</v>
      </c>
      <c r="H78" s="15"/>
    </row>
    <row r="79" spans="1:8" ht="24" customHeight="1" x14ac:dyDescent="0.2">
      <c r="A79" s="47">
        <v>7</v>
      </c>
      <c r="B79" s="49" t="s">
        <v>37</v>
      </c>
      <c r="C79" s="46"/>
      <c r="D79" s="14"/>
      <c r="E79" s="6">
        <v>1</v>
      </c>
      <c r="F79" s="6" t="s">
        <v>0</v>
      </c>
      <c r="G79" s="14">
        <v>2</v>
      </c>
      <c r="H79" s="15"/>
    </row>
    <row r="80" spans="1:8" ht="15.75" customHeight="1" x14ac:dyDescent="0.2">
      <c r="A80" s="42" t="s">
        <v>13</v>
      </c>
      <c r="B80" s="36"/>
      <c r="C80" s="36"/>
      <c r="D80" s="36"/>
      <c r="E80" s="36"/>
      <c r="F80" s="36"/>
      <c r="G80" s="36"/>
      <c r="H80" s="36"/>
    </row>
    <row r="81" spans="1:8" ht="60" x14ac:dyDescent="0.2">
      <c r="A81" s="5" t="s">
        <v>12</v>
      </c>
      <c r="B81" s="6" t="s">
        <v>11</v>
      </c>
      <c r="C81" s="6" t="s">
        <v>10</v>
      </c>
      <c r="D81" s="6" t="s">
        <v>9</v>
      </c>
      <c r="E81" s="6" t="s">
        <v>8</v>
      </c>
      <c r="F81" s="6" t="s">
        <v>7</v>
      </c>
      <c r="G81" s="6" t="s">
        <v>6</v>
      </c>
      <c r="H81" s="6" t="s">
        <v>23</v>
      </c>
    </row>
    <row r="82" spans="1:8" s="4" customFormat="1" ht="45" x14ac:dyDescent="0.2">
      <c r="A82" s="5">
        <v>1</v>
      </c>
      <c r="B82" s="9" t="s">
        <v>100</v>
      </c>
      <c r="C82" s="13" t="s">
        <v>101</v>
      </c>
      <c r="D82" s="14" t="s">
        <v>2</v>
      </c>
      <c r="E82" s="6">
        <v>1</v>
      </c>
      <c r="F82" s="6" t="s">
        <v>0</v>
      </c>
      <c r="G82" s="6">
        <v>5</v>
      </c>
      <c r="H82" s="6"/>
    </row>
    <row r="83" spans="1:8" s="4" customFormat="1" x14ac:dyDescent="0.2">
      <c r="A83" s="5">
        <v>2</v>
      </c>
      <c r="B83" s="9" t="s">
        <v>102</v>
      </c>
      <c r="C83" s="13" t="s">
        <v>103</v>
      </c>
      <c r="D83" s="14" t="s">
        <v>2</v>
      </c>
      <c r="E83" s="6">
        <v>1</v>
      </c>
      <c r="F83" s="6" t="s">
        <v>0</v>
      </c>
      <c r="G83" s="6">
        <v>5</v>
      </c>
      <c r="H83" s="6"/>
    </row>
    <row r="84" spans="1:8" s="4" customFormat="1" ht="16.5" customHeight="1" x14ac:dyDescent="0.2">
      <c r="A84" s="5">
        <v>3</v>
      </c>
      <c r="B84" s="9" t="s">
        <v>1</v>
      </c>
      <c r="C84" s="13" t="s">
        <v>104</v>
      </c>
      <c r="D84" s="14" t="s">
        <v>2</v>
      </c>
      <c r="E84" s="6">
        <v>1</v>
      </c>
      <c r="F84" s="6" t="s">
        <v>0</v>
      </c>
      <c r="G84" s="6">
        <v>5</v>
      </c>
      <c r="H84" s="6"/>
    </row>
    <row r="85" spans="1:8" s="4" customFormat="1" ht="92.25" customHeight="1" x14ac:dyDescent="0.2">
      <c r="A85" s="5">
        <v>4</v>
      </c>
      <c r="B85" s="9" t="s">
        <v>105</v>
      </c>
      <c r="C85" s="8" t="s">
        <v>106</v>
      </c>
      <c r="D85" s="14" t="s">
        <v>2</v>
      </c>
      <c r="E85" s="6">
        <v>1</v>
      </c>
      <c r="F85" s="6" t="s">
        <v>0</v>
      </c>
      <c r="G85" s="6">
        <v>5</v>
      </c>
      <c r="H85" s="6"/>
    </row>
    <row r="86" spans="1:8" s="4" customFormat="1" x14ac:dyDescent="0.2">
      <c r="A86" s="5">
        <v>5</v>
      </c>
      <c r="B86" s="9" t="s">
        <v>107</v>
      </c>
      <c r="C86" s="13" t="s">
        <v>108</v>
      </c>
      <c r="D86" s="14" t="s">
        <v>2</v>
      </c>
      <c r="E86" s="6">
        <v>1</v>
      </c>
      <c r="F86" s="6" t="s">
        <v>0</v>
      </c>
      <c r="G86" s="6">
        <v>5</v>
      </c>
      <c r="H86" s="6"/>
    </row>
    <row r="87" spans="1:8" ht="15.75" customHeight="1" x14ac:dyDescent="0.2">
      <c r="A87" s="47">
        <v>6</v>
      </c>
      <c r="B87" s="17" t="s">
        <v>5</v>
      </c>
      <c r="C87" s="15" t="s">
        <v>95</v>
      </c>
      <c r="D87" s="14" t="s">
        <v>2</v>
      </c>
      <c r="E87" s="14">
        <v>1</v>
      </c>
      <c r="F87" s="14" t="s">
        <v>0</v>
      </c>
      <c r="G87" s="14">
        <v>4</v>
      </c>
      <c r="H87" s="15"/>
    </row>
    <row r="88" spans="1:8" ht="29.25" customHeight="1" x14ac:dyDescent="0.2">
      <c r="A88" s="47">
        <v>7</v>
      </c>
      <c r="B88" s="17" t="s">
        <v>4</v>
      </c>
      <c r="C88" s="41" t="s">
        <v>94</v>
      </c>
      <c r="D88" s="14" t="s">
        <v>2</v>
      </c>
      <c r="E88" s="14">
        <v>1</v>
      </c>
      <c r="F88" s="14" t="s">
        <v>0</v>
      </c>
      <c r="G88" s="14">
        <v>4</v>
      </c>
      <c r="H88" s="15"/>
    </row>
    <row r="89" spans="1:8" ht="15.75" customHeight="1" x14ac:dyDescent="0.2">
      <c r="A89" s="47">
        <v>8</v>
      </c>
      <c r="B89" s="17" t="s">
        <v>119</v>
      </c>
      <c r="C89" s="15" t="s">
        <v>92</v>
      </c>
      <c r="D89" s="14" t="s">
        <v>2</v>
      </c>
      <c r="E89" s="14">
        <v>1</v>
      </c>
      <c r="F89" s="14" t="s">
        <v>0</v>
      </c>
      <c r="G89" s="14">
        <v>4</v>
      </c>
      <c r="H89" s="15"/>
    </row>
    <row r="90" spans="1:8" ht="78.75" customHeight="1" x14ac:dyDescent="0.2">
      <c r="A90" s="47">
        <v>9</v>
      </c>
      <c r="B90" s="11" t="s">
        <v>96</v>
      </c>
      <c r="C90" s="10" t="s">
        <v>97</v>
      </c>
      <c r="D90" s="14" t="s">
        <v>2</v>
      </c>
      <c r="E90" s="14">
        <v>1</v>
      </c>
      <c r="F90" s="6" t="s">
        <v>19</v>
      </c>
      <c r="G90" s="14">
        <v>5</v>
      </c>
      <c r="H90" s="15"/>
    </row>
    <row r="91" spans="1:8" ht="20" x14ac:dyDescent="0.2">
      <c r="A91" s="50" t="s">
        <v>33</v>
      </c>
      <c r="B91" s="51"/>
      <c r="C91" s="51"/>
      <c r="D91" s="51"/>
      <c r="E91" s="51"/>
      <c r="F91" s="51"/>
      <c r="G91" s="51"/>
      <c r="H91" s="51"/>
    </row>
    <row r="92" spans="1:8" x14ac:dyDescent="0.2">
      <c r="A92" s="32" t="s">
        <v>18</v>
      </c>
      <c r="B92" s="36"/>
      <c r="C92" s="36"/>
      <c r="D92" s="36"/>
      <c r="E92" s="36"/>
      <c r="F92" s="36"/>
      <c r="G92" s="36"/>
      <c r="H92" s="36"/>
    </row>
    <row r="93" spans="1:8" ht="15" customHeight="1" x14ac:dyDescent="0.2">
      <c r="A93" s="40" t="s">
        <v>99</v>
      </c>
      <c r="B93" s="36"/>
      <c r="C93" s="36"/>
      <c r="D93" s="36"/>
      <c r="E93" s="36"/>
      <c r="F93" s="36"/>
      <c r="G93" s="36"/>
      <c r="H93" s="36"/>
    </row>
    <row r="94" spans="1:8" ht="15" customHeight="1" x14ac:dyDescent="0.2">
      <c r="A94" s="40" t="s">
        <v>53</v>
      </c>
      <c r="B94" s="36"/>
      <c r="C94" s="36"/>
      <c r="D94" s="36"/>
      <c r="E94" s="36"/>
      <c r="F94" s="36"/>
      <c r="G94" s="36"/>
      <c r="H94" s="36"/>
    </row>
    <row r="95" spans="1:8" ht="15" customHeight="1" x14ac:dyDescent="0.2">
      <c r="A95" s="40" t="s">
        <v>98</v>
      </c>
      <c r="B95" s="36"/>
      <c r="C95" s="36"/>
      <c r="D95" s="36"/>
      <c r="E95" s="36"/>
      <c r="F95" s="36"/>
      <c r="G95" s="36"/>
      <c r="H95" s="36"/>
    </row>
    <row r="96" spans="1:8" ht="15" customHeight="1" x14ac:dyDescent="0.2">
      <c r="A96" s="40" t="s">
        <v>50</v>
      </c>
      <c r="B96" s="36"/>
      <c r="C96" s="36"/>
      <c r="D96" s="36"/>
      <c r="E96" s="36"/>
      <c r="F96" s="36"/>
      <c r="G96" s="36"/>
      <c r="H96" s="36"/>
    </row>
    <row r="97" spans="1:8" ht="15" customHeight="1" x14ac:dyDescent="0.2">
      <c r="A97" s="40" t="s">
        <v>54</v>
      </c>
      <c r="B97" s="36"/>
      <c r="C97" s="36"/>
      <c r="D97" s="36"/>
      <c r="E97" s="36"/>
      <c r="F97" s="36"/>
      <c r="G97" s="36"/>
      <c r="H97" s="36"/>
    </row>
    <row r="98" spans="1:8" ht="15" customHeight="1" x14ac:dyDescent="0.2">
      <c r="A98" s="40" t="s">
        <v>51</v>
      </c>
      <c r="B98" s="36"/>
      <c r="C98" s="36"/>
      <c r="D98" s="36"/>
      <c r="E98" s="36"/>
      <c r="F98" s="36"/>
      <c r="G98" s="36"/>
      <c r="H98" s="36"/>
    </row>
    <row r="99" spans="1:8" ht="15" customHeight="1" x14ac:dyDescent="0.2">
      <c r="A99" s="40" t="s">
        <v>55</v>
      </c>
      <c r="B99" s="36"/>
      <c r="C99" s="36"/>
      <c r="D99" s="36"/>
      <c r="E99" s="36"/>
      <c r="F99" s="36"/>
      <c r="G99" s="36"/>
      <c r="H99" s="36"/>
    </row>
    <row r="100" spans="1:8" ht="15.75" customHeight="1" x14ac:dyDescent="0.2">
      <c r="A100" s="40" t="s">
        <v>56</v>
      </c>
      <c r="B100" s="36"/>
      <c r="C100" s="36"/>
      <c r="D100" s="36"/>
      <c r="E100" s="36"/>
      <c r="F100" s="36"/>
      <c r="G100" s="36"/>
      <c r="H100" s="36"/>
    </row>
    <row r="101" spans="1:8" ht="60" x14ac:dyDescent="0.2">
      <c r="A101" s="5" t="s">
        <v>12</v>
      </c>
      <c r="B101" s="6" t="s">
        <v>11</v>
      </c>
      <c r="C101" s="6" t="s">
        <v>10</v>
      </c>
      <c r="D101" s="6" t="s">
        <v>9</v>
      </c>
      <c r="E101" s="6" t="s">
        <v>8</v>
      </c>
      <c r="F101" s="6" t="s">
        <v>7</v>
      </c>
      <c r="G101" s="6" t="s">
        <v>6</v>
      </c>
      <c r="H101" s="6" t="s">
        <v>23</v>
      </c>
    </row>
    <row r="102" spans="1:8" ht="30" x14ac:dyDescent="0.2">
      <c r="A102" s="44">
        <v>1</v>
      </c>
      <c r="B102" s="7" t="s">
        <v>36</v>
      </c>
      <c r="C102" s="12" t="s">
        <v>73</v>
      </c>
      <c r="D102" s="6" t="s">
        <v>14</v>
      </c>
      <c r="E102" s="14">
        <v>2</v>
      </c>
      <c r="F102" s="14" t="s">
        <v>0</v>
      </c>
      <c r="G102" s="14">
        <v>2</v>
      </c>
      <c r="H102" s="15"/>
    </row>
    <row r="103" spans="1:8" ht="51" customHeight="1" x14ac:dyDescent="0.2">
      <c r="A103" s="44">
        <v>2</v>
      </c>
      <c r="B103" s="7" t="s">
        <v>21</v>
      </c>
      <c r="C103" s="12" t="s">
        <v>74</v>
      </c>
      <c r="D103" s="6" t="s">
        <v>14</v>
      </c>
      <c r="E103" s="14">
        <v>8</v>
      </c>
      <c r="F103" s="14" t="s">
        <v>0</v>
      </c>
      <c r="G103" s="14">
        <v>8</v>
      </c>
      <c r="H103" s="15"/>
    </row>
    <row r="104" spans="1:8" ht="144" customHeight="1" x14ac:dyDescent="0.2">
      <c r="A104" s="44">
        <v>3</v>
      </c>
      <c r="B104" s="45" t="s">
        <v>91</v>
      </c>
      <c r="C104" s="46" t="s">
        <v>90</v>
      </c>
      <c r="D104" s="14" t="s">
        <v>17</v>
      </c>
      <c r="E104" s="14">
        <v>2</v>
      </c>
      <c r="F104" s="14" t="s">
        <v>0</v>
      </c>
      <c r="G104" s="14">
        <v>2</v>
      </c>
      <c r="H104" s="15"/>
    </row>
    <row r="105" spans="1:8" s="4" customFormat="1" ht="60" x14ac:dyDescent="0.2">
      <c r="A105" s="17">
        <v>4</v>
      </c>
      <c r="B105" s="48" t="s">
        <v>88</v>
      </c>
      <c r="C105" s="46" t="s">
        <v>89</v>
      </c>
      <c r="D105" s="14" t="s">
        <v>17</v>
      </c>
      <c r="E105" s="14">
        <v>1</v>
      </c>
      <c r="F105" s="14" t="s">
        <v>0</v>
      </c>
      <c r="G105" s="14">
        <f>E105</f>
        <v>1</v>
      </c>
      <c r="H105" s="15"/>
    </row>
    <row r="106" spans="1:8" ht="19.5" customHeight="1" x14ac:dyDescent="0.2">
      <c r="A106" s="17">
        <v>5</v>
      </c>
      <c r="B106" s="15" t="s">
        <v>16</v>
      </c>
      <c r="C106" s="15" t="s">
        <v>92</v>
      </c>
      <c r="D106" s="14" t="s">
        <v>17</v>
      </c>
      <c r="E106" s="14">
        <v>1</v>
      </c>
      <c r="F106" s="14" t="s">
        <v>0</v>
      </c>
      <c r="G106" s="14">
        <v>1</v>
      </c>
      <c r="H106" s="15"/>
    </row>
    <row r="107" spans="1:8" ht="46.5" customHeight="1" x14ac:dyDescent="0.2">
      <c r="A107" s="17">
        <v>6</v>
      </c>
      <c r="B107" s="9" t="s">
        <v>100</v>
      </c>
      <c r="C107" s="13" t="s">
        <v>101</v>
      </c>
      <c r="D107" s="14" t="s">
        <v>2</v>
      </c>
      <c r="E107" s="14">
        <v>1</v>
      </c>
      <c r="F107" s="6" t="s">
        <v>46</v>
      </c>
      <c r="G107" s="14">
        <v>5</v>
      </c>
      <c r="H107" s="15"/>
    </row>
    <row r="108" spans="1:8" ht="38.25" customHeight="1" x14ac:dyDescent="0.2">
      <c r="A108" s="17">
        <v>7</v>
      </c>
      <c r="B108" s="9" t="s">
        <v>102</v>
      </c>
      <c r="C108" s="13" t="s">
        <v>103</v>
      </c>
      <c r="D108" s="14" t="s">
        <v>2</v>
      </c>
      <c r="E108" s="14">
        <v>1</v>
      </c>
      <c r="F108" s="6" t="s">
        <v>46</v>
      </c>
      <c r="G108" s="14">
        <v>5</v>
      </c>
      <c r="H108" s="15"/>
    </row>
    <row r="109" spans="1:8" ht="15" customHeight="1" x14ac:dyDescent="0.2">
      <c r="A109" s="17">
        <v>8</v>
      </c>
      <c r="B109" s="9" t="s">
        <v>1</v>
      </c>
      <c r="C109" s="13" t="s">
        <v>104</v>
      </c>
      <c r="D109" s="14" t="s">
        <v>2</v>
      </c>
      <c r="E109" s="14">
        <v>1</v>
      </c>
      <c r="F109" s="6" t="s">
        <v>46</v>
      </c>
      <c r="G109" s="14">
        <v>5</v>
      </c>
      <c r="H109" s="16"/>
    </row>
    <row r="110" spans="1:8" ht="78" customHeight="1" x14ac:dyDescent="0.2">
      <c r="A110" s="17">
        <v>9</v>
      </c>
      <c r="B110" s="9" t="s">
        <v>105</v>
      </c>
      <c r="C110" s="8" t="s">
        <v>106</v>
      </c>
      <c r="D110" s="14" t="s">
        <v>2</v>
      </c>
      <c r="E110" s="14">
        <v>1</v>
      </c>
      <c r="F110" s="6" t="s">
        <v>46</v>
      </c>
      <c r="G110" s="14">
        <v>5</v>
      </c>
      <c r="H110" s="16"/>
    </row>
    <row r="111" spans="1:8" ht="23.25" customHeight="1" x14ac:dyDescent="0.2">
      <c r="A111" s="17">
        <v>10</v>
      </c>
      <c r="B111" s="9" t="s">
        <v>107</v>
      </c>
      <c r="C111" s="13" t="s">
        <v>108</v>
      </c>
      <c r="D111" s="14" t="s">
        <v>2</v>
      </c>
      <c r="E111" s="14">
        <v>1</v>
      </c>
      <c r="F111" s="6" t="s">
        <v>46</v>
      </c>
      <c r="G111" s="14">
        <v>5</v>
      </c>
      <c r="H111" s="16"/>
    </row>
  </sheetData>
  <mergeCells count="53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2:H52"/>
    <mergeCell ref="A17:H17"/>
    <mergeCell ref="A18:H18"/>
    <mergeCell ref="A19:H19"/>
    <mergeCell ref="A20:H20"/>
    <mergeCell ref="A21:H21"/>
    <mergeCell ref="A47:H47"/>
    <mergeCell ref="A48:H48"/>
    <mergeCell ref="A49:H49"/>
    <mergeCell ref="A50:H50"/>
    <mergeCell ref="A51:H51"/>
    <mergeCell ref="A69:H69"/>
    <mergeCell ref="A53:H53"/>
    <mergeCell ref="A54:H54"/>
    <mergeCell ref="A55:H55"/>
    <mergeCell ref="A56:H56"/>
    <mergeCell ref="A62:H62"/>
    <mergeCell ref="A63:H63"/>
    <mergeCell ref="A64:H64"/>
    <mergeCell ref="A65:H65"/>
    <mergeCell ref="A66:H66"/>
    <mergeCell ref="A67:H67"/>
    <mergeCell ref="A68:H68"/>
    <mergeCell ref="A70:H70"/>
    <mergeCell ref="A71:H71"/>
    <mergeCell ref="A80:H80"/>
    <mergeCell ref="A91:H91"/>
    <mergeCell ref="A92:H92"/>
    <mergeCell ref="A99:H99"/>
    <mergeCell ref="A100:H100"/>
    <mergeCell ref="A93:H93"/>
    <mergeCell ref="A94:H94"/>
    <mergeCell ref="A95:H95"/>
    <mergeCell ref="A96:H96"/>
    <mergeCell ref="A97:H97"/>
    <mergeCell ref="A98:H9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"/>
  <sheetViews>
    <sheetView topLeftCell="A65" zoomScale="82" zoomScaleNormal="82" workbookViewId="0">
      <selection activeCell="H73" sqref="A1:H73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33" t="s">
        <v>143</v>
      </c>
      <c r="B1" s="34"/>
      <c r="C1" s="34"/>
      <c r="D1" s="34"/>
      <c r="E1" s="34"/>
      <c r="F1" s="34"/>
      <c r="G1" s="34"/>
      <c r="H1" s="34"/>
    </row>
    <row r="2" spans="1:8" x14ac:dyDescent="0.2">
      <c r="A2" s="35" t="s">
        <v>27</v>
      </c>
      <c r="B2" s="36"/>
      <c r="C2" s="36"/>
      <c r="D2" s="36"/>
      <c r="E2" s="36"/>
      <c r="F2" s="36"/>
      <c r="G2" s="36"/>
      <c r="H2" s="36"/>
    </row>
    <row r="3" spans="1:8" x14ac:dyDescent="0.2">
      <c r="A3" s="35" t="s">
        <v>28</v>
      </c>
      <c r="B3" s="36"/>
      <c r="C3" s="36"/>
      <c r="D3" s="36"/>
      <c r="E3" s="36"/>
      <c r="F3" s="36"/>
      <c r="G3" s="36"/>
      <c r="H3" s="36"/>
    </row>
    <row r="4" spans="1:8" x14ac:dyDescent="0.2">
      <c r="A4" s="32" t="s">
        <v>22</v>
      </c>
      <c r="B4" s="36"/>
      <c r="C4" s="36"/>
      <c r="D4" s="36"/>
      <c r="E4" s="36"/>
      <c r="F4" s="36"/>
      <c r="G4" s="36"/>
      <c r="H4" s="36"/>
    </row>
    <row r="5" spans="1:8" x14ac:dyDescent="0.2">
      <c r="A5" s="32" t="s">
        <v>26</v>
      </c>
      <c r="B5" s="32"/>
      <c r="C5" s="32"/>
      <c r="D5" s="32"/>
      <c r="E5" s="32"/>
      <c r="F5" s="32"/>
      <c r="G5" s="32"/>
      <c r="H5" s="32"/>
    </row>
    <row r="6" spans="1:8" ht="15.75" customHeight="1" x14ac:dyDescent="0.2">
      <c r="A6" s="32" t="s">
        <v>29</v>
      </c>
      <c r="B6" s="32"/>
      <c r="C6" s="32"/>
      <c r="D6" s="32"/>
      <c r="E6" s="32"/>
      <c r="F6" s="32"/>
      <c r="G6" s="32"/>
      <c r="H6" s="32"/>
    </row>
    <row r="7" spans="1:8" ht="15.75" customHeight="1" x14ac:dyDescent="0.2">
      <c r="A7" s="32" t="s">
        <v>30</v>
      </c>
      <c r="B7" s="32"/>
      <c r="C7" s="32"/>
      <c r="D7" s="32"/>
      <c r="E7" s="32"/>
      <c r="F7" s="32"/>
      <c r="G7" s="32"/>
      <c r="H7" s="32"/>
    </row>
    <row r="8" spans="1:8" ht="15.75" customHeight="1" x14ac:dyDescent="0.2">
      <c r="A8" s="32" t="s">
        <v>24</v>
      </c>
      <c r="B8" s="32"/>
      <c r="C8" s="32"/>
      <c r="D8" s="32"/>
      <c r="E8" s="32"/>
      <c r="F8" s="32"/>
      <c r="G8" s="32"/>
      <c r="H8" s="32"/>
    </row>
    <row r="9" spans="1:8" ht="15.75" customHeight="1" x14ac:dyDescent="0.2">
      <c r="A9" s="32" t="s">
        <v>25</v>
      </c>
      <c r="B9" s="32"/>
      <c r="C9" s="32"/>
      <c r="D9" s="32"/>
      <c r="E9" s="32"/>
      <c r="F9" s="32"/>
      <c r="G9" s="32"/>
      <c r="H9" s="32"/>
    </row>
    <row r="10" spans="1:8" s="2" customFormat="1" ht="15.75" customHeight="1" x14ac:dyDescent="0.2">
      <c r="A10" s="32" t="s">
        <v>31</v>
      </c>
      <c r="B10" s="32"/>
      <c r="C10" s="37"/>
      <c r="D10" s="37"/>
      <c r="E10" s="37"/>
      <c r="F10" s="37"/>
      <c r="G10" s="37"/>
      <c r="H10" s="37"/>
    </row>
    <row r="11" spans="1:8" ht="15.75" customHeight="1" x14ac:dyDescent="0.2">
      <c r="A11" s="32" t="s">
        <v>32</v>
      </c>
      <c r="B11" s="32"/>
      <c r="C11" s="32"/>
      <c r="D11" s="32"/>
      <c r="E11" s="32"/>
      <c r="F11" s="32"/>
      <c r="G11" s="32"/>
      <c r="H11" s="32"/>
    </row>
    <row r="12" spans="1:8" s="2" customFormat="1" ht="22.5" customHeight="1" x14ac:dyDescent="0.2">
      <c r="A12" s="52" t="s">
        <v>109</v>
      </c>
      <c r="B12" s="52"/>
      <c r="C12" s="52"/>
      <c r="D12" s="52"/>
      <c r="E12" s="52"/>
      <c r="F12" s="52"/>
      <c r="G12" s="52"/>
      <c r="H12" s="52"/>
    </row>
    <row r="13" spans="1:8" ht="22.5" customHeight="1" x14ac:dyDescent="0.2">
      <c r="A13" s="42" t="s">
        <v>39</v>
      </c>
      <c r="B13" s="36"/>
      <c r="C13" s="36"/>
      <c r="D13" s="36"/>
      <c r="E13" s="36"/>
      <c r="F13" s="36"/>
      <c r="G13" s="36"/>
      <c r="H13" s="36"/>
    </row>
    <row r="14" spans="1:8" ht="15.75" customHeight="1" x14ac:dyDescent="0.2">
      <c r="A14" s="32" t="s">
        <v>18</v>
      </c>
      <c r="B14" s="36"/>
      <c r="C14" s="36"/>
      <c r="D14" s="36"/>
      <c r="E14" s="36"/>
      <c r="F14" s="36"/>
      <c r="G14" s="36"/>
      <c r="H14" s="36"/>
    </row>
    <row r="15" spans="1:8" ht="15" customHeight="1" x14ac:dyDescent="0.2">
      <c r="A15" s="40" t="s">
        <v>110</v>
      </c>
      <c r="B15" s="36"/>
      <c r="C15" s="36"/>
      <c r="D15" s="36"/>
      <c r="E15" s="36"/>
      <c r="F15" s="36"/>
      <c r="G15" s="36"/>
      <c r="H15" s="36"/>
    </row>
    <row r="16" spans="1:8" ht="15" customHeight="1" x14ac:dyDescent="0.2">
      <c r="A16" s="40" t="s">
        <v>53</v>
      </c>
      <c r="B16" s="36"/>
      <c r="C16" s="36"/>
      <c r="D16" s="36"/>
      <c r="E16" s="36"/>
      <c r="F16" s="36"/>
      <c r="G16" s="36"/>
      <c r="H16" s="36"/>
    </row>
    <row r="17" spans="1:8" ht="15" customHeight="1" x14ac:dyDescent="0.2">
      <c r="A17" s="40" t="s">
        <v>98</v>
      </c>
      <c r="B17" s="36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50</v>
      </c>
      <c r="B18" s="36"/>
      <c r="C18" s="36"/>
      <c r="D18" s="36"/>
      <c r="E18" s="36"/>
      <c r="F18" s="36"/>
      <c r="G18" s="36"/>
      <c r="H18" s="36"/>
    </row>
    <row r="19" spans="1:8" ht="15" customHeight="1" x14ac:dyDescent="0.2">
      <c r="A19" s="40" t="s">
        <v>54</v>
      </c>
      <c r="B19" s="36"/>
      <c r="C19" s="36"/>
      <c r="D19" s="36"/>
      <c r="E19" s="36"/>
      <c r="F19" s="36"/>
      <c r="G19" s="36"/>
      <c r="H19" s="36"/>
    </row>
    <row r="20" spans="1:8" ht="15" customHeight="1" x14ac:dyDescent="0.2">
      <c r="A20" s="40" t="s">
        <v>51</v>
      </c>
      <c r="B20" s="36"/>
      <c r="C20" s="36"/>
      <c r="D20" s="36"/>
      <c r="E20" s="36"/>
      <c r="F20" s="36"/>
      <c r="G20" s="36"/>
      <c r="H20" s="36"/>
    </row>
    <row r="21" spans="1:8" ht="15" customHeight="1" x14ac:dyDescent="0.2">
      <c r="A21" s="40" t="s">
        <v>55</v>
      </c>
      <c r="B21" s="36"/>
      <c r="C21" s="36"/>
      <c r="D21" s="36"/>
      <c r="E21" s="36"/>
      <c r="F21" s="36"/>
      <c r="G21" s="36"/>
      <c r="H21" s="36"/>
    </row>
    <row r="22" spans="1:8" ht="15.75" customHeight="1" x14ac:dyDescent="0.2">
      <c r="A22" s="40" t="s">
        <v>56</v>
      </c>
      <c r="B22" s="36"/>
      <c r="C22" s="36"/>
      <c r="D22" s="36"/>
      <c r="E22" s="36"/>
      <c r="F22" s="36"/>
      <c r="G22" s="36"/>
      <c r="H22" s="36"/>
    </row>
    <row r="23" spans="1:8" ht="60" x14ac:dyDescent="0.2">
      <c r="A23" s="6" t="s">
        <v>12</v>
      </c>
      <c r="B23" s="6" t="s">
        <v>11</v>
      </c>
      <c r="C23" s="6" t="s">
        <v>10</v>
      </c>
      <c r="D23" s="6" t="s">
        <v>9</v>
      </c>
      <c r="E23" s="6" t="s">
        <v>8</v>
      </c>
      <c r="F23" s="6" t="s">
        <v>7</v>
      </c>
      <c r="G23" s="6" t="s">
        <v>6</v>
      </c>
      <c r="H23" s="6" t="s">
        <v>23</v>
      </c>
    </row>
    <row r="24" spans="1:8" ht="124.5" customHeight="1" x14ac:dyDescent="0.2">
      <c r="A24" s="6">
        <v>1</v>
      </c>
      <c r="B24" s="5" t="s">
        <v>69</v>
      </c>
      <c r="C24" s="5" t="s">
        <v>70</v>
      </c>
      <c r="D24" s="6" t="s">
        <v>76</v>
      </c>
      <c r="E24" s="6">
        <v>1</v>
      </c>
      <c r="F24" s="6" t="s">
        <v>19</v>
      </c>
      <c r="G24" s="6">
        <v>5</v>
      </c>
      <c r="H24" s="15"/>
    </row>
    <row r="25" spans="1:8" ht="48.75" customHeight="1" x14ac:dyDescent="0.2">
      <c r="A25" s="6">
        <v>2</v>
      </c>
      <c r="B25" s="5" t="s">
        <v>84</v>
      </c>
      <c r="C25" s="5" t="s">
        <v>85</v>
      </c>
      <c r="D25" s="6" t="s">
        <v>76</v>
      </c>
      <c r="E25" s="6">
        <v>1</v>
      </c>
      <c r="F25" s="6" t="s">
        <v>19</v>
      </c>
      <c r="G25" s="6">
        <v>5</v>
      </c>
      <c r="H25" s="15"/>
    </row>
    <row r="26" spans="1:8" ht="61.5" customHeight="1" x14ac:dyDescent="0.2">
      <c r="A26" s="6">
        <v>3</v>
      </c>
      <c r="B26" s="5" t="s">
        <v>71</v>
      </c>
      <c r="C26" s="5" t="s">
        <v>72</v>
      </c>
      <c r="D26" s="14" t="s">
        <v>17</v>
      </c>
      <c r="E26" s="6">
        <v>1</v>
      </c>
      <c r="F26" s="6" t="s">
        <v>0</v>
      </c>
      <c r="G26" s="6">
        <v>1</v>
      </c>
      <c r="H26" s="15"/>
    </row>
    <row r="27" spans="1:8" s="18" customFormat="1" ht="45" customHeight="1" x14ac:dyDescent="0.2">
      <c r="A27" s="6">
        <v>4</v>
      </c>
      <c r="B27" s="5" t="s">
        <v>36</v>
      </c>
      <c r="C27" s="12" t="s">
        <v>73</v>
      </c>
      <c r="D27" s="14" t="s">
        <v>14</v>
      </c>
      <c r="E27" s="14">
        <v>1</v>
      </c>
      <c r="F27" s="6" t="s">
        <v>19</v>
      </c>
      <c r="G27" s="14">
        <v>5</v>
      </c>
      <c r="H27" s="15"/>
    </row>
    <row r="28" spans="1:8" s="18" customFormat="1" ht="45.75" customHeight="1" x14ac:dyDescent="0.2">
      <c r="A28" s="6">
        <v>5</v>
      </c>
      <c r="B28" s="5" t="s">
        <v>21</v>
      </c>
      <c r="C28" s="12" t="s">
        <v>74</v>
      </c>
      <c r="D28" s="14" t="s">
        <v>14</v>
      </c>
      <c r="E28" s="14">
        <v>1</v>
      </c>
      <c r="F28" s="6" t="s">
        <v>19</v>
      </c>
      <c r="G28" s="14">
        <v>5</v>
      </c>
      <c r="H28" s="15"/>
    </row>
    <row r="29" spans="1:8" s="18" customFormat="1" ht="35.25" customHeight="1" x14ac:dyDescent="0.2">
      <c r="A29" s="6">
        <v>6</v>
      </c>
      <c r="B29" s="5" t="s">
        <v>75</v>
      </c>
      <c r="C29" s="41" t="s">
        <v>81</v>
      </c>
      <c r="D29" s="14" t="s">
        <v>77</v>
      </c>
      <c r="E29" s="14">
        <v>1</v>
      </c>
      <c r="F29" s="6" t="s">
        <v>46</v>
      </c>
      <c r="G29" s="14">
        <v>5</v>
      </c>
      <c r="H29" s="15"/>
    </row>
    <row r="30" spans="1:8" s="18" customFormat="1" ht="105" customHeight="1" x14ac:dyDescent="0.2">
      <c r="A30" s="6">
        <v>7</v>
      </c>
      <c r="B30" s="5" t="s">
        <v>78</v>
      </c>
      <c r="C30" s="7" t="s">
        <v>79</v>
      </c>
      <c r="D30" s="14" t="s">
        <v>77</v>
      </c>
      <c r="E30" s="14">
        <v>1</v>
      </c>
      <c r="F30" s="6" t="s">
        <v>46</v>
      </c>
      <c r="G30" s="14">
        <v>5</v>
      </c>
      <c r="H30" s="15"/>
    </row>
    <row r="31" spans="1:8" s="18" customFormat="1" ht="76.5" customHeight="1" x14ac:dyDescent="0.2">
      <c r="A31" s="6">
        <v>8</v>
      </c>
      <c r="B31" s="5" t="s">
        <v>80</v>
      </c>
      <c r="C31" s="7" t="s">
        <v>93</v>
      </c>
      <c r="D31" s="14" t="s">
        <v>40</v>
      </c>
      <c r="E31" s="14">
        <v>1</v>
      </c>
      <c r="F31" s="6" t="s">
        <v>19</v>
      </c>
      <c r="G31" s="14">
        <v>5</v>
      </c>
      <c r="H31" s="15"/>
    </row>
    <row r="32" spans="1:8" ht="15.75" customHeight="1" x14ac:dyDescent="0.2">
      <c r="A32" s="42" t="s">
        <v>13</v>
      </c>
      <c r="B32" s="36"/>
      <c r="C32" s="36"/>
      <c r="D32" s="36"/>
      <c r="E32" s="36"/>
      <c r="F32" s="36"/>
      <c r="G32" s="36"/>
      <c r="H32" s="36"/>
    </row>
    <row r="33" spans="1:8" ht="60" x14ac:dyDescent="0.2">
      <c r="A33" s="5" t="s">
        <v>12</v>
      </c>
      <c r="B33" s="6" t="s">
        <v>11</v>
      </c>
      <c r="C33" s="6" t="s">
        <v>10</v>
      </c>
      <c r="D33" s="6" t="s">
        <v>9</v>
      </c>
      <c r="E33" s="6" t="s">
        <v>8</v>
      </c>
      <c r="F33" s="6" t="s">
        <v>7</v>
      </c>
      <c r="G33" s="6" t="s">
        <v>6</v>
      </c>
      <c r="H33" s="6" t="s">
        <v>23</v>
      </c>
    </row>
    <row r="34" spans="1:8" ht="15.75" customHeight="1" x14ac:dyDescent="0.2">
      <c r="A34" s="44">
        <v>1</v>
      </c>
      <c r="B34" s="17" t="s">
        <v>5</v>
      </c>
      <c r="C34" s="15" t="s">
        <v>95</v>
      </c>
      <c r="D34" s="14" t="s">
        <v>2</v>
      </c>
      <c r="E34" s="14">
        <v>1</v>
      </c>
      <c r="F34" s="14" t="s">
        <v>0</v>
      </c>
      <c r="G34" s="14">
        <f>E34</f>
        <v>1</v>
      </c>
      <c r="H34" s="15"/>
    </row>
    <row r="35" spans="1:8" ht="32.25" customHeight="1" x14ac:dyDescent="0.2">
      <c r="A35" s="44">
        <v>2</v>
      </c>
      <c r="B35" s="17" t="s">
        <v>4</v>
      </c>
      <c r="C35" s="41" t="s">
        <v>94</v>
      </c>
      <c r="D35" s="14" t="s">
        <v>2</v>
      </c>
      <c r="E35" s="14">
        <v>1</v>
      </c>
      <c r="F35" s="14" t="s">
        <v>0</v>
      </c>
      <c r="G35" s="14">
        <f>E35</f>
        <v>1</v>
      </c>
      <c r="H35" s="15"/>
    </row>
    <row r="36" spans="1:8" ht="22.5" customHeight="1" x14ac:dyDescent="0.2">
      <c r="A36" s="44">
        <v>3</v>
      </c>
      <c r="B36" s="17" t="s">
        <v>3</v>
      </c>
      <c r="C36" s="15" t="s">
        <v>92</v>
      </c>
      <c r="D36" s="14" t="s">
        <v>2</v>
      </c>
      <c r="E36" s="14">
        <v>1</v>
      </c>
      <c r="F36" s="14" t="s">
        <v>0</v>
      </c>
      <c r="G36" s="14">
        <v>1</v>
      </c>
      <c r="H36" s="15"/>
    </row>
    <row r="37" spans="1:8" ht="48.75" customHeight="1" x14ac:dyDescent="0.2">
      <c r="A37" s="44">
        <v>4</v>
      </c>
      <c r="B37" s="9" t="s">
        <v>100</v>
      </c>
      <c r="C37" s="13" t="s">
        <v>101</v>
      </c>
      <c r="D37" s="14" t="s">
        <v>2</v>
      </c>
      <c r="E37" s="6">
        <v>1</v>
      </c>
      <c r="F37" s="6" t="s">
        <v>0</v>
      </c>
      <c r="G37" s="6" t="s">
        <v>41</v>
      </c>
      <c r="H37" s="15"/>
    </row>
    <row r="38" spans="1:8" ht="48" customHeight="1" x14ac:dyDescent="0.2">
      <c r="A38" s="53">
        <v>5</v>
      </c>
      <c r="B38" s="9" t="s">
        <v>102</v>
      </c>
      <c r="C38" s="13" t="s">
        <v>103</v>
      </c>
      <c r="D38" s="14" t="s">
        <v>2</v>
      </c>
      <c r="E38" s="6">
        <v>1</v>
      </c>
      <c r="F38" s="6" t="s">
        <v>0</v>
      </c>
      <c r="G38" s="6" t="s">
        <v>41</v>
      </c>
      <c r="H38" s="15"/>
    </row>
    <row r="39" spans="1:8" ht="48.75" customHeight="1" x14ac:dyDescent="0.2">
      <c r="A39" s="53">
        <v>6</v>
      </c>
      <c r="B39" s="9" t="s">
        <v>1</v>
      </c>
      <c r="C39" s="13" t="s">
        <v>104</v>
      </c>
      <c r="D39" s="14" t="s">
        <v>2</v>
      </c>
      <c r="E39" s="6">
        <v>1</v>
      </c>
      <c r="F39" s="6" t="s">
        <v>0</v>
      </c>
      <c r="G39" s="6" t="s">
        <v>41</v>
      </c>
      <c r="H39" s="15"/>
    </row>
    <row r="40" spans="1:8" ht="87.75" customHeight="1" x14ac:dyDescent="0.2">
      <c r="A40" s="53">
        <v>7</v>
      </c>
      <c r="B40" s="9" t="s">
        <v>105</v>
      </c>
      <c r="C40" s="8" t="s">
        <v>106</v>
      </c>
      <c r="D40" s="14" t="s">
        <v>2</v>
      </c>
      <c r="E40" s="6">
        <v>1</v>
      </c>
      <c r="F40" s="6" t="s">
        <v>0</v>
      </c>
      <c r="G40" s="6">
        <v>5</v>
      </c>
      <c r="H40" s="15"/>
    </row>
    <row r="41" spans="1:8" ht="20.25" customHeight="1" x14ac:dyDescent="0.2">
      <c r="A41" s="53">
        <v>8</v>
      </c>
      <c r="B41" s="9" t="s">
        <v>107</v>
      </c>
      <c r="C41" s="13" t="s">
        <v>108</v>
      </c>
      <c r="D41" s="14" t="s">
        <v>2</v>
      </c>
      <c r="E41" s="6">
        <v>1</v>
      </c>
      <c r="F41" s="6" t="s">
        <v>0</v>
      </c>
      <c r="G41" s="6">
        <v>5</v>
      </c>
      <c r="H41" s="15"/>
    </row>
    <row r="42" spans="1:8" ht="20" x14ac:dyDescent="0.2">
      <c r="A42" s="54" t="s">
        <v>111</v>
      </c>
      <c r="B42" s="55"/>
      <c r="C42" s="55"/>
      <c r="D42" s="55"/>
      <c r="E42" s="55"/>
      <c r="F42" s="55"/>
      <c r="G42" s="55"/>
      <c r="H42" s="55"/>
    </row>
    <row r="43" spans="1:8" ht="20" x14ac:dyDescent="0.2">
      <c r="A43" s="42" t="s">
        <v>42</v>
      </c>
      <c r="B43" s="36"/>
      <c r="C43" s="36"/>
      <c r="D43" s="36"/>
      <c r="E43" s="36"/>
      <c r="F43" s="36"/>
      <c r="G43" s="36"/>
      <c r="H43" s="36"/>
    </row>
    <row r="44" spans="1:8" x14ac:dyDescent="0.2">
      <c r="A44" s="32" t="s">
        <v>18</v>
      </c>
      <c r="B44" s="36"/>
      <c r="C44" s="36"/>
      <c r="D44" s="36"/>
      <c r="E44" s="36"/>
      <c r="F44" s="36"/>
      <c r="G44" s="36"/>
      <c r="H44" s="36"/>
    </row>
    <row r="45" spans="1:8" ht="15" customHeight="1" x14ac:dyDescent="0.2">
      <c r="A45" s="40" t="s">
        <v>112</v>
      </c>
      <c r="B45" s="36"/>
      <c r="C45" s="36"/>
      <c r="D45" s="36"/>
      <c r="E45" s="36"/>
      <c r="F45" s="36"/>
      <c r="G45" s="36"/>
      <c r="H45" s="36"/>
    </row>
    <row r="46" spans="1:8" ht="15" customHeight="1" x14ac:dyDescent="0.2">
      <c r="A46" s="40" t="s">
        <v>53</v>
      </c>
      <c r="B46" s="36"/>
      <c r="C46" s="36"/>
      <c r="D46" s="36"/>
      <c r="E46" s="36"/>
      <c r="F46" s="36"/>
      <c r="G46" s="36"/>
      <c r="H46" s="36"/>
    </row>
    <row r="47" spans="1:8" ht="15" customHeight="1" x14ac:dyDescent="0.2">
      <c r="A47" s="40" t="s">
        <v>98</v>
      </c>
      <c r="B47" s="36"/>
      <c r="C47" s="36"/>
      <c r="D47" s="36"/>
      <c r="E47" s="36"/>
      <c r="F47" s="36"/>
      <c r="G47" s="36"/>
      <c r="H47" s="36"/>
    </row>
    <row r="48" spans="1:8" ht="15" customHeight="1" x14ac:dyDescent="0.2">
      <c r="A48" s="40" t="s">
        <v>50</v>
      </c>
      <c r="B48" s="36"/>
      <c r="C48" s="36"/>
      <c r="D48" s="36"/>
      <c r="E48" s="36"/>
      <c r="F48" s="36"/>
      <c r="G48" s="36"/>
      <c r="H48" s="36"/>
    </row>
    <row r="49" spans="1:8" ht="15" customHeight="1" x14ac:dyDescent="0.2">
      <c r="A49" s="40" t="s">
        <v>54</v>
      </c>
      <c r="B49" s="36"/>
      <c r="C49" s="36"/>
      <c r="D49" s="36"/>
      <c r="E49" s="36"/>
      <c r="F49" s="36"/>
      <c r="G49" s="36"/>
      <c r="H49" s="36"/>
    </row>
    <row r="50" spans="1:8" ht="15" customHeight="1" x14ac:dyDescent="0.2">
      <c r="A50" s="40" t="s">
        <v>51</v>
      </c>
      <c r="B50" s="36"/>
      <c r="C50" s="36"/>
      <c r="D50" s="36"/>
      <c r="E50" s="36"/>
      <c r="F50" s="36"/>
      <c r="G50" s="36"/>
      <c r="H50" s="36"/>
    </row>
    <row r="51" spans="1:8" ht="15" customHeight="1" x14ac:dyDescent="0.2">
      <c r="A51" s="40" t="s">
        <v>55</v>
      </c>
      <c r="B51" s="36"/>
      <c r="C51" s="36"/>
      <c r="D51" s="36"/>
      <c r="E51" s="36"/>
      <c r="F51" s="36"/>
      <c r="G51" s="36"/>
      <c r="H51" s="36"/>
    </row>
    <row r="52" spans="1:8" ht="15.75" customHeight="1" x14ac:dyDescent="0.2">
      <c r="A52" s="40" t="s">
        <v>56</v>
      </c>
      <c r="B52" s="36"/>
      <c r="C52" s="36"/>
      <c r="D52" s="36"/>
      <c r="E52" s="36"/>
      <c r="F52" s="36"/>
      <c r="G52" s="36"/>
      <c r="H52" s="36"/>
    </row>
    <row r="53" spans="1:8" ht="60" x14ac:dyDescent="0.2">
      <c r="A53" s="5" t="s">
        <v>12</v>
      </c>
      <c r="B53" s="6" t="s">
        <v>11</v>
      </c>
      <c r="C53" s="6" t="s">
        <v>10</v>
      </c>
      <c r="D53" s="6" t="s">
        <v>9</v>
      </c>
      <c r="E53" s="6" t="s">
        <v>8</v>
      </c>
      <c r="F53" s="6" t="s">
        <v>7</v>
      </c>
      <c r="G53" s="6" t="s">
        <v>6</v>
      </c>
      <c r="H53" s="6" t="s">
        <v>23</v>
      </c>
    </row>
    <row r="54" spans="1:8" s="18" customFormat="1" ht="106" x14ac:dyDescent="0.2">
      <c r="A54" s="5">
        <v>1</v>
      </c>
      <c r="B54" s="5" t="s">
        <v>57</v>
      </c>
      <c r="C54" s="5" t="s">
        <v>58</v>
      </c>
      <c r="D54" s="6" t="s">
        <v>20</v>
      </c>
      <c r="E54" s="6">
        <v>1</v>
      </c>
      <c r="F54" s="6" t="s">
        <v>19</v>
      </c>
      <c r="G54" s="6">
        <v>5</v>
      </c>
      <c r="H54" s="6"/>
    </row>
    <row r="55" spans="1:8" s="18" customFormat="1" ht="45" x14ac:dyDescent="0.2">
      <c r="A55" s="5">
        <v>2</v>
      </c>
      <c r="B55" s="5" t="s">
        <v>59</v>
      </c>
      <c r="C55" s="5" t="s">
        <v>60</v>
      </c>
      <c r="D55" s="6" t="s">
        <v>40</v>
      </c>
      <c r="E55" s="6">
        <v>1</v>
      </c>
      <c r="F55" s="6" t="s">
        <v>19</v>
      </c>
      <c r="G55" s="6">
        <v>5</v>
      </c>
      <c r="H55" s="6"/>
    </row>
    <row r="56" spans="1:8" s="18" customFormat="1" ht="65.25" customHeight="1" x14ac:dyDescent="0.2">
      <c r="A56" s="5">
        <v>3</v>
      </c>
      <c r="B56" s="5" t="s">
        <v>61</v>
      </c>
      <c r="C56" s="5" t="s">
        <v>62</v>
      </c>
      <c r="D56" s="6" t="s">
        <v>40</v>
      </c>
      <c r="E56" s="6">
        <v>1</v>
      </c>
      <c r="F56" s="6" t="s">
        <v>19</v>
      </c>
      <c r="G56" s="6">
        <v>5</v>
      </c>
      <c r="H56" s="6"/>
    </row>
    <row r="57" spans="1:8" s="18" customFormat="1" ht="90" x14ac:dyDescent="0.2">
      <c r="A57" s="5">
        <v>4</v>
      </c>
      <c r="B57" s="5" t="str">
        <f>[1]Старшие!C78</f>
        <v>Рабочий комбинезон или костюм</v>
      </c>
      <c r="C57" s="8" t="s">
        <v>63</v>
      </c>
      <c r="D57" s="6" t="s">
        <v>40</v>
      </c>
      <c r="E57" s="6">
        <v>1</v>
      </c>
      <c r="F57" s="6" t="s">
        <v>46</v>
      </c>
      <c r="G57" s="6">
        <v>5</v>
      </c>
      <c r="H57" s="6"/>
    </row>
    <row r="58" spans="1:8" s="18" customFormat="1" ht="60" x14ac:dyDescent="0.2">
      <c r="A58" s="5">
        <v>5</v>
      </c>
      <c r="B58" s="5" t="str">
        <f>[1]Старшие!C79</f>
        <v>Рабочая обувь с металлическим подноском</v>
      </c>
      <c r="C58" s="8" t="s">
        <v>64</v>
      </c>
      <c r="D58" s="6" t="s">
        <v>40</v>
      </c>
      <c r="E58" s="6">
        <v>1</v>
      </c>
      <c r="F58" s="6" t="s">
        <v>46</v>
      </c>
      <c r="G58" s="6">
        <v>5</v>
      </c>
      <c r="H58" s="6"/>
    </row>
    <row r="59" spans="1:8" s="18" customFormat="1" ht="45" x14ac:dyDescent="0.2">
      <c r="A59" s="5">
        <v>6</v>
      </c>
      <c r="B59" s="5" t="str">
        <f>[1]Старшие!C80</f>
        <v>Перчатки</v>
      </c>
      <c r="C59" s="8" t="s">
        <v>65</v>
      </c>
      <c r="D59" s="6" t="s">
        <v>40</v>
      </c>
      <c r="E59" s="6">
        <v>1</v>
      </c>
      <c r="F59" s="6" t="s">
        <v>46</v>
      </c>
      <c r="G59" s="6">
        <v>5</v>
      </c>
      <c r="H59" s="6"/>
    </row>
    <row r="60" spans="1:8" s="18" customFormat="1" ht="45" x14ac:dyDescent="0.2">
      <c r="A60" s="5">
        <v>7</v>
      </c>
      <c r="B60" s="5" t="str">
        <f>[1]Старшие!C81</f>
        <v>Каска защитная</v>
      </c>
      <c r="C60" s="8" t="s">
        <v>66</v>
      </c>
      <c r="D60" s="6" t="s">
        <v>40</v>
      </c>
      <c r="E60" s="6">
        <v>1</v>
      </c>
      <c r="F60" s="6" t="s">
        <v>46</v>
      </c>
      <c r="G60" s="6">
        <v>5</v>
      </c>
      <c r="H60" s="6"/>
    </row>
    <row r="61" spans="1:8" s="18" customFormat="1" ht="75" x14ac:dyDescent="0.2">
      <c r="A61" s="5">
        <v>8</v>
      </c>
      <c r="B61" s="5" t="str">
        <f>[1]Старшие!C82</f>
        <v>Очки защитные</v>
      </c>
      <c r="C61" s="8" t="s">
        <v>67</v>
      </c>
      <c r="D61" s="6" t="s">
        <v>40</v>
      </c>
      <c r="E61" s="6">
        <v>1</v>
      </c>
      <c r="F61" s="6" t="s">
        <v>46</v>
      </c>
      <c r="G61" s="6">
        <v>5</v>
      </c>
      <c r="H61" s="6"/>
    </row>
    <row r="62" spans="1:8" s="18" customFormat="1" ht="194.25" customHeight="1" x14ac:dyDescent="0.2">
      <c r="A62" s="5">
        <v>9</v>
      </c>
      <c r="B62" s="11" t="s">
        <v>113</v>
      </c>
      <c r="C62" s="10" t="s">
        <v>114</v>
      </c>
      <c r="D62" s="21" t="s">
        <v>20</v>
      </c>
      <c r="E62" s="22">
        <v>1</v>
      </c>
      <c r="F62" s="6" t="s">
        <v>19</v>
      </c>
      <c r="G62" s="6">
        <v>5</v>
      </c>
      <c r="H62" s="6"/>
    </row>
    <row r="63" spans="1:8" ht="15.75" customHeight="1" x14ac:dyDescent="0.2">
      <c r="A63" s="42" t="s">
        <v>43</v>
      </c>
      <c r="B63" s="36"/>
      <c r="C63" s="36"/>
      <c r="D63" s="36"/>
      <c r="E63" s="36"/>
      <c r="F63" s="36"/>
      <c r="G63" s="36"/>
      <c r="H63" s="36"/>
    </row>
    <row r="64" spans="1:8" ht="60" x14ac:dyDescent="0.2">
      <c r="A64" s="5" t="s">
        <v>12</v>
      </c>
      <c r="B64" s="6" t="s">
        <v>11</v>
      </c>
      <c r="C64" s="6" t="s">
        <v>10</v>
      </c>
      <c r="D64" s="6" t="s">
        <v>9</v>
      </c>
      <c r="E64" s="6" t="s">
        <v>8</v>
      </c>
      <c r="F64" s="6" t="s">
        <v>7</v>
      </c>
      <c r="G64" s="6" t="s">
        <v>6</v>
      </c>
      <c r="H64" s="6" t="s">
        <v>23</v>
      </c>
    </row>
    <row r="65" spans="1:8" ht="15.75" customHeight="1" x14ac:dyDescent="0.2">
      <c r="A65" s="44">
        <v>1</v>
      </c>
      <c r="B65" s="17" t="s">
        <v>5</v>
      </c>
      <c r="C65" s="15" t="s">
        <v>95</v>
      </c>
      <c r="D65" s="14" t="s">
        <v>2</v>
      </c>
      <c r="E65" s="14">
        <v>1</v>
      </c>
      <c r="F65" s="14" t="s">
        <v>0</v>
      </c>
      <c r="G65" s="14">
        <f>E65</f>
        <v>1</v>
      </c>
      <c r="H65" s="15"/>
    </row>
    <row r="66" spans="1:8" ht="30" customHeight="1" x14ac:dyDescent="0.2">
      <c r="A66" s="44">
        <v>2</v>
      </c>
      <c r="B66" s="17" t="s">
        <v>4</v>
      </c>
      <c r="C66" s="41" t="s">
        <v>94</v>
      </c>
      <c r="D66" s="14" t="s">
        <v>2</v>
      </c>
      <c r="E66" s="14">
        <v>1</v>
      </c>
      <c r="F66" s="14" t="s">
        <v>0</v>
      </c>
      <c r="G66" s="14">
        <f>E66</f>
        <v>1</v>
      </c>
      <c r="H66" s="15"/>
    </row>
    <row r="67" spans="1:8" ht="15.75" customHeight="1" x14ac:dyDescent="0.2">
      <c r="A67" s="44">
        <v>3</v>
      </c>
      <c r="B67" s="17" t="s">
        <v>119</v>
      </c>
      <c r="C67" s="15" t="s">
        <v>92</v>
      </c>
      <c r="D67" s="14" t="s">
        <v>2</v>
      </c>
      <c r="E67" s="14">
        <v>1</v>
      </c>
      <c r="F67" s="14" t="s">
        <v>0</v>
      </c>
      <c r="G67" s="14">
        <v>1</v>
      </c>
      <c r="H67" s="15"/>
    </row>
    <row r="68" spans="1:8" ht="51" customHeight="1" x14ac:dyDescent="0.2">
      <c r="A68" s="44">
        <v>4</v>
      </c>
      <c r="B68" s="9" t="s">
        <v>100</v>
      </c>
      <c r="C68" s="13" t="s">
        <v>101</v>
      </c>
      <c r="D68" s="14" t="s">
        <v>2</v>
      </c>
      <c r="E68" s="6">
        <v>1</v>
      </c>
      <c r="F68" s="6" t="s">
        <v>46</v>
      </c>
      <c r="G68" s="6" t="s">
        <v>41</v>
      </c>
      <c r="H68" s="15"/>
    </row>
    <row r="69" spans="1:8" ht="48" customHeight="1" x14ac:dyDescent="0.2">
      <c r="A69" s="53">
        <v>5</v>
      </c>
      <c r="B69" s="9" t="s">
        <v>102</v>
      </c>
      <c r="C69" s="13" t="s">
        <v>103</v>
      </c>
      <c r="D69" s="14" t="s">
        <v>2</v>
      </c>
      <c r="E69" s="6">
        <v>1</v>
      </c>
      <c r="F69" s="6" t="s">
        <v>46</v>
      </c>
      <c r="G69" s="6" t="s">
        <v>41</v>
      </c>
      <c r="H69" s="15"/>
    </row>
    <row r="70" spans="1:8" ht="62.25" customHeight="1" x14ac:dyDescent="0.2">
      <c r="A70" s="53">
        <v>6</v>
      </c>
      <c r="B70" s="9" t="s">
        <v>1</v>
      </c>
      <c r="C70" s="13" t="s">
        <v>104</v>
      </c>
      <c r="D70" s="14" t="s">
        <v>2</v>
      </c>
      <c r="E70" s="6">
        <v>1</v>
      </c>
      <c r="F70" s="6" t="s">
        <v>46</v>
      </c>
      <c r="G70" s="6" t="s">
        <v>41</v>
      </c>
      <c r="H70" s="15"/>
    </row>
    <row r="71" spans="1:8" ht="92.25" customHeight="1" x14ac:dyDescent="0.2">
      <c r="A71" s="53">
        <v>7</v>
      </c>
      <c r="B71" s="9" t="s">
        <v>105</v>
      </c>
      <c r="C71" s="8" t="s">
        <v>106</v>
      </c>
      <c r="D71" s="14" t="s">
        <v>2</v>
      </c>
      <c r="E71" s="6">
        <v>1</v>
      </c>
      <c r="F71" s="6" t="s">
        <v>46</v>
      </c>
      <c r="G71" s="6">
        <v>5</v>
      </c>
      <c r="H71" s="15"/>
    </row>
    <row r="72" spans="1:8" ht="25.5" customHeight="1" x14ac:dyDescent="0.2">
      <c r="A72" s="53">
        <v>8</v>
      </c>
      <c r="B72" s="9" t="s">
        <v>107</v>
      </c>
      <c r="C72" s="13" t="s">
        <v>108</v>
      </c>
      <c r="D72" s="14" t="s">
        <v>2</v>
      </c>
      <c r="E72" s="6">
        <v>1</v>
      </c>
      <c r="F72" s="6" t="s">
        <v>46</v>
      </c>
      <c r="G72" s="6">
        <v>5</v>
      </c>
      <c r="H72" s="15"/>
    </row>
    <row r="73" spans="1:8" ht="77.25" customHeight="1" x14ac:dyDescent="0.2">
      <c r="A73" s="23">
        <v>9</v>
      </c>
      <c r="B73" s="11" t="s">
        <v>96</v>
      </c>
      <c r="C73" s="10" t="s">
        <v>97</v>
      </c>
      <c r="D73" s="14" t="s">
        <v>2</v>
      </c>
      <c r="E73" s="14">
        <v>1</v>
      </c>
      <c r="F73" s="6" t="s">
        <v>19</v>
      </c>
      <c r="G73" s="14">
        <v>5</v>
      </c>
      <c r="H73" s="16"/>
    </row>
  </sheetData>
  <mergeCells count="36">
    <mergeCell ref="A10:B10"/>
    <mergeCell ref="C10:H10"/>
    <mergeCell ref="A12:H12"/>
    <mergeCell ref="A51:H51"/>
    <mergeCell ref="A11:H11"/>
    <mergeCell ref="A13:H13"/>
    <mergeCell ref="A42:H42"/>
    <mergeCell ref="A47:H47"/>
    <mergeCell ref="A48:H48"/>
    <mergeCell ref="A50:H50"/>
    <mergeCell ref="A20:H20"/>
    <mergeCell ref="A21:H21"/>
    <mergeCell ref="A22:H22"/>
    <mergeCell ref="A15:H15"/>
    <mergeCell ref="A17:H17"/>
    <mergeCell ref="A18:H18"/>
    <mergeCell ref="A14:H14"/>
    <mergeCell ref="A19:H19"/>
    <mergeCell ref="A32:H32"/>
    <mergeCell ref="A16:H16"/>
    <mergeCell ref="A43:H43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63:H63"/>
    <mergeCell ref="A44:H44"/>
    <mergeCell ref="A45:H45"/>
    <mergeCell ref="A46:H46"/>
    <mergeCell ref="A49:H49"/>
    <mergeCell ref="A52:H5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topLeftCell="A23" zoomScale="89" zoomScaleNormal="89" workbookViewId="0">
      <selection activeCell="H34" sqref="A1:H34"/>
    </sheetView>
  </sheetViews>
  <sheetFormatPr baseColWidth="10" defaultColWidth="14.5" defaultRowHeight="15" customHeight="1" x14ac:dyDescent="0.2"/>
  <cols>
    <col min="1" max="1" width="5.1640625" style="2" customWidth="1"/>
    <col min="2" max="2" width="52" style="2" customWidth="1"/>
    <col min="3" max="3" width="27.5" style="2" customWidth="1"/>
    <col min="4" max="4" width="22" style="2" customWidth="1"/>
    <col min="5" max="5" width="15.5" style="2" customWidth="1"/>
    <col min="6" max="6" width="19.6640625" style="2" bestFit="1" customWidth="1"/>
    <col min="7" max="7" width="14.5" style="2" customWidth="1"/>
    <col min="8" max="8" width="25" style="2" bestFit="1" customWidth="1"/>
    <col min="9" max="11" width="8.6640625" style="2" customWidth="1"/>
    <col min="12" max="16384" width="14.5" style="2"/>
  </cols>
  <sheetData>
    <row r="1" spans="1:8" ht="72" customHeight="1" x14ac:dyDescent="0.2">
      <c r="A1" s="33" t="s">
        <v>143</v>
      </c>
      <c r="B1" s="36"/>
      <c r="C1" s="36"/>
      <c r="D1" s="36"/>
      <c r="E1" s="36"/>
      <c r="F1" s="36"/>
      <c r="G1" s="36"/>
      <c r="H1" s="36"/>
    </row>
    <row r="2" spans="1:8" x14ac:dyDescent="0.2">
      <c r="A2" s="35" t="s">
        <v>27</v>
      </c>
      <c r="B2" s="36"/>
      <c r="C2" s="36"/>
      <c r="D2" s="36"/>
      <c r="E2" s="36"/>
      <c r="F2" s="36"/>
      <c r="G2" s="36"/>
      <c r="H2" s="36"/>
    </row>
    <row r="3" spans="1:8" x14ac:dyDescent="0.2">
      <c r="A3" s="35" t="s">
        <v>28</v>
      </c>
      <c r="B3" s="36"/>
      <c r="C3" s="36"/>
      <c r="D3" s="36"/>
      <c r="E3" s="36"/>
      <c r="F3" s="36"/>
      <c r="G3" s="36"/>
      <c r="H3" s="36"/>
    </row>
    <row r="4" spans="1:8" x14ac:dyDescent="0.2">
      <c r="A4" s="32" t="s">
        <v>22</v>
      </c>
      <c r="B4" s="36"/>
      <c r="C4" s="36"/>
      <c r="D4" s="36"/>
      <c r="E4" s="36"/>
      <c r="F4" s="36"/>
      <c r="G4" s="36"/>
      <c r="H4" s="36"/>
    </row>
    <row r="5" spans="1:8" x14ac:dyDescent="0.2">
      <c r="A5" s="32" t="s">
        <v>26</v>
      </c>
      <c r="B5" s="32"/>
      <c r="C5" s="32"/>
      <c r="D5" s="32"/>
      <c r="E5" s="32"/>
      <c r="F5" s="32"/>
      <c r="G5" s="32"/>
      <c r="H5" s="32"/>
    </row>
    <row r="6" spans="1:8" ht="15.75" customHeight="1" x14ac:dyDescent="0.2">
      <c r="A6" s="32" t="s">
        <v>29</v>
      </c>
      <c r="B6" s="32"/>
      <c r="C6" s="32"/>
      <c r="D6" s="32"/>
      <c r="E6" s="32"/>
      <c r="F6" s="32"/>
      <c r="G6" s="32"/>
      <c r="H6" s="32"/>
    </row>
    <row r="7" spans="1:8" ht="15.75" customHeight="1" x14ac:dyDescent="0.2">
      <c r="A7" s="32" t="s">
        <v>30</v>
      </c>
      <c r="B7" s="32"/>
      <c r="C7" s="32"/>
      <c r="D7" s="32"/>
      <c r="E7" s="32"/>
      <c r="F7" s="32"/>
      <c r="G7" s="32"/>
      <c r="H7" s="32"/>
    </row>
    <row r="8" spans="1:8" ht="15.75" customHeight="1" x14ac:dyDescent="0.2">
      <c r="A8" s="32" t="s">
        <v>24</v>
      </c>
      <c r="B8" s="32"/>
      <c r="C8" s="32"/>
      <c r="D8" s="32"/>
      <c r="E8" s="32"/>
      <c r="F8" s="32"/>
      <c r="G8" s="32"/>
      <c r="H8" s="32"/>
    </row>
    <row r="9" spans="1:8" ht="15.75" customHeight="1" x14ac:dyDescent="0.2">
      <c r="A9" s="32" t="s">
        <v>25</v>
      </c>
      <c r="B9" s="32"/>
      <c r="C9" s="32"/>
      <c r="D9" s="32"/>
      <c r="E9" s="32"/>
      <c r="F9" s="32"/>
      <c r="G9" s="32"/>
      <c r="H9" s="32"/>
    </row>
    <row r="10" spans="1:8" ht="15.75" customHeight="1" x14ac:dyDescent="0.2">
      <c r="A10" s="32" t="s">
        <v>31</v>
      </c>
      <c r="B10" s="32"/>
      <c r="C10" s="37"/>
      <c r="D10" s="37"/>
      <c r="E10" s="37"/>
      <c r="F10" s="37"/>
      <c r="G10" s="37"/>
      <c r="H10" s="37"/>
    </row>
    <row r="11" spans="1:8" ht="15.75" customHeight="1" x14ac:dyDescent="0.2">
      <c r="A11" s="32" t="s">
        <v>32</v>
      </c>
      <c r="B11" s="32"/>
      <c r="C11" s="32"/>
      <c r="D11" s="32"/>
      <c r="E11" s="32"/>
      <c r="F11" s="32"/>
      <c r="G11" s="32"/>
      <c r="H11" s="32"/>
    </row>
    <row r="12" spans="1:8" ht="22.5" customHeight="1" x14ac:dyDescent="0.2">
      <c r="A12" s="52" t="s">
        <v>44</v>
      </c>
      <c r="B12" s="52"/>
      <c r="C12" s="52"/>
      <c r="D12" s="52"/>
      <c r="E12" s="52"/>
      <c r="F12" s="52"/>
      <c r="G12" s="52"/>
      <c r="H12" s="52"/>
    </row>
    <row r="13" spans="1:8" ht="22.5" customHeight="1" x14ac:dyDescent="0.2">
      <c r="A13" s="42" t="s">
        <v>45</v>
      </c>
      <c r="B13" s="36"/>
      <c r="C13" s="36"/>
      <c r="D13" s="36"/>
      <c r="E13" s="36"/>
      <c r="F13" s="36"/>
      <c r="G13" s="36"/>
      <c r="H13" s="36"/>
    </row>
    <row r="14" spans="1:8" ht="60" x14ac:dyDescent="0.2">
      <c r="A14" s="6" t="s">
        <v>12</v>
      </c>
      <c r="B14" s="6" t="s">
        <v>11</v>
      </c>
      <c r="C14" s="6" t="s">
        <v>10</v>
      </c>
      <c r="D14" s="6" t="s">
        <v>9</v>
      </c>
      <c r="E14" s="6" t="s">
        <v>8</v>
      </c>
      <c r="F14" s="6" t="s">
        <v>7</v>
      </c>
      <c r="G14" s="6" t="s">
        <v>6</v>
      </c>
      <c r="H14" s="6" t="s">
        <v>23</v>
      </c>
    </row>
    <row r="15" spans="1:8" ht="35.25" customHeight="1" x14ac:dyDescent="0.2">
      <c r="A15" s="6">
        <v>1</v>
      </c>
      <c r="B15" s="24" t="s">
        <v>120</v>
      </c>
      <c r="C15" s="25" t="s">
        <v>115</v>
      </c>
      <c r="D15" s="14" t="s">
        <v>15</v>
      </c>
      <c r="E15" s="14">
        <v>1</v>
      </c>
      <c r="F15" s="6" t="s">
        <v>0</v>
      </c>
      <c r="G15" s="14">
        <v>2</v>
      </c>
      <c r="H15" s="15"/>
    </row>
    <row r="16" spans="1:8" ht="44.25" customHeight="1" x14ac:dyDescent="0.2">
      <c r="A16" s="6">
        <v>2</v>
      </c>
      <c r="B16" s="24" t="s">
        <v>116</v>
      </c>
      <c r="C16" s="20" t="s">
        <v>117</v>
      </c>
      <c r="D16" s="14" t="s">
        <v>15</v>
      </c>
      <c r="E16" s="14">
        <v>1</v>
      </c>
      <c r="F16" s="6" t="s">
        <v>0</v>
      </c>
      <c r="G16" s="14">
        <v>10</v>
      </c>
      <c r="H16" s="15"/>
    </row>
    <row r="17" spans="1:8" ht="15.75" customHeight="1" x14ac:dyDescent="0.2">
      <c r="A17" s="42" t="s">
        <v>13</v>
      </c>
      <c r="B17" s="36"/>
      <c r="C17" s="36"/>
      <c r="D17" s="36"/>
      <c r="E17" s="36"/>
      <c r="F17" s="36"/>
      <c r="G17" s="36"/>
      <c r="H17" s="36"/>
    </row>
    <row r="18" spans="1:8" ht="60" x14ac:dyDescent="0.2">
      <c r="A18" s="5" t="s">
        <v>12</v>
      </c>
      <c r="B18" s="6" t="s">
        <v>11</v>
      </c>
      <c r="C18" s="6" t="s">
        <v>10</v>
      </c>
      <c r="D18" s="6" t="s">
        <v>9</v>
      </c>
      <c r="E18" s="6" t="s">
        <v>8</v>
      </c>
      <c r="F18" s="6" t="s">
        <v>7</v>
      </c>
      <c r="G18" s="6" t="s">
        <v>6</v>
      </c>
      <c r="H18" s="6" t="s">
        <v>23</v>
      </c>
    </row>
    <row r="19" spans="1:8" ht="33.75" customHeight="1" x14ac:dyDescent="0.2">
      <c r="A19" s="44">
        <v>1</v>
      </c>
      <c r="B19" s="9" t="s">
        <v>1</v>
      </c>
      <c r="C19" s="13" t="s">
        <v>104</v>
      </c>
      <c r="D19" s="14" t="s">
        <v>2</v>
      </c>
      <c r="E19" s="6">
        <v>1</v>
      </c>
      <c r="F19" s="6" t="s">
        <v>46</v>
      </c>
      <c r="G19" s="6">
        <v>5</v>
      </c>
      <c r="H19" s="15"/>
    </row>
    <row r="20" spans="1:8" ht="15.75" customHeight="1" x14ac:dyDescent="0.2">
      <c r="A20" s="56" t="s">
        <v>47</v>
      </c>
      <c r="B20" s="56"/>
      <c r="C20" s="56"/>
      <c r="D20" s="56"/>
      <c r="E20" s="56"/>
      <c r="F20" s="56"/>
      <c r="G20" s="56"/>
      <c r="H20" s="56"/>
    </row>
    <row r="21" spans="1:8" ht="44.25" customHeight="1" x14ac:dyDescent="0.2">
      <c r="A21" s="26" t="s">
        <v>12</v>
      </c>
      <c r="B21" s="14" t="s">
        <v>11</v>
      </c>
      <c r="C21" s="6" t="s">
        <v>10</v>
      </c>
      <c r="D21" s="14" t="s">
        <v>9</v>
      </c>
      <c r="E21" s="14" t="s">
        <v>8</v>
      </c>
      <c r="F21" s="14" t="s">
        <v>7</v>
      </c>
      <c r="G21" s="6" t="s">
        <v>6</v>
      </c>
      <c r="H21" s="6" t="s">
        <v>23</v>
      </c>
    </row>
    <row r="22" spans="1:8" s="18" customFormat="1" ht="32.25" customHeight="1" x14ac:dyDescent="0.2">
      <c r="A22" s="26">
        <v>1</v>
      </c>
      <c r="B22" s="9" t="s">
        <v>120</v>
      </c>
      <c r="C22" s="31" t="s">
        <v>115</v>
      </c>
      <c r="D22" s="14" t="s">
        <v>15</v>
      </c>
      <c r="E22" s="14">
        <v>1</v>
      </c>
      <c r="F22" s="21" t="s">
        <v>134</v>
      </c>
      <c r="G22" s="6">
        <v>2</v>
      </c>
      <c r="H22" s="6"/>
    </row>
    <row r="23" spans="1:8" s="18" customFormat="1" ht="19.5" customHeight="1" x14ac:dyDescent="0.2">
      <c r="A23" s="26">
        <v>2</v>
      </c>
      <c r="B23" s="9" t="s">
        <v>116</v>
      </c>
      <c r="C23" s="10" t="s">
        <v>117</v>
      </c>
      <c r="D23" s="14" t="s">
        <v>15</v>
      </c>
      <c r="E23" s="14">
        <v>1</v>
      </c>
      <c r="F23" s="27" t="s">
        <v>0</v>
      </c>
      <c r="G23" s="6">
        <v>50</v>
      </c>
      <c r="H23" s="6"/>
    </row>
    <row r="24" spans="1:8" s="18" customFormat="1" ht="24" customHeight="1" x14ac:dyDescent="0.2">
      <c r="A24" s="26">
        <v>3</v>
      </c>
      <c r="B24" s="9" t="s">
        <v>1</v>
      </c>
      <c r="C24" s="13" t="s">
        <v>104</v>
      </c>
      <c r="D24" s="14" t="s">
        <v>15</v>
      </c>
      <c r="E24" s="14">
        <v>1</v>
      </c>
      <c r="F24" s="27" t="s">
        <v>0</v>
      </c>
      <c r="G24" s="6">
        <v>5</v>
      </c>
      <c r="H24" s="6"/>
    </row>
    <row r="25" spans="1:8" ht="20" x14ac:dyDescent="0.2">
      <c r="A25" s="54" t="s">
        <v>135</v>
      </c>
      <c r="B25" s="55"/>
      <c r="C25" s="55"/>
      <c r="D25" s="55"/>
      <c r="E25" s="55"/>
      <c r="F25" s="55"/>
      <c r="G25" s="55"/>
      <c r="H25" s="55"/>
    </row>
    <row r="26" spans="1:8" ht="20" x14ac:dyDescent="0.2">
      <c r="A26" s="42" t="s">
        <v>45</v>
      </c>
      <c r="B26" s="36"/>
      <c r="C26" s="36"/>
      <c r="D26" s="36"/>
      <c r="E26" s="36"/>
      <c r="F26" s="36"/>
      <c r="G26" s="36"/>
      <c r="H26" s="36"/>
    </row>
    <row r="27" spans="1:8" ht="60" x14ac:dyDescent="0.2">
      <c r="A27" s="5" t="s">
        <v>12</v>
      </c>
      <c r="B27" s="6" t="s">
        <v>11</v>
      </c>
      <c r="C27" s="6" t="s">
        <v>10</v>
      </c>
      <c r="D27" s="6" t="s">
        <v>9</v>
      </c>
      <c r="E27" s="6" t="s">
        <v>8</v>
      </c>
      <c r="F27" s="6" t="s">
        <v>7</v>
      </c>
      <c r="G27" s="6" t="s">
        <v>6</v>
      </c>
      <c r="H27" s="6" t="s">
        <v>23</v>
      </c>
    </row>
    <row r="28" spans="1:8" ht="30" x14ac:dyDescent="0.2">
      <c r="A28" s="44">
        <v>1</v>
      </c>
      <c r="B28" s="9" t="s">
        <v>120</v>
      </c>
      <c r="C28" s="31" t="s">
        <v>115</v>
      </c>
      <c r="D28" s="14" t="s">
        <v>15</v>
      </c>
      <c r="E28" s="14">
        <v>1</v>
      </c>
      <c r="F28" s="6" t="s">
        <v>0</v>
      </c>
      <c r="G28" s="14">
        <v>2</v>
      </c>
      <c r="H28" s="15"/>
    </row>
    <row r="29" spans="1:8" x14ac:dyDescent="0.2">
      <c r="A29" s="44">
        <v>2</v>
      </c>
      <c r="B29" s="9" t="s">
        <v>116</v>
      </c>
      <c r="C29" s="10" t="s">
        <v>117</v>
      </c>
      <c r="D29" s="14" t="s">
        <v>15</v>
      </c>
      <c r="E29" s="14">
        <v>1</v>
      </c>
      <c r="F29" s="6" t="s">
        <v>0</v>
      </c>
      <c r="G29" s="14">
        <v>50</v>
      </c>
      <c r="H29" s="15"/>
    </row>
    <row r="30" spans="1:8" ht="32.25" customHeight="1" x14ac:dyDescent="0.2">
      <c r="A30" s="44">
        <v>3</v>
      </c>
      <c r="B30" s="9" t="s">
        <v>136</v>
      </c>
      <c r="C30" s="30" t="s">
        <v>137</v>
      </c>
      <c r="D30" s="14" t="s">
        <v>15</v>
      </c>
      <c r="E30" s="14">
        <v>1</v>
      </c>
      <c r="F30" s="6" t="s">
        <v>46</v>
      </c>
      <c r="G30" s="14">
        <v>5</v>
      </c>
      <c r="H30" s="15"/>
    </row>
    <row r="31" spans="1:8" ht="22.5" customHeight="1" x14ac:dyDescent="0.2">
      <c r="A31" s="44">
        <v>4</v>
      </c>
      <c r="B31" s="9" t="s">
        <v>139</v>
      </c>
      <c r="C31" s="10" t="s">
        <v>138</v>
      </c>
      <c r="D31" s="14" t="s">
        <v>15</v>
      </c>
      <c r="E31" s="14">
        <v>1</v>
      </c>
      <c r="F31" s="14" t="s">
        <v>118</v>
      </c>
      <c r="G31" s="14">
        <v>2</v>
      </c>
      <c r="H31" s="15"/>
    </row>
    <row r="32" spans="1:8" ht="15.75" customHeight="1" x14ac:dyDescent="0.2">
      <c r="A32" s="42" t="s">
        <v>43</v>
      </c>
      <c r="B32" s="36"/>
      <c r="C32" s="36"/>
      <c r="D32" s="36"/>
      <c r="E32" s="36"/>
      <c r="F32" s="36"/>
      <c r="G32" s="36"/>
      <c r="H32" s="36"/>
    </row>
    <row r="33" spans="1:8" ht="60" x14ac:dyDescent="0.2">
      <c r="A33" s="5" t="s">
        <v>12</v>
      </c>
      <c r="B33" s="6" t="s">
        <v>11</v>
      </c>
      <c r="C33" s="6" t="s">
        <v>10</v>
      </c>
      <c r="D33" s="6" t="s">
        <v>9</v>
      </c>
      <c r="E33" s="6" t="s">
        <v>8</v>
      </c>
      <c r="F33" s="6" t="s">
        <v>7</v>
      </c>
      <c r="G33" s="6" t="s">
        <v>6</v>
      </c>
      <c r="H33" s="6" t="s">
        <v>23</v>
      </c>
    </row>
    <row r="34" spans="1:8" ht="36" customHeight="1" x14ac:dyDescent="0.2">
      <c r="A34" s="44">
        <v>1</v>
      </c>
      <c r="B34" s="9" t="s">
        <v>1</v>
      </c>
      <c r="C34" s="13" t="s">
        <v>104</v>
      </c>
      <c r="D34" s="14" t="s">
        <v>2</v>
      </c>
      <c r="E34" s="6">
        <v>1</v>
      </c>
      <c r="F34" s="6" t="s">
        <v>46</v>
      </c>
      <c r="G34" s="6">
        <v>5</v>
      </c>
      <c r="H34" s="15"/>
    </row>
  </sheetData>
  <mergeCells count="19">
    <mergeCell ref="A1:H1"/>
    <mergeCell ref="A2:H2"/>
    <mergeCell ref="A3:H3"/>
    <mergeCell ref="A4:H4"/>
    <mergeCell ref="A32:H32"/>
    <mergeCell ref="A17:H17"/>
    <mergeCell ref="A25:H25"/>
    <mergeCell ref="A26:H26"/>
    <mergeCell ref="A5:H5"/>
    <mergeCell ref="A20:H20"/>
    <mergeCell ref="A11:H11"/>
    <mergeCell ref="A12:H12"/>
    <mergeCell ref="A13:H13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tabSelected="1" zoomScale="120" zoomScaleNormal="120" workbookViewId="0">
      <selection activeCell="B16" sqref="B16"/>
    </sheetView>
  </sheetViews>
  <sheetFormatPr baseColWidth="10" defaultColWidth="14.5" defaultRowHeight="15" customHeight="1" x14ac:dyDescent="0.2"/>
  <cols>
    <col min="1" max="1" width="5.1640625" style="3" customWidth="1"/>
    <col min="2" max="2" width="52" style="3" customWidth="1"/>
    <col min="3" max="3" width="27.5" style="3" customWidth="1"/>
    <col min="4" max="4" width="22" style="3" customWidth="1"/>
    <col min="5" max="5" width="15.5" style="3" customWidth="1"/>
    <col min="6" max="6" width="19.6640625" style="3" bestFit="1" customWidth="1"/>
    <col min="7" max="7" width="14.5" style="3" customWidth="1"/>
    <col min="8" max="10" width="8.6640625" style="3" customWidth="1"/>
    <col min="11" max="16384" width="14.5" style="3"/>
  </cols>
  <sheetData>
    <row r="1" spans="1:7" ht="72" customHeight="1" x14ac:dyDescent="0.2">
      <c r="A1" s="33" t="s">
        <v>143</v>
      </c>
      <c r="B1" s="36"/>
      <c r="C1" s="36"/>
      <c r="D1" s="36"/>
      <c r="E1" s="36"/>
      <c r="F1" s="36"/>
      <c r="G1" s="36"/>
    </row>
    <row r="2" spans="1:7" ht="22.5" customHeight="1" x14ac:dyDescent="0.2">
      <c r="A2" s="42" t="s">
        <v>48</v>
      </c>
      <c r="B2" s="36"/>
      <c r="C2" s="36"/>
      <c r="D2" s="36"/>
      <c r="E2" s="36"/>
      <c r="F2" s="36"/>
      <c r="G2" s="36"/>
    </row>
    <row r="3" spans="1:7" ht="30" x14ac:dyDescent="0.2">
      <c r="A3" s="6" t="s">
        <v>12</v>
      </c>
      <c r="B3" s="6" t="s">
        <v>11</v>
      </c>
      <c r="C3" s="6" t="s">
        <v>10</v>
      </c>
      <c r="D3" s="6" t="s">
        <v>9</v>
      </c>
      <c r="E3" s="6" t="s">
        <v>8</v>
      </c>
      <c r="F3" s="6" t="s">
        <v>7</v>
      </c>
      <c r="G3" s="6" t="s">
        <v>49</v>
      </c>
    </row>
    <row r="4" spans="1:7" ht="26.25" customHeight="1" x14ac:dyDescent="0.2">
      <c r="A4" s="6">
        <v>1</v>
      </c>
      <c r="B4" s="57"/>
      <c r="C4" s="58"/>
      <c r="D4" s="59"/>
      <c r="E4" s="59"/>
      <c r="F4" s="59"/>
      <c r="G4" s="59"/>
    </row>
    <row r="5" spans="1:7" ht="28.5" customHeight="1" x14ac:dyDescent="0.2">
      <c r="A5" s="6">
        <v>2</v>
      </c>
      <c r="B5" s="57"/>
      <c r="C5" s="58"/>
      <c r="D5" s="59"/>
      <c r="E5" s="59"/>
      <c r="F5" s="59"/>
      <c r="G5" s="59"/>
    </row>
    <row r="6" spans="1:7" ht="27" customHeight="1" x14ac:dyDescent="0.2">
      <c r="A6" s="6">
        <v>3</v>
      </c>
      <c r="B6" s="57"/>
      <c r="C6" s="58"/>
      <c r="D6" s="60"/>
      <c r="E6" s="59"/>
      <c r="F6" s="59"/>
      <c r="G6" s="59"/>
    </row>
    <row r="7" spans="1:7" ht="30" customHeight="1" x14ac:dyDescent="0.2">
      <c r="A7" s="6">
        <v>4</v>
      </c>
      <c r="B7" s="57"/>
      <c r="C7" s="58"/>
      <c r="D7" s="60"/>
      <c r="E7" s="59"/>
      <c r="F7" s="59"/>
      <c r="G7" s="59"/>
    </row>
    <row r="8" spans="1:7" ht="27.75" customHeight="1" x14ac:dyDescent="0.2">
      <c r="A8" s="6">
        <v>5</v>
      </c>
      <c r="B8" s="15"/>
      <c r="C8" s="7"/>
      <c r="D8" s="14"/>
      <c r="E8" s="6"/>
      <c r="F8" s="6"/>
      <c r="G8" s="15"/>
    </row>
    <row r="9" spans="1:7" ht="31.5" customHeight="1" x14ac:dyDescent="0.2">
      <c r="A9" s="6">
        <v>6</v>
      </c>
      <c r="B9" s="5"/>
      <c r="C9" s="7"/>
      <c r="D9" s="14"/>
      <c r="E9" s="6"/>
      <c r="F9" s="6"/>
      <c r="G9" s="6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2023-02-13T09:23:46Z</dcterms:modified>
</cp:coreProperties>
</file>