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1.xml" ContentType="application/vnd.openxmlformats-officedocument.customXmlProperties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5"/>
  </bookViews>
  <sheets>
    <sheet name="Матрица" sheetId="1" state="visible" r:id="rId4"/>
    <sheet name="Профстандарт  19.071 код A 06.4" sheetId="2" state="visible" r:id="rId5"/>
    <sheet name="Профстандарт  19.071 код С 07.5" sheetId="3" state="visible" r:id="rId6"/>
    <sheet name="Профстандарт 19.071 код D 02.5" sheetId="4" state="visible" r:id="rId7"/>
    <sheet name="Профстандарт  19.071 код G 02.5" sheetId="5" state="visible" r:id="rId8"/>
    <sheet name="Таблица соответствия КЗ ТКХ" sheetId="6" state="visible" r:id="rId9"/>
    <sheet name="Характеристика работ" sheetId="7" state="visible" r:id="rId10"/>
    <sheet name="Должен знавть" sheetId="8" state="visible" r:id="rId11"/>
    <sheet name="Примеры работ" sheetId="9" state="visible" r:id="rId12"/>
  </sheets>
  <externalReferences>
    <externalReference r:id="rId1"/>
    <externalReference r:id="rId2"/>
  </externalReference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  <definedName name="_xlnm._FilterDatabase" localSheetId="0" hidden="1">Матрица!$D$1:$D$9</definedName>
  </definedNames>
  <calcPr/>
</workbook>
</file>

<file path=xl/sharedStrings.xml><?xml version="1.0" encoding="utf-8"?>
<sst xmlns="http://schemas.openxmlformats.org/spreadsheetml/2006/main" count="149" uniqueCount="149">
  <si>
    <t xml:space="preserve">Обобщенная трудовая функция</t>
  </si>
  <si>
    <t xml:space="preserve">Трудовая функция</t>
  </si>
  <si>
    <t xml:space="preserve">Нормативный документ/ЗУН</t>
  </si>
  <si>
    <t>Модуль</t>
  </si>
  <si>
    <t>Константа/вариатив</t>
  </si>
  <si>
    <t>ИЛ</t>
  </si>
  <si>
    <t>КО</t>
  </si>
  <si>
    <t xml:space="preserve">набранные баллы в регионе</t>
  </si>
  <si>
    <t xml:space="preserve">Выполнение отдельных работ при технологическом процессе бурения нефтяных и газовых скважин глубиной до 4000 м под руководством бурильщика эксплуатационного и разведочного бурения скважин на нефть и газ</t>
  </si>
  <si>
    <t xml:space="preserve">Выполнение отдельных работ по ремонту бурового оборудования при бурении нефтяных и газовых скважин</t>
  </si>
  <si>
    <t xml:space="preserve">ПС: 19.071
ФГОС СПО 21.01.03 Бурильщик эксплуатационных и разведочных скважин
ФГОС СПО 
21.02.02 Бурильщик нефтяных и газовых скважин
</t>
  </si>
  <si>
    <t xml:space="preserve">Модуль А.  Обслуживание и ремонт горизонтального шламового насоса.</t>
  </si>
  <si>
    <t>Вариатив</t>
  </si>
  <si>
    <t xml:space="preserve">Раздел ИЛ 1</t>
  </si>
  <si>
    <t xml:space="preserve">Выполнение отдельных работ при технологическом процессе бурения нефтяных и газовых скважин глубиной свыше 4000 м под руководством бурильщика эксплуатационного и разведочного бурения скважин на нефть и газ</t>
  </si>
  <si>
    <t xml:space="preserve">Выполнение работ по раннему обнаружению и предупреждению инцидентов, связанных с отклонением от установленного режима технологического процесса</t>
  </si>
  <si>
    <t xml:space="preserve">Модуль Б.  Ликвидация выброса методом бурильщика. </t>
  </si>
  <si>
    <t>Константа</t>
  </si>
  <si>
    <t xml:space="preserve">Раздел ИЛ 2</t>
  </si>
  <si>
    <t xml:space="preserve">Выполнение комплекса работ при технологическом процессе бурения нефтяных и газовых скважин глубиной свыше 4000 м под руководством бурильщика эксплуатационного и разведочного бурения скважин на нефть и газ</t>
  </si>
  <si>
    <t xml:space="preserve">Выполнение буровых и вспомогательных работ при бурении нефтяных и газовых скважин глубиной свыше 4000 м под руководством бурильщика эксплуатационного и разведочного бурения скважин на нефть и газ</t>
  </si>
  <si>
    <t xml:space="preserve">Модуль В.  Замена негерметичной бурильной трубы при бурении с регулятором подачи долота (РПД).</t>
  </si>
  <si>
    <t xml:space="preserve">Раздел ИЛ 3</t>
  </si>
  <si>
    <t xml:space="preserve">Ведение технологического процесса бурения нефтяных и газовых скважин глубиной до 4000 м</t>
  </si>
  <si>
    <t xml:space="preserve">Организация проведения комплекса работ технологического процесса бурения нефтяных и газовых скважин глубиной до 4000 м</t>
  </si>
  <si>
    <t xml:space="preserve">Модуль Г.  Спуско-подъёмные операции при проводки скважины. </t>
  </si>
  <si>
    <t xml:space="preserve">Раздел ИЛ 4</t>
  </si>
  <si>
    <t xml:space="preserve">Для выполнения конкурсного задания (или проведения РЧ) неизменными являются модули Б, В, С. Вариативный модуль А.  В случае если  модуль А не походит под запрос работодателя конкретного региона, то в таком случае 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</si>
  <si>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Профстандарт: 19.071 код A/06.4</t>
  </si>
  <si>
    <t xml:space="preserve">Трудовые действия</t>
  </si>
  <si>
    <t>Умения</t>
  </si>
  <si>
    <t>Знания</t>
  </si>
  <si>
    <t xml:space="preserve">Выполнение работ по техническому обслуживанию буровых и шламовых насосов, их обвязки (чистка, мойка, замена уплотнений, быстроизнашивающихся изделий, смазка и замена масел)</t>
  </si>
  <si>
    <t xml:space="preserve">Чистить, промывать оборудование</t>
  </si>
  <si>
    <t xml:space="preserve">Виды и сроки проведения технического обслуживания оборудования, перечень работ, выполняемых при техническом обслуживании</t>
  </si>
  <si>
    <t xml:space="preserve">Проверка исправности инструмента и приспособлений в соответствии с должностной инструкцией</t>
  </si>
  <si>
    <t xml:space="preserve">Выявлять и устранять неисправности инструмента и приспособлений, производить их отбраковку в пределах своей компетенции</t>
  </si>
  <si>
    <t xml:space="preserve">Основные неисправности и критерии отбраковки проверяемого инструмента и приспособлений</t>
  </si>
  <si>
    <t xml:space="preserve">Выполнение работ по ремонту маршевых лестниц, балкона верхового рабочего, кронблока, кронблочной, страховых канатов и страховых поясов на вышке, пальцев для установки свечей, подвесных роликов по вышке, буровых насосов, дроссельно-запорного устройства, элеваторов, защитных устройств и приспособлений в соответствии с должностной инструкцией</t>
  </si>
  <si>
    <t xml:space="preserve">Разбирать оборудование на агрегаты или отдельные детали</t>
  </si>
  <si>
    <t xml:space="preserve">Конструкция и технические характеристики</t>
  </si>
  <si>
    <t xml:space="preserve">Смена рабочих канатов вспомогательных лебедок, машинных ключей</t>
  </si>
  <si>
    <t xml:space="preserve">Производить отбраковку и заменять рабочие канаты вспомогательных лебедок и машинных ключей</t>
  </si>
  <si>
    <t xml:space="preserve">Критерии отбраковки канатов, требования безопасности при монтаже (оснастке) рабочих канатов</t>
  </si>
  <si>
    <t xml:space="preserve">Проведение смазки бурового оборудования</t>
  </si>
  <si>
    <t xml:space="preserve">Применять специальные устройства для смазки оборудования</t>
  </si>
  <si>
    <t xml:space="preserve">ФГОС СПО ПО  ПРОФЕССИИ 21.01.03 БУРИЛЬЩИК ЭКСПЛУАТАЦИОННЫХ И РАЗВЕДОЧНЫХ СКВАЖИН</t>
  </si>
  <si>
    <t xml:space="preserve">Профессиональные компетенции по видам деятельности</t>
  </si>
  <si>
    <t xml:space="preserve">ПК 1.1. Выполнять подготовительные работы к бурению и работы по окончании бурения нефтяных и газовых скважин.
</t>
  </si>
  <si>
    <t xml:space="preserve">ПК 1.5 Выполнять операции по ремонту бурового оборудования при бурении нефтяных и газовых скважин
</t>
  </si>
  <si>
    <t xml:space="preserve">ПК 2.1. Организовывать и выполнять работы по подготовке к бурению и работы по окончании бурения нефтяных и газовых скважин. 
</t>
  </si>
  <si>
    <t xml:space="preserve">ПК 2.2. Организовывать проведение комплекса работ технологического процесса бурения нефтяных и газовых скважин. 
</t>
  </si>
  <si>
    <t xml:space="preserve">ПК 2.6. Организовывать и проводить работы по ремонту бурового оборудования при бурении нефтяных и газовых скважин.
</t>
  </si>
  <si>
    <t xml:space="preserve">ФГОС СПО ПО  СПЕЦИАЛЬНОСТИ 21.02.02 БУРЕНИЕ НЕФТЯНЫХ И ГАЗОВЫХ СКВАЖИН</t>
  </si>
  <si>
    <t xml:space="preserve">ПК 1.1 Выполнять комплекс работ по подготовке к бурению и по окончании бурения нефтяных и газовых скважин.
</t>
  </si>
  <si>
    <t xml:space="preserve">ПК 3.1 Осуществлять контроль работы агрегатов, систем, механизмов буровых установок эксплуатационного и глубокого разведочного бурения на нефть и газ.
</t>
  </si>
  <si>
    <t xml:space="preserve">ПК 3.2 Производить  техническое обслуживание агрегатов, систем, механизмов буровых установок эксплуатационного и глубокого разведочного бурения на нефть и газ.</t>
  </si>
  <si>
    <t xml:space="preserve">ПК 3.3 Участвовать в комплексе работ по ремонту бурового оборудования при бурении нефтяных и газовых скважин.
</t>
  </si>
  <si>
    <t xml:space="preserve">ПК 3.5 Оформлять технологическую и техническую документацию по обслуживанию и эксплуатации бурового оборудования.
</t>
  </si>
  <si>
    <t xml:space="preserve">ПК 4.1 Осуществлять контроль безопасности ведения буровых работ в соответствии с правилами безопасности.
</t>
  </si>
  <si>
    <t xml:space="preserve">Профстандарт: 19.071 код С/07.5</t>
  </si>
  <si>
    <t xml:space="preserve">Определение признаков начала инцидентов, связанных с потерей устойчивости стенок скважины, поглощением промывочной жидкости, газонефтеводопроявлением</t>
  </si>
  <si>
    <t xml:space="preserve">Отслеживать изменение уровня в циркуляционных емкостях, количество, форму и геометрические размеры частиц выносимого шлама</t>
  </si>
  <si>
    <t xml:space="preserve">Прямые и косвенные признаки начала инцидентов, связанных с потерей устойчивости стенок скважины, поглощением промывочной жидкости и газонефтеводопроявлениями</t>
  </si>
  <si>
    <t xml:space="preserve">Заготовка очищающих пачек бурового раствора, вязкоупругих и быстросхватывающихся смесей</t>
  </si>
  <si>
    <t xml:space="preserve">Готовить рабочую жидкость для намыва наполнителя, очищающие пачки, вязкоупругие и быстросхватывающиеся смеси</t>
  </si>
  <si>
    <t xml:space="preserve">Маркировка и фракционный состав наполнителей, схема оборудования устья скважины и порядок ввода наполнителя при производстве его намыва в интервал поглощения промывочной жидкости</t>
  </si>
  <si>
    <t xml:space="preserve">Выполнение мероприятий по обнаружению и профилактике газонефтеводопроявления</t>
  </si>
  <si>
    <t xml:space="preserve">Контролировать объем долива скважины, эффект поршневания и наличие перелива промывочной жидкости в процессе подъема бурильной колонны, отслеживать колебания уровня бурового раствора в емкостях при наличии и отсутствии циркуляции.</t>
  </si>
  <si>
    <t xml:space="preserve">Схема обеспечения долива скважины, отличительные признаки поршневания и перелива промывочной жидкости в процессе подъема бурильной колонны, способы и методы контроля уровня бурового раствора</t>
  </si>
  <si>
    <t xml:space="preserve">Контроль параметров бурового раствора</t>
  </si>
  <si>
    <t xml:space="preserve">Определять необходимую частоту проведения замера параметров бурового раствора в зависимости от осложненности скважины</t>
  </si>
  <si>
    <t xml:space="preserve">Порядок сборки или установки на устье гидроударных механизмов и устройств против попадания посторонних предметов в скважину, схемы их строповки</t>
  </si>
  <si>
    <t xml:space="preserve">Контроль за движением бурового раствора на выходе из скважины в процессе проведения геофизических исследований</t>
  </si>
  <si>
    <t xml:space="preserve">Проводить визуальный контроль наличия перелива на устье скважины, устьевом желобе и виброситах</t>
  </si>
  <si>
    <t xml:space="preserve">Последовательность и места осуществления контроля</t>
  </si>
  <si>
    <t xml:space="preserve">Контроль за вытеснением бурового раствора из затрубного пространства и его изливом из трубного пространства в процессе спуска обсадных колонн, контроль плотности тампонажного раствора в процессе цементирования</t>
  </si>
  <si>
    <t xml:space="preserve">Контролировать наличие движения бурового раствора в устьевом желобе и виброситах в процессе спуска обсадной трубы, использовать в работе приборы контроля плотности тампонажного раствора</t>
  </si>
  <si>
    <t xml:space="preserve">Руководство по эксплуатации приборов и особенности контроля плотности тампонажного раствора</t>
  </si>
  <si>
    <t xml:space="preserve">ПК 1.6 Выполнять вспомогательные работы по предупреждению и ликвидации аварий на скважинах
</t>
  </si>
  <si>
    <t xml:space="preserve">ПК 2.2. Организовывать проведение комплекса работ технологического процесса бурения нефтяных и газовых скважин. </t>
  </si>
  <si>
    <t xml:space="preserve">ПК 1.3 Осуществлять геонавигационное сопровождение бурения нефтяных и газовых скважин</t>
  </si>
  <si>
    <t xml:space="preserve">ПК 4.3 Руководить персоналом при возникновении нештатных и аварийных ситуаций
</t>
  </si>
  <si>
    <t xml:space="preserve">ПК 4.4 Контролировать и анализировать процесс и результаты деятельности персонала.
</t>
  </si>
  <si>
    <t xml:space="preserve">Профстандарт: 19.071 код D/02.5</t>
  </si>
  <si>
    <t xml:space="preserve">Выполнение вспомогательных работ при сборке (разборке) систем для измерения инклинометрических и технологических параметров в процессе бурения и систем, регистрирующих инклинометрические и геофизические параметры и передающих их на поверхность в режиме реального времени</t>
  </si>
  <si>
    <t xml:space="preserve">Осуществлять сборку модулей систем для измерения инклинометрических и технологических параметров в процессе бурения и систем, регистрирующих инклинометрические и геофизические параметры и передающих их на поверхность в режиме реального времени</t>
  </si>
  <si>
    <t xml:space="preserve">Устройство и технические характеристики систем для измерения инклинометрических и технологических параметров в процессе бурения и систем, регистрирующих инклинометрические и геофизические параметры и передающих их на поверхность в режиме реального времени</t>
  </si>
  <si>
    <t xml:space="preserve">Выполнение вспомогательных операций при использовании верхнего силового привода</t>
  </si>
  <si>
    <t xml:space="preserve">Выполнять работы по бурению, наращиванию и проработке скважин с применением верхнего силового привода</t>
  </si>
  <si>
    <t xml:space="preserve">Руководство по эксплуатации верхних силовых приводов</t>
  </si>
  <si>
    <t xml:space="preserve">Выполнение вспомогательных работ при спуске тяжелых обсадных колонн</t>
  </si>
  <si>
    <t xml:space="preserve">Спускать обсадные колонны с использованием систем спуска обсадных колонн</t>
  </si>
  <si>
    <t xml:space="preserve">Устройство и порядок эксплуатации систем спуска обсадных колонн</t>
  </si>
  <si>
    <t xml:space="preserve">ПК 2.1. Организовывать и выполнять работы по подготовке к бурению и работы по окончании бурения нефтяных и газовых скважин. </t>
  </si>
  <si>
    <t xml:space="preserve">ПК 1.3 Осуществлять геонавигационное сопровождение бурения нефтяных и газовых скважин
</t>
  </si>
  <si>
    <t xml:space="preserve">ПК 3.2 Производить  техническое обслуживание агрегатов, систем, механизмов буровых установок эксплуатационного и глубокого разведочного бурения на нефть и газ.
</t>
  </si>
  <si>
    <t xml:space="preserve">ПК 4.2 Осуществлять координацию и управление работой на буровой площадке
</t>
  </si>
  <si>
    <t xml:space="preserve">Профстандарт: 19.071 код G/02.5</t>
  </si>
  <si>
    <t xml:space="preserve">Прием и сдача вахты в объеме должностной инструкции, проверка исправности средств индивидуальной защиты и приборов контроля наличия сернистого водорода в воздухе рабочей зоны</t>
  </si>
  <si>
    <t xml:space="preserve">Получать (передавать) бурильщику сменной вахты сведения о выполняемых работах, состоянии скважины и оборудования буровых установок, заполнять вахтовый журнал, проверять средства индивидуальной защиты и приборы контроля воздушной среды</t>
  </si>
  <si>
    <t xml:space="preserve">Состояние бурового оборудования и ствола скважины, наличие необходимого количества материалов и запасных частей</t>
  </si>
  <si>
    <t xml:space="preserve">Сборка и разборка компоновки низа бурильной колонны</t>
  </si>
  <si>
    <t xml:space="preserve">Управлять буровой лебедкой, пневматическими клиньями ротора, машинными ключами, пользоваться контрольно-измерительными приборами</t>
  </si>
  <si>
    <t xml:space="preserve">Назначение, устройство и правила применения средств индивидуальной защиты</t>
  </si>
  <si>
    <t xml:space="preserve">Бурение (углубление) скважины с наращиванием бурильных труб</t>
  </si>
  <si>
    <t xml:space="preserve">Использовать средства контроля управления бурением, поднимать и опускать ведущую трубу в шурф</t>
  </si>
  <si>
    <t xml:space="preserve">Назначение, устройство и технические характеристики применяемого оборудования, тип, размеры, маркировка буровых долот, резьб, прочностные характеристики бурильных труб, а также элементов бурильной колонны</t>
  </si>
  <si>
    <t xml:space="preserve">Ведение работ по промывке ствола скважины</t>
  </si>
  <si>
    <t xml:space="preserve">Осуществлять промывку ствола скважины всеми необходимыми способами</t>
  </si>
  <si>
    <t xml:space="preserve">Оптимальные параметры режима бурения по всем интервалам, способы бурения: достоинства и недостатки, факторы, определяющие выбор способа бурения</t>
  </si>
  <si>
    <t xml:space="preserve">Приготовление, утяжеление и химическая обработка бурового раствора</t>
  </si>
  <si>
    <t xml:space="preserve">Организовывать работы по погрузке (разгрузке) химреагентов, обеспечивать контроль за приготовлением буровых растворов</t>
  </si>
  <si>
    <t xml:space="preserve">Оптимальные параметры и методы определения эффективности промывки</t>
  </si>
  <si>
    <t xml:space="preserve">Контроль параметров бурового раствора, работы системы очистки бурового раствора в процессе бурения</t>
  </si>
  <si>
    <t xml:space="preserve">Определять значения параметров бурового раствора, его состав, контролировать работу оборудования элементов системы очистки</t>
  </si>
  <si>
    <t xml:space="preserve">Физико-химические свойства буровых растворов и химических реагентов для приготовления и обработки бурового раствора, методы его приготовления, восстановления и повторного использования</t>
  </si>
  <si>
    <t xml:space="preserve">Выполнение спуско-подъемных операций</t>
  </si>
  <si>
    <t xml:space="preserve">Поднимать из скважины и опускать в скважину бурильный инструмент</t>
  </si>
  <si>
    <t xml:space="preserve">Назначение, устройство и технические характеристики вибросит, пескоилоотделителей, центрифуг, устройство и порядок применения приборов контроля параметров бурового раствора</t>
  </si>
  <si>
    <t xml:space="preserve">Оптимальные режимы ведения спуско-подъемных операций, безопасные приемы и способы их выполнения</t>
  </si>
  <si>
    <t xml:space="preserve">ПК 1.2 Выполнять комплекс работ по бурению, креплению, испытанию и освоению нефтяных и газовых скважин.
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</si>
  <si>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</si>
  <si>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</si>
  <si>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 xml:space="preserve">Код ФГОС СПО</t>
  </si>
  <si>
    <t xml:space="preserve">Наименование ФГОС СПО</t>
  </si>
  <si>
    <t>Код</t>
  </si>
  <si>
    <t xml:space="preserve">Наименование профессий рабочих, должностей служащих</t>
  </si>
  <si>
    <t xml:space="preserve">Квалификация (разряд, класс, категория)</t>
  </si>
  <si>
    <t xml:space="preserve">Наименование модуля конкурсного задания</t>
  </si>
  <si>
    <t xml:space="preserve">Максимальное количество баллов по модулю</t>
  </si>
  <si>
    <t xml:space="preserve">Количество баллов, необходимое  для получения данной квалификации (разряда, класса, категории)</t>
  </si>
  <si>
    <t>Итого:</t>
  </si>
  <si>
    <t xml:space="preserve"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</si>
  <si>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</si>
  <si>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</si>
  <si>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</si>
  <si>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</si>
  <si>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 xml:space="preserve"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</si>
  <si>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 xml:space="preserve">Характеристика работ</t>
  </si>
  <si>
    <t xml:space="preserve">Модуль Конкурсного задания</t>
  </si>
  <si>
    <t xml:space="preserve">Соответствование содержания задания по модулю требованиям ТКХ</t>
  </si>
  <si>
    <r>
      <t xml:space="preserve"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</rPr>
      <t xml:space="preserve">таблица №1 КЗ</t>
    </r>
    <r>
      <rPr>
        <b/>
        <sz val="14"/>
        <color theme="1"/>
        <rFont val="Times New Roman"/>
      </rPr>
      <t>)</t>
    </r>
  </si>
  <si>
    <t xml:space="preserve">Должен знать по ТКХ</t>
  </si>
  <si>
    <t xml:space="preserve">Раздел Перечня профессиональных задач специалиста</t>
  </si>
  <si>
    <t xml:space="preserve">Соответствие содержания раздела Перечня требованиям ТКХ</t>
  </si>
  <si>
    <t xml:space="preserve">3. Соответствие Тарифно-квалификационных характеристик в части Примеров работ Конкурсному заданию (если определено в ТКХ)</t>
  </si>
  <si>
    <t xml:space="preserve">Примеры работ в ТКХ</t>
  </si>
  <si>
    <t xml:space="preserve">Примеры работ в КЗ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</si>
</sst>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9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name val="Calibri"/>
      <scheme val="minor"/>
    </font>
    <font>
      <sz val="11.000000"/>
      <color theme="1"/>
      <name val="Times New Roman"/>
    </font>
    <font>
      <b/>
      <sz val="14.000000"/>
      <color theme="1"/>
      <name val="Times New Roman"/>
    </font>
    <font>
      <sz val="14.000000"/>
      <color theme="1"/>
      <name val="Times New Roman"/>
    </font>
    <font>
      <u/>
      <sz val="14.000000"/>
      <name val="Times New Roman"/>
    </font>
    <font>
      <u/>
      <sz val="11.000000"/>
      <color theme="5"/>
      <name val="Calibri"/>
      <scheme val="minor"/>
    </font>
    <font>
      <sz val="12.000000"/>
      <color theme="1"/>
      <name val="Times New Roman"/>
    </font>
    <font>
      <b/>
      <sz val="12.000000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i/>
      <sz val="12.000000"/>
      <color indexed="63"/>
      <name val="Times New Roman"/>
    </font>
    <font>
      <sz val="12.000000"/>
      <color indexed="63"/>
      <name val="Times New Roman"/>
    </font>
    <font>
      <sz val="11.000000"/>
      <name val="Times New Roman"/>
    </font>
    <font>
      <b/>
      <sz val="11.000000"/>
      <color theme="1"/>
      <name val="Calibri"/>
      <scheme val="minor"/>
    </font>
    <font>
      <i/>
      <sz val="11.000000"/>
      <color indexed="2"/>
      <name val="Calibri"/>
      <scheme val="minor"/>
    </font>
    <font>
      <b/>
      <sz val="11.000000"/>
      <name val="Calibri"/>
      <scheme val="minor"/>
    </font>
    <font>
      <i/>
      <sz val="12.000000"/>
      <color indexed="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1" fillId="0" borderId="0" numFmtId="0" applyNumberFormat="0" applyFont="1" applyFill="0" applyBorder="0" applyProtection="0"/>
    <xf fontId="2" fillId="0" borderId="0" numFmtId="0" applyNumberFormat="1" applyFont="1" applyFill="1" applyBorder="1"/>
    <xf fontId="0" fillId="0" borderId="0" numFmtId="0" applyNumberFormat="1" applyFont="1" applyFill="1" applyBorder="1"/>
  </cellStyleXfs>
  <cellXfs count="108">
    <xf fontId="0" fillId="0" borderId="0" numFmtId="0" xfId="0"/>
    <xf fontId="3" fillId="0" borderId="0" numFmtId="0" xfId="0" applyFont="1" applyAlignment="1">
      <alignment horizontal="center" vertical="top"/>
    </xf>
    <xf fontId="4" fillId="0" borderId="1" numFmtId="0" xfId="0" applyFont="1" applyBorder="1" applyAlignment="1">
      <alignment horizontal="center" vertical="top" wrapText="1"/>
    </xf>
    <xf fontId="5" fillId="0" borderId="1" numFmtId="0" xfId="0" applyFont="1" applyBorder="1" applyAlignment="1">
      <alignment horizontal="center" vertical="top" wrapText="1"/>
    </xf>
    <xf fontId="3" fillId="0" borderId="0" numFmtId="0" xfId="1" applyFont="1" applyAlignment="1">
      <alignment horizontal="center" vertical="top"/>
    </xf>
    <xf fontId="5" fillId="3" borderId="1" numFmtId="0" xfId="1" applyFont="1" applyFill="1" applyBorder="1" applyAlignment="1">
      <alignment horizontal="center" vertical="top" wrapText="1"/>
    </xf>
    <xf fontId="6" fillId="3" borderId="1" numFmtId="0" xfId="2" applyFont="1" applyFill="1" applyBorder="1" applyAlignment="1">
      <alignment horizontal="center" vertical="top" wrapText="1"/>
    </xf>
    <xf fontId="7" fillId="3" borderId="1" numFmtId="0" xfId="2" applyFont="1" applyFill="1" applyBorder="1" applyAlignment="1">
      <alignment horizontal="center" vertical="top"/>
    </xf>
    <xf fontId="1" fillId="3" borderId="1" numFmtId="0" xfId="2" applyFont="1" applyFill="1" applyBorder="1" applyAlignment="1">
      <alignment horizontal="center" vertical="top" wrapText="1"/>
    </xf>
    <xf fontId="3" fillId="2" borderId="1" numFmtId="0" xfId="1" applyFont="1" applyFill="1" applyBorder="1" applyAlignment="1">
      <alignment horizontal="center" vertical="top"/>
    </xf>
    <xf fontId="5" fillId="2" borderId="1" numFmtId="0" xfId="1" applyFont="1" applyFill="1" applyBorder="1" applyAlignment="1">
      <alignment horizontal="center" vertical="top" wrapText="1"/>
    </xf>
    <xf fontId="6" fillId="2" borderId="1" numFmtId="0" xfId="2" applyFont="1" applyFill="1" applyBorder="1" applyAlignment="1">
      <alignment horizontal="center" vertical="top" wrapText="1"/>
    </xf>
    <xf fontId="1" fillId="4" borderId="1" numFmtId="0" xfId="2" applyFont="1" applyFill="1" applyBorder="1" applyAlignment="1">
      <alignment horizontal="center" vertical="top"/>
    </xf>
    <xf fontId="1" fillId="2" borderId="1" numFmtId="0" xfId="2" applyFont="1" applyFill="1" applyBorder="1" applyAlignment="1">
      <alignment horizontal="center" vertical="top" wrapText="1"/>
    </xf>
    <xf fontId="5" fillId="0" borderId="0" numFmtId="0" xfId="0" applyFont="1" applyAlignment="1">
      <alignment horizontal="center" vertical="top"/>
    </xf>
    <xf fontId="4" fillId="0" borderId="0" numFmtId="0" xfId="0" applyFont="1" applyAlignment="1">
      <alignment horizontal="center" vertical="top"/>
    </xf>
    <xf fontId="3" fillId="0" borderId="0" numFmtId="0" xfId="0" applyFont="1" applyAlignment="1">
      <alignment horizontal="left" vertical="top" wrapText="1"/>
    </xf>
    <xf fontId="8" fillId="0" borderId="0" numFmtId="0" xfId="0" applyFont="1"/>
    <xf fontId="9" fillId="0" borderId="1" numFmtId="0" xfId="0" applyFont="1" applyBorder="1" applyAlignment="1">
      <alignment horizontal="center"/>
    </xf>
    <xf fontId="10" fillId="0" borderId="1" numFmtId="0" xfId="0" applyFont="1" applyBorder="1" applyAlignment="1">
      <alignment horizontal="center" vertical="top"/>
    </xf>
    <xf fontId="10" fillId="0" borderId="2" numFmtId="0" xfId="0" applyFont="1" applyBorder="1" applyAlignment="1">
      <alignment horizontal="center" vertical="top"/>
    </xf>
    <xf fontId="11" fillId="0" borderId="3" numFmtId="0" xfId="0" applyFont="1" applyBorder="1" applyAlignment="1">
      <alignment vertical="top" wrapText="1"/>
    </xf>
    <xf fontId="11" fillId="0" borderId="1" numFmtId="0" xfId="0" applyFont="1" applyBorder="1" applyAlignment="1">
      <alignment vertical="top" wrapText="1"/>
    </xf>
    <xf fontId="12" fillId="0" borderId="0" numFmtId="0" xfId="0" applyFont="1" applyAlignment="1">
      <alignment vertical="center" wrapText="1"/>
    </xf>
    <xf fontId="13" fillId="0" borderId="3" numFmtId="0" xfId="0" applyFont="1" applyBorder="1" applyAlignment="1">
      <alignment horizontal="center" vertical="top" wrapText="1"/>
    </xf>
    <xf fontId="13" fillId="0" borderId="4" numFmtId="0" xfId="0" applyFont="1" applyBorder="1" applyAlignment="1">
      <alignment horizontal="center" vertical="top" wrapText="1"/>
    </xf>
    <xf fontId="13" fillId="0" borderId="5" numFmtId="0" xfId="0" applyFont="1" applyBorder="1" applyAlignment="1">
      <alignment horizontal="center" vertical="top" wrapText="1"/>
    </xf>
    <xf fontId="10" fillId="0" borderId="3" numFmtId="0" xfId="0" applyFont="1" applyBorder="1" applyAlignment="1">
      <alignment horizontal="center" vertical="center" wrapText="1"/>
    </xf>
    <xf fontId="10" fillId="0" borderId="4" numFmtId="0" xfId="0" applyFont="1" applyBorder="1" applyAlignment="1">
      <alignment horizontal="center" vertical="center"/>
    </xf>
    <xf fontId="10" fillId="0" borderId="5" numFmtId="0" xfId="0" applyFont="1" applyBorder="1" applyAlignment="1">
      <alignment horizontal="center" vertical="center"/>
    </xf>
    <xf fontId="9" fillId="0" borderId="3" numFmtId="0" xfId="0" applyFont="1" applyBorder="1" applyAlignment="1">
      <alignment horizontal="center"/>
    </xf>
    <xf fontId="9" fillId="0" borderId="4" numFmtId="0" xfId="0" applyFont="1" applyBorder="1" applyAlignment="1">
      <alignment horizontal="center"/>
    </xf>
    <xf fontId="9" fillId="0" borderId="5" numFmtId="0" xfId="0" applyFont="1" applyBorder="1" applyAlignment="1">
      <alignment horizontal="center"/>
    </xf>
    <xf fontId="11" fillId="0" borderId="1" numFmtId="0" xfId="0" applyFont="1" applyBorder="1" applyAlignment="1">
      <alignment horizontal="left" vertical="top" wrapText="1"/>
    </xf>
    <xf fontId="9" fillId="0" borderId="1" numFmtId="0" xfId="0" applyFont="1" applyBorder="1" applyAlignment="1">
      <alignment horizontal="center" vertical="center" wrapText="1"/>
    </xf>
    <xf fontId="11" fillId="0" borderId="1" numFmtId="0" xfId="0" applyFont="1" applyBorder="1" applyAlignment="1">
      <alignment horizontal="left" vertical="top"/>
    </xf>
    <xf fontId="11" fillId="0" borderId="0" numFmtId="0" xfId="0" applyFont="1"/>
    <xf fontId="0" fillId="0" borderId="0" numFmtId="0" xfId="0" applyAlignment="1">
      <alignment horizontal="left" vertical="top"/>
    </xf>
    <xf fontId="0" fillId="0" borderId="1" numFmtId="0" xfId="0" applyBorder="1" applyAlignment="1">
      <alignment horizontal="left" vertical="top"/>
    </xf>
    <xf fontId="9" fillId="0" borderId="1" numFmtId="0" xfId="0" applyFont="1" applyBorder="1" applyAlignment="1">
      <alignment horizontal="center" vertical="top"/>
    </xf>
    <xf fontId="10" fillId="0" borderId="3" numFmtId="0" xfId="0" applyFont="1" applyBorder="1" applyAlignment="1">
      <alignment horizontal="center" vertical="top"/>
    </xf>
    <xf fontId="8" fillId="0" borderId="1" numFmtId="0" xfId="0" applyFont="1" applyBorder="1" applyAlignment="1">
      <alignment vertical="top" wrapText="1"/>
    </xf>
    <xf fontId="8" fillId="0" borderId="3" numFmtId="0" xfId="0" applyFont="1" applyBorder="1" applyAlignment="1">
      <alignment vertical="top" wrapText="1"/>
    </xf>
    <xf fontId="13" fillId="0" borderId="1" numFmtId="0" xfId="0" applyFont="1" applyBorder="1" applyAlignment="1">
      <alignment horizontal="left" vertical="top" wrapText="1"/>
    </xf>
    <xf fontId="13" fillId="0" borderId="0" numFmtId="0" xfId="0" applyFont="1" applyAlignment="1">
      <alignment horizontal="left" vertical="top" wrapText="1"/>
    </xf>
    <xf fontId="10" fillId="0" borderId="3" numFmtId="0" xfId="0" applyFont="1" applyBorder="1" applyAlignment="1">
      <alignment horizontal="center" wrapText="1"/>
    </xf>
    <xf fontId="10" fillId="0" borderId="4" numFmtId="0" xfId="0" applyFont="1" applyBorder="1" applyAlignment="1">
      <alignment horizontal="center"/>
    </xf>
    <xf fontId="10" fillId="0" borderId="5" numFmtId="0" xfId="0" applyFont="1" applyBorder="1" applyAlignment="1">
      <alignment horizontal="center"/>
    </xf>
    <xf fontId="9" fillId="0" borderId="2" numFmtId="0" xfId="0" applyFont="1" applyBorder="1" applyAlignment="1">
      <alignment horizontal="center" vertical="top"/>
    </xf>
    <xf fontId="11" fillId="0" borderId="3" numFmtId="0" xfId="0" applyFont="1" applyBorder="1" applyAlignment="1">
      <alignment horizontal="left" vertical="top" wrapText="1"/>
    </xf>
    <xf fontId="0" fillId="0" borderId="0" numFmtId="0" xfId="0"/>
    <xf fontId="8" fillId="0" borderId="1" numFmtId="0" xfId="0" applyFont="1" applyBorder="1" applyAlignment="1">
      <alignment horizontal="left" vertical="top" wrapText="1"/>
    </xf>
    <xf fontId="9" fillId="0" borderId="3" numFmtId="0" xfId="0" applyFont="1" applyBorder="1" applyAlignment="1">
      <alignment horizontal="center" vertical="center" wrapText="1"/>
    </xf>
    <xf fontId="9" fillId="0" borderId="4" numFmtId="0" xfId="0" applyFont="1" applyBorder="1" applyAlignment="1">
      <alignment horizontal="center" vertical="center"/>
    </xf>
    <xf fontId="9" fillId="0" borderId="5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left" vertical="top"/>
    </xf>
    <xf fontId="0" fillId="0" borderId="1" numFmtId="0" xfId="0" applyBorder="1"/>
    <xf fontId="10" fillId="0" borderId="2" numFmtId="0" xfId="0" applyFont="1" applyBorder="1" applyAlignment="1">
      <alignment horizontal="center"/>
    </xf>
    <xf fontId="0" fillId="0" borderId="2" numFmtId="0" xfId="0" applyBorder="1"/>
    <xf fontId="11" fillId="5" borderId="3" numFmtId="0" xfId="0" applyFont="1" applyFill="1" applyBorder="1" applyAlignment="1">
      <alignment horizontal="left" vertical="top" wrapText="1"/>
    </xf>
    <xf fontId="11" fillId="5" borderId="1" numFmtId="0" xfId="0" applyFont="1" applyFill="1" applyBorder="1" applyAlignment="1">
      <alignment horizontal="left" vertical="top" wrapText="1"/>
    </xf>
    <xf fontId="14" fillId="5" borderId="1" numFmtId="0" xfId="0" applyFont="1" applyFill="1" applyBorder="1"/>
    <xf fontId="0" fillId="0" borderId="5" numFmtId="0" xfId="0" applyBorder="1"/>
    <xf fontId="11" fillId="5" borderId="1" numFmtId="0" xfId="0" applyFont="1" applyFill="1" applyBorder="1" applyAlignment="1">
      <alignment vertical="center" wrapText="1"/>
    </xf>
    <xf fontId="8" fillId="0" borderId="6" numFmtId="0" xfId="0" applyFont="1" applyBorder="1" applyAlignment="1">
      <alignment horizontal="left" vertical="top" wrapText="1"/>
    </xf>
    <xf fontId="8" fillId="0" borderId="7" numFmtId="0" xfId="0" applyFont="1" applyBorder="1" applyAlignment="1">
      <alignment horizontal="left" vertical="top" wrapText="1"/>
    </xf>
    <xf fontId="10" fillId="0" borderId="8" numFmtId="0" xfId="0" applyFont="1" applyBorder="1" applyAlignment="1">
      <alignment horizontal="center" vertical="center"/>
    </xf>
    <xf fontId="0" fillId="0" borderId="6" numFmtId="0" xfId="0" applyBorder="1"/>
    <xf fontId="10" fillId="0" borderId="3" numFmtId="0" xfId="0" applyFont="1" applyBorder="1" applyAlignment="1">
      <alignment horizontal="center"/>
    </xf>
    <xf fontId="8" fillId="0" borderId="3" numFmtId="0" xfId="0" applyFont="1" applyBorder="1" applyAlignment="1">
      <alignment horizontal="left" vertical="top" wrapText="1"/>
    </xf>
    <xf fontId="8" fillId="0" borderId="4" numFmtId="0" xfId="0" applyFont="1" applyBorder="1" applyAlignment="1">
      <alignment horizontal="left" vertical="top"/>
    </xf>
    <xf fontId="8" fillId="0" borderId="5" numFmtId="0" xfId="0" applyFont="1" applyBorder="1" applyAlignment="1">
      <alignment horizontal="left" vertical="top"/>
    </xf>
    <xf fontId="0" fillId="0" borderId="3" numFmtId="0" xfId="0" applyBorder="1" applyAlignment="1">
      <alignment horizontal="center"/>
    </xf>
    <xf fontId="0" fillId="0" borderId="4" numFmtId="0" xfId="0" applyBorder="1" applyAlignment="1">
      <alignment horizontal="center"/>
    </xf>
    <xf fontId="0" fillId="0" borderId="5" numFmtId="0" xfId="0" applyBorder="1" applyAlignment="1">
      <alignment horizontal="center"/>
    </xf>
    <xf fontId="15" fillId="0" borderId="0" numFmtId="0" xfId="0" applyFont="1" applyAlignment="1">
      <alignment horizontal="center" wrapText="1"/>
    </xf>
    <xf fontId="0" fillId="0" borderId="9" numFmtId="0" xfId="0" applyBorder="1">
      <protection hidden="0" locked="1"/>
    </xf>
    <xf fontId="15" fillId="6" borderId="1" numFmtId="0" xfId="0" applyFont="1" applyFill="1" applyBorder="1" applyAlignment="1">
      <alignment horizontal="center" vertical="center" wrapText="1"/>
    </xf>
    <xf fontId="16" fillId="0" borderId="1" numFmtId="0" xfId="0" applyFont="1" applyBorder="1" applyAlignment="1">
      <alignment horizontal="center" vertical="center"/>
    </xf>
    <xf fontId="16" fillId="0" borderId="1" numFmtId="0" xfId="0" applyFont="1" applyBorder="1" applyAlignment="1">
      <alignment horizontal="center" vertical="center" wrapText="1"/>
    </xf>
    <xf fontId="16" fillId="0" borderId="10" numFmtId="0" xfId="0" applyFont="1" applyBorder="1" applyAlignment="1">
      <alignment horizontal="center" vertical="center"/>
    </xf>
    <xf fontId="16" fillId="0" borderId="10" numFmtId="0" xfId="0" applyFont="1" applyBorder="1" applyAlignment="1">
      <alignment horizontal="center" vertical="center" wrapText="1"/>
    </xf>
    <xf fontId="16" fillId="0" borderId="9" numFmtId="0" xfId="0" applyFont="1" applyBorder="1" applyAlignment="1">
      <alignment horizontal="center" vertical="center"/>
    </xf>
    <xf fontId="16" fillId="0" borderId="9" numFmtId="0" xfId="0" applyFont="1" applyBorder="1" applyAlignment="1">
      <alignment horizontal="center" vertical="center" wrapText="1"/>
    </xf>
    <xf fontId="16" fillId="0" borderId="0" numFmtId="0" xfId="0" applyFont="1" applyAlignment="1">
      <alignment horizontal="center" vertical="center"/>
    </xf>
    <xf fontId="15" fillId="7" borderId="1" numFmtId="0" xfId="0" applyFont="1" applyFill="1" applyBorder="1" applyAlignment="1">
      <alignment horizontal="center" vertical="center" wrapText="1"/>
    </xf>
    <xf fontId="0" fillId="0" borderId="11" numFmtId="0" xfId="0" applyBorder="1">
      <protection hidden="0" locked="1"/>
    </xf>
    <xf fontId="16" fillId="0" borderId="12" numFmtId="0" xfId="0" applyFont="1" applyBorder="1" applyAlignment="1">
      <alignment horizontal="center" vertical="center" wrapText="1"/>
    </xf>
    <xf fontId="16" fillId="0" borderId="2" numFmtId="0" xfId="0" applyFont="1" applyBorder="1" applyAlignment="1">
      <alignment horizontal="center" vertical="center" wrapText="1"/>
    </xf>
    <xf fontId="16" fillId="0" borderId="1" numFmtId="0" xfId="0" applyFont="1" applyBorder="1" applyAlignment="1">
      <alignment vertical="center" wrapText="1"/>
    </xf>
    <xf fontId="16" fillId="0" borderId="13" numFmtId="0" xfId="0" applyFont="1" applyBorder="1" applyAlignment="1">
      <alignment horizontal="center" vertical="center" wrapText="1"/>
    </xf>
    <xf fontId="16" fillId="0" borderId="8" numFmtId="0" xfId="0" applyFont="1" applyBorder="1" applyAlignment="1">
      <alignment horizontal="center" vertical="center" wrapText="1"/>
    </xf>
    <xf fontId="17" fillId="7" borderId="1" numFmtId="0" xfId="0" applyFont="1" applyFill="1" applyBorder="1" applyAlignment="1">
      <alignment horizontal="center" vertical="center" wrapText="1"/>
    </xf>
    <xf fontId="16" fillId="7" borderId="1" numFmtId="0" xfId="0" applyFont="1" applyFill="1" applyBorder="1" applyAlignment="1">
      <alignment vertical="center" wrapText="1"/>
    </xf>
    <xf fontId="17" fillId="0" borderId="0" numFmtId="0" xfId="0" applyFont="1" applyAlignment="1">
      <alignment horizontal="left" vertical="center" wrapText="1"/>
    </xf>
    <xf fontId="16" fillId="0" borderId="0" numFmtId="0" xfId="0" applyFont="1" applyAlignment="1">
      <alignment horizontal="center" vertical="center" wrapText="1"/>
    </xf>
    <xf fontId="0" fillId="0" borderId="0" numFmtId="0" xfId="0">
      <protection hidden="0" locked="1"/>
    </xf>
    <xf fontId="15" fillId="0" borderId="0" numFmtId="0" xfId="0" applyFont="1"/>
    <xf fontId="0" fillId="0" borderId="0" numFmtId="0" xfId="0" applyAlignment="1">
      <alignment horizontal="center"/>
    </xf>
    <xf fontId="4" fillId="0" borderId="0" numFmtId="0" xfId="0" applyFont="1" applyAlignment="1">
      <alignment horizontal="center" wrapText="1"/>
    </xf>
    <xf fontId="4" fillId="0" borderId="9" numFmtId="0" xfId="0" applyFont="1" applyBorder="1"/>
    <xf fontId="4" fillId="6" borderId="1" numFmtId="0" xfId="0" applyFont="1" applyFill="1" applyBorder="1" applyAlignment="1">
      <alignment horizontal="center" vertical="center"/>
    </xf>
    <xf fontId="4" fillId="6" borderId="1" numFmtId="0" xfId="0" applyFont="1" applyFill="1" applyBorder="1" applyAlignment="1">
      <alignment horizontal="center" vertical="center" wrapText="1"/>
    </xf>
    <xf fontId="18" fillId="0" borderId="1" numFmtId="0" xfId="0" applyFont="1" applyBorder="1" applyAlignment="1">
      <alignment horizontal="left" vertical="top" wrapText="1"/>
    </xf>
    <xf fontId="18" fillId="0" borderId="1" numFmtId="0" xfId="0" applyFont="1" applyBorder="1" applyAlignment="1">
      <alignment horizontal="center" vertical="top" wrapText="1"/>
    </xf>
    <xf fontId="8" fillId="0" borderId="1" numFmtId="0" xfId="0" applyFont="1" applyBorder="1" applyAlignment="1">
      <alignment horizontal="center" vertical="top" wrapText="1"/>
    </xf>
    <xf fontId="0" fillId="0" borderId="10" numFmtId="0" xfId="0" applyBorder="1">
      <protection hidden="0" locked="1"/>
    </xf>
    <xf fontId="18" fillId="0" borderId="1" numFmtId="0" xfId="0" applyFont="1" applyBorder="1" applyAlignment="1">
      <alignment vertical="top" wrapText="1"/>
    </xf>
  </cellXfs>
  <cellStyles count="5">
    <cellStyle name="20% — акцент6" xfId="1" builtinId="50"/>
    <cellStyle name="Гиперссылка" xfId="2" builtinId="8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theme" Target="theme/theme1.xml"/><Relationship  Id="rId11" Type="http://schemas.openxmlformats.org/officeDocument/2006/relationships/worksheet" Target="worksheets/sheet8.xml"/><Relationship  Id="rId10" Type="http://schemas.openxmlformats.org/officeDocument/2006/relationships/worksheet" Target="worksheets/sheet7.xml"/><Relationship  Id="rId15" Type="http://schemas.openxmlformats.org/officeDocument/2006/relationships/styles" Target="styles.xml"/><Relationship  Id="rId9" Type="http://schemas.openxmlformats.org/officeDocument/2006/relationships/worksheet" Target="worksheets/sheet6.xml"/><Relationship  Id="rId8" Type="http://schemas.openxmlformats.org/officeDocument/2006/relationships/worksheet" Target="worksheets/sheet5.xml"/><Relationship  Id="rId7" Type="http://schemas.openxmlformats.org/officeDocument/2006/relationships/worksheet" Target="worksheets/sheet4.xml"/><Relationship  Id="rId14" Type="http://schemas.openxmlformats.org/officeDocument/2006/relationships/sharedStrings" Target="sharedStrings.xml"/><Relationship  Id="rId6" Type="http://schemas.openxmlformats.org/officeDocument/2006/relationships/worksheet" Target="worksheets/sheet3.xml"/><Relationship  Id="rId5" Type="http://schemas.openxmlformats.org/officeDocument/2006/relationships/worksheet" Target="worksheets/sheet2.xml"/><Relationship  Id="rId4" Type="http://schemas.openxmlformats.org/officeDocument/2006/relationships/worksheet" Target="worksheets/sheet1.xml"/><Relationship  Id="rId12" Type="http://schemas.openxmlformats.org/officeDocument/2006/relationships/worksheet" Target="worksheets/sheet9.xml"/><Relationship  Id="rId3" Type="http://schemas.openxmlformats.org/officeDocument/2006/relationships/customXml" Target="../customXml/item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&#1054;&#1090;&#1076;&#1077;&#1083;%20&#1082;&#1072;&#1076;&#1088;&#1086;&#1074;/Desktop/&#1073;&#1091;&#1088;&#1077;&#1085;&#1080;&#1077;%20WSR/&#1041;&#1091;&#1088;&#1077;&#1085;&#1080;&#1077;%20&#1089;&#1082;&#1074;&#1072;&#1078;&#1080;&#1085;&#1099;/+&#1048;&#1085;&#1092;&#1088;&#1072;&#1089;&#1090;&#1088;&#1091;&#1082;&#1090;&#1091;&#1088;&#1085;&#1099;&#1081;%20&#1083;&#1080;&#1089;&#1090;%20(1)%20(1)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&#1054;&#1090;&#1076;&#1077;&#1083;%20&#1082;&#1072;&#1076;&#1088;&#1086;&#1074;/Desktop/&#1064;&#1072;&#1073;&#1083;&#1086;&#1085;&#1099;%20(2)/&#1048;&#1051;%20&#1063;&#1077;&#1084;&#1087;&#1080;&#1086;&#1085;&#107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е"/>
    </sheetNames>
    <sheetDataSet>
      <sheetData sheetId="0">
        <row r="33">
          <cell r="C33" t="str">
            <v xml:space="preserve">Электричество: точка на 220 Вольт (2 кВт) </v>
          </cell>
        </row>
        <row r="34">
          <cell r="C34" t="str">
            <v xml:space="preserve">Общее освещение </v>
          </cell>
        </row>
        <row r="35">
          <cell r="C35" t="str">
            <v xml:space="preserve">Розетки 220в (офисные) на каждое рабочее место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>
        <row r="24">
          <cell r="G24">
            <v>5</v>
          </cell>
        </row>
        <row r="25">
          <cell r="G25">
            <v>5</v>
          </cell>
        </row>
        <row r="26">
          <cell r="G26">
            <v>5</v>
          </cell>
        </row>
        <row r="27">
          <cell r="B27" t="str">
            <v>Микрометр</v>
          </cell>
          <cell r="G27">
            <v>5</v>
          </cell>
        </row>
        <row r="28">
          <cell r="B28" t="str">
            <v>Угольник</v>
          </cell>
          <cell r="G28">
            <v>5</v>
          </cell>
        </row>
        <row r="29">
          <cell r="B29" t="str">
            <v xml:space="preserve">Лекальная линейка</v>
          </cell>
          <cell r="G29">
            <v>5</v>
          </cell>
        </row>
        <row r="30">
          <cell r="B30" t="str">
            <v xml:space="preserve">Гибкая стальная линейка</v>
          </cell>
          <cell r="G30">
            <v>5</v>
          </cell>
        </row>
        <row r="31">
          <cell r="B31" t="str">
            <v xml:space="preserve">Пружинный циркуль </v>
          </cell>
          <cell r="G31">
            <v>5</v>
          </cell>
        </row>
        <row r="32">
          <cell r="G32">
            <v>5</v>
          </cell>
        </row>
        <row r="33">
          <cell r="G33">
            <v>5</v>
          </cell>
        </row>
        <row r="45">
          <cell r="B45" t="str">
            <v xml:space="preserve">Ручка шариковая</v>
          </cell>
          <cell r="C45" t="str">
            <v xml:space="preserve">Цвет чернил: синий, серия офисная </v>
          </cell>
        </row>
        <row r="46">
          <cell r="B46" t="str">
            <v xml:space="preserve">Блокнот </v>
          </cell>
          <cell r="C46" t="str">
            <v xml:space="preserve">Размеры:  А6 (148х105 мм) Красочность обложки: 4+0. Бумага обложка и подложка: 300 грамм/м2 мелованная Бумага блок: 80 грамм/м2 офсетная Количество листов в блоке: 30 листов </v>
          </cell>
        </row>
      </sheetData>
      <sheetData sheetId="1"/>
      <sheetData sheetId="2">
        <row r="16">
          <cell r="F16" t="str">
            <v>шт</v>
          </cell>
        </row>
        <row r="17">
          <cell r="F17" t="str">
            <v>шт</v>
          </cell>
        </row>
      </sheetData>
      <sheetData sheetId="3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1" workbookViewId="0">
      <pane ySplit="1" topLeftCell="A2" activePane="bottomLeft" state="frozen"/>
      <selection activeCell="I3" activeCellId="0" sqref="I3"/>
    </sheetView>
  </sheetViews>
  <sheetFormatPr baseColWidth="10" defaultColWidth="16.1640625" defaultRowHeight="14.25"/>
  <cols>
    <col customWidth="1" min="1" max="1" style="1" width="32.33203125"/>
    <col customWidth="1" min="2" max="2" style="1" width="39.5"/>
    <col customWidth="1" min="3" max="3" style="1" width="33.5"/>
    <col customWidth="1" min="4" max="4" style="1" width="26.1640625"/>
    <col min="5" max="16384" style="1" width="16.1640625"/>
  </cols>
  <sheetData>
    <row r="1" ht="51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="4" customFormat="1" ht="175.5" customHeight="1">
      <c r="A2" s="5" t="s">
        <v>8</v>
      </c>
      <c r="B2" s="5" t="s">
        <v>9</v>
      </c>
      <c r="C2" s="6" t="s">
        <v>10</v>
      </c>
      <c r="D2" s="5" t="s">
        <v>11</v>
      </c>
      <c r="E2" s="5" t="s">
        <v>12</v>
      </c>
      <c r="F2" s="7" t="s">
        <v>13</v>
      </c>
      <c r="G2" s="8">
        <v>29</v>
      </c>
      <c r="H2" s="9"/>
    </row>
    <row r="3" s="4" customFormat="1" ht="195" customHeight="1">
      <c r="A3" s="10" t="s">
        <v>14</v>
      </c>
      <c r="B3" s="10" t="s">
        <v>15</v>
      </c>
      <c r="C3" s="11" t="s">
        <v>10</v>
      </c>
      <c r="D3" s="10" t="s">
        <v>16</v>
      </c>
      <c r="E3" s="10" t="s">
        <v>17</v>
      </c>
      <c r="F3" s="12" t="s">
        <v>18</v>
      </c>
      <c r="G3" s="13">
        <v>35</v>
      </c>
      <c r="H3" s="9"/>
    </row>
    <row r="4" s="4" customFormat="1" ht="172.5">
      <c r="A4" s="10" t="s">
        <v>19</v>
      </c>
      <c r="B4" s="10" t="s">
        <v>20</v>
      </c>
      <c r="C4" s="11" t="s">
        <v>10</v>
      </c>
      <c r="D4" s="10" t="s">
        <v>21</v>
      </c>
      <c r="E4" s="10" t="s">
        <v>17</v>
      </c>
      <c r="F4" s="12" t="s">
        <v>22</v>
      </c>
      <c r="G4" s="13">
        <v>18</v>
      </c>
      <c r="H4" s="9"/>
    </row>
    <row r="5" s="4" customFormat="1" ht="172.5">
      <c r="A5" s="10" t="s">
        <v>23</v>
      </c>
      <c r="B5" s="10" t="s">
        <v>24</v>
      </c>
      <c r="C5" s="11" t="s">
        <v>10</v>
      </c>
      <c r="D5" s="10" t="s">
        <v>25</v>
      </c>
      <c r="E5" s="10" t="s">
        <v>17</v>
      </c>
      <c r="F5" s="12" t="s">
        <v>26</v>
      </c>
      <c r="G5" s="13">
        <v>18</v>
      </c>
      <c r="H5" s="9"/>
    </row>
    <row r="6" ht="17.25">
      <c r="A6" s="14"/>
      <c r="B6" s="14"/>
      <c r="C6" s="14"/>
      <c r="D6" s="14"/>
      <c r="E6" s="14"/>
      <c r="F6" s="14"/>
      <c r="G6" s="15">
        <f>SUM(G2:G5)</f>
        <v>100</v>
      </c>
    </row>
    <row r="9" ht="64.5" customHeight="1">
      <c r="B9" s="16" t="s">
        <v>27</v>
      </c>
      <c r="C9" s="16"/>
      <c r="D9" s="16"/>
      <c r="E9" s="16"/>
      <c r="F9" s="16"/>
      <c r="G9" s="16"/>
    </row>
  </sheetData>
  <autoFilter ref="D1:D9"/>
  <mergeCells count="1">
    <mergeCell ref="B9:G9"/>
  </mergeCells>
  <hyperlinks>
    <hyperlink location="'Профстандарт  19.071 код A 06.4'!A1" ref="C2"/>
    <hyperlink location="РАБОЧАЯ_ПЛОЩАДКА_КОНКУРСАНТОВ_М1" ref="F2"/>
    <hyperlink location="КО1!A1" ref="G2"/>
    <hyperlink location="'Профстандарт  19.071 код С 07.5'!A1" ref="C3"/>
    <hyperlink location="Рабочая_площадка_М2" ref="F3"/>
    <hyperlink location="КО2!A1" ref="G3"/>
    <hyperlink location="'Профстандарт 19.071 код D 02.5'!A1" ref="C4"/>
    <hyperlink location="Модуль3" ref="F4"/>
    <hyperlink location="'КО 3'!A1" ref="G4"/>
    <hyperlink location="'Профстандарт  19.071 код G 02.5'!A1" ref="C5"/>
    <hyperlink location="модуль4" ref="F5"/>
    <hyperlink location="КО4!A1" ref="G5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8" workbookViewId="0">
      <selection activeCell="A1" activeCellId="0" sqref="A1:C1"/>
    </sheetView>
  </sheetViews>
  <sheetFormatPr baseColWidth="10" defaultColWidth="8.6640625" defaultRowHeight="14.25"/>
  <cols>
    <col customWidth="1" min="1" max="1" style="17" width="67.6640625"/>
    <col customWidth="1" min="2" max="2" style="17" width="48.5"/>
    <col customWidth="1" min="3" max="3" style="17" width="45.33203125"/>
    <col customWidth="1" min="4" max="4" style="17" width="45.6640625"/>
    <col min="5" max="16384" style="17" width="8.6640625"/>
  </cols>
  <sheetData>
    <row r="1" ht="15">
      <c r="A1" s="18" t="s">
        <v>28</v>
      </c>
      <c r="B1" s="18"/>
      <c r="C1" s="18"/>
    </row>
    <row r="2" ht="15">
      <c r="A2" s="19" t="s">
        <v>29</v>
      </c>
      <c r="B2" s="19" t="s">
        <v>30</v>
      </c>
      <c r="C2" s="20" t="s">
        <v>31</v>
      </c>
    </row>
    <row r="3" ht="86.25" customHeight="1">
      <c r="A3" s="21" t="s">
        <v>32</v>
      </c>
      <c r="B3" s="22" t="s">
        <v>33</v>
      </c>
      <c r="C3" s="22" t="s">
        <v>34</v>
      </c>
      <c r="D3" s="17"/>
    </row>
    <row r="4" ht="70.5" customHeight="1">
      <c r="A4" s="21" t="s">
        <v>35</v>
      </c>
      <c r="B4" s="22" t="s">
        <v>36</v>
      </c>
      <c r="C4" s="22" t="s">
        <v>37</v>
      </c>
      <c r="D4" s="23"/>
    </row>
    <row r="5" ht="90">
      <c r="A5" s="21" t="s">
        <v>38</v>
      </c>
      <c r="B5" s="22" t="s">
        <v>39</v>
      </c>
      <c r="C5" s="22" t="s">
        <v>40</v>
      </c>
      <c r="D5" s="23"/>
    </row>
    <row r="6" ht="45">
      <c r="A6" s="21" t="s">
        <v>41</v>
      </c>
      <c r="B6" s="22" t="s">
        <v>42</v>
      </c>
      <c r="C6" s="22" t="s">
        <v>43</v>
      </c>
      <c r="D6" s="23"/>
    </row>
    <row r="7" ht="30">
      <c r="A7" s="21" t="s">
        <v>44</v>
      </c>
      <c r="B7" s="22" t="s">
        <v>45</v>
      </c>
      <c r="C7" s="22" t="s">
        <v>45</v>
      </c>
      <c r="D7" s="23"/>
    </row>
    <row r="8">
      <c r="A8" s="24"/>
      <c r="B8" s="25"/>
      <c r="C8" s="26"/>
      <c r="D8" s="23"/>
    </row>
    <row r="9" ht="36" customHeight="1">
      <c r="A9" s="27" t="s">
        <v>46</v>
      </c>
      <c r="B9" s="28"/>
      <c r="C9" s="29"/>
    </row>
    <row r="10" ht="15">
      <c r="A10" s="30" t="s">
        <v>47</v>
      </c>
      <c r="B10" s="31"/>
      <c r="C10" s="32"/>
    </row>
    <row r="11">
      <c r="A11" s="33" t="s">
        <v>48</v>
      </c>
      <c r="B11" s="33"/>
      <c r="C11" s="33"/>
    </row>
    <row r="12">
      <c r="A12" s="33" t="s">
        <v>49</v>
      </c>
      <c r="B12" s="33"/>
      <c r="C12" s="33"/>
    </row>
    <row r="13">
      <c r="A13" s="33" t="s">
        <v>50</v>
      </c>
      <c r="B13" s="33"/>
      <c r="C13" s="33"/>
    </row>
    <row r="14">
      <c r="A14" s="33" t="s">
        <v>51</v>
      </c>
      <c r="B14" s="33"/>
      <c r="C14" s="33"/>
    </row>
    <row r="15">
      <c r="A15" s="33" t="s">
        <v>52</v>
      </c>
      <c r="B15" s="33"/>
      <c r="C15" s="33"/>
    </row>
    <row r="16" ht="33.75" customHeight="1">
      <c r="A16" s="34" t="s">
        <v>53</v>
      </c>
      <c r="B16" s="34"/>
      <c r="C16" s="34"/>
    </row>
    <row r="17" ht="17.25" customHeight="1">
      <c r="A17" s="30" t="s">
        <v>47</v>
      </c>
      <c r="B17" s="31"/>
      <c r="C17" s="32"/>
    </row>
    <row r="18">
      <c r="A18" s="33" t="s">
        <v>54</v>
      </c>
      <c r="B18" s="33"/>
      <c r="C18" s="33"/>
    </row>
    <row r="19">
      <c r="A19" s="33" t="s">
        <v>55</v>
      </c>
      <c r="B19" s="33"/>
      <c r="C19" s="33"/>
    </row>
    <row r="20">
      <c r="A20" s="33" t="s">
        <v>56</v>
      </c>
      <c r="B20" s="33"/>
      <c r="C20" s="33"/>
    </row>
    <row r="21">
      <c r="A21" s="33" t="s">
        <v>57</v>
      </c>
      <c r="B21" s="33"/>
      <c r="C21" s="33"/>
    </row>
    <row r="22">
      <c r="A22" s="33" t="s">
        <v>58</v>
      </c>
      <c r="B22" s="35"/>
      <c r="C22" s="35"/>
    </row>
    <row r="23">
      <c r="A23" s="33" t="s">
        <v>59</v>
      </c>
      <c r="B23" s="35"/>
      <c r="C23" s="35"/>
    </row>
    <row r="24">
      <c r="A24" s="36"/>
      <c r="B24" s="36"/>
      <c r="C24" s="36"/>
    </row>
  </sheetData>
  <mergeCells count="17">
    <mergeCell ref="A1:C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5" activeCellId="0" sqref="A15:C15"/>
    </sheetView>
  </sheetViews>
  <sheetFormatPr baseColWidth="10" defaultColWidth="8.6640625" defaultRowHeight="14.25"/>
  <cols>
    <col customWidth="1" min="1" max="1" style="37" width="35.33203125"/>
    <col customWidth="1" min="2" max="2" style="37" width="37.6640625"/>
    <col customWidth="1" min="3" max="3" style="38" width="41.33203125"/>
    <col customWidth="1" min="4" max="4" style="37" width="34.5"/>
    <col min="5" max="16384" style="37" width="8.6640625"/>
  </cols>
  <sheetData>
    <row r="1" ht="15">
      <c r="A1" s="39" t="s">
        <v>60</v>
      </c>
      <c r="B1" s="39"/>
      <c r="C1" s="39"/>
    </row>
    <row r="2" ht="15">
      <c r="A2" s="19" t="s">
        <v>29</v>
      </c>
      <c r="B2" s="40" t="s">
        <v>30</v>
      </c>
      <c r="C2" s="20" t="s">
        <v>31</v>
      </c>
    </row>
    <row r="3" ht="90">
      <c r="A3" s="41" t="s">
        <v>61</v>
      </c>
      <c r="B3" s="42" t="s">
        <v>62</v>
      </c>
      <c r="C3" s="41" t="s">
        <v>63</v>
      </c>
    </row>
    <row r="4" ht="75">
      <c r="A4" s="41" t="s">
        <v>64</v>
      </c>
      <c r="B4" s="42" t="s">
        <v>65</v>
      </c>
      <c r="C4" s="43" t="s">
        <v>66</v>
      </c>
      <c r="D4" s="44"/>
    </row>
    <row r="5" ht="120">
      <c r="A5" s="41" t="s">
        <v>67</v>
      </c>
      <c r="B5" s="42" t="s">
        <v>68</v>
      </c>
      <c r="C5" s="43" t="s">
        <v>69</v>
      </c>
      <c r="D5" s="44"/>
    </row>
    <row r="6" ht="75">
      <c r="A6" s="41" t="s">
        <v>70</v>
      </c>
      <c r="B6" s="42" t="s">
        <v>71</v>
      </c>
      <c r="C6" s="43" t="s">
        <v>72</v>
      </c>
      <c r="D6" s="44"/>
    </row>
    <row r="7" ht="60">
      <c r="A7" s="41" t="s">
        <v>73</v>
      </c>
      <c r="B7" s="42" t="s">
        <v>74</v>
      </c>
      <c r="C7" s="43" t="s">
        <v>75</v>
      </c>
      <c r="D7" s="44"/>
    </row>
    <row r="8" ht="112.5" customHeight="1">
      <c r="A8" s="41" t="s">
        <v>76</v>
      </c>
      <c r="B8" s="42" t="s">
        <v>77</v>
      </c>
      <c r="C8" s="43" t="s">
        <v>78</v>
      </c>
      <c r="D8" s="44"/>
    </row>
    <row r="9" ht="34.5" customHeight="1">
      <c r="A9" s="45" t="s">
        <v>46</v>
      </c>
      <c r="B9" s="46"/>
      <c r="C9" s="47"/>
    </row>
    <row r="10" ht="15">
      <c r="A10" s="30" t="s">
        <v>47</v>
      </c>
      <c r="B10" s="31"/>
      <c r="C10" s="32"/>
    </row>
    <row r="11" ht="16">
      <c r="A11" s="33" t="s">
        <v>48</v>
      </c>
      <c r="B11" s="33"/>
      <c r="C11" s="33"/>
    </row>
    <row r="12" ht="16">
      <c r="A12" s="33" t="s">
        <v>79</v>
      </c>
      <c r="B12" s="33"/>
      <c r="C12" s="33"/>
    </row>
    <row r="13" ht="16">
      <c r="A13" s="33" t="s">
        <v>50</v>
      </c>
      <c r="B13" s="33"/>
      <c r="C13" s="33"/>
    </row>
    <row r="14" ht="16">
      <c r="A14" s="33" t="s">
        <v>80</v>
      </c>
      <c r="B14" s="33"/>
      <c r="C14" s="33"/>
    </row>
    <row r="15" ht="31.5" customHeight="1">
      <c r="A15" s="34" t="s">
        <v>53</v>
      </c>
      <c r="B15" s="34"/>
      <c r="C15" s="34"/>
    </row>
    <row r="16" ht="15">
      <c r="A16" s="30" t="s">
        <v>47</v>
      </c>
      <c r="B16" s="31"/>
      <c r="C16" s="32"/>
    </row>
    <row r="17" ht="16">
      <c r="A17" s="33" t="s">
        <v>54</v>
      </c>
      <c r="B17" s="33"/>
      <c r="C17" s="33"/>
    </row>
    <row r="18" ht="16">
      <c r="A18" s="33" t="s">
        <v>81</v>
      </c>
      <c r="B18" s="33"/>
      <c r="C18" s="33"/>
    </row>
    <row r="19" ht="16">
      <c r="A19" s="33" t="s">
        <v>55</v>
      </c>
      <c r="B19" s="33"/>
      <c r="C19" s="33"/>
    </row>
    <row r="20" ht="14.25" customHeight="1">
      <c r="A20" s="33" t="s">
        <v>59</v>
      </c>
      <c r="B20" s="33"/>
      <c r="C20" s="33"/>
    </row>
    <row r="21" ht="16">
      <c r="A21" s="33" t="s">
        <v>82</v>
      </c>
      <c r="B21" s="33"/>
      <c r="C21" s="33"/>
    </row>
    <row r="22" ht="16">
      <c r="A22" s="33" t="s">
        <v>83</v>
      </c>
      <c r="B22" s="35"/>
      <c r="C22" s="35"/>
    </row>
    <row r="23">
      <c r="C23" s="37"/>
    </row>
    <row r="24">
      <c r="C24" s="37"/>
    </row>
    <row r="25">
      <c r="C25" s="37"/>
    </row>
    <row r="26">
      <c r="C26" s="37"/>
    </row>
    <row r="27">
      <c r="C27" s="37"/>
    </row>
    <row r="28">
      <c r="C28" s="37"/>
    </row>
    <row r="29">
      <c r="C29" s="37"/>
    </row>
    <row r="30">
      <c r="C30" s="37"/>
    </row>
    <row r="31">
      <c r="C31" s="37"/>
    </row>
    <row r="32">
      <c r="C32" s="37"/>
    </row>
    <row r="33">
      <c r="C33" s="37"/>
    </row>
    <row r="34">
      <c r="C34" s="37"/>
    </row>
  </sheetData>
  <mergeCells count="15">
    <mergeCell ref="A1:C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5" workbookViewId="0">
      <selection activeCell="H10" activeCellId="0" sqref="H10"/>
    </sheetView>
  </sheetViews>
  <sheetFormatPr baseColWidth="10" defaultColWidth="8.83203125" defaultRowHeight="14.25"/>
  <cols>
    <col customWidth="1" min="1" max="1" width="37.83203125"/>
    <col customWidth="1" min="2" max="2" width="43.33203125"/>
    <col customWidth="1" min="3" max="3" width="43.5"/>
    <col customWidth="1" min="4" max="4" width="24.6640625"/>
  </cols>
  <sheetData>
    <row r="1" ht="14.5" customHeight="1">
      <c r="A1" s="39" t="s">
        <v>84</v>
      </c>
      <c r="B1" s="39"/>
      <c r="C1" s="39"/>
    </row>
    <row r="2" ht="15">
      <c r="A2" s="39" t="s">
        <v>29</v>
      </c>
      <c r="B2" s="39" t="s">
        <v>30</v>
      </c>
      <c r="C2" s="48" t="s">
        <v>31</v>
      </c>
    </row>
    <row r="3" ht="150" customHeight="1">
      <c r="A3" s="22" t="s">
        <v>85</v>
      </c>
      <c r="B3" s="22" t="s">
        <v>86</v>
      </c>
      <c r="C3" s="49" t="s">
        <v>87</v>
      </c>
      <c r="D3" s="50"/>
    </row>
    <row r="4" ht="45">
      <c r="A4" s="22" t="s">
        <v>88</v>
      </c>
      <c r="B4" s="22" t="s">
        <v>89</v>
      </c>
      <c r="C4" s="51" t="s">
        <v>90</v>
      </c>
    </row>
    <row r="5" ht="45">
      <c r="A5" s="22" t="s">
        <v>91</v>
      </c>
      <c r="B5" s="22" t="s">
        <v>92</v>
      </c>
      <c r="C5" s="51" t="s">
        <v>93</v>
      </c>
    </row>
    <row r="6" ht="27.75" customHeight="1">
      <c r="A6" s="52" t="s">
        <v>46</v>
      </c>
      <c r="B6" s="53"/>
      <c r="C6" s="54"/>
    </row>
    <row r="7" ht="15">
      <c r="A7" s="30" t="s">
        <v>47</v>
      </c>
      <c r="B7" s="31"/>
      <c r="C7" s="32"/>
    </row>
    <row r="8" ht="16">
      <c r="A8" s="33" t="s">
        <v>48</v>
      </c>
      <c r="B8" s="33"/>
      <c r="C8" s="33"/>
    </row>
    <row r="9" ht="16">
      <c r="A9" s="33" t="s">
        <v>49</v>
      </c>
      <c r="B9" s="33"/>
      <c r="C9" s="33"/>
    </row>
    <row r="10" ht="16">
      <c r="A10" s="33" t="s">
        <v>79</v>
      </c>
      <c r="B10" s="33"/>
      <c r="C10" s="33"/>
    </row>
    <row r="11" ht="16">
      <c r="A11" s="33" t="s">
        <v>94</v>
      </c>
      <c r="B11" s="33"/>
      <c r="C11" s="33"/>
    </row>
    <row r="12" ht="16">
      <c r="A12" s="33" t="s">
        <v>51</v>
      </c>
      <c r="B12" s="33"/>
      <c r="C12" s="33"/>
    </row>
    <row r="13" ht="18" customHeight="1">
      <c r="A13" s="34" t="s">
        <v>53</v>
      </c>
      <c r="B13" s="34"/>
      <c r="C13" s="34"/>
    </row>
    <row r="14" ht="15">
      <c r="A14" s="30" t="s">
        <v>47</v>
      </c>
      <c r="B14" s="31"/>
      <c r="C14" s="32"/>
    </row>
    <row r="15" ht="16">
      <c r="A15" s="33" t="s">
        <v>54</v>
      </c>
      <c r="B15" s="33"/>
      <c r="C15" s="33"/>
    </row>
    <row r="16" ht="16">
      <c r="A16" s="33" t="s">
        <v>95</v>
      </c>
      <c r="B16" s="33"/>
      <c r="C16" s="33"/>
    </row>
    <row r="17" ht="38.25" customHeight="1">
      <c r="A17" s="33" t="s">
        <v>96</v>
      </c>
      <c r="B17" s="33"/>
      <c r="C17" s="33"/>
    </row>
    <row r="18" ht="16">
      <c r="A18" s="51" t="s">
        <v>59</v>
      </c>
      <c r="B18" s="55"/>
      <c r="C18" s="55"/>
    </row>
    <row r="19" ht="16">
      <c r="A19" s="51" t="s">
        <v>97</v>
      </c>
      <c r="B19" s="55"/>
      <c r="C19" s="55"/>
    </row>
  </sheetData>
  <mergeCells count="15">
    <mergeCell ref="A1:C1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8" workbookViewId="0">
      <selection activeCell="F11" activeCellId="0" sqref="F11"/>
    </sheetView>
  </sheetViews>
  <sheetFormatPr baseColWidth="10" defaultColWidth="8.6640625" defaultRowHeight="14.25"/>
  <cols>
    <col customWidth="1" min="1" max="1" style="56" width="53"/>
    <col customWidth="1" min="2" max="2" style="56" width="51.83203125"/>
    <col customWidth="1" min="3" max="3" style="56" width="51.5"/>
    <col customWidth="1" min="4" max="4" style="56" width="23.6640625"/>
    <col min="5" max="16384" style="56" width="8.6640625"/>
  </cols>
  <sheetData>
    <row r="1" ht="21.75" customHeight="1">
      <c r="A1" s="34" t="s">
        <v>98</v>
      </c>
      <c r="B1" s="34"/>
      <c r="C1" s="34"/>
    </row>
    <row r="2" ht="15">
      <c r="A2" s="57" t="s">
        <v>29</v>
      </c>
      <c r="B2" s="57" t="s">
        <v>31</v>
      </c>
      <c r="C2" s="57" t="s">
        <v>30</v>
      </c>
      <c r="D2" s="58"/>
    </row>
    <row r="3" ht="90">
      <c r="A3" s="59" t="s">
        <v>99</v>
      </c>
      <c r="B3" s="59" t="s">
        <v>100</v>
      </c>
      <c r="C3" s="60" t="s">
        <v>101</v>
      </c>
      <c r="D3" s="61"/>
      <c r="E3" s="62"/>
    </row>
    <row r="4" ht="60">
      <c r="A4" s="59" t="s">
        <v>102</v>
      </c>
      <c r="B4" s="59" t="s">
        <v>103</v>
      </c>
      <c r="C4" s="60" t="s">
        <v>104</v>
      </c>
      <c r="D4" s="63"/>
      <c r="E4" s="62"/>
    </row>
    <row r="5" ht="75">
      <c r="A5" s="59" t="s">
        <v>105</v>
      </c>
      <c r="B5" s="59" t="s">
        <v>106</v>
      </c>
      <c r="C5" s="60" t="s">
        <v>107</v>
      </c>
      <c r="D5" s="63"/>
      <c r="E5" s="62"/>
    </row>
    <row r="6" ht="60">
      <c r="A6" s="59" t="s">
        <v>108</v>
      </c>
      <c r="B6" s="59" t="s">
        <v>109</v>
      </c>
      <c r="C6" s="60" t="s">
        <v>110</v>
      </c>
      <c r="D6" s="63"/>
      <c r="E6" s="62"/>
    </row>
    <row r="7" ht="45">
      <c r="A7" s="59" t="s">
        <v>111</v>
      </c>
      <c r="B7" s="59" t="s">
        <v>112</v>
      </c>
      <c r="C7" s="60" t="s">
        <v>113</v>
      </c>
      <c r="D7" s="63"/>
      <c r="E7" s="62"/>
    </row>
    <row r="8" ht="75">
      <c r="A8" s="59" t="s">
        <v>114</v>
      </c>
      <c r="B8" s="59" t="s">
        <v>115</v>
      </c>
      <c r="C8" s="60" t="s">
        <v>116</v>
      </c>
      <c r="D8" s="63"/>
      <c r="E8" s="62"/>
    </row>
    <row r="9" ht="60">
      <c r="A9" s="59" t="s">
        <v>117</v>
      </c>
      <c r="B9" s="59" t="s">
        <v>118</v>
      </c>
      <c r="C9" s="60" t="s">
        <v>119</v>
      </c>
      <c r="D9" s="63"/>
      <c r="E9" s="62"/>
    </row>
    <row r="10" ht="45">
      <c r="A10" s="64"/>
      <c r="B10" s="65"/>
      <c r="C10" s="60" t="s">
        <v>120</v>
      </c>
      <c r="D10" s="63"/>
      <c r="E10" s="62"/>
    </row>
    <row r="11" ht="34.5" customHeight="1">
      <c r="A11" s="27" t="s">
        <v>46</v>
      </c>
      <c r="B11" s="28"/>
      <c r="C11" s="66"/>
      <c r="D11" s="67"/>
    </row>
    <row r="12" ht="15">
      <c r="A12" s="68" t="s">
        <v>47</v>
      </c>
      <c r="B12" s="46"/>
      <c r="C12" s="47"/>
    </row>
    <row r="13" ht="16">
      <c r="A13" s="33" t="s">
        <v>48</v>
      </c>
      <c r="B13" s="33"/>
      <c r="C13" s="33"/>
    </row>
    <row r="14" ht="16">
      <c r="A14" s="33" t="s">
        <v>50</v>
      </c>
      <c r="B14" s="33"/>
      <c r="C14" s="33"/>
    </row>
    <row r="15" ht="16">
      <c r="A15" s="33" t="s">
        <v>51</v>
      </c>
      <c r="B15" s="33"/>
      <c r="C15" s="33"/>
    </row>
    <row r="16" ht="16">
      <c r="A16" s="33" t="s">
        <v>79</v>
      </c>
      <c r="B16" s="33"/>
      <c r="C16" s="33"/>
    </row>
    <row r="17" ht="27.75" customHeight="1">
      <c r="A17" s="34" t="s">
        <v>53</v>
      </c>
      <c r="B17" s="34"/>
      <c r="C17" s="34"/>
    </row>
    <row r="18" ht="15">
      <c r="A18" s="30" t="s">
        <v>47</v>
      </c>
      <c r="B18" s="31"/>
      <c r="C18" s="32"/>
    </row>
    <row r="19" ht="16">
      <c r="A19" s="33" t="s">
        <v>54</v>
      </c>
      <c r="B19" s="33"/>
      <c r="C19" s="33"/>
    </row>
    <row r="20" ht="16">
      <c r="A20" s="33" t="s">
        <v>121</v>
      </c>
      <c r="B20" s="33"/>
      <c r="C20" s="33"/>
    </row>
    <row r="21" ht="16">
      <c r="A21" s="33" t="s">
        <v>55</v>
      </c>
      <c r="B21" s="33"/>
      <c r="C21" s="33"/>
    </row>
    <row r="22" ht="16">
      <c r="A22" s="33" t="s">
        <v>59</v>
      </c>
      <c r="B22" s="33"/>
      <c r="C22" s="33"/>
    </row>
    <row r="23" ht="16">
      <c r="A23" s="69" t="s">
        <v>97</v>
      </c>
      <c r="B23" s="70"/>
      <c r="C23" s="71"/>
    </row>
    <row r="24" ht="16">
      <c r="A24" s="69" t="s">
        <v>82</v>
      </c>
      <c r="B24" s="70"/>
      <c r="C24" s="71"/>
    </row>
    <row r="25">
      <c r="A25" s="72"/>
      <c r="B25" s="73"/>
      <c r="C25" s="74"/>
    </row>
  </sheetData>
  <sheetProtection autoFilter="1" deleteColumns="1" deleteRows="1" formatCells="1" formatColumns="1" formatRows="1" insertColumns="1" insertHyperlinks="1" insertRows="1" pivotTables="1" selectLockedCells="1" selectUnlockedCells="1" sheet="0" sort="1"/>
  <mergeCells count="16">
    <mergeCell ref="A1:C1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A1" activeCellId="0" sqref="A1"/>
    </sheetView>
  </sheetViews>
  <sheetFormatPr defaultRowHeight="14.25"/>
  <cols>
    <col customWidth="1" min="2" max="2" width="20.8515625"/>
    <col customWidth="1" min="3" max="3" width="26.140625"/>
    <col customWidth="1" min="4" max="4" width="38.8515625"/>
    <col customWidth="1" min="5" max="5" width="62.57421875"/>
    <col customWidth="1" min="6" max="6" width="46.57421875"/>
  </cols>
  <sheetData>
    <row r="1" ht="59.25" customHeight="1">
      <c r="A1" s="75" t="s">
        <v>122</v>
      </c>
      <c r="B1" s="75"/>
      <c r="C1" s="75"/>
      <c r="D1" s="75"/>
      <c r="E1" s="75"/>
      <c r="F1" s="75"/>
    </row>
    <row r="2" ht="14.25">
      <c r="A2" s="76"/>
      <c r="B2" s="76"/>
      <c r="C2" s="76"/>
      <c r="D2" s="76"/>
      <c r="E2" s="76"/>
      <c r="F2" s="76"/>
    </row>
    <row r="3" ht="128.25">
      <c r="A3" s="77" t="s">
        <v>123</v>
      </c>
      <c r="B3" s="77" t="s">
        <v>124</v>
      </c>
      <c r="C3" s="77" t="s">
        <v>125</v>
      </c>
      <c r="D3" s="77" t="s">
        <v>126</v>
      </c>
      <c r="E3" s="77" t="s">
        <v>127</v>
      </c>
      <c r="F3" s="77" t="s">
        <v>128</v>
      </c>
    </row>
    <row r="4" ht="14.25">
      <c r="A4" s="78"/>
      <c r="B4" s="78"/>
      <c r="C4" s="78"/>
      <c r="D4" s="78"/>
      <c r="E4" s="79"/>
      <c r="F4" s="78"/>
    </row>
    <row r="5" ht="14.25">
      <c r="A5" s="80"/>
      <c r="B5" s="80"/>
      <c r="C5" s="80"/>
      <c r="D5" s="80"/>
      <c r="E5" s="81"/>
      <c r="F5" s="80"/>
    </row>
    <row r="6" ht="14.25">
      <c r="A6" s="82"/>
      <c r="B6" s="82"/>
      <c r="C6" s="82"/>
      <c r="D6" s="82"/>
      <c r="E6" s="83"/>
      <c r="F6" s="84"/>
    </row>
    <row r="7" ht="213.75">
      <c r="A7" s="77" t="s">
        <v>127</v>
      </c>
      <c r="B7" s="77" t="s">
        <v>128</v>
      </c>
      <c r="C7" s="85" t="s">
        <v>129</v>
      </c>
      <c r="D7" s="85" t="s">
        <v>130</v>
      </c>
      <c r="E7" s="85" t="s">
        <v>131</v>
      </c>
      <c r="F7" s="86"/>
    </row>
    <row r="8" ht="14.25">
      <c r="A8" s="87"/>
      <c r="B8" s="88"/>
      <c r="C8" s="79"/>
      <c r="D8" s="89"/>
      <c r="E8" s="89"/>
      <c r="F8" s="86"/>
    </row>
    <row r="9" ht="14.25">
      <c r="A9" s="90"/>
      <c r="B9" s="79"/>
      <c r="C9" s="79"/>
      <c r="D9" s="89"/>
      <c r="E9" s="89"/>
      <c r="F9" s="86"/>
    </row>
    <row r="10" ht="14.25">
      <c r="A10" s="90"/>
      <c r="B10" s="79"/>
      <c r="C10" s="79"/>
      <c r="D10" s="89"/>
      <c r="E10" s="89"/>
      <c r="F10" s="86"/>
    </row>
    <row r="11" ht="14.25">
      <c r="A11" s="90"/>
      <c r="B11" s="79"/>
      <c r="C11" s="79"/>
      <c r="D11" s="89"/>
      <c r="E11" s="89"/>
      <c r="F11" s="86"/>
    </row>
    <row r="12" ht="14.25">
      <c r="A12" s="90"/>
      <c r="B12" s="79"/>
      <c r="C12" s="79"/>
      <c r="D12" s="89"/>
      <c r="E12" s="89"/>
      <c r="F12" s="86"/>
    </row>
    <row r="13" ht="14.25">
      <c r="A13" s="91"/>
      <c r="B13" s="79"/>
      <c r="C13" s="92" t="s">
        <v>132</v>
      </c>
      <c r="D13" s="93"/>
      <c r="E13" s="93"/>
      <c r="F13" s="86"/>
    </row>
    <row r="14" ht="14.25">
      <c r="A14" s="80"/>
      <c r="B14" s="80"/>
      <c r="C14" s="80"/>
      <c r="D14" s="80"/>
      <c r="E14" s="81"/>
      <c r="F14" s="84"/>
    </row>
    <row r="15" ht="64.5" customHeight="1">
      <c r="A15" s="94" t="s">
        <v>133</v>
      </c>
      <c r="B15" s="94"/>
      <c r="C15" s="94"/>
      <c r="D15" s="94"/>
      <c r="E15" s="94"/>
      <c r="F15" s="94"/>
    </row>
    <row r="16" ht="14.25">
      <c r="A16" s="84"/>
      <c r="B16" s="84"/>
      <c r="C16" s="84"/>
      <c r="D16" s="84"/>
      <c r="E16" s="95"/>
      <c r="F16" s="84"/>
    </row>
    <row r="17" ht="14.25">
      <c r="A17" s="96"/>
      <c r="B17" s="96"/>
      <c r="C17" s="96"/>
      <c r="D17" s="96"/>
      <c r="E17" s="96"/>
      <c r="F17" s="96"/>
    </row>
    <row r="18" ht="14.25">
      <c r="A18" s="97" t="s">
        <v>134</v>
      </c>
      <c r="B18" s="96"/>
      <c r="C18" s="96"/>
      <c r="D18" s="96"/>
      <c r="E18" s="96"/>
      <c r="F18" s="96"/>
    </row>
    <row r="19" ht="14.25">
      <c r="A19" s="96"/>
      <c r="B19" s="96"/>
      <c r="C19" s="96"/>
      <c r="D19" s="96"/>
      <c r="E19" s="96"/>
      <c r="F19" s="96"/>
    </row>
    <row r="20" ht="14.25">
      <c r="A20" s="97" t="s">
        <v>135</v>
      </c>
      <c r="B20" s="96"/>
      <c r="C20" s="98" t="s">
        <v>136</v>
      </c>
      <c r="D20" s="96" t="s">
        <v>137</v>
      </c>
      <c r="E20" s="96"/>
      <c r="F20" s="96"/>
    </row>
    <row r="21" ht="14.25">
      <c r="A21" s="96"/>
      <c r="B21" s="96"/>
      <c r="C21" s="96"/>
      <c r="D21" s="96"/>
      <c r="E21" s="96"/>
      <c r="F21" s="96"/>
    </row>
    <row r="22" ht="14.25">
      <c r="A22" s="96"/>
      <c r="B22" s="96"/>
      <c r="C22" s="96"/>
      <c r="D22" s="96"/>
      <c r="E22" s="96"/>
      <c r="F22" s="96"/>
    </row>
    <row r="23" ht="14.25">
      <c r="A23" s="97"/>
      <c r="B23" s="96"/>
      <c r="C23" s="96"/>
      <c r="D23" s="96"/>
      <c r="E23" s="96"/>
      <c r="F23" s="96"/>
    </row>
    <row r="24" ht="14.25">
      <c r="A24" s="96"/>
      <c r="B24" s="96"/>
      <c r="C24" s="98"/>
      <c r="D24" s="96"/>
      <c r="E24" s="96"/>
      <c r="F24" s="96"/>
    </row>
  </sheetData>
  <mergeCells count="4">
    <mergeCell ref="A1:F1"/>
    <mergeCell ref="A8:A13"/>
    <mergeCell ref="B8:B13"/>
    <mergeCell ref="A15:F15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1" max="1" width="40.00390625"/>
    <col customWidth="1" min="2" max="2" width="52.8515625"/>
    <col customWidth="1" min="3" max="3" width="91.8515625"/>
  </cols>
  <sheetData>
    <row r="1" ht="49.5" customHeight="1">
      <c r="A1" s="99" t="s">
        <v>138</v>
      </c>
      <c r="B1" s="99"/>
      <c r="C1" s="99"/>
    </row>
    <row r="2" ht="17.25">
      <c r="A2" s="100"/>
      <c r="B2" s="100"/>
      <c r="C2" s="76"/>
    </row>
    <row r="3" ht="17.25">
      <c r="A3" s="101" t="s">
        <v>139</v>
      </c>
      <c r="B3" s="101" t="s">
        <v>140</v>
      </c>
      <c r="C3" s="102" t="s">
        <v>141</v>
      </c>
    </row>
    <row r="4" ht="15">
      <c r="A4" s="103"/>
      <c r="B4" s="104"/>
      <c r="C4" s="103"/>
    </row>
    <row r="5" ht="15">
      <c r="A5" s="103"/>
      <c r="B5" s="105"/>
      <c r="C5" s="51"/>
    </row>
    <row r="6" ht="15">
      <c r="A6" s="103"/>
      <c r="B6" s="105"/>
      <c r="C6" s="51"/>
    </row>
    <row r="7" ht="15">
      <c r="A7" s="103"/>
      <c r="B7" s="105"/>
      <c r="C7" s="51"/>
    </row>
    <row r="8" ht="15">
      <c r="A8" s="103"/>
      <c r="B8" s="105"/>
      <c r="C8" s="51"/>
    </row>
    <row r="9" ht="15">
      <c r="A9" s="103"/>
      <c r="B9" s="105"/>
      <c r="C9" s="51"/>
    </row>
    <row r="10" ht="15">
      <c r="A10" s="103"/>
      <c r="B10" s="104"/>
      <c r="C10" s="103"/>
    </row>
    <row r="11" ht="15">
      <c r="A11" s="103"/>
      <c r="B11" s="105"/>
      <c r="C11" s="51"/>
    </row>
    <row r="12" ht="15">
      <c r="A12" s="103"/>
      <c r="B12" s="105"/>
      <c r="C12" s="51"/>
    </row>
    <row r="13" ht="15">
      <c r="A13" s="103"/>
      <c r="B13" s="105"/>
      <c r="C13" s="51"/>
    </row>
    <row r="14" ht="15">
      <c r="A14" s="103"/>
      <c r="B14" s="105"/>
      <c r="C14" s="51"/>
    </row>
    <row r="15" ht="15">
      <c r="A15" s="103"/>
      <c r="B15" s="105"/>
      <c r="C15" s="51"/>
    </row>
    <row r="16" ht="14.25">
      <c r="A16" s="106"/>
      <c r="B16" s="106"/>
      <c r="C16" s="106"/>
    </row>
    <row r="17" ht="14.25">
      <c r="A17" s="96"/>
      <c r="B17" s="96"/>
      <c r="C17" s="96"/>
    </row>
  </sheetData>
  <mergeCells count="1">
    <mergeCell ref="A1:C1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1" max="1" width="15.57421875"/>
    <col customWidth="1" min="2" max="2" width="35.140625"/>
    <col customWidth="1" min="3" max="3" width="73.28125"/>
  </cols>
  <sheetData>
    <row r="1" ht="51" customHeight="1">
      <c r="A1" s="99" t="s">
        <v>142</v>
      </c>
      <c r="B1" s="99"/>
      <c r="C1" s="99"/>
    </row>
    <row r="2" ht="14.25">
      <c r="A2" s="76"/>
      <c r="B2" s="76"/>
      <c r="C2" s="76"/>
    </row>
    <row r="3" ht="189.75">
      <c r="A3" s="102" t="s">
        <v>143</v>
      </c>
      <c r="B3" s="102" t="s">
        <v>144</v>
      </c>
      <c r="C3" s="102" t="s">
        <v>145</v>
      </c>
    </row>
    <row r="4" ht="15">
      <c r="A4" s="107"/>
      <c r="B4" s="41"/>
      <c r="C4" s="41"/>
    </row>
    <row r="5" ht="15">
      <c r="A5" s="107"/>
      <c r="B5" s="41"/>
      <c r="C5" s="41"/>
    </row>
    <row r="6" ht="15">
      <c r="A6" s="107"/>
      <c r="B6" s="41"/>
      <c r="C6" s="41"/>
    </row>
    <row r="7" ht="15">
      <c r="A7" s="107"/>
      <c r="B7" s="41"/>
      <c r="C7" s="41"/>
    </row>
    <row r="8" ht="15">
      <c r="A8" s="107"/>
      <c r="B8" s="41"/>
      <c r="C8" s="41"/>
    </row>
    <row r="9" ht="15">
      <c r="A9" s="107"/>
      <c r="B9" s="41"/>
      <c r="C9" s="41"/>
    </row>
    <row r="10" ht="15">
      <c r="A10" s="107"/>
      <c r="B10" s="41"/>
      <c r="C10" s="41"/>
    </row>
    <row r="11" ht="15">
      <c r="A11" s="107"/>
      <c r="B11" s="41"/>
      <c r="C11" s="41"/>
    </row>
    <row r="12" ht="15">
      <c r="A12" s="107"/>
      <c r="B12" s="41"/>
      <c r="C12" s="41"/>
    </row>
    <row r="13" ht="14.25">
      <c r="A13" s="106"/>
      <c r="B13" s="106"/>
      <c r="C13" s="106"/>
    </row>
    <row r="14" ht="14.25">
      <c r="A14" s="96"/>
      <c r="B14" s="96"/>
      <c r="C14" s="96"/>
    </row>
    <row r="15" ht="14.25">
      <c r="A15" s="96"/>
      <c r="B15" s="96"/>
      <c r="C15" s="96"/>
    </row>
  </sheetData>
  <mergeCells count="1">
    <mergeCell ref="A1:C1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1" max="1" width="65.28125"/>
    <col customWidth="1" min="2" max="2" width="76.00390625"/>
  </cols>
  <sheetData>
    <row r="1" ht="62.25" customHeight="1">
      <c r="A1" s="99" t="s">
        <v>146</v>
      </c>
      <c r="B1" s="99"/>
    </row>
    <row r="2">
      <c r="A2" s="76"/>
      <c r="B2" s="76"/>
    </row>
    <row r="3" ht="17.25">
      <c r="A3" s="102" t="s">
        <v>147</v>
      </c>
      <c r="B3" s="102" t="s">
        <v>148</v>
      </c>
    </row>
    <row r="4" ht="15">
      <c r="A4" s="104"/>
      <c r="B4" s="105"/>
    </row>
    <row r="5" ht="15">
      <c r="A5" s="104"/>
      <c r="B5" s="105"/>
    </row>
    <row r="6" ht="15">
      <c r="A6" s="104"/>
      <c r="B6" s="105"/>
    </row>
    <row r="7" ht="15">
      <c r="A7" s="104"/>
      <c r="B7" s="105"/>
    </row>
    <row r="8" ht="15">
      <c r="A8" s="104"/>
      <c r="B8" s="105"/>
    </row>
    <row r="9" ht="15">
      <c r="A9" s="104"/>
      <c r="B9" s="105"/>
    </row>
    <row r="10" ht="15">
      <c r="A10" s="104"/>
      <c r="B10" s="105"/>
    </row>
    <row r="11" ht="15">
      <c r="A11" s="104"/>
      <c r="B11" s="105"/>
    </row>
    <row r="12">
      <c r="A12" s="56"/>
      <c r="B12" s="56"/>
    </row>
    <row r="13">
      <c r="A13" s="106"/>
      <c r="B13" s="106"/>
    </row>
    <row r="14">
      <c r="A14" s="96"/>
      <c r="B14" s="96"/>
    </row>
    <row r="15">
      <c r="A15" s="96"/>
      <c r="B15" s="96"/>
    </row>
  </sheetData>
  <mergeCells count="1">
    <mergeCell ref="A1:B1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3</cp:revision>
  <dcterms:created xsi:type="dcterms:W3CDTF">2015-06-05T18:19:34Z</dcterms:created>
  <dcterms:modified xsi:type="dcterms:W3CDTF">2024-01-19T12:32:11Z</dcterms:modified>
</cp:coreProperties>
</file>