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Общая инфраструктура" sheetId="1" state="visible" r:id="rId1"/>
    <sheet name="Рабочее место конкурсантов" sheetId="2" state="visible" r:id="rId2"/>
    <sheet name="Расходные материалы" sheetId="3" state="visible" r:id="rId3"/>
    <sheet name="Личный инструмент участника" sheetId="4" state="visible" r:id="rId4"/>
  </sheets>
  <calcPr iterateDelta="0.0001"/>
</workbook>
</file>

<file path=xl/sharedStrings.xml><?xml version="1.0" encoding="utf-8"?>
<sst xmlns="http://schemas.openxmlformats.org/spreadsheetml/2006/main" count="291" uniqueCount="291">
  <si>
    <t>ПРОЕКТ</t>
  </si>
  <si>
    <r>
      <rPr>
        <sz val="16"/>
        <color theme="0"/>
        <rFont val="Times New Roman"/>
      </rPr>
      <t xml:space="preserve">Инфраструктурный лист для оснащения конкурсной площадки Чемпионата (Региональный этап)</t>
    </r>
    <r>
      <rPr>
        <sz val="16"/>
        <rFont val="Times New Roman"/>
      </rPr>
      <t xml:space="preserve">
</t>
    </r>
    <r>
      <rPr>
        <i/>
        <sz val="16"/>
        <color indexed="2"/>
        <rFont val="Times New Roman"/>
      </rPr>
      <t xml:space="preserve">компетенция "Проектирование и изготовление пресс-форм"</t>
    </r>
  </si>
  <si>
    <t xml:space="preserve">Основная информация о конкурсной площадке:</t>
  </si>
  <si>
    <r>
      <t xml:space="preserve">Субъект Российской Федерации: </t>
    </r>
    <r>
      <rPr>
        <sz val="12"/>
        <color indexed="2"/>
        <rFont val="Times New Roman"/>
      </rPr>
      <t xml:space="preserve">Наименование субъекта</t>
    </r>
    <r>
      <rPr>
        <b/>
        <sz val="12"/>
        <rFont val="Times New Roman"/>
      </rPr>
      <t xml:space="preserve"> РФ</t>
    </r>
  </si>
  <si>
    <r>
      <t xml:space="preserve">Базовая организация расположения конкурсной площадки:</t>
    </r>
    <r>
      <rPr>
        <b/>
        <sz val="11"/>
        <color indexed="2"/>
        <rFont val="Times New Roman"/>
      </rPr>
      <t xml:space="preserve"> </t>
    </r>
    <r>
      <rPr>
        <sz val="11"/>
        <color indexed="2"/>
        <rFont val="Times New Roman"/>
      </rPr>
      <t xml:space="preserve">Наименование организации</t>
    </r>
  </si>
  <si>
    <r>
      <t xml:space="preserve">Адрес базовой организации:</t>
    </r>
    <r>
      <rPr>
        <b/>
        <sz val="11"/>
        <color indexed="2"/>
        <rFont val="Times New Roman"/>
      </rPr>
      <t xml:space="preserve"> </t>
    </r>
    <r>
      <rPr>
        <sz val="11"/>
        <color indexed="2"/>
        <rFont val="Times New Roman"/>
      </rPr>
      <t xml:space="preserve">город, улица, дом.</t>
    </r>
  </si>
  <si>
    <r>
      <t xml:space="preserve">Главный эксперт:</t>
    </r>
    <r>
      <rPr>
        <b/>
        <sz val="11"/>
        <color indexed="2"/>
        <rFont val="Times New Roman"/>
      </rPr>
      <t xml:space="preserve"> __________________ </t>
    </r>
    <r>
      <rPr>
        <sz val="11"/>
        <color indexed="2"/>
        <rFont val="Times New Roman"/>
      </rPr>
      <t xml:space="preserve">(ФИО, Контактные данные (телефон, электронная почта)</t>
    </r>
  </si>
  <si>
    <r>
      <t xml:space="preserve">Технический эксперт: </t>
    </r>
    <r>
      <rPr>
        <b/>
        <sz val="11"/>
        <color indexed="2"/>
        <rFont val="Times New Roman"/>
      </rPr>
      <t>___________________</t>
    </r>
    <r>
      <rPr>
        <sz val="11"/>
        <color indexed="2"/>
        <rFont val="Times New Roman"/>
      </rPr>
      <t xml:space="preserve"> (ФИО, Контактные данные (телефон, электронная почта)</t>
    </r>
  </si>
  <si>
    <r>
      <t xml:space="preserve">Количество экспертов (в том числе с главным экспертом):</t>
    </r>
    <r>
      <rPr>
        <b/>
        <sz val="11"/>
        <color indexed="2"/>
        <rFont val="Times New Roman"/>
      </rPr>
      <t>____</t>
    </r>
  </si>
  <si>
    <t xml:space="preserve">Количество конкурсантов (команд): 5</t>
  </si>
  <si>
    <t xml:space="preserve">Количество рабочих мест: модуль 1 - 5 рабочих мест, модуль 2 - 1+2 рабочих места, модуль 3 - 1 рабочее место</t>
  </si>
  <si>
    <r>
      <t xml:space="preserve">Даты проведения: </t>
    </r>
    <r>
      <rPr>
        <b/>
        <sz val="11"/>
        <color indexed="2"/>
        <rFont val="Times New Roman"/>
      </rPr>
      <t>_______________</t>
    </r>
  </si>
  <si>
    <t xml:space="preserve">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</si>
  <si>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</si>
  <si>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Площадь зоны: не менее 15 кв.м.</t>
  </si>
  <si>
    <t xml:space="preserve">Освещение: Допустимо верхнее искусственное освещение ( не менее 500 люкс) </t>
  </si>
  <si>
    <t xml:space="preserve">Интернет : не требуется</t>
  </si>
  <si>
    <t xml:space="preserve">Электричество: не требуется</t>
  </si>
  <si>
    <t xml:space="preserve">Контур заземления для электропитания и сети слаботочных подключений (при необходимости) : не требуется</t>
  </si>
  <si>
    <t xml:space="preserve">Покрытие пола: антискользящая, нетокопроводящая поверхность</t>
  </si>
  <si>
    <t xml:space="preserve">Подведение/ отведение ГХВС (при необходимости) : не требуется</t>
  </si>
  <si>
    <t xml:space="preserve">Подведение сжатого воздуха (при необходимости): не требуется</t>
  </si>
  <si>
    <t>№</t>
  </si>
  <si>
    <t xml:space="preserve">Наименование </t>
  </si>
  <si>
    <t xml:space="preserve">Краткие (рамочные) технические характеристики</t>
  </si>
  <si>
    <t>Вид</t>
  </si>
  <si>
    <t>Количество</t>
  </si>
  <si>
    <t xml:space="preserve">Единица измерения</t>
  </si>
  <si>
    <t xml:space="preserve">Итоговое количество</t>
  </si>
  <si>
    <t xml:space="preserve">Рекомендации представителей индустрии (указывается конкретное оборудование)</t>
  </si>
  <si>
    <t xml:space="preserve">Штангенциркуль цифровой</t>
  </si>
  <si>
    <t xml:space="preserve">Диапазон измерений: 0 - 150 мм, 
Шаг измерения: 0,01мм,
Глубиномер: плоский, 
Вывод данных: Нет</t>
  </si>
  <si>
    <t>Инструмент</t>
  </si>
  <si>
    <t>шт</t>
  </si>
  <si>
    <t>Штангенглубиномер</t>
  </si>
  <si>
    <t xml:space="preserve">Диапазон измерений: 0 - 150 мм, 
Шаг измерения: 0,01мм,
Вывод данных: Нет</t>
  </si>
  <si>
    <t xml:space="preserve">Набор цифровых микрометров</t>
  </si>
  <si>
    <t xml:space="preserve">Диапазон измерений: 0 - 150 мм, 
Шаг измерения: 0,001мм</t>
  </si>
  <si>
    <t xml:space="preserve">Набор цифровых микрометров зубомерных</t>
  </si>
  <si>
    <t xml:space="preserve">Диапазон измерений: 0 - 100 мм, 
Шаг измерения: 0,001мм</t>
  </si>
  <si>
    <t xml:space="preserve">Микрометр для внутренних измерений</t>
  </si>
  <si>
    <t xml:space="preserve">Диапазон измерений: 5 - 30 мм, 
Шаг измерения: 0,001мм</t>
  </si>
  <si>
    <t xml:space="preserve">Глубиномер микрометрический</t>
  </si>
  <si>
    <t xml:space="preserve">Диапазон измерений: 0-150 мм; 
Шаг измерения: 0,01 мм</t>
  </si>
  <si>
    <t xml:space="preserve">Набор стальных параллельных концевых мер </t>
  </si>
  <si>
    <t xml:space="preserve">Класс точности 1;
В наборе от 47 до 103 шт.</t>
  </si>
  <si>
    <t xml:space="preserve">Прецизионный индикатор часового типа</t>
  </si>
  <si>
    <t xml:space="preserve">Шаг измерения: 0,01мм;
защита от толчков 1/58 мм</t>
  </si>
  <si>
    <t xml:space="preserve">Гидравлический магнитный измерительный штатив (с опорой)</t>
  </si>
  <si>
    <t xml:space="preserve">От 200 до 300 мм;
Для индикатора</t>
  </si>
  <si>
    <t>Стол</t>
  </si>
  <si>
    <t xml:space="preserve">Размеры не менее: 1800х700х780 или верстак</t>
  </si>
  <si>
    <t>Мебель</t>
  </si>
  <si>
    <t xml:space="preserve">Координатно-измерительная машина</t>
  </si>
  <si>
    <t xml:space="preserve">Диапазон измерений: 500 x 700 x 400 мм
Температурная компенсация (16°C - 26°C)
Точность измерений 0.0017 мкм</t>
  </si>
  <si>
    <t>Оборудование</t>
  </si>
  <si>
    <t xml:space="preserve">Комната Конкурсантов (по количеству конкурсантов)</t>
  </si>
  <si>
    <t xml:space="preserve">Площадь зоны: не менее 20 кв.м.</t>
  </si>
  <si>
    <t xml:space="preserve">Освещение: допустимо верхнее искусственное освещение ( не менее 300 люкс)</t>
  </si>
  <si>
    <t xml:space="preserve">Электричество: 2 подключения к сети  220 Вольт</t>
  </si>
  <si>
    <t>Стул</t>
  </si>
  <si>
    <t xml:space="preserve">4 ножки, без подлокотников</t>
  </si>
  <si>
    <t xml:space="preserve">Размеры: 1200х700х780</t>
  </si>
  <si>
    <t>Вешалка</t>
  </si>
  <si>
    <t xml:space="preserve">На усмотрение организатора</t>
  </si>
  <si>
    <t xml:space="preserve">Комната Экспертов (включая Главного эксперта) (по количеству экспертов)</t>
  </si>
  <si>
    <t xml:space="preserve">Площадь зоны: не менее 30 кв.м.</t>
  </si>
  <si>
    <t xml:space="preserve">Освещение: Допустимо верхнее искусственное освещение ( не менее 500 люкс)</t>
  </si>
  <si>
    <t xml:space="preserve">Интернет : Подключение к проводному интернету </t>
  </si>
  <si>
    <t xml:space="preserve">Электричество: 2 подключения к сети 220 Вольт</t>
  </si>
  <si>
    <t>Компьютер</t>
  </si>
  <si>
    <t xml:space="preserve">Процессор по техническим характеристикам не ниже - i7 7700;
Оперативная память не меньше - 32 ГБ;
Свободное место на SSD не менее - 256 ГБ;
Жёсткий диск 1 Tб HDD;
Видеокарта по техническим характеристикам не ниже - GTX1050;
Windows 10</t>
  </si>
  <si>
    <t xml:space="preserve">Оборудование IT</t>
  </si>
  <si>
    <t xml:space="preserve">Монитор 24 дюйма</t>
  </si>
  <si>
    <t xml:space="preserve">24" Full HD (1920x1080) LCD</t>
  </si>
  <si>
    <t xml:space="preserve">Клавиатура </t>
  </si>
  <si>
    <t xml:space="preserve">Коврик для мыши</t>
  </si>
  <si>
    <t xml:space="preserve">Компьютерная мышь</t>
  </si>
  <si>
    <t xml:space="preserve">Сетевой фильтр</t>
  </si>
  <si>
    <t xml:space="preserve">5 выводов</t>
  </si>
  <si>
    <t xml:space="preserve">CAD - ситема</t>
  </si>
  <si>
    <t xml:space="preserve">Inventor русская версия или аналог</t>
  </si>
  <si>
    <t>ПО</t>
  </si>
  <si>
    <t xml:space="preserve">CAM - система</t>
  </si>
  <si>
    <t xml:space="preserve">MasterCam русская версия с постпроцессором или аналог</t>
  </si>
  <si>
    <t xml:space="preserve">Урна малая</t>
  </si>
  <si>
    <t>Принтер</t>
  </si>
  <si>
    <t xml:space="preserve">Печать А3 и А4 формата</t>
  </si>
  <si>
    <t>Проектор</t>
  </si>
  <si>
    <t xml:space="preserve">Мин.размер изображения по диагонали 1 м,
световой поток 2400 лм,
контрастность 2000</t>
  </si>
  <si>
    <t xml:space="preserve">Экран для проектора</t>
  </si>
  <si>
    <t xml:space="preserve">Диагональ не менее 135 "</t>
  </si>
  <si>
    <t xml:space="preserve">Охрана труда и техника безопасности</t>
  </si>
  <si>
    <t>Огнетушитель</t>
  </si>
  <si>
    <t xml:space="preserve">Углекислотный огнетушитель ОУ-3</t>
  </si>
  <si>
    <t xml:space="preserve">Охрана труда</t>
  </si>
  <si>
    <t>Аптечка</t>
  </si>
  <si>
    <t xml:space="preserve">Аптечка первой помощи «ФЭСТ»</t>
  </si>
  <si>
    <t xml:space="preserve">Складское помещение</t>
  </si>
  <si>
    <t xml:space="preserve">Площадь зоны: не менее 3 кв.м.</t>
  </si>
  <si>
    <t xml:space="preserve">Освещение: Допустимо верхнее искусственное освещение ( не менее 300 люкс) </t>
  </si>
  <si>
    <t>Стеллаж</t>
  </si>
  <si>
    <t xml:space="preserve">С железным основанием;
глубина полок 500-650мм</t>
  </si>
  <si>
    <t xml:space="preserve">1. Зона для работ предусмотренных в Модулях обязательных к выполнению (инвариант)  (5+1+2 рабочих мест) </t>
  </si>
  <si>
    <t xml:space="preserve">Рабочее место Конкурсанта (основное оборудование, вспомогательное оборудование, инструмент (по количеству рабочих мест)</t>
  </si>
  <si>
    <t xml:space="preserve">Площадь зоны: не менее 100 кв.м.</t>
  </si>
  <si>
    <t xml:space="preserve">Интернет: не требуется</t>
  </si>
  <si>
    <t xml:space="preserve">Электричество: 10 подключений к сети 220 Вольт и 2 подключения к сети 380 Вольт</t>
  </si>
  <si>
    <t xml:space="preserve">Контур заземления для электропитания и сети слаботочных подключений (при необходимости): требуется</t>
  </si>
  <si>
    <t xml:space="preserve">Подведение/ отведение ГХВС (при необходимости) : требуется</t>
  </si>
  <si>
    <t xml:space="preserve">Подведение сжатого воздуха (при необходимости): требуется</t>
  </si>
  <si>
    <t xml:space="preserve">USB - накопитель</t>
  </si>
  <si>
    <t xml:space="preserve">Не менее 4GB</t>
  </si>
  <si>
    <t xml:space="preserve">шт ( на 1 раб.место) </t>
  </si>
  <si>
    <t xml:space="preserve">Станок фрезерный с ЧПУ</t>
  </si>
  <si>
    <t xml:space="preserve">Вертикальный обрабатывающий центр с ЧПУ 
Макс. ход по оси Х -  не менее 500 мм,
Макс. ход по оси Y - не менее 450 мм,
Макс. ход по оси Z -  не менее 400 мм,
Макс. нагрузка на стол 600 кг,
Длина стола не менее 600 мм,
Ширина стола не менее  500 мм,
Макс. высота заготовки не менее 460 мм,
Макс. частота вращения шпинделя не менее 10 000 об/мин,
Мощность привода (длительность включения 100 %) не менее 9 кВт (AC),
Крутящий момент (длительность включения 100 %) 57 Нм,
Вместимость инструментального магазина (стандартное исполнение) не менее 16,
Ускоренный ход не менее: Макс. по оси Х 24 м/мин, Макс. по оси Y 24 м/мин, Макс. по оси Z 24 м/мин</t>
  </si>
  <si>
    <t xml:space="preserve">Тиски машинные прецезионные</t>
  </si>
  <si>
    <t xml:space="preserve">Подбирается под конкретную модель станка </t>
  </si>
  <si>
    <t xml:space="preserve">Набор для базирования и фиксации тисков к столу</t>
  </si>
  <si>
    <t xml:space="preserve">Инструментальная тележка для инструментов</t>
  </si>
  <si>
    <t xml:space="preserve">Минимум 5 инструментов</t>
  </si>
  <si>
    <t>Калькулятор</t>
  </si>
  <si>
    <t xml:space="preserve">Набор производственных шестигранников (2,5-10 мм)</t>
  </si>
  <si>
    <t xml:space="preserve">Угловые шестигранники с длинным основанием (не менее 150 мм)</t>
  </si>
  <si>
    <t xml:space="preserve">Контейнер для сбора стружки</t>
  </si>
  <si>
    <t xml:space="preserve">Не выше 800мм от пола</t>
  </si>
  <si>
    <t xml:space="preserve">Приспособления для сбора инстр + ключи</t>
  </si>
  <si>
    <t>ВТ-40</t>
  </si>
  <si>
    <t xml:space="preserve">Молоток резиновый (киянка) (маленького размера)</t>
  </si>
  <si>
    <t xml:space="preserve">Набор рожковых ключей (6-27)</t>
  </si>
  <si>
    <t xml:space="preserve">Набор параллельных подкладок</t>
  </si>
  <si>
    <t xml:space="preserve">Не менее 8 пар разных размеров</t>
  </si>
  <si>
    <t>Цанги-комплект</t>
  </si>
  <si>
    <t xml:space="preserve">Штревельный болт (комплект для оправок)</t>
  </si>
  <si>
    <t xml:space="preserve">Оправка для крепления инструмента - комплект для станка</t>
  </si>
  <si>
    <t xml:space="preserve">Набор прецезионных напильников</t>
  </si>
  <si>
    <t xml:space="preserve">5 предметов</t>
  </si>
  <si>
    <t xml:space="preserve">Крючок для уборки стружки</t>
  </si>
  <si>
    <t>Щетка-сметка</t>
  </si>
  <si>
    <t xml:space="preserve">Заточной станок</t>
  </si>
  <si>
    <t xml:space="preserve">Тип - для инструмента,
Напряжение 220 В,
Частота вращения шлиф. Круга - не менее 2800 об/мин
Диаметр диска - не менее 200 мм,
Мощность двигателя - не менее 500 Вт</t>
  </si>
  <si>
    <t xml:space="preserve">Станок для обрезки толкателей</t>
  </si>
  <si>
    <r>
      <t xml:space="preserve">Напряжение 220 В,
Частота вращения - не менее 3600 об/мин
Диаметр диска - не менее 180 мм, толщина - 1 мм;
Точность среза - 25х30 мм </t>
    </r>
    <r>
      <rPr>
        <sz val="11"/>
        <rFont val="Calibri"/>
      </rPr>
      <t>±</t>
    </r>
    <r>
      <rPr>
        <sz val="11"/>
        <rFont val="Times New Roman"/>
      </rPr>
      <t xml:space="preserve">0,01 мм</t>
    </r>
  </si>
  <si>
    <t xml:space="preserve">Полировальная машинка</t>
  </si>
  <si>
    <t xml:space="preserve">Электирическая машинка, возможность закрепления бора с хвостовик 3 мм</t>
  </si>
  <si>
    <t xml:space="preserve">Продувочный пистолет</t>
  </si>
  <si>
    <t xml:space="preserve">Макс. рабочее давление15 бар;
Расход при 6 бар 330 л/мин</t>
  </si>
  <si>
    <t xml:space="preserve">Гибкий воздушный шланг</t>
  </si>
  <si>
    <t xml:space="preserve">Подбирается под продувочный пистолет</t>
  </si>
  <si>
    <t>Шуруповерт</t>
  </si>
  <si>
    <t xml:space="preserve">Тип B, напряжение 12 V; Макс. крутящий момент в твёрдых материалах 30 Нм; Макс. частота вращения на 1-й скорости: 0 мин-1 - 400.0 мин-1; Макс. частота вращения на 2-й скорости: 1500 мин-1; питание от аккумулятора</t>
  </si>
  <si>
    <t xml:space="preserve">Верстак слесарный</t>
  </si>
  <si>
    <t xml:space="preserve">Размеры: 1200х700х850 мм</t>
  </si>
  <si>
    <t xml:space="preserve">Тиски слесарные (крепление к верстаку)</t>
  </si>
  <si>
    <t xml:space="preserve">Тип: слесарные; 
Ширина губок:100 мм; 
Функция поворота </t>
  </si>
  <si>
    <t xml:space="preserve">Размеры: 1200х700х850 мм.
С возможностью крепления приспособления для сборки инструмента</t>
  </si>
  <si>
    <t xml:space="preserve">Резиновый коврик</t>
  </si>
  <si>
    <t xml:space="preserve">50х100 для слесарного верстака</t>
  </si>
  <si>
    <t xml:space="preserve">Спецодежда, спецобувь</t>
  </si>
  <si>
    <t xml:space="preserve">Ботинки (с металическими вставками), спецодежда(брюки и куртка), очки, перчатки х/б</t>
  </si>
  <si>
    <t xml:space="preserve">конкурсант привозит с собой</t>
  </si>
  <si>
    <t xml:space="preserve">1. Зона для работ предусмотренных в вариативном модуле №3   (1 рабочее место) </t>
  </si>
  <si>
    <t xml:space="preserve">Рабочее место Конкурсанта (дополнительное оборудование, инструмент для выполнения модуля (по количеству рабочих мест)</t>
  </si>
  <si>
    <t xml:space="preserve">Освещение: Допустимо верхнее искусственное освещение ( не менее 500люкс) </t>
  </si>
  <si>
    <t xml:space="preserve">Электричество: 1 подключение к сети 380 Вольт</t>
  </si>
  <si>
    <t>Термопластавтомат</t>
  </si>
  <si>
    <t xml:space="preserve">Fanuc Roboshot α-S50iA или аналог. 
В комплекте монтажный комплект для литья под давлением.
Расстояние между колоннами – не менее 380*380мм. 
Усилие смыкания – не менее120 тонн.
Впрыск не менее  215 см3</t>
  </si>
  <si>
    <t xml:space="preserve">Блок пресс-формы</t>
  </si>
  <si>
    <t xml:space="preserve">Блок в соответствии со вставкой пресс-формы</t>
  </si>
  <si>
    <t xml:space="preserve">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</si>
  <si>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</si>
  <si>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 xml:space="preserve">Рабочее место Конкурсанта (расходные материалы по количеству конкурсантов)</t>
  </si>
  <si>
    <t xml:space="preserve">Заготовка 120х120х50</t>
  </si>
  <si>
    <t xml:space="preserve">Сталь 40Х</t>
  </si>
  <si>
    <t xml:space="preserve">Расходные материалы</t>
  </si>
  <si>
    <t xml:space="preserve">шт ( на 1 конкурсанта) </t>
  </si>
  <si>
    <t xml:space="preserve">Заготовка 110х100х15</t>
  </si>
  <si>
    <t xml:space="preserve">Заготовка для пробной обработки</t>
  </si>
  <si>
    <t xml:space="preserve">Сталь 40Х, размеры 100х100х50</t>
  </si>
  <si>
    <t xml:space="preserve">Набор сверел</t>
  </si>
  <si>
    <t xml:space="preserve">От 3 мм до 8 шаг 0,5 мм</t>
  </si>
  <si>
    <t xml:space="preserve">Фреза диаметр 2 мм</t>
  </si>
  <si>
    <t xml:space="preserve">Диаметр 2 мм, твердый сплав, режущая часть не менее 6 мм, чистовая </t>
  </si>
  <si>
    <t xml:space="preserve">Фреза диаметр  4 мм </t>
  </si>
  <si>
    <t xml:space="preserve">Диаметр  4 мм,  твердый сплав, режущая часть не менее 10 мм</t>
  </si>
  <si>
    <t xml:space="preserve">Фреза диаметр  10 мм </t>
  </si>
  <si>
    <t xml:space="preserve">Диаметр  10 мм,  твердый сплав, режущая часть не менее 25 мм</t>
  </si>
  <si>
    <t xml:space="preserve">Фреза сферическая 2 мм</t>
  </si>
  <si>
    <t xml:space="preserve">Диаметр 2 мм, твердый сплав </t>
  </si>
  <si>
    <t xml:space="preserve">Фреза сферическая 4 мм</t>
  </si>
  <si>
    <t xml:space="preserve">Диаметр 4 мм, твердый сплав </t>
  </si>
  <si>
    <t xml:space="preserve">Фреза фасочная</t>
  </si>
  <si>
    <t xml:space="preserve">Диаметр 10 мм, твердый сплав </t>
  </si>
  <si>
    <t xml:space="preserve">Фреза коническая</t>
  </si>
  <si>
    <t xml:space="preserve">Диаметр 8 мм, 3°, твердый сплав </t>
  </si>
  <si>
    <t xml:space="preserve">Метчик М6</t>
  </si>
  <si>
    <t xml:space="preserve">Быстрорежущая сталь</t>
  </si>
  <si>
    <t xml:space="preserve">Метчик 1/8'</t>
  </si>
  <si>
    <t xml:space="preserve">Сверло диаметр 3,0 мм</t>
  </si>
  <si>
    <t xml:space="preserve">Твердый сплав, диаметр 3,0 мм</t>
  </si>
  <si>
    <t xml:space="preserve">Сверло диаметр 3,6 мм</t>
  </si>
  <si>
    <t xml:space="preserve">Твердый сплав, диаметр 3,6 мм</t>
  </si>
  <si>
    <t xml:space="preserve">Сверло диаметр 4,0 мм</t>
  </si>
  <si>
    <t xml:space="preserve">Твердый сплав, диаметр 4,0 мм</t>
  </si>
  <si>
    <t xml:space="preserve">Сверло диаметр 4,7 мм</t>
  </si>
  <si>
    <t xml:space="preserve">Твердый сплав, диаметр 4,7 мм</t>
  </si>
  <si>
    <t xml:space="preserve">Сверло диаметр 5,0 мм</t>
  </si>
  <si>
    <t xml:space="preserve">Твердый сплав, диаметр 5,0 мм</t>
  </si>
  <si>
    <t xml:space="preserve">Сверло диаметр 6,0 мм</t>
  </si>
  <si>
    <t xml:space="preserve">Твердый сплав, диаметр 6,0 мм</t>
  </si>
  <si>
    <t xml:space="preserve">Сверло диаметр 8,0 мм</t>
  </si>
  <si>
    <t xml:space="preserve">Твердый сплав, диаметр 8,0 мм</t>
  </si>
  <si>
    <t xml:space="preserve">Сверло диаметр 8,7 мм</t>
  </si>
  <si>
    <t xml:space="preserve">Твердый сплав, диаметр 8,7 мм, режущая часть не менее 100 мм</t>
  </si>
  <si>
    <t xml:space="preserve">Отрезной круг для станка для обрезки толкателей</t>
  </si>
  <si>
    <t xml:space="preserve">Подбирается исходя из требований оборудования</t>
  </si>
  <si>
    <t xml:space="preserve">Шлифовальный круг для станка для обрезки толкателей</t>
  </si>
  <si>
    <t xml:space="preserve">Ветошь (лоскутная) </t>
  </si>
  <si>
    <t xml:space="preserve">Безворсовая (которая не оставляет ворсинки)</t>
  </si>
  <si>
    <t xml:space="preserve">кг ( на 1 конкурсанта) </t>
  </si>
  <si>
    <t xml:space="preserve">СОЖ (охлаждающая жидкость) </t>
  </si>
  <si>
    <t xml:space="preserve">л ( на 1 конкурсанта) </t>
  </si>
  <si>
    <t xml:space="preserve">Толкатель цилиндрический закаленный AH 3 x 100</t>
  </si>
  <si>
    <t xml:space="preserve">Стальной цилиндрический закаленный толкатель. Диаметр 3 мм длина 100 мм</t>
  </si>
  <si>
    <t xml:space="preserve">Толкатель цилиндрический закаленный AH 4 x 100</t>
  </si>
  <si>
    <t xml:space="preserve">Стальной цилиндрический закаленный толкатель. Диаметр 4 мм длина 100 мм</t>
  </si>
  <si>
    <t xml:space="preserve">Толкатель цилиндрический закаленный AH 8 x 100</t>
  </si>
  <si>
    <t xml:space="preserve">Стальной цилиндрический закаленный толкатель. Диаметр 8 мм длина 100 мм</t>
  </si>
  <si>
    <t xml:space="preserve">Паста алмазная синтетическая 1 мкм</t>
  </si>
  <si>
    <t xml:space="preserve">Алмазная паста, размер зерна 1 мкм, объем шприца 5 гр.</t>
  </si>
  <si>
    <t xml:space="preserve">Паста алмазная синтетическая 6 мкм </t>
  </si>
  <si>
    <t xml:space="preserve">Алмазная паста, размер зерна 6 мкм, объем шприца 5 гр.</t>
  </si>
  <si>
    <t xml:space="preserve">Паста алмазная синтетическая 15 мкм</t>
  </si>
  <si>
    <t xml:space="preserve">Алмазная паста, размер зерна 15 мкм, объем шприца 5 гр.</t>
  </si>
  <si>
    <t xml:space="preserve">Бор фетровый цилиндрический 5х9</t>
  </si>
  <si>
    <t xml:space="preserve">Бор фетровый цилиндрический, диаметр 5 мм, длина 9 мм, диаметр оправки 3 мм, длина общая 40-50 мм</t>
  </si>
  <si>
    <t xml:space="preserve">Бор фетровый цилиндрический 8х10</t>
  </si>
  <si>
    <t xml:space="preserve">Бор фетровый цилиндрический, диаметр 8 мм, длина 10 мм, диаметр оправки 3 мм, длина общая 40-50 мм</t>
  </si>
  <si>
    <t xml:space="preserve">Бор фетровый скругленный конус 08х14</t>
  </si>
  <si>
    <t xml:space="preserve">Бор фетровый коническиий, диаметр 8 мм, длина 14 мм, диаметр оправки 3 мм, длина общая 40-50 мм</t>
  </si>
  <si>
    <t xml:space="preserve">Бумага шлифовальная K0600</t>
  </si>
  <si>
    <t xml:space="preserve">Лист шлифовальной бумаги, гибкий. Зернистость 600 мкм</t>
  </si>
  <si>
    <t xml:space="preserve">Бумага шлифовальная K0800</t>
  </si>
  <si>
    <t xml:space="preserve">Лист шлифовальной бумаги, гибкий. Зернистость 800 мкм</t>
  </si>
  <si>
    <t xml:space="preserve">Бумага шлифовальная K1000</t>
  </si>
  <si>
    <t xml:space="preserve">Лист шлифовальной бумаги, гибкий. Зернистость 1000 мкм</t>
  </si>
  <si>
    <t xml:space="preserve">Бумага шлифовальная K1500</t>
  </si>
  <si>
    <t xml:space="preserve">Лист шлифовальной бумаги, гибкий. Зернистость 1500 мкм</t>
  </si>
  <si>
    <t xml:space="preserve">Масло для шлифования WK35</t>
  </si>
  <si>
    <t xml:space="preserve"> Объем 1 л.</t>
  </si>
  <si>
    <t xml:space="preserve">Очиститель универсальный C120 (растворитель жиров)</t>
  </si>
  <si>
    <t xml:space="preserve">Аэрозольный очиститель для всех металлических частей формы, растворяет жиры, смазку, следы рук и пасты. Стальной баллон под давлением, 500 мл.</t>
  </si>
  <si>
    <t xml:space="preserve">Брусок шлифовальный DF (#800)</t>
  </si>
  <si>
    <t xml:space="preserve">Брусок шлифовальный прямоугольный. Размеры 3х13х150 мм. Зернистость 800 мкм</t>
  </si>
  <si>
    <t xml:space="preserve">Брусок шлифовальный DF (#1000)</t>
  </si>
  <si>
    <t xml:space="preserve">Брусок шлифовальный прямоугольный. Размеры 3х13х150 мм. Зернистость 1000 мкм</t>
  </si>
  <si>
    <t xml:space="preserve">Брусок шлифовальный DF (#1200)</t>
  </si>
  <si>
    <t xml:space="preserve">Брусок шлифовальный прямоугольный. Размеры 3х13х150 мм. Зернистость 1200 мкм</t>
  </si>
  <si>
    <t xml:space="preserve">Кисточка для удаления стружки</t>
  </si>
  <si>
    <t xml:space="preserve">Набор универсальных инструментов для удаления заусенцев </t>
  </si>
  <si>
    <t xml:space="preserve">Набор шаберов в пластмассовом футляре 19 шт.</t>
  </si>
  <si>
    <t xml:space="preserve">Очки защитные</t>
  </si>
  <si>
    <t xml:space="preserve">Тип: открытые, Материал линзы: поликарбонат, Цвет: прозрачный</t>
  </si>
  <si>
    <t xml:space="preserve">Перчатки хб одноразовые</t>
  </si>
  <si>
    <t>Распиратор</t>
  </si>
  <si>
    <t xml:space="preserve">Расходные материалы на всех конкурсантов и экспертов</t>
  </si>
  <si>
    <t xml:space="preserve">Бумага А4</t>
  </si>
  <si>
    <t xml:space="preserve">Пачка 500 листов</t>
  </si>
  <si>
    <t xml:space="preserve">Бумага А3</t>
  </si>
  <si>
    <t xml:space="preserve">Файлы А4</t>
  </si>
  <si>
    <t xml:space="preserve">Пачка 100 листов</t>
  </si>
  <si>
    <t xml:space="preserve">Перманентные маркеры </t>
  </si>
  <si>
    <t xml:space="preserve">Набор из 5 штук; 
По металлу</t>
  </si>
  <si>
    <t xml:space="preserve">Ручки шариковые</t>
  </si>
  <si>
    <t>Шариковая</t>
  </si>
  <si>
    <t xml:space="preserve">1. Зона для работ предусмотренных в вариативном модуле №3   (по количеству конкурсантов) </t>
  </si>
  <si>
    <t>Болты</t>
  </si>
  <si>
    <t xml:space="preserve">М6х10 мм</t>
  </si>
  <si>
    <t>Штифты</t>
  </si>
  <si>
    <t xml:space="preserve">6х15 мм</t>
  </si>
  <si>
    <t xml:space="preserve">Спецболты </t>
  </si>
  <si>
    <t xml:space="preserve">Для сборки пресс-формы</t>
  </si>
  <si>
    <t xml:space="preserve">Компоненты системы охлаждения</t>
  </si>
  <si>
    <t xml:space="preserve">Фитинг для пластиковых трубок  8мм с наружной резьбой 1/8'</t>
  </si>
  <si>
    <t xml:space="preserve">расходные материалы</t>
  </si>
  <si>
    <t xml:space="preserve">Полипропилен для деталей</t>
  </si>
  <si>
    <t xml:space="preserve">BASF-Novolen 1100N или аналог. 
Плотность: 0.910 g/cc
Впитывание воды: 0.10 %
Поглощение влаги при равновесии: 0.10 % </t>
  </si>
  <si>
    <t xml:space="preserve">Личный инструмент конкурсанта</t>
  </si>
  <si>
    <t xml:space="preserve">Примечание </t>
  </si>
  <si>
    <t xml:space="preserve">Спец.одежда, спец.обувь</t>
  </si>
  <si>
    <t xml:space="preserve">Техника безопасности</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</si>
</sst>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0.0"/>
  </numFmts>
  <fonts count="14">
    <font>
      <sz val="11.000000"/>
      <color theme="1"/>
      <name val="Calibri"/>
      <scheme val="minor"/>
    </font>
    <font>
      <u/>
      <sz val="11.000000"/>
      <color theme="10"/>
      <name val="Calibri"/>
      <scheme val="minor"/>
    </font>
    <font>
      <sz val="11.000000"/>
      <name val="Calibri"/>
      <scheme val="minor"/>
    </font>
    <font>
      <sz val="11.000000"/>
      <name val="Calibri"/>
    </font>
    <font>
      <sz val="16.000000"/>
      <name val="Times New Roman"/>
    </font>
    <font>
      <b/>
      <sz val="12.000000"/>
      <name val="Times New Roman"/>
    </font>
    <font>
      <b/>
      <sz val="11.000000"/>
      <name val="Times New Roman"/>
    </font>
    <font>
      <sz val="11.000000"/>
      <name val="Times New Roman"/>
    </font>
    <font>
      <sz val="11.000000"/>
      <color theme="1"/>
      <name val="Times New Roman"/>
    </font>
    <font>
      <sz val="11.000000"/>
      <color indexed="64"/>
      <name val="Times New Roman"/>
    </font>
    <font>
      <sz val="10.000000"/>
      <name val="Times New Roman"/>
    </font>
    <font>
      <b/>
      <sz val="16.000000"/>
      <name val="Times New Roman"/>
    </font>
    <font>
      <b/>
      <sz val="11.000000"/>
      <name val="Calibri"/>
    </font>
    <font>
      <sz val="10.000000"/>
      <color indexed="64"/>
      <name val="Times New Roman"/>
    </font>
  </fonts>
  <fills count="11">
    <fill>
      <patternFill patternType="none"/>
    </fill>
    <fill>
      <patternFill patternType="gray125"/>
    </fill>
    <fill>
      <patternFill patternType="solid">
        <fgColor rgb="FF3A3838"/>
        <bgColor rgb="FF3A3838"/>
      </patternFill>
    </fill>
    <fill>
      <patternFill patternType="solid">
        <fgColor theme="0" tint="-0.34998626667073579"/>
        <bgColor rgb="FFFFC000"/>
      </patternFill>
    </fill>
    <fill>
      <patternFill patternType="solid">
        <fgColor theme="0" tint="-0.34998626667073579"/>
        <bgColor theme="0" tint="-0.34998626667073579"/>
      </patternFill>
    </fill>
    <fill>
      <patternFill patternType="solid">
        <fgColor indexed="65"/>
        <bgColor indexed="65"/>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FFC000"/>
        <bgColor rgb="FFFFC000"/>
      </patternFill>
    </fill>
    <fill>
      <patternFill patternType="solid">
        <fgColor theme="0"/>
        <bgColor indexed="65"/>
      </patternFill>
    </fill>
  </fills>
  <borders count="46">
    <border>
      <left style="none"/>
      <right style="none"/>
      <top style="none"/>
      <bottom style="none"/>
      <diagonal style="none"/>
    </border>
    <border>
      <left style="thin">
        <color indexed="64"/>
      </left>
      <right style="none"/>
      <top style="thin">
        <color indexed="64"/>
      </top>
      <bottom style="none"/>
      <diagonal style="none"/>
    </border>
    <border>
      <left style="none"/>
      <right style="none"/>
      <top style="thin">
        <color indexed="64"/>
      </top>
      <bottom style="none"/>
      <diagonal style="none"/>
    </border>
    <border>
      <left style="none"/>
      <right style="thin">
        <color indexed="64"/>
      </right>
      <top style="thin">
        <color indexed="64"/>
      </top>
      <bottom style="none"/>
      <diagonal style="none"/>
    </border>
    <border>
      <left style="thin">
        <color auto="1"/>
      </left>
      <right style="none"/>
      <top style="medium">
        <color indexed="64"/>
      </top>
      <bottom style="none"/>
      <diagonal style="none"/>
    </border>
    <border>
      <left style="none"/>
      <right style="none"/>
      <top style="medium">
        <color indexed="64"/>
      </top>
      <bottom style="none"/>
      <diagonal style="none"/>
    </border>
    <border>
      <left style="none"/>
      <right style="thin">
        <color auto="1"/>
      </right>
      <top style="medium">
        <color indexed="64"/>
      </top>
      <bottom style="none"/>
      <diagonal style="none"/>
    </border>
    <border>
      <left style="thin">
        <color auto="1"/>
      </left>
      <right style="none"/>
      <top style="none"/>
      <bottom style="none"/>
      <diagonal style="none"/>
    </border>
    <border>
      <left style="none"/>
      <right style="thin">
        <color auto="1"/>
      </right>
      <top style="none"/>
      <bottom style="none"/>
      <diagonal style="none"/>
    </border>
    <border>
      <left style="thin">
        <color auto="1"/>
      </left>
      <right style="none"/>
      <top style="none"/>
      <bottom style="thin">
        <color indexed="64"/>
      </bottom>
      <diagonal style="none"/>
    </border>
    <border>
      <left style="none"/>
      <right style="none"/>
      <top style="none"/>
      <bottom style="thin">
        <color indexed="64"/>
      </bottom>
      <diagonal style="none"/>
    </border>
    <border>
      <left style="none"/>
      <right style="thin">
        <color auto="1"/>
      </right>
      <top style="none"/>
      <bottom style="thin">
        <color indexed="64"/>
      </bottom>
      <diagonal style="none"/>
    </border>
    <border>
      <left style="thin">
        <color indexed="64"/>
      </left>
      <right style="none"/>
      <top style="thin">
        <color indexed="64"/>
      </top>
      <bottom style="thin">
        <color indexed="64"/>
      </bottom>
      <diagonal style="none"/>
    </border>
    <border>
      <left style="none"/>
      <right style="none"/>
      <top style="thin">
        <color indexed="64"/>
      </top>
      <bottom style="thin">
        <color indexed="64"/>
      </bottom>
      <diagonal style="none"/>
    </border>
    <border>
      <left style="none"/>
      <right style="thin">
        <color indexed="64"/>
      </right>
      <top style="thin">
        <color indexed="64"/>
      </top>
      <bottom style="thin">
        <color indexed="64"/>
      </bottom>
      <diagonal style="none"/>
    </border>
    <border>
      <left style="medium">
        <color indexed="64"/>
      </left>
      <right style="none"/>
      <top style="medium">
        <color indexed="64"/>
      </top>
      <bottom style="none"/>
      <diagonal style="none"/>
    </border>
    <border>
      <left style="none"/>
      <right style="medium">
        <color indexed="64"/>
      </right>
      <top style="medium">
        <color indexed="64"/>
      </top>
      <bottom style="none"/>
      <diagonal style="none"/>
    </border>
    <border>
      <left style="medium">
        <color indexed="64"/>
      </left>
      <right style="none"/>
      <top style="none"/>
      <bottom style="none"/>
      <diagonal style="none"/>
    </border>
    <border>
      <left style="none"/>
      <right style="medium">
        <color indexed="64"/>
      </right>
      <top style="none"/>
      <bottom style="none"/>
      <diagonal style="none"/>
    </border>
    <border>
      <left style="medium">
        <color indexed="64"/>
      </left>
      <right style="none"/>
      <top style="none"/>
      <bottom style="medium">
        <color indexed="64"/>
      </bottom>
      <diagonal style="none"/>
    </border>
    <border>
      <left style="none"/>
      <right style="none"/>
      <top style="none"/>
      <bottom style="medium">
        <color indexed="64"/>
      </bottom>
      <diagonal style="none"/>
    </border>
    <border>
      <left style="none"/>
      <right style="medium">
        <color indexed="64"/>
      </right>
      <top style="none"/>
      <bottom style="medium">
        <color indexed="64"/>
      </bottom>
      <diagonal style="none"/>
    </border>
    <border>
      <left style="thin">
        <color indexed="64"/>
      </left>
      <right style="thin">
        <color indexed="64"/>
      </right>
      <top style="none"/>
      <bottom style="thin">
        <color indexed="64"/>
      </bottom>
      <diagonal style="none"/>
    </border>
    <border>
      <left style="thin">
        <color indexed="64"/>
      </left>
      <right style="thin">
        <color indexed="64"/>
      </right>
      <top style="none"/>
      <bottom style="none"/>
      <diagonal style="none"/>
    </border>
    <border>
      <left style="thin">
        <color indexed="64"/>
      </left>
      <right style="thin">
        <color indexed="64"/>
      </right>
      <top style="thin">
        <color indexed="64"/>
      </top>
      <bottom style="thin">
        <color indexed="64"/>
      </bottom>
      <diagonal style="none"/>
    </border>
    <border>
      <left style="thin">
        <color indexed="64"/>
      </left>
      <right style="thin">
        <color indexed="64"/>
      </right>
      <top style="thin">
        <color indexed="64"/>
      </top>
      <bottom style="none"/>
      <diagonal style="none"/>
    </border>
    <border>
      <left style="thin">
        <color auto="1"/>
      </left>
      <right style="thin">
        <color auto="1"/>
      </right>
      <top style="thin">
        <color auto="1"/>
      </top>
      <bottom style="thin">
        <color auto="1"/>
      </bottom>
      <diagonal style="none"/>
    </border>
    <border>
      <left style="thin">
        <color auto="1"/>
      </left>
      <right style="none"/>
      <top style="thin">
        <color auto="1"/>
      </top>
      <bottom style="thin">
        <color auto="1"/>
      </bottom>
      <diagonal style="none"/>
    </border>
    <border>
      <left style="thin">
        <color indexed="64"/>
      </left>
      <right style="none"/>
      <top style="none"/>
      <bottom style="thin">
        <color indexed="64"/>
      </bottom>
      <diagonal style="none"/>
    </border>
    <border>
      <left style="none"/>
      <right style="thin">
        <color auto="1"/>
      </right>
      <top style="thin">
        <color auto="1"/>
      </top>
      <bottom style="thin">
        <color auto="1"/>
      </bottom>
      <diagonal style="none"/>
    </border>
    <border>
      <left style="thin">
        <color auto="1"/>
      </left>
      <right style="none"/>
      <top style="thin">
        <color auto="1"/>
      </top>
      <bottom style="none"/>
      <diagonal style="none"/>
    </border>
    <border>
      <left style="none"/>
      <right style="none"/>
      <top style="thin">
        <color auto="1"/>
      </top>
      <bottom style="none"/>
      <diagonal style="none"/>
    </border>
    <border>
      <left style="none"/>
      <right style="thin">
        <color auto="1"/>
      </right>
      <top style="thin">
        <color auto="1"/>
      </top>
      <bottom style="none"/>
      <diagonal style="none"/>
    </border>
    <border>
      <left style="thin">
        <color auto="1"/>
      </left>
      <right style="none"/>
      <top style="thin">
        <color indexed="64"/>
      </top>
      <bottom style="thin">
        <color indexed="64"/>
      </bottom>
      <diagonal style="none"/>
    </border>
    <border>
      <left style="none"/>
      <right style="thin">
        <color auto="1"/>
      </right>
      <top style="thin">
        <color indexed="64"/>
      </top>
      <bottom style="thin">
        <color indexed="64"/>
      </bottom>
      <diagonal style="none"/>
    </border>
    <border>
      <left style="thin">
        <color auto="1"/>
      </left>
      <right style="none"/>
      <top style="thin">
        <color indexed="64"/>
      </top>
      <bottom style="none"/>
      <diagonal style="none"/>
    </border>
    <border>
      <left style="none"/>
      <right style="thin">
        <color auto="1"/>
      </right>
      <top style="thin">
        <color indexed="64"/>
      </top>
      <bottom style="none"/>
      <diagonal style="none"/>
    </border>
    <border>
      <left style="thin">
        <color auto="1"/>
      </left>
      <right style="thin">
        <color indexed="64"/>
      </right>
      <top style="thin">
        <color indexed="64"/>
      </top>
      <bottom style="thin">
        <color indexed="64"/>
      </bottom>
      <diagonal style="none"/>
    </border>
    <border>
      <left style="thin">
        <color indexed="64"/>
      </left>
      <right style="thin">
        <color auto="1"/>
      </right>
      <top style="thin">
        <color indexed="64"/>
      </top>
      <bottom style="thin">
        <color indexed="64"/>
      </bottom>
      <diagonal style="none"/>
    </border>
    <border>
      <left style="thin">
        <color auto="1"/>
      </left>
      <right style="thin">
        <color indexed="64"/>
      </right>
      <top style="none"/>
      <bottom style="thin">
        <color indexed="64"/>
      </bottom>
      <diagonal style="none"/>
    </border>
    <border>
      <left style="thin">
        <color indexed="64"/>
      </left>
      <right style="thin">
        <color auto="1"/>
      </right>
      <top style="thin">
        <color indexed="64"/>
      </top>
      <bottom style="none"/>
      <diagonal style="none"/>
    </border>
    <border>
      <left style="thin">
        <color indexed="64"/>
      </left>
      <right style="thin">
        <color auto="1"/>
      </right>
      <top style="none"/>
      <bottom style="thin">
        <color indexed="64"/>
      </bottom>
      <diagonal style="none"/>
    </border>
    <border>
      <left style="thin">
        <color auto="1"/>
      </left>
      <right style="thin">
        <color indexed="64"/>
      </right>
      <top style="thin">
        <color indexed="64"/>
      </top>
      <bottom style="thin">
        <color auto="1"/>
      </bottom>
      <diagonal style="none"/>
    </border>
    <border>
      <left style="thin">
        <color indexed="64"/>
      </left>
      <right style="thin">
        <color indexed="64"/>
      </right>
      <top style="thin">
        <color indexed="64"/>
      </top>
      <bottom style="thin">
        <color auto="1"/>
      </bottom>
      <diagonal style="none"/>
    </border>
    <border>
      <left style="thin">
        <color indexed="64"/>
      </left>
      <right style="thin">
        <color indexed="64"/>
      </right>
      <top style="none"/>
      <bottom style="thin">
        <color auto="1"/>
      </bottom>
      <diagonal style="none"/>
    </border>
    <border>
      <left style="thin">
        <color indexed="64"/>
      </left>
      <right style="thin">
        <color auto="1"/>
      </right>
      <top style="thin">
        <color indexed="64"/>
      </top>
      <bottom style="thin">
        <color auto="1"/>
      </bottom>
      <diagonal style="none"/>
    </border>
  </borders>
  <cellStyleXfs count="3">
    <xf fontId="0" fillId="0" borderId="0" numFmtId="0" applyNumberFormat="1" applyFont="1" applyFill="1" applyBorder="1"/>
    <xf fontId="1" fillId="0" borderId="0" numFmtId="0" applyNumberFormat="0" applyFont="1" applyFill="0" applyBorder="0" applyProtection="0"/>
    <xf fontId="2" fillId="0" borderId="0" numFmtId="0" applyNumberFormat="1" applyFont="1" applyFill="1" applyBorder="1"/>
  </cellStyleXfs>
  <cellXfs count="119">
    <xf fontId="0" fillId="0" borderId="0" numFmtId="0" xfId="0"/>
    <xf fontId="2" fillId="0" borderId="0" numFmtId="0" xfId="2" applyFont="1"/>
    <xf fontId="3" fillId="0" borderId="0" numFmtId="0" xfId="2" applyFont="1" applyAlignment="1">
      <alignment horizontal="right"/>
    </xf>
    <xf fontId="4" fillId="2" borderId="1" numFmtId="0" xfId="2" applyFont="1" applyFill="1" applyBorder="1" applyAlignment="1">
      <alignment horizontal="center" vertical="center" wrapText="1"/>
    </xf>
    <xf fontId="3" fillId="0" borderId="2" numFmtId="0" xfId="2" applyFont="1" applyBorder="1"/>
    <xf fontId="3" fillId="0" borderId="3" numFmtId="0" xfId="2" applyFont="1" applyBorder="1"/>
    <xf fontId="5" fillId="0" borderId="4" numFmtId="0" xfId="2" applyFont="1" applyBorder="1" applyAlignment="1">
      <alignment horizontal="left" vertical="top" wrapText="1"/>
    </xf>
    <xf fontId="3" fillId="0" borderId="5" numFmtId="0" xfId="2" applyFont="1" applyBorder="1"/>
    <xf fontId="3" fillId="0" borderId="6" numFmtId="0" xfId="2" applyFont="1" applyBorder="1"/>
    <xf fontId="5" fillId="0" borderId="7" numFmtId="0" xfId="2" applyFont="1" applyBorder="1" applyAlignment="1">
      <alignment horizontal="left" vertical="top" wrapText="1"/>
    </xf>
    <xf fontId="3" fillId="0" borderId="0" numFmtId="0" xfId="2" applyFont="1"/>
    <xf fontId="3" fillId="0" borderId="8" numFmtId="0" xfId="2" applyFont="1" applyBorder="1"/>
    <xf fontId="6" fillId="0" borderId="7" numFmtId="0" xfId="2" applyFont="1" applyBorder="1" applyAlignment="1">
      <alignment horizontal="left" vertical="top" wrapText="1"/>
    </xf>
    <xf fontId="6" fillId="0" borderId="0" numFmtId="0" xfId="2" applyFont="1" applyAlignment="1">
      <alignment horizontal="left" vertical="top" wrapText="1"/>
    </xf>
    <xf fontId="6" fillId="0" borderId="8" numFmtId="0" xfId="2" applyFont="1" applyBorder="1" applyAlignment="1">
      <alignment horizontal="left" vertical="top" wrapText="1"/>
    </xf>
    <xf fontId="6" fillId="0" borderId="9" numFmtId="0" xfId="2" applyFont="1" applyBorder="1" applyAlignment="1">
      <alignment horizontal="left" vertical="top" wrapText="1"/>
    </xf>
    <xf fontId="6" fillId="0" borderId="10" numFmtId="0" xfId="2" applyFont="1" applyBorder="1" applyAlignment="1">
      <alignment horizontal="left" vertical="top" wrapText="1"/>
    </xf>
    <xf fontId="6" fillId="0" borderId="11" numFmtId="0" xfId="2" applyFont="1" applyBorder="1" applyAlignment="1">
      <alignment horizontal="left" vertical="top" wrapText="1"/>
    </xf>
    <xf fontId="4" fillId="3" borderId="12" numFmtId="0" xfId="2" applyFont="1" applyFill="1" applyBorder="1" applyAlignment="1">
      <alignment horizontal="center" vertical="center"/>
    </xf>
    <xf fontId="3" fillId="4" borderId="13" numFmtId="0" xfId="2" applyFont="1" applyFill="1" applyBorder="1" applyAlignment="1">
      <alignment horizontal="center"/>
    </xf>
    <xf fontId="3" fillId="4" borderId="14" numFmtId="0" xfId="2" applyFont="1" applyFill="1" applyBorder="1" applyAlignment="1">
      <alignment horizontal="center"/>
    </xf>
    <xf fontId="6" fillId="0" borderId="15" numFmtId="0" xfId="2" applyFont="1" applyBorder="1" applyAlignment="1">
      <alignment horizontal="left" vertical="top" wrapText="1"/>
    </xf>
    <xf fontId="3" fillId="0" borderId="16" numFmtId="0" xfId="2" applyFont="1" applyBorder="1"/>
    <xf fontId="7" fillId="0" borderId="17" numFmtId="0" xfId="2" applyFont="1" applyBorder="1" applyAlignment="1">
      <alignment horizontal="left" vertical="top" wrapText="1"/>
    </xf>
    <xf fontId="3" fillId="0" borderId="18" numFmtId="0" xfId="2" applyFont="1" applyBorder="1"/>
    <xf fontId="7" fillId="0" borderId="19" numFmtId="0" xfId="2" applyFont="1" applyBorder="1" applyAlignment="1">
      <alignment horizontal="left" vertical="top" wrapText="1"/>
    </xf>
    <xf fontId="3" fillId="0" borderId="20" numFmtId="0" xfId="2" applyFont="1" applyBorder="1"/>
    <xf fontId="3" fillId="0" borderId="21" numFmtId="0" xfId="2" applyFont="1" applyBorder="1"/>
    <xf fontId="7" fillId="0" borderId="22" numFmtId="0" xfId="2" applyFont="1" applyBorder="1" applyAlignment="1">
      <alignment horizontal="center" vertical="center" wrapText="1"/>
    </xf>
    <xf fontId="7" fillId="0" borderId="23" numFmtId="0" xfId="2" applyFont="1" applyBorder="1" applyAlignment="1">
      <alignment horizontal="center" vertical="center" wrapText="1"/>
    </xf>
    <xf fontId="7" fillId="0" borderId="24" numFmtId="0" xfId="2" applyFont="1" applyBorder="1" applyAlignment="1">
      <alignment horizontal="center" vertical="center"/>
    </xf>
    <xf fontId="8" fillId="0" borderId="25" numFmtId="0" xfId="0" applyFont="1" applyBorder="1" applyAlignment="1">
      <alignment vertical="center" wrapText="1"/>
    </xf>
    <xf fontId="8" fillId="5" borderId="25" numFmtId="0" xfId="0" applyFont="1" applyFill="1" applyBorder="1" applyAlignment="1">
      <alignment vertical="center" wrapText="1"/>
    </xf>
    <xf fontId="7" fillId="0" borderId="24" numFmtId="0" xfId="2" applyFont="1" applyBorder="1"/>
    <xf fontId="9" fillId="0" borderId="26" numFmtId="0" xfId="0" applyFont="1" applyBorder="1" applyAlignment="1">
      <alignment vertical="center" wrapText="1"/>
    </xf>
    <xf fontId="8" fillId="0" borderId="24" numFmtId="0" xfId="0" applyFont="1" applyBorder="1" applyAlignment="1">
      <alignment vertical="center" wrapText="1"/>
    </xf>
    <xf fontId="8" fillId="5" borderId="24" numFmtId="0" xfId="0" applyFont="1" applyFill="1" applyBorder="1" applyAlignment="1">
      <alignment vertical="center" wrapText="1"/>
    </xf>
    <xf fontId="9" fillId="0" borderId="27" numFmtId="0" xfId="0" applyFont="1" applyBorder="1" applyAlignment="1">
      <alignment vertical="center" wrapText="1"/>
    </xf>
    <xf fontId="7" fillId="0" borderId="26" numFmtId="0" xfId="0" applyFont="1" applyBorder="1" applyAlignment="1" applyProtection="1">
      <alignment horizontal="left" vertical="center" wrapText="1"/>
      <protection locked="0"/>
    </xf>
    <xf fontId="4" fillId="6" borderId="1" numFmtId="0" xfId="2" applyFont="1" applyFill="1" applyBorder="1" applyAlignment="1">
      <alignment horizontal="center" vertical="center"/>
    </xf>
    <xf fontId="7" fillId="0" borderId="24" numFmtId="0" xfId="2" applyFont="1" applyBorder="1" applyAlignment="1">
      <alignment horizontal="center" vertical="center" wrapText="1"/>
    </xf>
    <xf fontId="7" fillId="0" borderId="26" numFmtId="0" xfId="0" applyFont="1" applyBorder="1" applyAlignment="1">
      <alignment vertical="center" wrapText="1"/>
    </xf>
    <xf fontId="8" fillId="0" borderId="26" numFmtId="0" xfId="0" applyFont="1" applyBorder="1" applyAlignment="1">
      <alignment vertical="center" wrapText="1"/>
    </xf>
    <xf fontId="7" fillId="0" borderId="22" numFmtId="0" xfId="2" applyFont="1" applyBorder="1" applyAlignment="1">
      <alignment horizontal="center" vertical="center"/>
    </xf>
    <xf fontId="8" fillId="5" borderId="26" numFmtId="0" xfId="0" applyFont="1" applyFill="1" applyBorder="1" applyAlignment="1">
      <alignment vertical="center" wrapText="1"/>
    </xf>
    <xf fontId="8" fillId="0" borderId="26" numFmtId="0" xfId="0" applyFont="1" applyBorder="1" applyAlignment="1">
      <alignment vertical="center"/>
    </xf>
    <xf fontId="7" fillId="0" borderId="25" numFmtId="0" xfId="2" applyFont="1" applyBorder="1" applyAlignment="1">
      <alignment horizontal="center" vertical="center" wrapText="1"/>
    </xf>
    <xf fontId="7" fillId="0" borderId="28" numFmtId="0" xfId="2" applyFont="1" applyBorder="1" applyAlignment="1">
      <alignment horizontal="center" vertical="center"/>
    </xf>
    <xf fontId="7" fillId="0" borderId="26" numFmtId="0" xfId="2" applyFont="1" applyBorder="1" applyAlignment="1">
      <alignment vertical="center"/>
    </xf>
    <xf fontId="10" fillId="0" borderId="26" numFmtId="0" xfId="1" applyFont="1" applyBorder="1" applyAlignment="1" applyProtection="1">
      <alignment horizontal="left" vertical="center" wrapText="1"/>
      <protection locked="0"/>
    </xf>
    <xf fontId="7" fillId="0" borderId="14" numFmtId="0" xfId="2" applyFont="1" applyBorder="1" applyAlignment="1">
      <alignment horizontal="center" vertical="center"/>
    </xf>
    <xf fontId="7" fillId="0" borderId="12" numFmtId="0" xfId="2" applyFont="1" applyBorder="1" applyAlignment="1">
      <alignment horizontal="center" vertical="center"/>
    </xf>
    <xf fontId="11" fillId="6" borderId="1" numFmtId="0" xfId="2" applyFont="1" applyFill="1" applyBorder="1" applyAlignment="1">
      <alignment horizontal="center" vertical="center"/>
    </xf>
    <xf fontId="12" fillId="0" borderId="0" numFmtId="0" xfId="2" applyFont="1"/>
    <xf fontId="12" fillId="0" borderId="2" numFmtId="0" xfId="2" applyFont="1" applyBorder="1"/>
    <xf fontId="7" fillId="0" borderId="23" numFmtId="0" xfId="2" applyFont="1" applyBorder="1" applyAlignment="1">
      <alignment horizontal="left" vertical="center" wrapText="1"/>
    </xf>
    <xf fontId="7" fillId="0" borderId="26" numFmtId="0" xfId="2" applyFont="1" applyBorder="1" applyAlignment="1">
      <alignment horizontal="center" vertical="center" wrapText="1"/>
    </xf>
    <xf fontId="8" fillId="0" borderId="14" numFmtId="0" xfId="0" applyFont="1" applyBorder="1" applyAlignment="1">
      <alignment vertical="center" wrapText="1"/>
    </xf>
    <xf fontId="7" fillId="0" borderId="29" numFmtId="0" xfId="0" applyFont="1" applyBorder="1" applyAlignment="1">
      <alignment vertical="center" wrapText="1"/>
    </xf>
    <xf fontId="7" fillId="0" borderId="0" numFmtId="0" xfId="2" applyFont="1" applyAlignment="1">
      <alignment horizontal="center" vertical="center" wrapText="1"/>
    </xf>
    <xf fontId="4" fillId="7" borderId="12" numFmtId="0" xfId="2" applyFont="1" applyFill="1" applyBorder="1" applyAlignment="1">
      <alignment horizontal="center"/>
    </xf>
    <xf fontId="4" fillId="7" borderId="13" numFmtId="0" xfId="2" applyFont="1" applyFill="1" applyBorder="1" applyAlignment="1">
      <alignment horizontal="center"/>
    </xf>
    <xf fontId="7" fillId="0" borderId="26" numFmtId="0" xfId="0" applyFont="1" applyBorder="1" applyAlignment="1">
      <alignment horizontal="center" vertical="center" wrapText="1"/>
    </xf>
    <xf fontId="7" fillId="0" borderId="24" numFmtId="0" xfId="0" applyFont="1" applyBorder="1" applyAlignment="1">
      <alignment horizontal="left" vertical="center" wrapText="1"/>
    </xf>
    <xf fontId="7" fillId="5" borderId="24" numFmtId="0" xfId="0" applyFont="1" applyFill="1" applyBorder="1" applyAlignment="1">
      <alignment vertical="center" wrapText="1"/>
    </xf>
    <xf fontId="7" fillId="8" borderId="26" numFmtId="0" xfId="0" applyFont="1" applyFill="1" applyBorder="1" applyAlignment="1">
      <alignment horizontal="center" vertical="center" wrapText="1"/>
    </xf>
    <xf fontId="7" fillId="0" borderId="25" numFmtId="0" xfId="2" applyFont="1" applyBorder="1"/>
    <xf fontId="7" fillId="0" borderId="24" numFmtId="0" xfId="0" applyFont="1" applyBorder="1" applyAlignment="1">
      <alignment vertical="center" wrapText="1"/>
    </xf>
    <xf fontId="7" fillId="0" borderId="26" numFmtId="0" xfId="1" applyFont="1" applyBorder="1" applyAlignment="1" applyProtection="1">
      <alignment horizontal="left" vertical="center" wrapText="1"/>
      <protection locked="0"/>
    </xf>
    <xf fontId="7" fillId="0" borderId="24" numFmtId="0" xfId="2" applyFont="1" applyBorder="1" applyAlignment="1">
      <alignment vertical="center"/>
    </xf>
    <xf fontId="7" fillId="0" borderId="26" numFmtId="0" xfId="2" applyFont="1" applyBorder="1" applyAlignment="1">
      <alignment wrapText="1"/>
    </xf>
    <xf fontId="4" fillId="9" borderId="12" numFmtId="0" xfId="2" applyFont="1" applyFill="1" applyBorder="1" applyAlignment="1">
      <alignment horizontal="left" vertical="center"/>
    </xf>
    <xf fontId="3" fillId="7" borderId="13" numFmtId="0" xfId="2" applyFont="1" applyFill="1" applyBorder="1"/>
    <xf fontId="3" fillId="7" borderId="14" numFmtId="0" xfId="2" applyFont="1" applyFill="1" applyBorder="1"/>
    <xf fontId="2" fillId="0" borderId="0" numFmtId="0" xfId="2" applyFont="1" applyAlignment="1">
      <alignment horizontal="center" vertical="center"/>
    </xf>
    <xf fontId="4" fillId="2" borderId="30" numFmtId="0" xfId="2" applyFont="1" applyFill="1" applyBorder="1" applyAlignment="1">
      <alignment horizontal="center" vertical="center" wrapText="1"/>
    </xf>
    <xf fontId="3" fillId="0" borderId="31" numFmtId="0" xfId="2" applyFont="1" applyBorder="1"/>
    <xf fontId="3" fillId="0" borderId="32" numFmtId="0" xfId="2" applyFont="1" applyBorder="1"/>
    <xf fontId="4" fillId="7" borderId="33" numFmtId="0" xfId="2" applyFont="1" applyFill="1" applyBorder="1" applyAlignment="1">
      <alignment horizontal="center"/>
    </xf>
    <xf fontId="4" fillId="7" borderId="34" numFmtId="0" xfId="2" applyFont="1" applyFill="1" applyBorder="1" applyAlignment="1">
      <alignment horizontal="center"/>
    </xf>
    <xf fontId="4" fillId="6" borderId="35" numFmtId="0" xfId="2" applyFont="1" applyFill="1" applyBorder="1" applyAlignment="1">
      <alignment horizontal="center" vertical="center"/>
    </xf>
    <xf fontId="3" fillId="0" borderId="36" numFmtId="0" xfId="2" applyFont="1" applyBorder="1"/>
    <xf fontId="7" fillId="0" borderId="37" numFmtId="0" xfId="2" applyFont="1" applyBorder="1" applyAlignment="1">
      <alignment horizontal="center" vertical="center" wrapText="1"/>
    </xf>
    <xf fontId="7" fillId="0" borderId="38" numFmtId="0" xfId="2" applyFont="1" applyBorder="1" applyAlignment="1">
      <alignment horizontal="center" vertical="center" wrapText="1"/>
    </xf>
    <xf fontId="7" fillId="0" borderId="39" numFmtId="0" xfId="2" applyFont="1" applyBorder="1" applyAlignment="1">
      <alignment horizontal="center" vertical="center" wrapText="1"/>
    </xf>
    <xf fontId="7" fillId="5" borderId="24" numFmtId="1" xfId="0" applyNumberFormat="1" applyFont="1" applyFill="1" applyBorder="1" applyAlignment="1">
      <alignment horizontal="center" vertical="center" wrapText="1"/>
    </xf>
    <xf fontId="7" fillId="0" borderId="38" numFmtId="0" xfId="2" applyFont="1" applyBorder="1"/>
    <xf fontId="7" fillId="0" borderId="40" numFmtId="0" xfId="2" applyFont="1" applyBorder="1"/>
    <xf fontId="8" fillId="10" borderId="26" numFmtId="0" xfId="0" applyFont="1" applyFill="1" applyBorder="1" applyAlignment="1">
      <alignment vertical="center" wrapText="1"/>
    </xf>
    <xf fontId="8" fillId="5" borderId="24" numFmtId="1" xfId="0" applyNumberFormat="1" applyFont="1" applyFill="1" applyBorder="1" applyAlignment="1">
      <alignment horizontal="center" vertical="center" wrapText="1"/>
    </xf>
    <xf fontId="8" fillId="8" borderId="26" numFmtId="0" xfId="0" applyFont="1" applyFill="1" applyBorder="1" applyAlignment="1">
      <alignment vertical="center" wrapText="1"/>
    </xf>
    <xf fontId="8" fillId="5" borderId="24" numFmtId="160" xfId="0" applyNumberFormat="1" applyFont="1" applyFill="1" applyBorder="1" applyAlignment="1">
      <alignment horizontal="center" vertical="center" wrapText="1"/>
    </xf>
    <xf fontId="7" fillId="0" borderId="39" numFmtId="0" xfId="2" applyFont="1" applyBorder="1" applyAlignment="1">
      <alignment horizontal="center" vertical="center"/>
    </xf>
    <xf fontId="7" fillId="0" borderId="37" numFmtId="0" xfId="2" applyFont="1" applyBorder="1" applyAlignment="1">
      <alignment horizontal="center" vertical="center"/>
    </xf>
    <xf fontId="4" fillId="4" borderId="33" numFmtId="0" xfId="2" applyFont="1" applyFill="1" applyBorder="1" applyAlignment="1">
      <alignment horizontal="center"/>
    </xf>
    <xf fontId="4" fillId="4" borderId="13" numFmtId="0" xfId="2" applyFont="1" applyFill="1" applyBorder="1" applyAlignment="1">
      <alignment horizontal="center"/>
    </xf>
    <xf fontId="4" fillId="4" borderId="34" numFmtId="0" xfId="2" applyFont="1" applyFill="1" applyBorder="1" applyAlignment="1">
      <alignment horizontal="center"/>
    </xf>
    <xf fontId="3" fillId="0" borderId="37" numFmtId="0" xfId="2" applyFont="1" applyBorder="1" applyAlignment="1">
      <alignment horizontal="center" vertical="center"/>
    </xf>
    <xf fontId="7" fillId="5" borderId="24" numFmtId="0" xfId="0" applyFont="1" applyFill="1" applyBorder="1" applyAlignment="1">
      <alignment horizontal="left" vertical="center" wrapText="1"/>
    </xf>
    <xf fontId="7" fillId="0" borderId="25" numFmtId="0" xfId="0" applyFont="1" applyBorder="1" applyAlignment="1">
      <alignment horizontal="left" vertical="center" wrapText="1"/>
    </xf>
    <xf fontId="7" fillId="0" borderId="26" numFmtId="0" xfId="0" applyFont="1" applyBorder="1" applyAlignment="1">
      <alignment horizontal="left" vertical="center" wrapText="1"/>
    </xf>
    <xf fontId="7" fillId="5" borderId="14" numFmtId="0" xfId="0" applyFont="1" applyFill="1" applyBorder="1" applyAlignment="1">
      <alignment horizontal="left" vertical="center" wrapText="1"/>
    </xf>
    <xf fontId="7" fillId="0" borderId="22" numFmtId="0" xfId="0" applyFont="1" applyBorder="1" applyAlignment="1">
      <alignment horizontal="left" vertical="center" wrapText="1"/>
    </xf>
    <xf fontId="4" fillId="9" borderId="33" numFmtId="0" xfId="2" applyFont="1" applyFill="1" applyBorder="1" applyAlignment="1">
      <alignment horizontal="left" vertical="center"/>
    </xf>
    <xf fontId="3" fillId="7" borderId="34" numFmtId="0" xfId="2" applyFont="1" applyFill="1" applyBorder="1"/>
    <xf fontId="7" fillId="0" borderId="41" numFmtId="0" xfId="2" applyFont="1" applyBorder="1" applyAlignment="1">
      <alignment horizontal="center" vertical="center" wrapText="1"/>
    </xf>
    <xf fontId="8" fillId="0" borderId="26" numFmtId="0" xfId="0" applyFont="1" applyBorder="1" applyAlignment="1">
      <alignment horizontal="left" vertical="center"/>
    </xf>
    <xf fontId="7" fillId="0" borderId="26" numFmtId="1" xfId="0" applyNumberFormat="1" applyFont="1" applyBorder="1" applyAlignment="1">
      <alignment horizontal="center" vertical="center" wrapText="1"/>
    </xf>
    <xf fontId="7" fillId="5" borderId="26" numFmtId="0" xfId="0" applyFont="1" applyFill="1" applyBorder="1" applyAlignment="1">
      <alignment horizontal="left" vertical="center" wrapText="1"/>
    </xf>
    <xf fontId="7" fillId="0" borderId="42" numFmtId="0" xfId="2" applyFont="1" applyBorder="1" applyAlignment="1">
      <alignment horizontal="center" vertical="center"/>
    </xf>
    <xf fontId="8" fillId="0" borderId="43" numFmtId="0" xfId="0" applyFont="1" applyBorder="1" applyAlignment="1">
      <alignment vertical="center" wrapText="1"/>
    </xf>
    <xf fontId="8" fillId="5" borderId="43" numFmtId="0" xfId="0" applyFont="1" applyFill="1" applyBorder="1" applyAlignment="1">
      <alignment vertical="center" wrapText="1"/>
    </xf>
    <xf fontId="7" fillId="0" borderId="43" numFmtId="0" xfId="2" applyFont="1" applyBorder="1" applyAlignment="1">
      <alignment horizontal="center" vertical="center"/>
    </xf>
    <xf fontId="7" fillId="0" borderId="44" numFmtId="0" xfId="2" applyFont="1" applyBorder="1" applyAlignment="1">
      <alignment horizontal="center" vertical="center"/>
    </xf>
    <xf fontId="7" fillId="0" borderId="45" numFmtId="0" xfId="2" applyFont="1" applyBorder="1"/>
    <xf fontId="7" fillId="0" borderId="26" numFmtId="0" xfId="2" applyFont="1" applyBorder="1" applyAlignment="1">
      <alignment horizontal="left" vertical="center" wrapText="1"/>
    </xf>
    <xf fontId="7" fillId="0" borderId="26" numFmtId="1" xfId="2" applyNumberFormat="1" applyFont="1" applyBorder="1" applyAlignment="1">
      <alignment horizontal="center" vertical="center" wrapText="1"/>
    </xf>
    <xf fontId="13" fillId="0" borderId="26" numFmtId="0" xfId="0" applyFont="1" applyBorder="1" applyAlignment="1">
      <alignment horizontal="center" vertical="center" wrapText="1"/>
    </xf>
    <xf fontId="7" fillId="0" borderId="26" numFmtId="0" xfId="2" applyFont="1" applyBorder="1" applyAlignment="1">
      <alignmen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C28" zoomScale="110" workbookViewId="0">
      <selection activeCell="A3" activeCellId="0" sqref="A3:H3"/>
    </sheetView>
  </sheetViews>
  <sheetFormatPr baseColWidth="10" defaultColWidth="14.5" defaultRowHeight="15" customHeight="1"/>
  <cols>
    <col customWidth="1" min="1" max="1" style="1" width="5.1640625"/>
    <col customWidth="1" min="2" max="2" style="1" width="52"/>
    <col customWidth="1" min="3" max="3" style="1" width="28.8320312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c r="A1" s="2" t="s">
        <v>0</v>
      </c>
      <c r="B1" s="1"/>
      <c r="C1" s="1"/>
      <c r="D1" s="1"/>
      <c r="E1" s="1"/>
      <c r="F1" s="1"/>
      <c r="G1" s="1"/>
      <c r="H1" s="1"/>
    </row>
    <row r="2" ht="72" customHeight="1">
      <c r="A2" s="3" t="s">
        <v>1</v>
      </c>
      <c r="B2" s="4"/>
      <c r="C2" s="4"/>
      <c r="D2" s="4"/>
      <c r="E2" s="4"/>
      <c r="F2" s="4"/>
      <c r="G2" s="4"/>
      <c r="H2" s="5"/>
    </row>
    <row r="3" ht="14.5" customHeight="1">
      <c r="A3" s="6" t="s">
        <v>2</v>
      </c>
      <c r="B3" s="7"/>
      <c r="C3" s="7"/>
      <c r="D3" s="7"/>
      <c r="E3" s="7"/>
      <c r="F3" s="7"/>
      <c r="G3" s="7"/>
      <c r="H3" s="8"/>
    </row>
    <row r="4" ht="14.5" customHeight="1">
      <c r="A4" s="9" t="s">
        <v>3</v>
      </c>
      <c r="B4" s="10"/>
      <c r="C4" s="10"/>
      <c r="D4" s="10"/>
      <c r="E4" s="10"/>
      <c r="F4" s="10"/>
      <c r="G4" s="10"/>
      <c r="H4" s="11"/>
    </row>
    <row r="5" ht="14.5" customHeight="1">
      <c r="A5" s="12" t="s">
        <v>4</v>
      </c>
      <c r="B5" s="10"/>
      <c r="C5" s="10"/>
      <c r="D5" s="10"/>
      <c r="E5" s="10"/>
      <c r="F5" s="10"/>
      <c r="G5" s="10"/>
      <c r="H5" s="11"/>
    </row>
    <row r="6" ht="14.5" customHeight="1">
      <c r="A6" s="12" t="s">
        <v>5</v>
      </c>
      <c r="B6" s="13"/>
      <c r="C6" s="13"/>
      <c r="D6" s="13"/>
      <c r="E6" s="13"/>
      <c r="F6" s="13"/>
      <c r="G6" s="13"/>
      <c r="H6" s="14"/>
    </row>
    <row r="7" ht="15.75" customHeight="1">
      <c r="A7" s="12" t="s">
        <v>6</v>
      </c>
      <c r="B7" s="13"/>
      <c r="C7" s="13"/>
      <c r="D7" s="13"/>
      <c r="E7" s="13"/>
      <c r="F7" s="13"/>
      <c r="G7" s="13"/>
      <c r="H7" s="14"/>
    </row>
    <row r="8" ht="15.75" customHeight="1">
      <c r="A8" s="12" t="s">
        <v>7</v>
      </c>
      <c r="B8" s="13"/>
      <c r="C8" s="13"/>
      <c r="D8" s="13"/>
      <c r="E8" s="13"/>
      <c r="F8" s="13"/>
      <c r="G8" s="13"/>
      <c r="H8" s="14"/>
    </row>
    <row r="9" ht="15.75" customHeight="1">
      <c r="A9" s="12" t="s">
        <v>8</v>
      </c>
      <c r="B9" s="13"/>
      <c r="C9" s="13"/>
      <c r="D9" s="13"/>
      <c r="E9" s="13"/>
      <c r="F9" s="13"/>
      <c r="G9" s="13"/>
      <c r="H9" s="14"/>
    </row>
    <row r="10" ht="15.75" customHeight="1">
      <c r="A10" s="12" t="s">
        <v>9</v>
      </c>
      <c r="B10" s="13"/>
      <c r="C10" s="13"/>
      <c r="D10" s="13"/>
      <c r="E10" s="13"/>
      <c r="F10" s="13"/>
      <c r="G10" s="13"/>
      <c r="H10" s="14"/>
    </row>
    <row r="11" ht="15.75" customHeight="1">
      <c r="A11" s="12" t="s">
        <v>10</v>
      </c>
      <c r="B11" s="13"/>
      <c r="C11" s="13"/>
      <c r="D11" s="13"/>
      <c r="E11" s="13"/>
      <c r="F11" s="13"/>
      <c r="G11" s="13"/>
      <c r="H11" s="14"/>
    </row>
    <row r="12" ht="15.75" customHeight="1">
      <c r="A12" s="15" t="s">
        <v>11</v>
      </c>
      <c r="B12" s="16"/>
      <c r="C12" s="16"/>
      <c r="D12" s="16"/>
      <c r="E12" s="16"/>
      <c r="F12" s="16"/>
      <c r="G12" s="16"/>
      <c r="H12" s="17"/>
    </row>
    <row r="13" ht="19.5">
      <c r="A13" s="18" t="s">
        <v>12</v>
      </c>
      <c r="B13" s="19"/>
      <c r="C13" s="19"/>
      <c r="D13" s="19"/>
      <c r="E13" s="19"/>
      <c r="F13" s="19"/>
      <c r="G13" s="19"/>
      <c r="H13" s="20"/>
    </row>
    <row r="14">
      <c r="A14" s="21" t="s">
        <v>13</v>
      </c>
      <c r="B14" s="7"/>
      <c r="C14" s="7"/>
      <c r="D14" s="7"/>
      <c r="E14" s="7"/>
      <c r="F14" s="7"/>
      <c r="G14" s="7"/>
      <c r="H14" s="22"/>
    </row>
    <row r="15">
      <c r="A15" s="23" t="s">
        <v>14</v>
      </c>
      <c r="B15" s="10"/>
      <c r="C15" s="10"/>
      <c r="D15" s="10"/>
      <c r="E15" s="10"/>
      <c r="F15" s="10"/>
      <c r="G15" s="10"/>
      <c r="H15" s="24"/>
    </row>
    <row r="16">
      <c r="A16" s="23" t="s">
        <v>15</v>
      </c>
      <c r="B16" s="10"/>
      <c r="C16" s="10"/>
      <c r="D16" s="10"/>
      <c r="E16" s="10"/>
      <c r="F16" s="10"/>
      <c r="G16" s="10"/>
      <c r="H16" s="24"/>
    </row>
    <row r="17">
      <c r="A17" s="23" t="s">
        <v>16</v>
      </c>
      <c r="B17" s="10"/>
      <c r="C17" s="10"/>
      <c r="D17" s="10"/>
      <c r="E17" s="10"/>
      <c r="F17" s="10"/>
      <c r="G17" s="10"/>
      <c r="H17" s="24"/>
    </row>
    <row r="18">
      <c r="A18" s="23" t="s">
        <v>17</v>
      </c>
      <c r="B18" s="10"/>
      <c r="C18" s="10"/>
      <c r="D18" s="10"/>
      <c r="E18" s="10"/>
      <c r="F18" s="10"/>
      <c r="G18" s="10"/>
      <c r="H18" s="24"/>
    </row>
    <row r="19" ht="15" customHeight="1">
      <c r="A19" s="23" t="s">
        <v>18</v>
      </c>
      <c r="B19" s="10"/>
      <c r="C19" s="10"/>
      <c r="D19" s="10"/>
      <c r="E19" s="10"/>
      <c r="F19" s="10"/>
      <c r="G19" s="10"/>
      <c r="H19" s="24"/>
    </row>
    <row r="20">
      <c r="A20" s="23" t="s">
        <v>19</v>
      </c>
      <c r="B20" s="10"/>
      <c r="C20" s="10"/>
      <c r="D20" s="10"/>
      <c r="E20" s="10"/>
      <c r="F20" s="10"/>
      <c r="G20" s="10"/>
      <c r="H20" s="24"/>
    </row>
    <row r="21">
      <c r="A21" s="23" t="s">
        <v>20</v>
      </c>
      <c r="B21" s="10"/>
      <c r="C21" s="10"/>
      <c r="D21" s="10"/>
      <c r="E21" s="10"/>
      <c r="F21" s="10"/>
      <c r="G21" s="10"/>
      <c r="H21" s="24"/>
    </row>
    <row r="22" ht="16">
      <c r="A22" s="25" t="s">
        <v>21</v>
      </c>
      <c r="B22" s="26"/>
      <c r="C22" s="26"/>
      <c r="D22" s="26"/>
      <c r="E22" s="26"/>
      <c r="F22" s="26"/>
      <c r="G22" s="26"/>
      <c r="H22" s="27"/>
    </row>
    <row r="23" ht="57">
      <c r="A23" s="28" t="s">
        <v>22</v>
      </c>
      <c r="B23" s="29" t="s">
        <v>23</v>
      </c>
      <c r="C23" s="29" t="s">
        <v>24</v>
      </c>
      <c r="D23" s="28" t="s">
        <v>25</v>
      </c>
      <c r="E23" s="28" t="s">
        <v>26</v>
      </c>
      <c r="F23" s="28" t="s">
        <v>27</v>
      </c>
      <c r="G23" s="28" t="s">
        <v>28</v>
      </c>
      <c r="H23" s="28" t="s">
        <v>29</v>
      </c>
    </row>
    <row r="24" ht="71.25">
      <c r="A24" s="30">
        <v>1</v>
      </c>
      <c r="B24" s="31" t="s">
        <v>30</v>
      </c>
      <c r="C24" s="32" t="s">
        <v>31</v>
      </c>
      <c r="D24" s="30" t="s">
        <v>32</v>
      </c>
      <c r="E24" s="30">
        <v>1</v>
      </c>
      <c r="F24" s="30" t="s">
        <v>33</v>
      </c>
      <c r="G24" s="30">
        <v>1</v>
      </c>
      <c r="H24" s="33"/>
    </row>
    <row r="25" ht="57">
      <c r="A25" s="30">
        <v>2</v>
      </c>
      <c r="B25" s="34" t="s">
        <v>34</v>
      </c>
      <c r="C25" s="32" t="s">
        <v>35</v>
      </c>
      <c r="D25" s="30" t="s">
        <v>32</v>
      </c>
      <c r="E25" s="30">
        <v>1</v>
      </c>
      <c r="F25" s="30" t="s">
        <v>33</v>
      </c>
      <c r="G25" s="30">
        <v>1</v>
      </c>
      <c r="H25" s="33"/>
    </row>
    <row r="26" ht="42.75">
      <c r="A26" s="30">
        <v>3</v>
      </c>
      <c r="B26" s="34" t="s">
        <v>36</v>
      </c>
      <c r="C26" s="32" t="s">
        <v>37</v>
      </c>
      <c r="D26" s="30" t="s">
        <v>32</v>
      </c>
      <c r="E26" s="30">
        <v>1</v>
      </c>
      <c r="F26" s="30" t="s">
        <v>33</v>
      </c>
      <c r="G26" s="30">
        <v>1</v>
      </c>
      <c r="H26" s="33"/>
    </row>
    <row r="27" ht="42.75">
      <c r="A27" s="30">
        <v>4</v>
      </c>
      <c r="B27" s="34" t="s">
        <v>38</v>
      </c>
      <c r="C27" s="32" t="s">
        <v>39</v>
      </c>
      <c r="D27" s="30" t="s">
        <v>32</v>
      </c>
      <c r="E27" s="30">
        <v>1</v>
      </c>
      <c r="F27" s="30" t="s">
        <v>33</v>
      </c>
      <c r="G27" s="30">
        <v>1</v>
      </c>
      <c r="H27" s="33"/>
    </row>
    <row r="28" s="1" customFormat="1" ht="42.75">
      <c r="A28" s="30">
        <v>5</v>
      </c>
      <c r="B28" s="34" t="s">
        <v>40</v>
      </c>
      <c r="C28" s="32" t="s">
        <v>41</v>
      </c>
      <c r="D28" s="30" t="s">
        <v>32</v>
      </c>
      <c r="E28" s="30">
        <v>1</v>
      </c>
      <c r="F28" s="30" t="s">
        <v>33</v>
      </c>
      <c r="G28" s="30">
        <v>1</v>
      </c>
      <c r="H28" s="33"/>
    </row>
    <row r="29" s="1" customFormat="1" ht="42.75">
      <c r="A29" s="30">
        <v>6</v>
      </c>
      <c r="B29" s="35" t="s">
        <v>42</v>
      </c>
      <c r="C29" s="36" t="s">
        <v>43</v>
      </c>
      <c r="D29" s="30" t="s">
        <v>32</v>
      </c>
      <c r="E29" s="30">
        <v>1</v>
      </c>
      <c r="F29" s="30" t="s">
        <v>33</v>
      </c>
      <c r="G29" s="30">
        <v>1</v>
      </c>
      <c r="H29" s="33"/>
    </row>
    <row r="30" s="1" customFormat="1" ht="28.5">
      <c r="A30" s="30">
        <v>7</v>
      </c>
      <c r="B30" s="34" t="s">
        <v>44</v>
      </c>
      <c r="C30" s="34" t="s">
        <v>45</v>
      </c>
      <c r="D30" s="30" t="s">
        <v>32</v>
      </c>
      <c r="E30" s="30">
        <v>1</v>
      </c>
      <c r="F30" s="30" t="s">
        <v>33</v>
      </c>
      <c r="G30" s="30">
        <v>1</v>
      </c>
      <c r="H30" s="33"/>
    </row>
    <row r="31" s="1" customFormat="1" ht="28.5">
      <c r="A31" s="30">
        <v>8</v>
      </c>
      <c r="B31" s="34" t="s">
        <v>46</v>
      </c>
      <c r="C31" s="32" t="s">
        <v>47</v>
      </c>
      <c r="D31" s="30" t="s">
        <v>32</v>
      </c>
      <c r="E31" s="30">
        <v>1</v>
      </c>
      <c r="F31" s="30" t="s">
        <v>33</v>
      </c>
      <c r="G31" s="30">
        <v>1</v>
      </c>
      <c r="H31" s="33"/>
    </row>
    <row r="32" s="1" customFormat="1" ht="28.5">
      <c r="A32" s="30">
        <v>9</v>
      </c>
      <c r="B32" s="37" t="s">
        <v>48</v>
      </c>
      <c r="C32" s="38" t="s">
        <v>49</v>
      </c>
      <c r="D32" s="30" t="s">
        <v>32</v>
      </c>
      <c r="E32" s="30">
        <v>1</v>
      </c>
      <c r="F32" s="30" t="s">
        <v>33</v>
      </c>
      <c r="G32" s="30">
        <v>1</v>
      </c>
      <c r="H32" s="33"/>
    </row>
    <row r="33" s="1" customFormat="1" ht="28.5">
      <c r="A33" s="30">
        <v>10</v>
      </c>
      <c r="B33" s="35" t="s">
        <v>50</v>
      </c>
      <c r="C33" s="36" t="s">
        <v>51</v>
      </c>
      <c r="D33" s="30" t="s">
        <v>52</v>
      </c>
      <c r="E33" s="30">
        <v>1</v>
      </c>
      <c r="F33" s="30" t="s">
        <v>33</v>
      </c>
      <c r="G33" s="30">
        <v>1</v>
      </c>
      <c r="H33" s="33"/>
    </row>
    <row r="34" s="1" customFormat="1" ht="85.5">
      <c r="A34" s="30">
        <v>11</v>
      </c>
      <c r="B34" s="34" t="s">
        <v>53</v>
      </c>
      <c r="C34" s="34" t="s">
        <v>54</v>
      </c>
      <c r="D34" s="30" t="s">
        <v>55</v>
      </c>
      <c r="E34" s="30">
        <v>1</v>
      </c>
      <c r="F34" s="30" t="s">
        <v>33</v>
      </c>
      <c r="G34" s="30">
        <v>1</v>
      </c>
      <c r="H34" s="33"/>
    </row>
    <row r="35" ht="23.25" customHeight="1">
      <c r="A35" s="39" t="s">
        <v>56</v>
      </c>
      <c r="B35" s="4"/>
      <c r="C35" s="4"/>
      <c r="D35" s="4"/>
      <c r="E35" s="4"/>
      <c r="F35" s="4"/>
      <c r="G35" s="4"/>
      <c r="H35" s="4"/>
    </row>
    <row r="36" ht="15.75" customHeight="1">
      <c r="A36" s="21" t="s">
        <v>13</v>
      </c>
      <c r="B36" s="7"/>
      <c r="C36" s="7"/>
      <c r="D36" s="7"/>
      <c r="E36" s="7"/>
      <c r="F36" s="7"/>
      <c r="G36" s="7"/>
      <c r="H36" s="22"/>
    </row>
    <row r="37" ht="15" customHeight="1">
      <c r="A37" s="23" t="s">
        <v>57</v>
      </c>
      <c r="B37" s="10"/>
      <c r="C37" s="10"/>
      <c r="D37" s="10"/>
      <c r="E37" s="10"/>
      <c r="F37" s="10"/>
      <c r="G37" s="10"/>
      <c r="H37" s="24"/>
    </row>
    <row r="38" ht="15" customHeight="1">
      <c r="A38" s="23" t="s">
        <v>58</v>
      </c>
      <c r="B38" s="10"/>
      <c r="C38" s="10"/>
      <c r="D38" s="10"/>
      <c r="E38" s="10"/>
      <c r="F38" s="10"/>
      <c r="G38" s="10"/>
      <c r="H38" s="24"/>
    </row>
    <row r="39" ht="15" customHeight="1">
      <c r="A39" s="23" t="s">
        <v>16</v>
      </c>
      <c r="B39" s="10"/>
      <c r="C39" s="10"/>
      <c r="D39" s="10"/>
      <c r="E39" s="10"/>
      <c r="F39" s="10"/>
      <c r="G39" s="10"/>
      <c r="H39" s="24"/>
    </row>
    <row r="40" ht="15" customHeight="1">
      <c r="A40" s="23" t="s">
        <v>59</v>
      </c>
      <c r="B40" s="10"/>
      <c r="C40" s="10"/>
      <c r="D40" s="10"/>
      <c r="E40" s="10"/>
      <c r="F40" s="10"/>
      <c r="G40" s="10"/>
      <c r="H40" s="24"/>
    </row>
    <row r="41" ht="15" customHeight="1">
      <c r="A41" s="23" t="s">
        <v>18</v>
      </c>
      <c r="B41" s="10"/>
      <c r="C41" s="10"/>
      <c r="D41" s="10"/>
      <c r="E41" s="10"/>
      <c r="F41" s="10"/>
      <c r="G41" s="10"/>
      <c r="H41" s="24"/>
    </row>
    <row r="42" ht="15" customHeight="1">
      <c r="A42" s="23" t="s">
        <v>19</v>
      </c>
      <c r="B42" s="10"/>
      <c r="C42" s="10"/>
      <c r="D42" s="10"/>
      <c r="E42" s="10"/>
      <c r="F42" s="10"/>
      <c r="G42" s="10"/>
      <c r="H42" s="24"/>
    </row>
    <row r="43" ht="15" customHeight="1">
      <c r="A43" s="23" t="s">
        <v>20</v>
      </c>
      <c r="B43" s="10"/>
      <c r="C43" s="10"/>
      <c r="D43" s="10"/>
      <c r="E43" s="10"/>
      <c r="F43" s="10"/>
      <c r="G43" s="10"/>
      <c r="H43" s="24"/>
    </row>
    <row r="44" ht="15.75" customHeight="1">
      <c r="A44" s="25" t="s">
        <v>21</v>
      </c>
      <c r="B44" s="26"/>
      <c r="C44" s="26"/>
      <c r="D44" s="26"/>
      <c r="E44" s="26"/>
      <c r="F44" s="26"/>
      <c r="G44" s="26"/>
      <c r="H44" s="27"/>
    </row>
    <row r="45" ht="57">
      <c r="A45" s="40" t="s">
        <v>22</v>
      </c>
      <c r="B45" s="40" t="s">
        <v>23</v>
      </c>
      <c r="C45" s="29" t="s">
        <v>24</v>
      </c>
      <c r="D45" s="40" t="s">
        <v>25</v>
      </c>
      <c r="E45" s="40" t="s">
        <v>26</v>
      </c>
      <c r="F45" s="40" t="s">
        <v>27</v>
      </c>
      <c r="G45" s="40" t="s">
        <v>28</v>
      </c>
      <c r="H45" s="40" t="s">
        <v>29</v>
      </c>
    </row>
    <row r="46" ht="15.75" customHeight="1">
      <c r="A46" s="28">
        <v>1</v>
      </c>
      <c r="B46" s="35" t="s">
        <v>60</v>
      </c>
      <c r="C46" s="36" t="s">
        <v>61</v>
      </c>
      <c r="D46" s="28" t="s">
        <v>52</v>
      </c>
      <c r="E46" s="28">
        <v>1</v>
      </c>
      <c r="F46" s="28" t="s">
        <v>33</v>
      </c>
      <c r="G46" s="40">
        <v>10</v>
      </c>
      <c r="H46" s="33"/>
    </row>
    <row r="47" ht="15.75" customHeight="1">
      <c r="A47" s="28">
        <v>2</v>
      </c>
      <c r="B47" s="35" t="s">
        <v>50</v>
      </c>
      <c r="C47" s="36" t="s">
        <v>62</v>
      </c>
      <c r="D47" s="28" t="s">
        <v>52</v>
      </c>
      <c r="E47" s="28">
        <v>1</v>
      </c>
      <c r="F47" s="28" t="s">
        <v>33</v>
      </c>
      <c r="G47" s="40">
        <v>5</v>
      </c>
      <c r="H47" s="33"/>
    </row>
    <row r="48" ht="15.75" customHeight="1">
      <c r="A48" s="28">
        <v>3</v>
      </c>
      <c r="B48" s="41" t="s">
        <v>63</v>
      </c>
      <c r="C48" s="42" t="s">
        <v>64</v>
      </c>
      <c r="D48" s="43" t="s">
        <v>52</v>
      </c>
      <c r="E48" s="28"/>
      <c r="F48" s="28" t="s">
        <v>33</v>
      </c>
      <c r="G48" s="40">
        <v>2</v>
      </c>
      <c r="H48" s="33"/>
    </row>
    <row r="49" ht="23.25" customHeight="1">
      <c r="A49" s="39" t="s">
        <v>65</v>
      </c>
      <c r="B49" s="4"/>
      <c r="C49" s="4"/>
      <c r="D49" s="4"/>
      <c r="E49" s="4"/>
      <c r="F49" s="4"/>
      <c r="G49" s="4"/>
      <c r="H49" s="4"/>
    </row>
    <row r="50" ht="15.75" customHeight="1">
      <c r="A50" s="21" t="s">
        <v>13</v>
      </c>
      <c r="B50" s="7"/>
      <c r="C50" s="7"/>
      <c r="D50" s="7"/>
      <c r="E50" s="7"/>
      <c r="F50" s="7"/>
      <c r="G50" s="7"/>
      <c r="H50" s="22"/>
    </row>
    <row r="51" ht="15" customHeight="1">
      <c r="A51" s="23" t="s">
        <v>66</v>
      </c>
      <c r="B51" s="10"/>
      <c r="C51" s="10"/>
      <c r="D51" s="10"/>
      <c r="E51" s="10"/>
      <c r="F51" s="10"/>
      <c r="G51" s="10"/>
      <c r="H51" s="24"/>
    </row>
    <row r="52" ht="15" customHeight="1">
      <c r="A52" s="23" t="s">
        <v>67</v>
      </c>
      <c r="B52" s="10"/>
      <c r="C52" s="10"/>
      <c r="D52" s="10"/>
      <c r="E52" s="10"/>
      <c r="F52" s="10"/>
      <c r="G52" s="10"/>
      <c r="H52" s="24"/>
    </row>
    <row r="53" ht="15" customHeight="1">
      <c r="A53" s="23" t="s">
        <v>68</v>
      </c>
      <c r="B53" s="10"/>
      <c r="C53" s="10"/>
      <c r="D53" s="10"/>
      <c r="E53" s="10"/>
      <c r="F53" s="10"/>
      <c r="G53" s="10"/>
      <c r="H53" s="24"/>
    </row>
    <row r="54" ht="15" customHeight="1">
      <c r="A54" s="23" t="s">
        <v>69</v>
      </c>
      <c r="B54" s="10"/>
      <c r="C54" s="10"/>
      <c r="D54" s="10"/>
      <c r="E54" s="10"/>
      <c r="F54" s="10"/>
      <c r="G54" s="10"/>
      <c r="H54" s="24"/>
    </row>
    <row r="55" ht="15" customHeight="1">
      <c r="A55" s="23" t="s">
        <v>18</v>
      </c>
      <c r="B55" s="10"/>
      <c r="C55" s="10"/>
      <c r="D55" s="10"/>
      <c r="E55" s="10"/>
      <c r="F55" s="10"/>
      <c r="G55" s="10"/>
      <c r="H55" s="24"/>
    </row>
    <row r="56" ht="15" customHeight="1">
      <c r="A56" s="23" t="s">
        <v>19</v>
      </c>
      <c r="B56" s="10"/>
      <c r="C56" s="10"/>
      <c r="D56" s="10"/>
      <c r="E56" s="10"/>
      <c r="F56" s="10"/>
      <c r="G56" s="10"/>
      <c r="H56" s="24"/>
    </row>
    <row r="57" ht="15" customHeight="1">
      <c r="A57" s="23" t="s">
        <v>20</v>
      </c>
      <c r="B57" s="10"/>
      <c r="C57" s="10"/>
      <c r="D57" s="10"/>
      <c r="E57" s="10"/>
      <c r="F57" s="10"/>
      <c r="G57" s="10"/>
      <c r="H57" s="24"/>
    </row>
    <row r="58" ht="15.75" customHeight="1">
      <c r="A58" s="25" t="s">
        <v>21</v>
      </c>
      <c r="B58" s="26"/>
      <c r="C58" s="26"/>
      <c r="D58" s="26"/>
      <c r="E58" s="26"/>
      <c r="F58" s="26"/>
      <c r="G58" s="26"/>
      <c r="H58" s="27"/>
    </row>
    <row r="59" ht="57">
      <c r="A59" s="40" t="s">
        <v>22</v>
      </c>
      <c r="B59" s="40" t="s">
        <v>23</v>
      </c>
      <c r="C59" s="29" t="s">
        <v>24</v>
      </c>
      <c r="D59" s="40" t="s">
        <v>25</v>
      </c>
      <c r="E59" s="40" t="s">
        <v>26</v>
      </c>
      <c r="F59" s="40" t="s">
        <v>27</v>
      </c>
      <c r="G59" s="40" t="s">
        <v>28</v>
      </c>
      <c r="H59" s="40" t="s">
        <v>29</v>
      </c>
    </row>
    <row r="60" ht="171">
      <c r="A60" s="43">
        <v>1</v>
      </c>
      <c r="B60" s="42" t="s">
        <v>70</v>
      </c>
      <c r="C60" s="44" t="s">
        <v>71</v>
      </c>
      <c r="D60" s="43" t="s">
        <v>72</v>
      </c>
      <c r="E60" s="43">
        <v>2</v>
      </c>
      <c r="F60" s="43" t="s">
        <v>33</v>
      </c>
      <c r="G60" s="43">
        <v>2</v>
      </c>
      <c r="H60" s="33"/>
    </row>
    <row r="61">
      <c r="A61" s="30">
        <v>2</v>
      </c>
      <c r="B61" s="42" t="s">
        <v>73</v>
      </c>
      <c r="C61" s="44" t="s">
        <v>74</v>
      </c>
      <c r="D61" s="43" t="s">
        <v>72</v>
      </c>
      <c r="E61" s="30">
        <v>2</v>
      </c>
      <c r="F61" s="30" t="s">
        <v>33</v>
      </c>
      <c r="G61" s="30">
        <v>2</v>
      </c>
      <c r="H61" s="33"/>
    </row>
    <row r="62">
      <c r="A62" s="30">
        <v>3</v>
      </c>
      <c r="B62" s="42" t="s">
        <v>75</v>
      </c>
      <c r="C62" s="44" t="s">
        <v>64</v>
      </c>
      <c r="D62" s="43" t="s">
        <v>72</v>
      </c>
      <c r="E62" s="30">
        <v>2</v>
      </c>
      <c r="F62" s="30" t="s">
        <v>33</v>
      </c>
      <c r="G62" s="30">
        <v>2</v>
      </c>
      <c r="H62" s="33"/>
    </row>
    <row r="63">
      <c r="A63" s="30">
        <v>4</v>
      </c>
      <c r="B63" s="42" t="s">
        <v>76</v>
      </c>
      <c r="C63" s="44" t="s">
        <v>64</v>
      </c>
      <c r="D63" s="43" t="s">
        <v>72</v>
      </c>
      <c r="E63" s="30">
        <v>2</v>
      </c>
      <c r="F63" s="30" t="s">
        <v>33</v>
      </c>
      <c r="G63" s="30">
        <v>2</v>
      </c>
      <c r="H63" s="33"/>
    </row>
    <row r="64" s="1" customFormat="1">
      <c r="A64" s="30">
        <v>5</v>
      </c>
      <c r="B64" s="42" t="s">
        <v>77</v>
      </c>
      <c r="C64" s="44" t="s">
        <v>64</v>
      </c>
      <c r="D64" s="43" t="s">
        <v>72</v>
      </c>
      <c r="E64" s="30">
        <v>2</v>
      </c>
      <c r="F64" s="30" t="s">
        <v>33</v>
      </c>
      <c r="G64" s="30">
        <v>2</v>
      </c>
      <c r="H64" s="33"/>
    </row>
    <row r="65" s="1" customFormat="1">
      <c r="A65" s="30">
        <v>6</v>
      </c>
      <c r="B65" s="42" t="s">
        <v>78</v>
      </c>
      <c r="C65" s="44" t="s">
        <v>79</v>
      </c>
      <c r="D65" s="30" t="s">
        <v>55</v>
      </c>
      <c r="E65" s="30">
        <v>2</v>
      </c>
      <c r="F65" s="30" t="s">
        <v>33</v>
      </c>
      <c r="G65" s="30">
        <v>2</v>
      </c>
      <c r="H65" s="33"/>
    </row>
    <row r="66" s="1" customFormat="1" ht="30">
      <c r="A66" s="30">
        <v>7</v>
      </c>
      <c r="B66" s="42" t="s">
        <v>80</v>
      </c>
      <c r="C66" s="44" t="s">
        <v>81</v>
      </c>
      <c r="D66" s="30" t="s">
        <v>82</v>
      </c>
      <c r="E66" s="30">
        <v>2</v>
      </c>
      <c r="F66" s="30" t="s">
        <v>33</v>
      </c>
      <c r="G66" s="30">
        <v>2</v>
      </c>
      <c r="H66" s="33"/>
    </row>
    <row r="67" s="1" customFormat="1" ht="30">
      <c r="A67" s="30">
        <v>8</v>
      </c>
      <c r="B67" s="42" t="s">
        <v>83</v>
      </c>
      <c r="C67" s="44" t="s">
        <v>84</v>
      </c>
      <c r="D67" s="30" t="s">
        <v>82</v>
      </c>
      <c r="E67" s="30">
        <v>2</v>
      </c>
      <c r="F67" s="30" t="s">
        <v>33</v>
      </c>
      <c r="G67" s="30">
        <v>2</v>
      </c>
      <c r="H67" s="33"/>
    </row>
    <row r="68" s="1" customFormat="1">
      <c r="A68" s="30">
        <v>9</v>
      </c>
      <c r="B68" s="42" t="s">
        <v>85</v>
      </c>
      <c r="C68" s="44" t="s">
        <v>64</v>
      </c>
      <c r="D68" s="30" t="s">
        <v>55</v>
      </c>
      <c r="E68" s="30">
        <v>2</v>
      </c>
      <c r="F68" s="30" t="s">
        <v>33</v>
      </c>
      <c r="G68" s="30">
        <v>2</v>
      </c>
      <c r="H68" s="33"/>
    </row>
    <row r="69" s="1" customFormat="1">
      <c r="A69" s="30">
        <v>10</v>
      </c>
      <c r="B69" s="42" t="s">
        <v>86</v>
      </c>
      <c r="C69" s="44" t="s">
        <v>87</v>
      </c>
      <c r="D69" s="30" t="s">
        <v>72</v>
      </c>
      <c r="E69" s="30">
        <v>1</v>
      </c>
      <c r="F69" s="30" t="s">
        <v>33</v>
      </c>
      <c r="G69" s="30">
        <v>1</v>
      </c>
      <c r="H69" s="33"/>
    </row>
    <row r="70" s="1" customFormat="1" ht="60">
      <c r="A70" s="30">
        <v>11</v>
      </c>
      <c r="B70" s="45" t="s">
        <v>88</v>
      </c>
      <c r="C70" s="44" t="s">
        <v>89</v>
      </c>
      <c r="D70" s="30" t="s">
        <v>72</v>
      </c>
      <c r="E70" s="30">
        <v>1</v>
      </c>
      <c r="F70" s="30" t="s">
        <v>33</v>
      </c>
      <c r="G70" s="30">
        <v>1</v>
      </c>
      <c r="H70" s="33"/>
    </row>
    <row r="71" s="1" customFormat="1">
      <c r="A71" s="30">
        <v>12</v>
      </c>
      <c r="B71" s="45" t="s">
        <v>90</v>
      </c>
      <c r="C71" s="44" t="s">
        <v>91</v>
      </c>
      <c r="D71" s="30" t="s">
        <v>72</v>
      </c>
      <c r="E71" s="30">
        <v>1</v>
      </c>
      <c r="F71" s="30" t="s">
        <v>33</v>
      </c>
      <c r="G71" s="30">
        <v>1</v>
      </c>
      <c r="H71" s="33"/>
    </row>
    <row r="72" s="1" customFormat="1" ht="15.75" customHeight="1">
      <c r="A72" s="30">
        <v>13</v>
      </c>
      <c r="B72" s="35" t="s">
        <v>60</v>
      </c>
      <c r="C72" s="36" t="s">
        <v>61</v>
      </c>
      <c r="D72" s="30" t="s">
        <v>52</v>
      </c>
      <c r="E72" s="30">
        <v>15</v>
      </c>
      <c r="F72" s="30" t="s">
        <v>33</v>
      </c>
      <c r="G72" s="30">
        <v>15</v>
      </c>
      <c r="H72" s="33"/>
    </row>
    <row r="73" s="1" customFormat="1" ht="15.75" customHeight="1">
      <c r="A73" s="30">
        <v>14</v>
      </c>
      <c r="B73" s="35" t="s">
        <v>50</v>
      </c>
      <c r="C73" s="36" t="s">
        <v>62</v>
      </c>
      <c r="D73" s="30" t="s">
        <v>52</v>
      </c>
      <c r="E73" s="30">
        <v>9</v>
      </c>
      <c r="F73" s="30" t="s">
        <v>33</v>
      </c>
      <c r="G73" s="30">
        <v>9</v>
      </c>
      <c r="H73" s="33"/>
    </row>
    <row r="74" s="1" customFormat="1" ht="15.75" customHeight="1">
      <c r="A74" s="30">
        <v>15</v>
      </c>
      <c r="B74" s="41" t="s">
        <v>63</v>
      </c>
      <c r="C74" s="44" t="s">
        <v>64</v>
      </c>
      <c r="D74" s="30" t="s">
        <v>52</v>
      </c>
      <c r="E74" s="30">
        <v>3</v>
      </c>
      <c r="F74" s="30" t="s">
        <v>33</v>
      </c>
      <c r="G74" s="30">
        <v>3</v>
      </c>
      <c r="H74" s="33"/>
    </row>
    <row r="75" ht="15.75" customHeight="1">
      <c r="A75" s="39" t="s">
        <v>92</v>
      </c>
      <c r="B75" s="4"/>
      <c r="C75" s="4"/>
      <c r="D75" s="4"/>
      <c r="E75" s="4"/>
      <c r="F75" s="4"/>
      <c r="G75" s="4"/>
      <c r="H75" s="4"/>
    </row>
    <row r="76" ht="60">
      <c r="A76" s="40" t="s">
        <v>22</v>
      </c>
      <c r="B76" s="46" t="s">
        <v>23</v>
      </c>
      <c r="C76" s="46" t="s">
        <v>24</v>
      </c>
      <c r="D76" s="40" t="s">
        <v>25</v>
      </c>
      <c r="E76" s="40" t="s">
        <v>26</v>
      </c>
      <c r="F76" s="40" t="s">
        <v>27</v>
      </c>
      <c r="G76" s="40" t="s">
        <v>28</v>
      </c>
      <c r="H76" s="40" t="s">
        <v>29</v>
      </c>
    </row>
    <row r="77">
      <c r="A77" s="47">
        <v>1</v>
      </c>
      <c r="B77" s="48" t="s">
        <v>93</v>
      </c>
      <c r="C77" s="49" t="s">
        <v>94</v>
      </c>
      <c r="D77" s="50" t="s">
        <v>95</v>
      </c>
      <c r="E77" s="43">
        <v>1</v>
      </c>
      <c r="F77" s="43" t="s">
        <v>33</v>
      </c>
      <c r="G77" s="30">
        <f t="shared" ref="G77:G78" si="0">E77</f>
        <v>1</v>
      </c>
      <c r="H77" s="30">
        <v>1</v>
      </c>
    </row>
    <row r="78">
      <c r="A78" s="51">
        <v>2</v>
      </c>
      <c r="B78" s="48" t="s">
        <v>96</v>
      </c>
      <c r="C78" s="49" t="s">
        <v>97</v>
      </c>
      <c r="D78" s="50" t="s">
        <v>95</v>
      </c>
      <c r="E78" s="30">
        <v>1</v>
      </c>
      <c r="F78" s="30" t="s">
        <v>33</v>
      </c>
      <c r="G78" s="30">
        <f t="shared" si="0"/>
        <v>1</v>
      </c>
      <c r="H78" s="30">
        <v>1</v>
      </c>
    </row>
    <row r="79" ht="21">
      <c r="A79" s="52" t="s">
        <v>98</v>
      </c>
      <c r="B79" s="53"/>
      <c r="C79" s="53"/>
      <c r="D79" s="54"/>
      <c r="E79" s="54"/>
      <c r="F79" s="54"/>
      <c r="G79" s="54"/>
      <c r="H79" s="54"/>
    </row>
    <row r="80">
      <c r="A80" s="21" t="s">
        <v>13</v>
      </c>
      <c r="B80" s="7"/>
      <c r="C80" s="7"/>
      <c r="D80" s="7"/>
      <c r="E80" s="7"/>
      <c r="F80" s="7"/>
      <c r="G80" s="7"/>
      <c r="H80" s="22"/>
    </row>
    <row r="81">
      <c r="A81" s="23" t="s">
        <v>99</v>
      </c>
      <c r="B81" s="10"/>
      <c r="C81" s="10"/>
      <c r="D81" s="10"/>
      <c r="E81" s="10"/>
      <c r="F81" s="10"/>
      <c r="G81" s="10"/>
      <c r="H81" s="24"/>
    </row>
    <row r="82">
      <c r="A82" s="23" t="s">
        <v>100</v>
      </c>
      <c r="B82" s="10"/>
      <c r="C82" s="10"/>
      <c r="D82" s="10"/>
      <c r="E82" s="10"/>
      <c r="F82" s="10"/>
      <c r="G82" s="10"/>
      <c r="H82" s="24"/>
    </row>
    <row r="83">
      <c r="A83" s="23" t="s">
        <v>16</v>
      </c>
      <c r="B83" s="10"/>
      <c r="C83" s="10"/>
      <c r="D83" s="10"/>
      <c r="E83" s="10"/>
      <c r="F83" s="10"/>
      <c r="G83" s="10"/>
      <c r="H83" s="24"/>
    </row>
    <row r="84">
      <c r="A84" s="23" t="s">
        <v>17</v>
      </c>
      <c r="B84" s="10"/>
      <c r="C84" s="10"/>
      <c r="D84" s="10"/>
      <c r="E84" s="10"/>
      <c r="F84" s="10"/>
      <c r="G84" s="10"/>
      <c r="H84" s="24"/>
    </row>
    <row r="85" ht="15" customHeight="1">
      <c r="A85" s="23" t="s">
        <v>18</v>
      </c>
      <c r="B85" s="10"/>
      <c r="C85" s="10"/>
      <c r="D85" s="10"/>
      <c r="E85" s="10"/>
      <c r="F85" s="10"/>
      <c r="G85" s="10"/>
      <c r="H85" s="24"/>
    </row>
    <row r="86">
      <c r="A86" s="23" t="s">
        <v>19</v>
      </c>
      <c r="B86" s="10"/>
      <c r="C86" s="10"/>
      <c r="D86" s="10"/>
      <c r="E86" s="10"/>
      <c r="F86" s="10"/>
      <c r="G86" s="10"/>
      <c r="H86" s="24"/>
    </row>
    <row r="87">
      <c r="A87" s="23" t="s">
        <v>20</v>
      </c>
      <c r="B87" s="10"/>
      <c r="C87" s="10"/>
      <c r="D87" s="10"/>
      <c r="E87" s="10"/>
      <c r="F87" s="10"/>
      <c r="G87" s="10"/>
      <c r="H87" s="24"/>
    </row>
    <row r="88" ht="16">
      <c r="A88" s="25" t="s">
        <v>21</v>
      </c>
      <c r="B88" s="26"/>
      <c r="C88" s="26"/>
      <c r="D88" s="26"/>
      <c r="E88" s="26"/>
      <c r="F88" s="26"/>
      <c r="G88" s="26"/>
      <c r="H88" s="27"/>
    </row>
    <row r="89" ht="60">
      <c r="A89" s="55" t="s">
        <v>22</v>
      </c>
      <c r="B89" s="29" t="s">
        <v>23</v>
      </c>
      <c r="C89" s="29" t="s">
        <v>24</v>
      </c>
      <c r="D89" s="28" t="s">
        <v>25</v>
      </c>
      <c r="E89" s="28" t="s">
        <v>26</v>
      </c>
      <c r="F89" s="28" t="s">
        <v>27</v>
      </c>
      <c r="G89" s="28" t="s">
        <v>28</v>
      </c>
      <c r="H89" s="28" t="s">
        <v>29</v>
      </c>
    </row>
    <row r="90">
      <c r="A90" s="56">
        <v>1</v>
      </c>
      <c r="B90" s="57" t="s">
        <v>50</v>
      </c>
      <c r="C90" s="36" t="s">
        <v>62</v>
      </c>
      <c r="D90" s="30" t="s">
        <v>52</v>
      </c>
      <c r="E90" s="30">
        <v>2</v>
      </c>
      <c r="F90" s="30" t="s">
        <v>33</v>
      </c>
      <c r="G90" s="30">
        <v>2</v>
      </c>
      <c r="H90" s="33"/>
    </row>
    <row r="91" ht="30">
      <c r="A91" s="56">
        <v>2</v>
      </c>
      <c r="B91" s="58" t="s">
        <v>101</v>
      </c>
      <c r="C91" s="44" t="s">
        <v>102</v>
      </c>
      <c r="D91" s="30" t="s">
        <v>52</v>
      </c>
      <c r="E91" s="30">
        <v>1</v>
      </c>
      <c r="F91" s="30" t="s">
        <v>33</v>
      </c>
      <c r="G91" s="30">
        <v>1</v>
      </c>
      <c r="H91" s="33"/>
    </row>
    <row r="92" ht="15" customHeight="1">
      <c r="A92" s="59"/>
    </row>
  </sheetData>
  <mergeCells count="53">
    <mergeCell ref="A1:H1"/>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35:H35"/>
    <mergeCell ref="A36:H36"/>
    <mergeCell ref="A37:H37"/>
    <mergeCell ref="A38:H38"/>
    <mergeCell ref="A39:H39"/>
    <mergeCell ref="A40:H40"/>
    <mergeCell ref="A41:H41"/>
    <mergeCell ref="A42:H42"/>
    <mergeCell ref="A43:H43"/>
    <mergeCell ref="A44:H44"/>
    <mergeCell ref="A49:H49"/>
    <mergeCell ref="A50:H50"/>
    <mergeCell ref="A51:H51"/>
    <mergeCell ref="A52:H52"/>
    <mergeCell ref="A53:H53"/>
    <mergeCell ref="A54:H54"/>
    <mergeCell ref="A55:H55"/>
    <mergeCell ref="A56:H56"/>
    <mergeCell ref="A57:H57"/>
    <mergeCell ref="A58:H58"/>
    <mergeCell ref="A75:H75"/>
    <mergeCell ref="A79:H79"/>
    <mergeCell ref="A80:H80"/>
    <mergeCell ref="A81:H81"/>
    <mergeCell ref="A82:H82"/>
    <mergeCell ref="A83:H83"/>
    <mergeCell ref="A84:H84"/>
    <mergeCell ref="A85:H85"/>
    <mergeCell ref="A86:H86"/>
    <mergeCell ref="A87:H87"/>
    <mergeCell ref="A88:H88"/>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10" workbookViewId="0">
      <selection activeCell="A3" activeCellId="0" sqref="A3:H3"/>
    </sheetView>
  </sheetViews>
  <sheetFormatPr baseColWidth="10" defaultColWidth="14.5" defaultRowHeight="15" customHeight="1"/>
  <cols>
    <col customWidth="1" min="1" max="1" style="1"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c r="A1" s="2" t="s">
        <v>0</v>
      </c>
      <c r="B1" s="1"/>
      <c r="C1" s="1"/>
      <c r="D1" s="1"/>
      <c r="E1" s="1"/>
      <c r="F1" s="1"/>
      <c r="G1" s="1"/>
      <c r="H1" s="1"/>
    </row>
    <row r="2" ht="72" customHeight="1">
      <c r="A2" s="3" t="s">
        <v>1</v>
      </c>
      <c r="B2" s="4"/>
      <c r="C2" s="4"/>
      <c r="D2" s="4"/>
      <c r="E2" s="4"/>
      <c r="F2" s="4"/>
      <c r="G2" s="4"/>
      <c r="H2" s="5"/>
    </row>
    <row r="3" ht="14.5" customHeight="1">
      <c r="A3" s="6" t="s">
        <v>2</v>
      </c>
      <c r="B3" s="7"/>
      <c r="C3" s="7"/>
      <c r="D3" s="7"/>
      <c r="E3" s="7"/>
      <c r="F3" s="7"/>
      <c r="G3" s="7"/>
      <c r="H3" s="8"/>
    </row>
    <row r="4" ht="14.5" customHeight="1">
      <c r="A4" s="9" t="s">
        <v>3</v>
      </c>
      <c r="B4" s="10"/>
      <c r="C4" s="10"/>
      <c r="D4" s="10"/>
      <c r="E4" s="10"/>
      <c r="F4" s="10"/>
      <c r="G4" s="10"/>
      <c r="H4" s="11"/>
    </row>
    <row r="5" ht="14.5" customHeight="1">
      <c r="A5" s="12" t="s">
        <v>4</v>
      </c>
      <c r="B5" s="10"/>
      <c r="C5" s="10"/>
      <c r="D5" s="10"/>
      <c r="E5" s="10"/>
      <c r="F5" s="10"/>
      <c r="G5" s="10"/>
      <c r="H5" s="11"/>
    </row>
    <row r="6" ht="14.5" customHeight="1">
      <c r="A6" s="12" t="s">
        <v>5</v>
      </c>
      <c r="B6" s="13"/>
      <c r="C6" s="13"/>
      <c r="D6" s="13"/>
      <c r="E6" s="13"/>
      <c r="F6" s="13"/>
      <c r="G6" s="13"/>
      <c r="H6" s="14"/>
    </row>
    <row r="7" ht="15.75" customHeight="1">
      <c r="A7" s="12" t="s">
        <v>6</v>
      </c>
      <c r="B7" s="13"/>
      <c r="C7" s="13"/>
      <c r="D7" s="13"/>
      <c r="E7" s="13"/>
      <c r="F7" s="13"/>
      <c r="G7" s="13"/>
      <c r="H7" s="14"/>
    </row>
    <row r="8" ht="15.75" customHeight="1">
      <c r="A8" s="12" t="s">
        <v>7</v>
      </c>
      <c r="B8" s="13"/>
      <c r="C8" s="13"/>
      <c r="D8" s="13"/>
      <c r="E8" s="13"/>
      <c r="F8" s="13"/>
      <c r="G8" s="13"/>
      <c r="H8" s="14"/>
    </row>
    <row r="9" ht="15.75" customHeight="1">
      <c r="A9" s="12" t="s">
        <v>8</v>
      </c>
      <c r="B9" s="13"/>
      <c r="C9" s="13"/>
      <c r="D9" s="13"/>
      <c r="E9" s="13"/>
      <c r="F9" s="13"/>
      <c r="G9" s="13"/>
      <c r="H9" s="14"/>
    </row>
    <row r="10" ht="15.75" customHeight="1">
      <c r="A10" s="12" t="s">
        <v>9</v>
      </c>
      <c r="B10" s="13"/>
      <c r="C10" s="13"/>
      <c r="D10" s="13"/>
      <c r="E10" s="13"/>
      <c r="F10" s="13"/>
      <c r="G10" s="13"/>
      <c r="H10" s="14"/>
    </row>
    <row r="11" s="1" customFormat="1" ht="15.75" customHeight="1">
      <c r="A11" s="12" t="s">
        <v>10</v>
      </c>
      <c r="B11" s="13"/>
      <c r="C11" s="13"/>
      <c r="D11" s="13"/>
      <c r="E11" s="13"/>
      <c r="F11" s="13"/>
      <c r="G11" s="13"/>
      <c r="H11" s="14"/>
    </row>
    <row r="12" ht="15.75" customHeight="1">
      <c r="A12" s="15" t="s">
        <v>11</v>
      </c>
      <c r="B12" s="16"/>
      <c r="C12" s="16"/>
      <c r="D12" s="16"/>
      <c r="E12" s="16"/>
      <c r="F12" s="16"/>
      <c r="G12" s="16"/>
      <c r="H12" s="17"/>
    </row>
    <row r="13" s="1" customFormat="1" ht="22.5" customHeight="1">
      <c r="A13" s="60" t="s">
        <v>103</v>
      </c>
      <c r="B13" s="61"/>
      <c r="C13" s="61"/>
      <c r="D13" s="61"/>
      <c r="E13" s="61"/>
      <c r="F13" s="61"/>
      <c r="G13" s="61"/>
      <c r="H13" s="61"/>
    </row>
    <row r="14" ht="22.5" customHeight="1">
      <c r="A14" s="39" t="s">
        <v>104</v>
      </c>
      <c r="B14" s="4"/>
      <c r="C14" s="4"/>
      <c r="D14" s="4"/>
      <c r="E14" s="4"/>
      <c r="F14" s="4"/>
      <c r="G14" s="4"/>
      <c r="H14" s="4"/>
    </row>
    <row r="15" ht="15.75" customHeight="1">
      <c r="A15" s="21" t="s">
        <v>13</v>
      </c>
      <c r="B15" s="7"/>
      <c r="C15" s="7"/>
      <c r="D15" s="7"/>
      <c r="E15" s="7"/>
      <c r="F15" s="7"/>
      <c r="G15" s="7"/>
      <c r="H15" s="22"/>
    </row>
    <row r="16" ht="15" customHeight="1">
      <c r="A16" s="23" t="s">
        <v>105</v>
      </c>
      <c r="B16" s="10"/>
      <c r="C16" s="10"/>
      <c r="D16" s="10"/>
      <c r="E16" s="10"/>
      <c r="F16" s="10"/>
      <c r="G16" s="10"/>
      <c r="H16" s="24"/>
    </row>
    <row r="17" ht="15" customHeight="1">
      <c r="A17" s="23" t="s">
        <v>67</v>
      </c>
      <c r="B17" s="10"/>
      <c r="C17" s="10"/>
      <c r="D17" s="10"/>
      <c r="E17" s="10"/>
      <c r="F17" s="10"/>
      <c r="G17" s="10"/>
      <c r="H17" s="24"/>
    </row>
    <row r="18" ht="15" customHeight="1">
      <c r="A18" s="23" t="s">
        <v>106</v>
      </c>
      <c r="B18" s="10"/>
      <c r="C18" s="10"/>
      <c r="D18" s="10"/>
      <c r="E18" s="10"/>
      <c r="F18" s="10"/>
      <c r="G18" s="10"/>
      <c r="H18" s="24"/>
    </row>
    <row r="19" ht="15" customHeight="1">
      <c r="A19" s="23" t="s">
        <v>107</v>
      </c>
      <c r="B19" s="10"/>
      <c r="C19" s="10"/>
      <c r="D19" s="10"/>
      <c r="E19" s="10"/>
      <c r="F19" s="10"/>
      <c r="G19" s="10"/>
      <c r="H19" s="24"/>
    </row>
    <row r="20" ht="15" customHeight="1">
      <c r="A20" s="23" t="s">
        <v>108</v>
      </c>
      <c r="B20" s="10"/>
      <c r="C20" s="10"/>
      <c r="D20" s="10"/>
      <c r="E20" s="10"/>
      <c r="F20" s="10"/>
      <c r="G20" s="10"/>
      <c r="H20" s="24"/>
    </row>
    <row r="21" ht="15" customHeight="1">
      <c r="A21" s="23" t="s">
        <v>19</v>
      </c>
      <c r="B21" s="10"/>
      <c r="C21" s="10"/>
      <c r="D21" s="10"/>
      <c r="E21" s="10"/>
      <c r="F21" s="10"/>
      <c r="G21" s="10"/>
      <c r="H21" s="24"/>
    </row>
    <row r="22" ht="15" customHeight="1">
      <c r="A22" s="23" t="s">
        <v>109</v>
      </c>
      <c r="B22" s="10"/>
      <c r="C22" s="10"/>
      <c r="D22" s="10"/>
      <c r="E22" s="10"/>
      <c r="F22" s="10"/>
      <c r="G22" s="10"/>
      <c r="H22" s="24"/>
    </row>
    <row r="23" ht="15.75" customHeight="1">
      <c r="A23" s="25" t="s">
        <v>110</v>
      </c>
      <c r="B23" s="26"/>
      <c r="C23" s="26"/>
      <c r="D23" s="26"/>
      <c r="E23" s="26"/>
      <c r="F23" s="26"/>
      <c r="G23" s="26"/>
      <c r="H23" s="27"/>
    </row>
    <row r="24" ht="57">
      <c r="A24" s="40" t="s">
        <v>22</v>
      </c>
      <c r="B24" s="40" t="s">
        <v>23</v>
      </c>
      <c r="C24" s="29" t="s">
        <v>24</v>
      </c>
      <c r="D24" s="40" t="s">
        <v>25</v>
      </c>
      <c r="E24" s="40" t="s">
        <v>26</v>
      </c>
      <c r="F24" s="40" t="s">
        <v>27</v>
      </c>
      <c r="G24" s="40" t="s">
        <v>28</v>
      </c>
      <c r="H24" s="40" t="s">
        <v>29</v>
      </c>
    </row>
    <row r="25">
      <c r="A25" s="62">
        <v>1</v>
      </c>
      <c r="B25" s="63" t="s">
        <v>111</v>
      </c>
      <c r="C25" s="64" t="s">
        <v>112</v>
      </c>
      <c r="D25" s="43" t="s">
        <v>72</v>
      </c>
      <c r="E25" s="28">
        <v>1</v>
      </c>
      <c r="F25" s="28" t="s">
        <v>113</v>
      </c>
      <c r="G25" s="65">
        <v>6</v>
      </c>
      <c r="H25" s="33"/>
    </row>
    <row r="26" ht="171">
      <c r="A26" s="62">
        <v>2</v>
      </c>
      <c r="B26" s="63" t="s">
        <v>70</v>
      </c>
      <c r="C26" s="64" t="s">
        <v>71</v>
      </c>
      <c r="D26" s="43" t="s">
        <v>72</v>
      </c>
      <c r="E26" s="28">
        <v>1</v>
      </c>
      <c r="F26" s="28" t="s">
        <v>113</v>
      </c>
      <c r="G26" s="65">
        <v>6</v>
      </c>
      <c r="H26" s="33"/>
    </row>
    <row r="27">
      <c r="A27" s="62">
        <v>3</v>
      </c>
      <c r="B27" s="63" t="s">
        <v>73</v>
      </c>
      <c r="C27" s="64" t="s">
        <v>74</v>
      </c>
      <c r="D27" s="43" t="s">
        <v>72</v>
      </c>
      <c r="E27" s="28">
        <v>1</v>
      </c>
      <c r="F27" s="28" t="s">
        <v>113</v>
      </c>
      <c r="G27" s="65">
        <v>6</v>
      </c>
      <c r="H27" s="33"/>
    </row>
    <row r="28">
      <c r="A28" s="62">
        <v>4</v>
      </c>
      <c r="B28" s="63" t="s">
        <v>75</v>
      </c>
      <c r="C28" s="64" t="s">
        <v>64</v>
      </c>
      <c r="D28" s="43" t="s">
        <v>72</v>
      </c>
      <c r="E28" s="28">
        <v>1</v>
      </c>
      <c r="F28" s="28" t="s">
        <v>113</v>
      </c>
      <c r="G28" s="65">
        <v>6</v>
      </c>
      <c r="H28" s="66"/>
    </row>
    <row r="29">
      <c r="A29" s="62">
        <v>5</v>
      </c>
      <c r="B29" s="63" t="s">
        <v>76</v>
      </c>
      <c r="C29" s="64" t="s">
        <v>64</v>
      </c>
      <c r="D29" s="43" t="s">
        <v>72</v>
      </c>
      <c r="E29" s="28">
        <v>1</v>
      </c>
      <c r="F29" s="28" t="s">
        <v>113</v>
      </c>
      <c r="G29" s="65">
        <v>6</v>
      </c>
      <c r="H29" s="33"/>
    </row>
    <row r="30" s="1" customFormat="1">
      <c r="A30" s="62">
        <v>6</v>
      </c>
      <c r="B30" s="63" t="s">
        <v>77</v>
      </c>
      <c r="C30" s="64" t="s">
        <v>64</v>
      </c>
      <c r="D30" s="43" t="s">
        <v>72</v>
      </c>
      <c r="E30" s="28">
        <v>1</v>
      </c>
      <c r="F30" s="28" t="s">
        <v>113</v>
      </c>
      <c r="G30" s="65">
        <v>6</v>
      </c>
      <c r="H30" s="33"/>
    </row>
    <row r="31" s="1" customFormat="1">
      <c r="A31" s="62">
        <v>7</v>
      </c>
      <c r="B31" s="63" t="s">
        <v>78</v>
      </c>
      <c r="C31" s="64" t="s">
        <v>79</v>
      </c>
      <c r="D31" s="43" t="s">
        <v>72</v>
      </c>
      <c r="E31" s="28">
        <v>1</v>
      </c>
      <c r="F31" s="28" t="s">
        <v>113</v>
      </c>
      <c r="G31" s="65">
        <v>6</v>
      </c>
      <c r="H31" s="33"/>
    </row>
    <row r="32" s="1" customFormat="1" ht="409.5">
      <c r="A32" s="62">
        <v>8</v>
      </c>
      <c r="B32" s="67" t="s">
        <v>114</v>
      </c>
      <c r="C32" s="67" t="s">
        <v>115</v>
      </c>
      <c r="D32" s="43" t="s">
        <v>55</v>
      </c>
      <c r="E32" s="28">
        <v>1</v>
      </c>
      <c r="F32" s="28" t="s">
        <v>113</v>
      </c>
      <c r="G32" s="65">
        <v>1</v>
      </c>
      <c r="H32" s="33"/>
    </row>
    <row r="33" s="1" customFormat="1" ht="28.5">
      <c r="A33" s="62">
        <v>9</v>
      </c>
      <c r="B33" s="67" t="s">
        <v>116</v>
      </c>
      <c r="C33" s="67" t="s">
        <v>117</v>
      </c>
      <c r="D33" s="43" t="s">
        <v>55</v>
      </c>
      <c r="E33" s="28">
        <v>1</v>
      </c>
      <c r="F33" s="28" t="s">
        <v>113</v>
      </c>
      <c r="G33" s="65">
        <v>1</v>
      </c>
      <c r="H33" s="33"/>
    </row>
    <row r="34" s="1" customFormat="1" ht="28.5">
      <c r="A34" s="62">
        <v>10</v>
      </c>
      <c r="B34" s="67" t="s">
        <v>118</v>
      </c>
      <c r="C34" s="67" t="s">
        <v>117</v>
      </c>
      <c r="D34" s="30" t="s">
        <v>32</v>
      </c>
      <c r="E34" s="28">
        <v>1</v>
      </c>
      <c r="F34" s="28" t="s">
        <v>113</v>
      </c>
      <c r="G34" s="65">
        <v>1</v>
      </c>
      <c r="H34" s="33"/>
    </row>
    <row r="35" s="1" customFormat="1">
      <c r="A35" s="62">
        <v>11</v>
      </c>
      <c r="B35" s="67" t="s">
        <v>119</v>
      </c>
      <c r="C35" s="67" t="s">
        <v>120</v>
      </c>
      <c r="D35" s="43" t="s">
        <v>55</v>
      </c>
      <c r="E35" s="28">
        <v>1</v>
      </c>
      <c r="F35" s="28" t="s">
        <v>113</v>
      </c>
      <c r="G35" s="65">
        <v>1</v>
      </c>
      <c r="H35" s="33"/>
    </row>
    <row r="36" s="1" customFormat="1">
      <c r="A36" s="62">
        <v>12</v>
      </c>
      <c r="B36" s="67" t="s">
        <v>121</v>
      </c>
      <c r="C36" s="67" t="s">
        <v>64</v>
      </c>
      <c r="D36" s="43" t="s">
        <v>32</v>
      </c>
      <c r="E36" s="28">
        <v>1</v>
      </c>
      <c r="F36" s="28" t="s">
        <v>113</v>
      </c>
      <c r="G36" s="65">
        <v>1</v>
      </c>
      <c r="H36" s="33"/>
    </row>
    <row r="37" s="1" customFormat="1" ht="42.75">
      <c r="A37" s="62">
        <v>13</v>
      </c>
      <c r="B37" s="67" t="s">
        <v>122</v>
      </c>
      <c r="C37" s="67" t="s">
        <v>123</v>
      </c>
      <c r="D37" s="43" t="s">
        <v>32</v>
      </c>
      <c r="E37" s="28">
        <v>1</v>
      </c>
      <c r="F37" s="28" t="s">
        <v>113</v>
      </c>
      <c r="G37" s="65">
        <v>1</v>
      </c>
      <c r="H37" s="33"/>
    </row>
    <row r="38" s="1" customFormat="1">
      <c r="A38" s="62">
        <v>14</v>
      </c>
      <c r="B38" s="67" t="s">
        <v>124</v>
      </c>
      <c r="C38" s="67" t="s">
        <v>125</v>
      </c>
      <c r="D38" s="43" t="s">
        <v>55</v>
      </c>
      <c r="E38" s="28">
        <v>1</v>
      </c>
      <c r="F38" s="28" t="s">
        <v>113</v>
      </c>
      <c r="G38" s="65">
        <v>1</v>
      </c>
      <c r="H38" s="33"/>
    </row>
    <row r="39" s="1" customFormat="1">
      <c r="A39" s="62">
        <v>15</v>
      </c>
      <c r="B39" s="67" t="s">
        <v>126</v>
      </c>
      <c r="C39" s="67" t="s">
        <v>127</v>
      </c>
      <c r="D39" s="43" t="s">
        <v>55</v>
      </c>
      <c r="E39" s="28">
        <v>1</v>
      </c>
      <c r="F39" s="28" t="s">
        <v>113</v>
      </c>
      <c r="G39" s="65">
        <v>1</v>
      </c>
      <c r="H39" s="33"/>
    </row>
    <row r="40" s="1" customFormat="1">
      <c r="A40" s="62">
        <v>16</v>
      </c>
      <c r="B40" s="67" t="s">
        <v>128</v>
      </c>
      <c r="C40" s="67" t="s">
        <v>64</v>
      </c>
      <c r="D40" s="43" t="s">
        <v>32</v>
      </c>
      <c r="E40" s="28">
        <v>1</v>
      </c>
      <c r="F40" s="28" t="s">
        <v>113</v>
      </c>
      <c r="G40" s="65">
        <v>1</v>
      </c>
      <c r="H40" s="33"/>
    </row>
    <row r="41" s="1" customFormat="1">
      <c r="A41" s="62">
        <v>17</v>
      </c>
      <c r="B41" s="67" t="s">
        <v>129</v>
      </c>
      <c r="C41" s="67" t="s">
        <v>64</v>
      </c>
      <c r="D41" s="43" t="s">
        <v>32</v>
      </c>
      <c r="E41" s="28">
        <v>1</v>
      </c>
      <c r="F41" s="28" t="s">
        <v>113</v>
      </c>
      <c r="G41" s="65">
        <v>1</v>
      </c>
      <c r="H41" s="33"/>
    </row>
    <row r="42" s="1" customFormat="1" ht="28.5">
      <c r="A42" s="62">
        <v>18</v>
      </c>
      <c r="B42" s="67" t="s">
        <v>130</v>
      </c>
      <c r="C42" s="67" t="s">
        <v>131</v>
      </c>
      <c r="D42" s="43" t="s">
        <v>32</v>
      </c>
      <c r="E42" s="28">
        <v>1</v>
      </c>
      <c r="F42" s="28" t="s">
        <v>113</v>
      </c>
      <c r="G42" s="65">
        <v>1</v>
      </c>
      <c r="H42" s="33"/>
    </row>
    <row r="43" s="1" customFormat="1" ht="28.5">
      <c r="A43" s="62">
        <v>19</v>
      </c>
      <c r="B43" s="67" t="s">
        <v>132</v>
      </c>
      <c r="C43" s="67" t="s">
        <v>117</v>
      </c>
      <c r="D43" s="43" t="s">
        <v>55</v>
      </c>
      <c r="E43" s="28">
        <v>1</v>
      </c>
      <c r="F43" s="28" t="s">
        <v>113</v>
      </c>
      <c r="G43" s="65">
        <v>1</v>
      </c>
      <c r="H43" s="33"/>
    </row>
    <row r="44" s="1" customFormat="1" ht="28.5">
      <c r="A44" s="62">
        <v>20</v>
      </c>
      <c r="B44" s="67" t="s">
        <v>133</v>
      </c>
      <c r="C44" s="67" t="s">
        <v>117</v>
      </c>
      <c r="D44" s="43" t="s">
        <v>32</v>
      </c>
      <c r="E44" s="28">
        <v>1</v>
      </c>
      <c r="F44" s="28" t="s">
        <v>113</v>
      </c>
      <c r="G44" s="65">
        <v>1</v>
      </c>
      <c r="H44" s="33"/>
    </row>
    <row r="45" s="1" customFormat="1" ht="28.5">
      <c r="A45" s="62">
        <v>21</v>
      </c>
      <c r="B45" s="67" t="s">
        <v>134</v>
      </c>
      <c r="C45" s="67" t="s">
        <v>117</v>
      </c>
      <c r="D45" s="43" t="s">
        <v>32</v>
      </c>
      <c r="E45" s="28">
        <v>1</v>
      </c>
      <c r="F45" s="28" t="s">
        <v>113</v>
      </c>
      <c r="G45" s="65">
        <v>1</v>
      </c>
      <c r="H45" s="33"/>
    </row>
    <row r="46" s="1" customFormat="1">
      <c r="A46" s="62">
        <v>22</v>
      </c>
      <c r="B46" s="67" t="s">
        <v>135</v>
      </c>
      <c r="C46" s="67" t="s">
        <v>136</v>
      </c>
      <c r="D46" s="43" t="s">
        <v>32</v>
      </c>
      <c r="E46" s="28">
        <v>1</v>
      </c>
      <c r="F46" s="28" t="s">
        <v>113</v>
      </c>
      <c r="G46" s="65">
        <v>1</v>
      </c>
      <c r="H46" s="33"/>
    </row>
    <row r="47" s="1" customFormat="1">
      <c r="A47" s="62">
        <v>23</v>
      </c>
      <c r="B47" s="67" t="s">
        <v>137</v>
      </c>
      <c r="C47" s="64" t="s">
        <v>64</v>
      </c>
      <c r="D47" s="43" t="s">
        <v>32</v>
      </c>
      <c r="E47" s="28">
        <v>1</v>
      </c>
      <c r="F47" s="28" t="s">
        <v>113</v>
      </c>
      <c r="G47" s="65">
        <v>1</v>
      </c>
      <c r="H47" s="33"/>
    </row>
    <row r="48" s="1" customFormat="1">
      <c r="A48" s="62">
        <v>24</v>
      </c>
      <c r="B48" s="67" t="s">
        <v>138</v>
      </c>
      <c r="C48" s="64" t="s">
        <v>64</v>
      </c>
      <c r="D48" s="43" t="s">
        <v>32</v>
      </c>
      <c r="E48" s="28">
        <v>1</v>
      </c>
      <c r="F48" s="28" t="s">
        <v>113</v>
      </c>
      <c r="G48" s="65">
        <v>1</v>
      </c>
      <c r="H48" s="33"/>
    </row>
    <row r="49" s="1" customFormat="1" ht="114">
      <c r="A49" s="62">
        <v>25</v>
      </c>
      <c r="B49" s="67" t="s">
        <v>139</v>
      </c>
      <c r="C49" s="64" t="s">
        <v>140</v>
      </c>
      <c r="D49" s="43" t="s">
        <v>55</v>
      </c>
      <c r="E49" s="28">
        <v>1</v>
      </c>
      <c r="F49" s="28" t="s">
        <v>113</v>
      </c>
      <c r="G49" s="65">
        <v>1</v>
      </c>
      <c r="H49" s="33"/>
    </row>
    <row r="50" s="1" customFormat="1" ht="99.75">
      <c r="A50" s="62">
        <v>26</v>
      </c>
      <c r="B50" s="67" t="s">
        <v>141</v>
      </c>
      <c r="C50" s="64" t="s">
        <v>142</v>
      </c>
      <c r="D50" s="43" t="s">
        <v>55</v>
      </c>
      <c r="E50" s="28">
        <v>1</v>
      </c>
      <c r="F50" s="28" t="s">
        <v>113</v>
      </c>
      <c r="G50" s="65">
        <v>1</v>
      </c>
      <c r="H50" s="33"/>
    </row>
    <row r="51" s="1" customFormat="1" ht="42.75">
      <c r="A51" s="62">
        <v>27</v>
      </c>
      <c r="B51" s="35" t="s">
        <v>143</v>
      </c>
      <c r="C51" s="36" t="s">
        <v>144</v>
      </c>
      <c r="D51" s="43" t="s">
        <v>55</v>
      </c>
      <c r="E51" s="28">
        <v>1</v>
      </c>
      <c r="F51" s="28" t="s">
        <v>113</v>
      </c>
      <c r="G51" s="65">
        <v>2</v>
      </c>
      <c r="H51" s="33"/>
    </row>
    <row r="52" s="1" customFormat="1" ht="42.75">
      <c r="A52" s="62">
        <v>28</v>
      </c>
      <c r="B52" s="35" t="s">
        <v>145</v>
      </c>
      <c r="C52" s="36" t="s">
        <v>146</v>
      </c>
      <c r="D52" s="43" t="s">
        <v>32</v>
      </c>
      <c r="E52" s="28">
        <v>1</v>
      </c>
      <c r="F52" s="28" t="s">
        <v>113</v>
      </c>
      <c r="G52" s="65">
        <v>2</v>
      </c>
      <c r="H52" s="33"/>
    </row>
    <row r="53" s="1" customFormat="1" ht="28.5">
      <c r="A53" s="62">
        <v>29</v>
      </c>
      <c r="B53" s="35" t="s">
        <v>147</v>
      </c>
      <c r="C53" s="36" t="s">
        <v>148</v>
      </c>
      <c r="D53" s="43" t="s">
        <v>32</v>
      </c>
      <c r="E53" s="28">
        <v>1</v>
      </c>
      <c r="F53" s="28" t="s">
        <v>113</v>
      </c>
      <c r="G53" s="65">
        <v>2</v>
      </c>
      <c r="H53" s="33"/>
    </row>
    <row r="54" s="1" customFormat="1" ht="128.25">
      <c r="A54" s="62">
        <v>30</v>
      </c>
      <c r="B54" s="67" t="s">
        <v>149</v>
      </c>
      <c r="C54" s="64" t="s">
        <v>150</v>
      </c>
      <c r="D54" s="43" t="s">
        <v>32</v>
      </c>
      <c r="E54" s="28">
        <v>1</v>
      </c>
      <c r="F54" s="28" t="s">
        <v>113</v>
      </c>
      <c r="G54" s="65">
        <v>2</v>
      </c>
      <c r="H54" s="33"/>
    </row>
    <row r="55" s="1" customFormat="1">
      <c r="A55" s="62">
        <v>31</v>
      </c>
      <c r="B55" s="67" t="s">
        <v>151</v>
      </c>
      <c r="C55" s="64" t="s">
        <v>152</v>
      </c>
      <c r="D55" s="43" t="s">
        <v>55</v>
      </c>
      <c r="E55" s="28">
        <v>1</v>
      </c>
      <c r="F55" s="28" t="s">
        <v>113</v>
      </c>
      <c r="G55" s="62">
        <v>3</v>
      </c>
      <c r="H55" s="33"/>
    </row>
    <row r="56" s="1" customFormat="1" ht="42.75">
      <c r="A56" s="62">
        <v>32</v>
      </c>
      <c r="B56" s="67" t="s">
        <v>153</v>
      </c>
      <c r="C56" s="64" t="s">
        <v>154</v>
      </c>
      <c r="D56" s="43" t="s">
        <v>55</v>
      </c>
      <c r="E56" s="28">
        <v>1</v>
      </c>
      <c r="F56" s="28" t="s">
        <v>113</v>
      </c>
      <c r="G56" s="65">
        <v>2</v>
      </c>
      <c r="H56" s="33"/>
    </row>
    <row r="57" s="1" customFormat="1" ht="57">
      <c r="A57" s="62">
        <v>33</v>
      </c>
      <c r="B57" s="67" t="s">
        <v>151</v>
      </c>
      <c r="C57" s="67" t="s">
        <v>155</v>
      </c>
      <c r="D57" s="43" t="s">
        <v>55</v>
      </c>
      <c r="E57" s="28">
        <v>1</v>
      </c>
      <c r="F57" s="28" t="s">
        <v>113</v>
      </c>
      <c r="G57" s="65">
        <v>3</v>
      </c>
      <c r="H57" s="33"/>
    </row>
    <row r="58" s="1" customFormat="1" ht="28.5">
      <c r="A58" s="62">
        <v>34</v>
      </c>
      <c r="B58" s="67" t="s">
        <v>156</v>
      </c>
      <c r="C58" s="67" t="s">
        <v>157</v>
      </c>
      <c r="D58" s="43" t="s">
        <v>55</v>
      </c>
      <c r="E58" s="28">
        <v>1</v>
      </c>
      <c r="F58" s="28" t="s">
        <v>113</v>
      </c>
      <c r="G58" s="65">
        <v>6</v>
      </c>
      <c r="H58" s="33"/>
    </row>
    <row r="59" ht="15.75" customHeight="1">
      <c r="A59" s="39" t="s">
        <v>92</v>
      </c>
      <c r="B59" s="4"/>
      <c r="C59" s="4"/>
      <c r="D59" s="4"/>
      <c r="E59" s="4"/>
      <c r="F59" s="4"/>
      <c r="G59" s="4"/>
      <c r="H59" s="4"/>
    </row>
    <row r="60" ht="57">
      <c r="A60" s="40" t="s">
        <v>22</v>
      </c>
      <c r="B60" s="40" t="s">
        <v>23</v>
      </c>
      <c r="C60" s="40" t="s">
        <v>24</v>
      </c>
      <c r="D60" s="40" t="s">
        <v>25</v>
      </c>
      <c r="E60" s="40" t="s">
        <v>26</v>
      </c>
      <c r="F60" s="40" t="s">
        <v>27</v>
      </c>
      <c r="G60" s="40" t="s">
        <v>28</v>
      </c>
      <c r="H60" s="40" t="s">
        <v>29</v>
      </c>
    </row>
    <row r="61" ht="28.5">
      <c r="A61" s="43">
        <v>1</v>
      </c>
      <c r="B61" s="48" t="s">
        <v>93</v>
      </c>
      <c r="C61" s="68" t="s">
        <v>94</v>
      </c>
      <c r="D61" s="50" t="s">
        <v>95</v>
      </c>
      <c r="E61" s="43">
        <v>1</v>
      </c>
      <c r="F61" s="43" t="s">
        <v>33</v>
      </c>
      <c r="G61" s="30">
        <f t="shared" ref="G61:G83" si="1">E61</f>
        <v>1</v>
      </c>
      <c r="H61" s="30"/>
    </row>
    <row r="62" ht="28.5">
      <c r="A62" s="30">
        <v>2</v>
      </c>
      <c r="B62" s="48" t="s">
        <v>96</v>
      </c>
      <c r="C62" s="68" t="s">
        <v>97</v>
      </c>
      <c r="D62" s="50" t="s">
        <v>95</v>
      </c>
      <c r="E62" s="30">
        <v>1</v>
      </c>
      <c r="F62" s="30" t="s">
        <v>33</v>
      </c>
      <c r="G62" s="30">
        <f t="shared" si="1"/>
        <v>1</v>
      </c>
      <c r="H62" s="30"/>
    </row>
    <row r="63" ht="57">
      <c r="A63" s="30">
        <v>3</v>
      </c>
      <c r="B63" s="69" t="s">
        <v>158</v>
      </c>
      <c r="C63" s="70" t="s">
        <v>159</v>
      </c>
      <c r="D63" s="30" t="s">
        <v>95</v>
      </c>
      <c r="E63" s="30">
        <v>1</v>
      </c>
      <c r="F63" s="30" t="s">
        <v>33</v>
      </c>
      <c r="G63" s="40" t="s">
        <v>160</v>
      </c>
      <c r="H63" s="33"/>
    </row>
    <row r="64" ht="19.5">
      <c r="A64" s="71" t="s">
        <v>161</v>
      </c>
      <c r="B64" s="72"/>
      <c r="C64" s="72"/>
      <c r="D64" s="72"/>
      <c r="E64" s="72"/>
      <c r="F64" s="72"/>
      <c r="G64" s="72"/>
      <c r="H64" s="73"/>
    </row>
    <row r="65" ht="20">
      <c r="A65" s="39" t="s">
        <v>162</v>
      </c>
      <c r="B65" s="4"/>
      <c r="C65" s="4"/>
      <c r="D65" s="4"/>
      <c r="E65" s="4"/>
      <c r="F65" s="4"/>
      <c r="G65" s="4"/>
      <c r="H65" s="4"/>
    </row>
    <row r="66">
      <c r="A66" s="21" t="s">
        <v>13</v>
      </c>
      <c r="B66" s="7"/>
      <c r="C66" s="7"/>
      <c r="D66" s="7"/>
      <c r="E66" s="7"/>
      <c r="F66" s="7"/>
      <c r="G66" s="7"/>
      <c r="H66" s="22"/>
    </row>
    <row r="67">
      <c r="A67" s="23" t="s">
        <v>14</v>
      </c>
      <c r="B67" s="10"/>
      <c r="C67" s="10"/>
      <c r="D67" s="10"/>
      <c r="E67" s="10"/>
      <c r="F67" s="10"/>
      <c r="G67" s="10"/>
      <c r="H67" s="24"/>
    </row>
    <row r="68">
      <c r="A68" s="23" t="s">
        <v>163</v>
      </c>
      <c r="B68" s="10"/>
      <c r="C68" s="10"/>
      <c r="D68" s="10"/>
      <c r="E68" s="10"/>
      <c r="F68" s="10"/>
      <c r="G68" s="10"/>
      <c r="H68" s="24"/>
    </row>
    <row r="69" ht="14.5" customHeight="1">
      <c r="A69" s="23" t="s">
        <v>106</v>
      </c>
      <c r="B69" s="10"/>
      <c r="C69" s="10"/>
      <c r="D69" s="10"/>
      <c r="E69" s="10"/>
      <c r="F69" s="10"/>
      <c r="G69" s="10"/>
      <c r="H69" s="24"/>
    </row>
    <row r="70" ht="14.5" customHeight="1">
      <c r="A70" s="23" t="s">
        <v>164</v>
      </c>
      <c r="B70" s="10"/>
      <c r="C70" s="10"/>
      <c r="D70" s="10"/>
      <c r="E70" s="10"/>
      <c r="F70" s="10"/>
      <c r="G70" s="10"/>
      <c r="H70" s="24"/>
    </row>
    <row r="71" ht="15" customHeight="1">
      <c r="A71" s="23" t="s">
        <v>108</v>
      </c>
      <c r="B71" s="10"/>
      <c r="C71" s="10"/>
      <c r="D71" s="10"/>
      <c r="E71" s="10"/>
      <c r="F71" s="10"/>
      <c r="G71" s="10"/>
      <c r="H71" s="24"/>
    </row>
    <row r="72" ht="14.5" customHeight="1">
      <c r="A72" s="23" t="s">
        <v>19</v>
      </c>
      <c r="B72" s="10"/>
      <c r="C72" s="10"/>
      <c r="D72" s="10"/>
      <c r="E72" s="10"/>
      <c r="F72" s="10"/>
      <c r="G72" s="10"/>
      <c r="H72" s="24"/>
    </row>
    <row r="73" ht="14.5" customHeight="1">
      <c r="A73" s="23" t="s">
        <v>20</v>
      </c>
      <c r="B73" s="10"/>
      <c r="C73" s="10"/>
      <c r="D73" s="10"/>
      <c r="E73" s="10"/>
      <c r="F73" s="10"/>
      <c r="G73" s="10"/>
      <c r="H73" s="24"/>
    </row>
    <row r="74" ht="15" customHeight="1">
      <c r="A74" s="25" t="s">
        <v>110</v>
      </c>
      <c r="B74" s="26"/>
      <c r="C74" s="26"/>
      <c r="D74" s="26"/>
      <c r="E74" s="26"/>
      <c r="F74" s="26"/>
      <c r="G74" s="26"/>
      <c r="H74" s="27"/>
    </row>
    <row r="75" ht="60">
      <c r="A75" s="28" t="s">
        <v>22</v>
      </c>
      <c r="B75" s="29" t="s">
        <v>23</v>
      </c>
      <c r="C75" s="29" t="s">
        <v>24</v>
      </c>
      <c r="D75" s="28" t="s">
        <v>25</v>
      </c>
      <c r="E75" s="28" t="s">
        <v>26</v>
      </c>
      <c r="F75" s="28" t="s">
        <v>27</v>
      </c>
      <c r="G75" s="28" t="s">
        <v>28</v>
      </c>
      <c r="H75" s="28" t="s">
        <v>29</v>
      </c>
    </row>
    <row r="76" ht="60">
      <c r="A76" s="30">
        <v>1</v>
      </c>
      <c r="B76" s="35" t="s">
        <v>151</v>
      </c>
      <c r="C76" s="35" t="s">
        <v>155</v>
      </c>
      <c r="D76" s="43" t="s">
        <v>55</v>
      </c>
      <c r="E76" s="30">
        <v>1</v>
      </c>
      <c r="F76" s="30" t="s">
        <v>33</v>
      </c>
      <c r="G76" s="30">
        <v>1</v>
      </c>
      <c r="H76" s="33"/>
    </row>
    <row r="77" ht="30">
      <c r="A77" s="30">
        <v>2</v>
      </c>
      <c r="B77" s="35" t="s">
        <v>156</v>
      </c>
      <c r="C77" s="35" t="s">
        <v>157</v>
      </c>
      <c r="D77" s="43" t="s">
        <v>55</v>
      </c>
      <c r="E77" s="30">
        <v>1</v>
      </c>
      <c r="F77" s="30" t="s">
        <v>33</v>
      </c>
      <c r="G77" s="30">
        <v>1</v>
      </c>
      <c r="H77" s="33"/>
    </row>
    <row r="78" ht="150">
      <c r="A78" s="30">
        <v>3</v>
      </c>
      <c r="B78" s="35" t="s">
        <v>165</v>
      </c>
      <c r="C78" s="35" t="s">
        <v>166</v>
      </c>
      <c r="D78" s="43" t="s">
        <v>55</v>
      </c>
      <c r="E78" s="30">
        <v>1</v>
      </c>
      <c r="F78" s="30" t="s">
        <v>33</v>
      </c>
      <c r="G78" s="30">
        <v>1</v>
      </c>
      <c r="H78" s="33"/>
    </row>
    <row r="79" ht="30">
      <c r="A79" s="30">
        <v>4</v>
      </c>
      <c r="B79" s="35" t="s">
        <v>167</v>
      </c>
      <c r="C79" s="36" t="s">
        <v>168</v>
      </c>
      <c r="D79" s="30" t="s">
        <v>32</v>
      </c>
      <c r="E79" s="30">
        <v>1</v>
      </c>
      <c r="F79" s="30" t="s">
        <v>33</v>
      </c>
      <c r="G79" s="30">
        <v>1</v>
      </c>
      <c r="H79" s="33"/>
    </row>
    <row r="80" ht="15.75" customHeight="1">
      <c r="A80" s="39" t="s">
        <v>169</v>
      </c>
      <c r="B80" s="4"/>
      <c r="C80" s="4"/>
      <c r="D80" s="4"/>
      <c r="E80" s="4"/>
      <c r="F80" s="4"/>
      <c r="G80" s="4"/>
      <c r="H80" s="4"/>
    </row>
    <row r="81" ht="60">
      <c r="A81" s="40" t="s">
        <v>22</v>
      </c>
      <c r="B81" s="40" t="s">
        <v>23</v>
      </c>
      <c r="C81" s="40" t="s">
        <v>24</v>
      </c>
      <c r="D81" s="40" t="s">
        <v>25</v>
      </c>
      <c r="E81" s="40" t="s">
        <v>26</v>
      </c>
      <c r="F81" s="40" t="s">
        <v>27</v>
      </c>
      <c r="G81" s="40" t="s">
        <v>28</v>
      </c>
      <c r="H81" s="40" t="s">
        <v>29</v>
      </c>
    </row>
    <row r="82" ht="30">
      <c r="A82" s="43">
        <v>1</v>
      </c>
      <c r="B82" s="48" t="s">
        <v>93</v>
      </c>
      <c r="C82" s="68" t="s">
        <v>94</v>
      </c>
      <c r="D82" s="50" t="s">
        <v>95</v>
      </c>
      <c r="E82" s="43">
        <v>1</v>
      </c>
      <c r="F82" s="43" t="s">
        <v>33</v>
      </c>
      <c r="G82" s="30">
        <f t="shared" si="1"/>
        <v>1</v>
      </c>
      <c r="H82" s="33"/>
    </row>
    <row r="83" ht="30">
      <c r="A83" s="30">
        <v>2</v>
      </c>
      <c r="B83" s="48" t="s">
        <v>96</v>
      </c>
      <c r="C83" s="68" t="s">
        <v>97</v>
      </c>
      <c r="D83" s="50" t="s">
        <v>95</v>
      </c>
      <c r="E83" s="30">
        <v>1</v>
      </c>
      <c r="F83" s="30" t="s">
        <v>33</v>
      </c>
      <c r="G83" s="30">
        <f t="shared" si="1"/>
        <v>1</v>
      </c>
      <c r="H83" s="33"/>
    </row>
    <row r="84" ht="46">
      <c r="A84" s="30">
        <v>3</v>
      </c>
      <c r="B84" s="69" t="s">
        <v>158</v>
      </c>
      <c r="C84" s="70" t="s">
        <v>159</v>
      </c>
      <c r="D84" s="30" t="s">
        <v>95</v>
      </c>
      <c r="E84" s="30">
        <v>1</v>
      </c>
      <c r="F84" s="30" t="s">
        <v>33</v>
      </c>
      <c r="G84" s="40" t="s">
        <v>160</v>
      </c>
      <c r="H84" s="33"/>
    </row>
  </sheetData>
  <mergeCells count="36">
    <mergeCell ref="A1:H1"/>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59:H59"/>
    <mergeCell ref="A64:H64"/>
    <mergeCell ref="A65:H65"/>
    <mergeCell ref="A66:H66"/>
    <mergeCell ref="A67:H67"/>
    <mergeCell ref="A68:H68"/>
    <mergeCell ref="A69:H69"/>
    <mergeCell ref="A70:H70"/>
    <mergeCell ref="A71:H71"/>
    <mergeCell ref="A72:H72"/>
    <mergeCell ref="A73:H73"/>
    <mergeCell ref="A74:H74"/>
    <mergeCell ref="A80:H80"/>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10" workbookViewId="0">
      <selection activeCell="A3" activeCellId="0" sqref="A3:H3"/>
    </sheetView>
  </sheetViews>
  <sheetFormatPr baseColWidth="10" defaultColWidth="14.5" defaultRowHeight="14.25"/>
  <cols>
    <col customWidth="1" min="1" max="1" style="74"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c r="A1" s="2" t="s">
        <v>0</v>
      </c>
      <c r="B1" s="1"/>
      <c r="C1" s="1"/>
      <c r="D1" s="1"/>
      <c r="E1" s="1"/>
      <c r="F1" s="1"/>
      <c r="G1" s="1"/>
      <c r="H1" s="1"/>
    </row>
    <row r="2" ht="72" customHeight="1">
      <c r="A2" s="75" t="s">
        <v>1</v>
      </c>
      <c r="B2" s="76"/>
      <c r="C2" s="76"/>
      <c r="D2" s="76"/>
      <c r="E2" s="76"/>
      <c r="F2" s="76"/>
      <c r="G2" s="76"/>
      <c r="H2" s="77"/>
    </row>
    <row r="3">
      <c r="A3" s="6" t="s">
        <v>2</v>
      </c>
      <c r="B3" s="7"/>
      <c r="C3" s="7"/>
      <c r="D3" s="7"/>
      <c r="E3" s="7"/>
      <c r="F3" s="7"/>
      <c r="G3" s="7"/>
      <c r="H3" s="8"/>
    </row>
    <row r="4">
      <c r="A4" s="9" t="s">
        <v>3</v>
      </c>
      <c r="B4" s="10"/>
      <c r="C4" s="10"/>
      <c r="D4" s="10"/>
      <c r="E4" s="10"/>
      <c r="F4" s="10"/>
      <c r="G4" s="10"/>
      <c r="H4" s="11"/>
    </row>
    <row r="5">
      <c r="A5" s="12" t="s">
        <v>4</v>
      </c>
      <c r="B5" s="10"/>
      <c r="C5" s="10"/>
      <c r="D5" s="10"/>
      <c r="E5" s="10"/>
      <c r="F5" s="10"/>
      <c r="G5" s="10"/>
      <c r="H5" s="11"/>
    </row>
    <row r="6">
      <c r="A6" s="12" t="s">
        <v>5</v>
      </c>
      <c r="B6" s="13"/>
      <c r="C6" s="13"/>
      <c r="D6" s="13"/>
      <c r="E6" s="13"/>
      <c r="F6" s="13"/>
      <c r="G6" s="13"/>
      <c r="H6" s="14"/>
    </row>
    <row r="7">
      <c r="A7" s="12" t="s">
        <v>6</v>
      </c>
      <c r="B7" s="13"/>
      <c r="C7" s="13"/>
      <c r="D7" s="13"/>
      <c r="E7" s="13"/>
      <c r="F7" s="13"/>
      <c r="G7" s="13"/>
      <c r="H7" s="14"/>
    </row>
    <row r="8">
      <c r="A8" s="12" t="s">
        <v>7</v>
      </c>
      <c r="B8" s="13"/>
      <c r="C8" s="13"/>
      <c r="D8" s="13"/>
      <c r="E8" s="13"/>
      <c r="F8" s="13"/>
      <c r="G8" s="13"/>
      <c r="H8" s="14"/>
    </row>
    <row r="9">
      <c r="A9" s="12" t="s">
        <v>8</v>
      </c>
      <c r="B9" s="13"/>
      <c r="C9" s="13"/>
      <c r="D9" s="13"/>
      <c r="E9" s="13"/>
      <c r="F9" s="13"/>
      <c r="G9" s="13"/>
      <c r="H9" s="14"/>
    </row>
    <row r="10">
      <c r="A10" s="12" t="s">
        <v>9</v>
      </c>
      <c r="B10" s="13"/>
      <c r="C10" s="13"/>
      <c r="D10" s="13"/>
      <c r="E10" s="13"/>
      <c r="F10" s="13"/>
      <c r="G10" s="13"/>
      <c r="H10" s="14"/>
    </row>
    <row r="11">
      <c r="A11" s="12" t="s">
        <v>10</v>
      </c>
      <c r="B11" s="13"/>
      <c r="C11" s="13"/>
      <c r="D11" s="13"/>
      <c r="E11" s="13"/>
      <c r="F11" s="13"/>
      <c r="G11" s="13"/>
      <c r="H11" s="14"/>
    </row>
    <row r="12">
      <c r="A12" s="15" t="s">
        <v>11</v>
      </c>
      <c r="B12" s="16"/>
      <c r="C12" s="16"/>
      <c r="D12" s="16"/>
      <c r="E12" s="16"/>
      <c r="F12" s="16"/>
      <c r="G12" s="16"/>
      <c r="H12" s="17"/>
    </row>
    <row r="13" ht="19.5">
      <c r="A13" s="78" t="s">
        <v>170</v>
      </c>
      <c r="B13" s="61"/>
      <c r="C13" s="61"/>
      <c r="D13" s="61"/>
      <c r="E13" s="61"/>
      <c r="F13" s="61"/>
      <c r="G13" s="61"/>
      <c r="H13" s="79"/>
    </row>
    <row r="14" ht="19.5">
      <c r="A14" s="80" t="s">
        <v>171</v>
      </c>
      <c r="B14" s="4"/>
      <c r="C14" s="4"/>
      <c r="D14" s="4"/>
      <c r="E14" s="4"/>
      <c r="F14" s="4"/>
      <c r="G14" s="4"/>
      <c r="H14" s="81"/>
    </row>
    <row r="15" ht="57">
      <c r="A15" s="82" t="s">
        <v>22</v>
      </c>
      <c r="B15" s="40" t="s">
        <v>23</v>
      </c>
      <c r="C15" s="29" t="s">
        <v>24</v>
      </c>
      <c r="D15" s="40" t="s">
        <v>25</v>
      </c>
      <c r="E15" s="40" t="s">
        <v>26</v>
      </c>
      <c r="F15" s="40" t="s">
        <v>27</v>
      </c>
      <c r="G15" s="40" t="s">
        <v>28</v>
      </c>
      <c r="H15" s="83" t="s">
        <v>29</v>
      </c>
    </row>
    <row r="16" ht="28.5">
      <c r="A16" s="84">
        <v>1</v>
      </c>
      <c r="B16" s="42" t="s">
        <v>172</v>
      </c>
      <c r="C16" s="44" t="s">
        <v>173</v>
      </c>
      <c r="D16" s="28" t="s">
        <v>174</v>
      </c>
      <c r="E16" s="85">
        <v>3</v>
      </c>
      <c r="F16" s="28" t="s">
        <v>175</v>
      </c>
      <c r="G16" s="40">
        <f t="shared" ref="G16:G60" si="2">5*E16</f>
        <v>15</v>
      </c>
      <c r="H16" s="86"/>
    </row>
    <row r="17" ht="28.5">
      <c r="A17" s="84">
        <v>2</v>
      </c>
      <c r="B17" s="42" t="s">
        <v>176</v>
      </c>
      <c r="C17" s="44" t="s">
        <v>173</v>
      </c>
      <c r="D17" s="28" t="s">
        <v>174</v>
      </c>
      <c r="E17" s="85">
        <v>3</v>
      </c>
      <c r="F17" s="28" t="s">
        <v>175</v>
      </c>
      <c r="G17" s="40">
        <f t="shared" si="2"/>
        <v>15</v>
      </c>
      <c r="H17" s="86"/>
    </row>
    <row r="18" ht="28.5">
      <c r="A18" s="84">
        <v>3</v>
      </c>
      <c r="B18" s="42" t="s">
        <v>177</v>
      </c>
      <c r="C18" s="44" t="s">
        <v>178</v>
      </c>
      <c r="D18" s="43" t="s">
        <v>174</v>
      </c>
      <c r="E18" s="85">
        <v>1</v>
      </c>
      <c r="F18" s="28" t="s">
        <v>175</v>
      </c>
      <c r="G18" s="40">
        <f t="shared" si="2"/>
        <v>5</v>
      </c>
      <c r="H18" s="86"/>
    </row>
    <row r="19" ht="28.5">
      <c r="A19" s="84">
        <v>4</v>
      </c>
      <c r="B19" s="42" t="s">
        <v>179</v>
      </c>
      <c r="C19" s="44" t="s">
        <v>180</v>
      </c>
      <c r="D19" s="56" t="s">
        <v>32</v>
      </c>
      <c r="E19" s="85">
        <v>1</v>
      </c>
      <c r="F19" s="28" t="s">
        <v>175</v>
      </c>
      <c r="G19" s="40">
        <f t="shared" si="2"/>
        <v>5</v>
      </c>
      <c r="H19" s="87"/>
    </row>
    <row r="20" ht="42.75">
      <c r="A20" s="84">
        <v>5</v>
      </c>
      <c r="B20" s="42" t="s">
        <v>181</v>
      </c>
      <c r="C20" s="88" t="s">
        <v>182</v>
      </c>
      <c r="D20" s="30" t="s">
        <v>32</v>
      </c>
      <c r="E20" s="89">
        <v>2</v>
      </c>
      <c r="F20" s="28" t="s">
        <v>175</v>
      </c>
      <c r="G20" s="40">
        <f t="shared" si="2"/>
        <v>10</v>
      </c>
      <c r="H20" s="86"/>
    </row>
    <row r="21" s="1" customFormat="1" ht="42.75">
      <c r="A21" s="84">
        <v>6</v>
      </c>
      <c r="B21" s="42" t="s">
        <v>183</v>
      </c>
      <c r="C21" s="88" t="s">
        <v>184</v>
      </c>
      <c r="D21" s="30" t="s">
        <v>32</v>
      </c>
      <c r="E21" s="89">
        <v>2</v>
      </c>
      <c r="F21" s="28" t="s">
        <v>175</v>
      </c>
      <c r="G21" s="40">
        <f t="shared" si="2"/>
        <v>10</v>
      </c>
      <c r="H21" s="86"/>
    </row>
    <row r="22" s="1" customFormat="1" ht="42.75">
      <c r="A22" s="84">
        <v>7</v>
      </c>
      <c r="B22" s="42" t="s">
        <v>185</v>
      </c>
      <c r="C22" s="88" t="s">
        <v>186</v>
      </c>
      <c r="D22" s="30" t="s">
        <v>32</v>
      </c>
      <c r="E22" s="89">
        <v>2</v>
      </c>
      <c r="F22" s="28" t="s">
        <v>175</v>
      </c>
      <c r="G22" s="40">
        <f t="shared" si="2"/>
        <v>10</v>
      </c>
      <c r="H22" s="86"/>
    </row>
    <row r="23" s="1" customFormat="1" ht="28.5">
      <c r="A23" s="84">
        <v>8</v>
      </c>
      <c r="B23" s="42" t="s">
        <v>187</v>
      </c>
      <c r="C23" s="44" t="s">
        <v>188</v>
      </c>
      <c r="D23" s="30" t="s">
        <v>32</v>
      </c>
      <c r="E23" s="89">
        <v>2</v>
      </c>
      <c r="F23" s="28" t="s">
        <v>175</v>
      </c>
      <c r="G23" s="40">
        <f t="shared" si="2"/>
        <v>10</v>
      </c>
      <c r="H23" s="86"/>
    </row>
    <row r="24" s="1" customFormat="1" ht="28.5">
      <c r="A24" s="84">
        <v>9</v>
      </c>
      <c r="B24" s="42" t="s">
        <v>189</v>
      </c>
      <c r="C24" s="44" t="s">
        <v>190</v>
      </c>
      <c r="D24" s="30" t="s">
        <v>32</v>
      </c>
      <c r="E24" s="89">
        <v>2</v>
      </c>
      <c r="F24" s="28" t="s">
        <v>175</v>
      </c>
      <c r="G24" s="40">
        <f t="shared" si="2"/>
        <v>10</v>
      </c>
      <c r="H24" s="86"/>
    </row>
    <row r="25" s="1" customFormat="1" ht="28.5">
      <c r="A25" s="84">
        <v>10</v>
      </c>
      <c r="B25" s="42" t="s">
        <v>191</v>
      </c>
      <c r="C25" s="44" t="s">
        <v>192</v>
      </c>
      <c r="D25" s="30" t="s">
        <v>32</v>
      </c>
      <c r="E25" s="89">
        <v>2</v>
      </c>
      <c r="F25" s="28" t="s">
        <v>175</v>
      </c>
      <c r="G25" s="40">
        <f t="shared" si="2"/>
        <v>10</v>
      </c>
      <c r="H25" s="86"/>
    </row>
    <row r="26" s="1" customFormat="1" ht="28.5">
      <c r="A26" s="84">
        <v>11</v>
      </c>
      <c r="B26" s="42" t="s">
        <v>193</v>
      </c>
      <c r="C26" s="44" t="s">
        <v>194</v>
      </c>
      <c r="D26" s="30" t="s">
        <v>32</v>
      </c>
      <c r="E26" s="89">
        <v>2</v>
      </c>
      <c r="F26" s="28" t="s">
        <v>175</v>
      </c>
      <c r="G26" s="40">
        <f t="shared" si="2"/>
        <v>10</v>
      </c>
      <c r="H26" s="86"/>
    </row>
    <row r="27" s="1" customFormat="1" ht="28.5">
      <c r="A27" s="84">
        <v>12</v>
      </c>
      <c r="B27" s="42" t="s">
        <v>195</v>
      </c>
      <c r="C27" s="44" t="s">
        <v>196</v>
      </c>
      <c r="D27" s="30" t="s">
        <v>32</v>
      </c>
      <c r="E27" s="89">
        <v>2</v>
      </c>
      <c r="F27" s="28" t="s">
        <v>175</v>
      </c>
      <c r="G27" s="40">
        <f t="shared" si="2"/>
        <v>10</v>
      </c>
      <c r="H27" s="86"/>
    </row>
    <row r="28" s="1" customFormat="1" ht="28.5">
      <c r="A28" s="84">
        <v>13</v>
      </c>
      <c r="B28" s="42" t="s">
        <v>197</v>
      </c>
      <c r="C28" s="44" t="s">
        <v>196</v>
      </c>
      <c r="D28" s="30" t="s">
        <v>32</v>
      </c>
      <c r="E28" s="89">
        <v>2</v>
      </c>
      <c r="F28" s="28" t="s">
        <v>175</v>
      </c>
      <c r="G28" s="40">
        <f t="shared" si="2"/>
        <v>10</v>
      </c>
      <c r="H28" s="86"/>
    </row>
    <row r="29" s="1" customFormat="1" ht="28.5">
      <c r="A29" s="84">
        <v>14</v>
      </c>
      <c r="B29" s="42" t="s">
        <v>198</v>
      </c>
      <c r="C29" s="44" t="s">
        <v>199</v>
      </c>
      <c r="D29" s="30" t="s">
        <v>32</v>
      </c>
      <c r="E29" s="89">
        <v>1</v>
      </c>
      <c r="F29" s="28" t="s">
        <v>175</v>
      </c>
      <c r="G29" s="40">
        <f t="shared" si="2"/>
        <v>5</v>
      </c>
      <c r="H29" s="86"/>
    </row>
    <row r="30" s="1" customFormat="1" ht="28.5">
      <c r="A30" s="84">
        <v>15</v>
      </c>
      <c r="B30" s="42" t="s">
        <v>200</v>
      </c>
      <c r="C30" s="44" t="s">
        <v>201</v>
      </c>
      <c r="D30" s="30" t="s">
        <v>32</v>
      </c>
      <c r="E30" s="89">
        <v>1</v>
      </c>
      <c r="F30" s="28" t="s">
        <v>175</v>
      </c>
      <c r="G30" s="40">
        <f t="shared" si="2"/>
        <v>5</v>
      </c>
      <c r="H30" s="86"/>
    </row>
    <row r="31" s="1" customFormat="1" ht="28.5">
      <c r="A31" s="84">
        <v>16</v>
      </c>
      <c r="B31" s="42" t="s">
        <v>202</v>
      </c>
      <c r="C31" s="44" t="s">
        <v>203</v>
      </c>
      <c r="D31" s="30" t="s">
        <v>32</v>
      </c>
      <c r="E31" s="89">
        <v>1</v>
      </c>
      <c r="F31" s="28" t="s">
        <v>175</v>
      </c>
      <c r="G31" s="40">
        <f t="shared" si="2"/>
        <v>5</v>
      </c>
      <c r="H31" s="86"/>
    </row>
    <row r="32" s="1" customFormat="1" ht="28.5">
      <c r="A32" s="84">
        <v>17</v>
      </c>
      <c r="B32" s="42" t="s">
        <v>204</v>
      </c>
      <c r="C32" s="44" t="s">
        <v>205</v>
      </c>
      <c r="D32" s="30" t="s">
        <v>32</v>
      </c>
      <c r="E32" s="89">
        <v>1</v>
      </c>
      <c r="F32" s="28" t="s">
        <v>175</v>
      </c>
      <c r="G32" s="40">
        <f t="shared" si="2"/>
        <v>5</v>
      </c>
      <c r="H32" s="86"/>
    </row>
    <row r="33" s="1" customFormat="1" ht="28.5">
      <c r="A33" s="84">
        <v>18</v>
      </c>
      <c r="B33" s="42" t="s">
        <v>206</v>
      </c>
      <c r="C33" s="44" t="s">
        <v>207</v>
      </c>
      <c r="D33" s="30" t="s">
        <v>32</v>
      </c>
      <c r="E33" s="89">
        <v>1</v>
      </c>
      <c r="F33" s="28" t="s">
        <v>175</v>
      </c>
      <c r="G33" s="40">
        <f t="shared" si="2"/>
        <v>5</v>
      </c>
      <c r="H33" s="86"/>
    </row>
    <row r="34" s="1" customFormat="1" ht="28.5">
      <c r="A34" s="84">
        <v>19</v>
      </c>
      <c r="B34" s="42" t="s">
        <v>208</v>
      </c>
      <c r="C34" s="44" t="s">
        <v>209</v>
      </c>
      <c r="D34" s="30" t="s">
        <v>32</v>
      </c>
      <c r="E34" s="89">
        <v>1</v>
      </c>
      <c r="F34" s="28" t="s">
        <v>175</v>
      </c>
      <c r="G34" s="40">
        <f t="shared" si="2"/>
        <v>5</v>
      </c>
      <c r="H34" s="86"/>
    </row>
    <row r="35" s="1" customFormat="1" ht="28.5">
      <c r="A35" s="84">
        <v>20</v>
      </c>
      <c r="B35" s="42" t="s">
        <v>210</v>
      </c>
      <c r="C35" s="44" t="s">
        <v>211</v>
      </c>
      <c r="D35" s="30" t="s">
        <v>32</v>
      </c>
      <c r="E35" s="89">
        <v>1</v>
      </c>
      <c r="F35" s="28" t="s">
        <v>175</v>
      </c>
      <c r="G35" s="40">
        <f t="shared" si="2"/>
        <v>5</v>
      </c>
      <c r="H35" s="86"/>
    </row>
    <row r="36" s="1" customFormat="1" ht="42.75">
      <c r="A36" s="84">
        <v>21</v>
      </c>
      <c r="B36" s="42" t="s">
        <v>212</v>
      </c>
      <c r="C36" s="44" t="s">
        <v>213</v>
      </c>
      <c r="D36" s="30" t="s">
        <v>32</v>
      </c>
      <c r="E36" s="89">
        <v>1</v>
      </c>
      <c r="F36" s="28" t="s">
        <v>175</v>
      </c>
      <c r="G36" s="40">
        <f t="shared" si="2"/>
        <v>5</v>
      </c>
      <c r="H36" s="86"/>
    </row>
    <row r="37" s="1" customFormat="1" ht="28.5">
      <c r="A37" s="84">
        <v>22</v>
      </c>
      <c r="B37" s="42" t="s">
        <v>214</v>
      </c>
      <c r="C37" s="44" t="s">
        <v>215</v>
      </c>
      <c r="D37" s="30" t="s">
        <v>32</v>
      </c>
      <c r="E37" s="89">
        <v>1</v>
      </c>
      <c r="F37" s="28" t="s">
        <v>175</v>
      </c>
      <c r="G37" s="40">
        <f t="shared" si="2"/>
        <v>5</v>
      </c>
      <c r="H37" s="86"/>
    </row>
    <row r="38" s="1" customFormat="1" ht="28.5">
      <c r="A38" s="84">
        <v>23</v>
      </c>
      <c r="B38" s="42" t="s">
        <v>216</v>
      </c>
      <c r="C38" s="44" t="s">
        <v>215</v>
      </c>
      <c r="D38" s="30" t="s">
        <v>32</v>
      </c>
      <c r="E38" s="89">
        <v>1</v>
      </c>
      <c r="F38" s="28" t="s">
        <v>175</v>
      </c>
      <c r="G38" s="40">
        <f t="shared" si="2"/>
        <v>5</v>
      </c>
      <c r="H38" s="86"/>
    </row>
    <row r="39" s="1" customFormat="1" ht="28.5">
      <c r="A39" s="84">
        <v>24</v>
      </c>
      <c r="B39" s="90" t="s">
        <v>217</v>
      </c>
      <c r="C39" s="44" t="s">
        <v>218</v>
      </c>
      <c r="D39" s="30" t="s">
        <v>174</v>
      </c>
      <c r="E39" s="91">
        <v>1</v>
      </c>
      <c r="F39" s="28" t="s">
        <v>219</v>
      </c>
      <c r="G39" s="40">
        <f t="shared" si="2"/>
        <v>5</v>
      </c>
      <c r="H39" s="86"/>
    </row>
    <row r="40" s="1" customFormat="1" ht="28.5">
      <c r="A40" s="84">
        <v>25</v>
      </c>
      <c r="B40" s="42" t="s">
        <v>220</v>
      </c>
      <c r="C40" s="44" t="s">
        <v>215</v>
      </c>
      <c r="D40" s="30" t="s">
        <v>174</v>
      </c>
      <c r="E40" s="89">
        <v>1</v>
      </c>
      <c r="F40" s="28" t="s">
        <v>221</v>
      </c>
      <c r="G40" s="40">
        <f t="shared" si="2"/>
        <v>5</v>
      </c>
      <c r="H40" s="86"/>
    </row>
    <row r="41" s="1" customFormat="1" ht="42.75">
      <c r="A41" s="84">
        <v>26</v>
      </c>
      <c r="B41" s="42" t="s">
        <v>222</v>
      </c>
      <c r="C41" s="44" t="s">
        <v>223</v>
      </c>
      <c r="D41" s="30" t="s">
        <v>174</v>
      </c>
      <c r="E41" s="89">
        <v>10</v>
      </c>
      <c r="F41" s="28" t="s">
        <v>175</v>
      </c>
      <c r="G41" s="40">
        <f t="shared" si="2"/>
        <v>50</v>
      </c>
      <c r="H41" s="86"/>
    </row>
    <row r="42" s="1" customFormat="1" ht="42.75">
      <c r="A42" s="84">
        <v>27</v>
      </c>
      <c r="B42" s="42" t="s">
        <v>224</v>
      </c>
      <c r="C42" s="44" t="s">
        <v>225</v>
      </c>
      <c r="D42" s="30" t="s">
        <v>174</v>
      </c>
      <c r="E42" s="89">
        <v>10</v>
      </c>
      <c r="F42" s="28" t="s">
        <v>175</v>
      </c>
      <c r="G42" s="40">
        <f t="shared" si="2"/>
        <v>50</v>
      </c>
      <c r="H42" s="86"/>
    </row>
    <row r="43" s="1" customFormat="1" ht="42.75">
      <c r="A43" s="84">
        <v>28</v>
      </c>
      <c r="B43" s="42" t="s">
        <v>226</v>
      </c>
      <c r="C43" s="44" t="s">
        <v>227</v>
      </c>
      <c r="D43" s="30" t="s">
        <v>174</v>
      </c>
      <c r="E43" s="89">
        <v>10</v>
      </c>
      <c r="F43" s="28" t="s">
        <v>175</v>
      </c>
      <c r="G43" s="40">
        <f t="shared" si="2"/>
        <v>50</v>
      </c>
      <c r="H43" s="86"/>
    </row>
    <row r="44" s="1" customFormat="1" ht="42.75">
      <c r="A44" s="84">
        <v>29</v>
      </c>
      <c r="B44" s="42" t="s">
        <v>228</v>
      </c>
      <c r="C44" s="44" t="s">
        <v>229</v>
      </c>
      <c r="D44" s="30" t="s">
        <v>174</v>
      </c>
      <c r="E44" s="89">
        <v>1</v>
      </c>
      <c r="F44" s="28" t="s">
        <v>175</v>
      </c>
      <c r="G44" s="40">
        <f t="shared" si="2"/>
        <v>5</v>
      </c>
      <c r="H44" s="86"/>
    </row>
    <row r="45" s="1" customFormat="1" ht="42.75">
      <c r="A45" s="84">
        <v>30</v>
      </c>
      <c r="B45" s="42" t="s">
        <v>230</v>
      </c>
      <c r="C45" s="44" t="s">
        <v>231</v>
      </c>
      <c r="D45" s="30" t="s">
        <v>174</v>
      </c>
      <c r="E45" s="89">
        <v>1</v>
      </c>
      <c r="F45" s="28" t="s">
        <v>175</v>
      </c>
      <c r="G45" s="40">
        <f t="shared" si="2"/>
        <v>5</v>
      </c>
      <c r="H45" s="86"/>
    </row>
    <row r="46" s="1" customFormat="1" ht="42.75">
      <c r="A46" s="84">
        <v>31</v>
      </c>
      <c r="B46" s="42" t="s">
        <v>232</v>
      </c>
      <c r="C46" s="44" t="s">
        <v>233</v>
      </c>
      <c r="D46" s="30" t="s">
        <v>174</v>
      </c>
      <c r="E46" s="89">
        <v>1</v>
      </c>
      <c r="F46" s="28" t="s">
        <v>175</v>
      </c>
      <c r="G46" s="40">
        <f t="shared" si="2"/>
        <v>5</v>
      </c>
      <c r="H46" s="86"/>
    </row>
    <row r="47" s="1" customFormat="1" ht="71.25">
      <c r="A47" s="84">
        <v>32</v>
      </c>
      <c r="B47" s="42" t="s">
        <v>234</v>
      </c>
      <c r="C47" s="44" t="s">
        <v>235</v>
      </c>
      <c r="D47" s="30" t="s">
        <v>174</v>
      </c>
      <c r="E47" s="89">
        <v>10</v>
      </c>
      <c r="F47" s="28" t="s">
        <v>175</v>
      </c>
      <c r="G47" s="40">
        <f t="shared" si="2"/>
        <v>50</v>
      </c>
      <c r="H47" s="86"/>
    </row>
    <row r="48" s="1" customFormat="1" ht="71.25">
      <c r="A48" s="84">
        <v>33</v>
      </c>
      <c r="B48" s="42" t="s">
        <v>236</v>
      </c>
      <c r="C48" s="44" t="s">
        <v>237</v>
      </c>
      <c r="D48" s="30" t="s">
        <v>174</v>
      </c>
      <c r="E48" s="89">
        <v>10</v>
      </c>
      <c r="F48" s="28" t="s">
        <v>175</v>
      </c>
      <c r="G48" s="40">
        <f t="shared" si="2"/>
        <v>50</v>
      </c>
      <c r="H48" s="86"/>
    </row>
    <row r="49" s="1" customFormat="1" ht="57">
      <c r="A49" s="84">
        <v>34</v>
      </c>
      <c r="B49" s="42" t="s">
        <v>238</v>
      </c>
      <c r="C49" s="44" t="s">
        <v>239</v>
      </c>
      <c r="D49" s="30" t="s">
        <v>174</v>
      </c>
      <c r="E49" s="89">
        <v>10</v>
      </c>
      <c r="F49" s="28" t="s">
        <v>175</v>
      </c>
      <c r="G49" s="40">
        <f t="shared" si="2"/>
        <v>50</v>
      </c>
      <c r="H49" s="86"/>
    </row>
    <row r="50" s="1" customFormat="1" ht="28.5">
      <c r="A50" s="84">
        <v>35</v>
      </c>
      <c r="B50" s="42" t="s">
        <v>240</v>
      </c>
      <c r="C50" s="44" t="s">
        <v>241</v>
      </c>
      <c r="D50" s="30" t="s">
        <v>174</v>
      </c>
      <c r="E50" s="89">
        <v>1</v>
      </c>
      <c r="F50" s="28" t="s">
        <v>175</v>
      </c>
      <c r="G50" s="40">
        <f t="shared" si="2"/>
        <v>5</v>
      </c>
      <c r="H50" s="86"/>
    </row>
    <row r="51" s="1" customFormat="1" ht="28.5">
      <c r="A51" s="84">
        <v>36</v>
      </c>
      <c r="B51" s="42" t="s">
        <v>242</v>
      </c>
      <c r="C51" s="44" t="s">
        <v>243</v>
      </c>
      <c r="D51" s="30" t="s">
        <v>174</v>
      </c>
      <c r="E51" s="89">
        <v>1</v>
      </c>
      <c r="F51" s="28" t="s">
        <v>175</v>
      </c>
      <c r="G51" s="40">
        <f t="shared" si="2"/>
        <v>5</v>
      </c>
      <c r="H51" s="86"/>
    </row>
    <row r="52" s="1" customFormat="1" ht="42.75">
      <c r="A52" s="84">
        <v>37</v>
      </c>
      <c r="B52" s="42" t="s">
        <v>244</v>
      </c>
      <c r="C52" s="44" t="s">
        <v>245</v>
      </c>
      <c r="D52" s="30" t="s">
        <v>174</v>
      </c>
      <c r="E52" s="89">
        <v>1</v>
      </c>
      <c r="F52" s="28" t="s">
        <v>175</v>
      </c>
      <c r="G52" s="40">
        <f t="shared" si="2"/>
        <v>5</v>
      </c>
      <c r="H52" s="86"/>
    </row>
    <row r="53" s="1" customFormat="1" ht="42.75">
      <c r="A53" s="84">
        <v>38</v>
      </c>
      <c r="B53" s="42" t="s">
        <v>246</v>
      </c>
      <c r="C53" s="44" t="s">
        <v>247</v>
      </c>
      <c r="D53" s="30" t="s">
        <v>174</v>
      </c>
      <c r="E53" s="89">
        <v>1</v>
      </c>
      <c r="F53" s="28" t="s">
        <v>175</v>
      </c>
      <c r="G53" s="40">
        <f t="shared" si="2"/>
        <v>5</v>
      </c>
      <c r="H53" s="86"/>
    </row>
    <row r="54" s="1" customFormat="1">
      <c r="A54" s="84">
        <v>39</v>
      </c>
      <c r="B54" s="42" t="s">
        <v>248</v>
      </c>
      <c r="C54" s="44" t="s">
        <v>249</v>
      </c>
      <c r="D54" s="30" t="s">
        <v>174</v>
      </c>
      <c r="E54" s="91">
        <v>0.40000000000000002</v>
      </c>
      <c r="F54" s="28" t="s">
        <v>221</v>
      </c>
      <c r="G54" s="40">
        <f t="shared" si="2"/>
        <v>2</v>
      </c>
      <c r="H54" s="86"/>
    </row>
    <row r="55" s="1" customFormat="1" ht="85.5">
      <c r="A55" s="84">
        <v>40</v>
      </c>
      <c r="B55" s="42" t="s">
        <v>250</v>
      </c>
      <c r="C55" s="44" t="s">
        <v>251</v>
      </c>
      <c r="D55" s="30" t="s">
        <v>174</v>
      </c>
      <c r="E55" s="89">
        <v>1</v>
      </c>
      <c r="F55" s="28" t="s">
        <v>175</v>
      </c>
      <c r="G55" s="40">
        <f t="shared" si="2"/>
        <v>5</v>
      </c>
      <c r="H55" s="86"/>
    </row>
    <row r="56" s="1" customFormat="1" ht="57">
      <c r="A56" s="84">
        <v>41</v>
      </c>
      <c r="B56" s="42" t="s">
        <v>252</v>
      </c>
      <c r="C56" s="44" t="s">
        <v>253</v>
      </c>
      <c r="D56" s="30" t="s">
        <v>174</v>
      </c>
      <c r="E56" s="89">
        <v>2</v>
      </c>
      <c r="F56" s="28" t="s">
        <v>175</v>
      </c>
      <c r="G56" s="40">
        <f t="shared" si="2"/>
        <v>10</v>
      </c>
      <c r="H56" s="86"/>
    </row>
    <row r="57" s="1" customFormat="1" ht="57">
      <c r="A57" s="84">
        <v>42</v>
      </c>
      <c r="B57" s="42" t="s">
        <v>254</v>
      </c>
      <c r="C57" s="44" t="s">
        <v>255</v>
      </c>
      <c r="D57" s="30" t="s">
        <v>174</v>
      </c>
      <c r="E57" s="89">
        <v>2</v>
      </c>
      <c r="F57" s="28" t="s">
        <v>175</v>
      </c>
      <c r="G57" s="40">
        <f t="shared" si="2"/>
        <v>10</v>
      </c>
      <c r="H57" s="86"/>
    </row>
    <row r="58" s="1" customFormat="1" ht="57">
      <c r="A58" s="84">
        <v>43</v>
      </c>
      <c r="B58" s="42" t="s">
        <v>256</v>
      </c>
      <c r="C58" s="44" t="s">
        <v>257</v>
      </c>
      <c r="D58" s="30" t="s">
        <v>174</v>
      </c>
      <c r="E58" s="89">
        <v>2</v>
      </c>
      <c r="F58" s="28" t="s">
        <v>175</v>
      </c>
      <c r="G58" s="40">
        <f t="shared" si="2"/>
        <v>10</v>
      </c>
      <c r="H58" s="86"/>
    </row>
    <row r="59" s="1" customFormat="1" ht="28.5">
      <c r="A59" s="84">
        <v>44</v>
      </c>
      <c r="B59" s="42" t="s">
        <v>258</v>
      </c>
      <c r="C59" s="44"/>
      <c r="D59" s="30" t="s">
        <v>174</v>
      </c>
      <c r="E59" s="89">
        <v>10</v>
      </c>
      <c r="F59" s="28" t="s">
        <v>175</v>
      </c>
      <c r="G59" s="40">
        <f t="shared" si="2"/>
        <v>50</v>
      </c>
      <c r="H59" s="86"/>
    </row>
    <row r="60" s="1" customFormat="1" ht="42.75">
      <c r="A60" s="84">
        <v>45</v>
      </c>
      <c r="B60" s="42" t="s">
        <v>259</v>
      </c>
      <c r="C60" s="44" t="s">
        <v>260</v>
      </c>
      <c r="D60" s="30" t="s">
        <v>32</v>
      </c>
      <c r="E60" s="89">
        <v>1</v>
      </c>
      <c r="F60" s="28" t="s">
        <v>175</v>
      </c>
      <c r="G60" s="40">
        <f t="shared" si="2"/>
        <v>5</v>
      </c>
      <c r="H60" s="86"/>
    </row>
    <row r="61" ht="19.5">
      <c r="A61" s="80" t="s">
        <v>92</v>
      </c>
      <c r="B61" s="4"/>
      <c r="C61" s="4"/>
      <c r="D61" s="4"/>
      <c r="E61" s="4"/>
      <c r="F61" s="4"/>
      <c r="G61" s="4"/>
      <c r="H61" s="81"/>
    </row>
    <row r="62" ht="57">
      <c r="A62" s="82" t="s">
        <v>22</v>
      </c>
      <c r="B62" s="40" t="s">
        <v>23</v>
      </c>
      <c r="C62" s="40" t="s">
        <v>24</v>
      </c>
      <c r="D62" s="40" t="s">
        <v>25</v>
      </c>
      <c r="E62" s="40" t="s">
        <v>26</v>
      </c>
      <c r="F62" s="40" t="s">
        <v>27</v>
      </c>
      <c r="G62" s="40" t="s">
        <v>28</v>
      </c>
      <c r="H62" s="83" t="s">
        <v>29</v>
      </c>
    </row>
    <row r="63" ht="42.75">
      <c r="A63" s="92">
        <v>1</v>
      </c>
      <c r="B63" s="35" t="s">
        <v>261</v>
      </c>
      <c r="C63" s="36" t="s">
        <v>262</v>
      </c>
      <c r="D63" s="30" t="s">
        <v>95</v>
      </c>
      <c r="E63" s="43">
        <v>1</v>
      </c>
      <c r="F63" s="43" t="s">
        <v>33</v>
      </c>
      <c r="G63" s="30">
        <f t="shared" ref="G63:G65" si="3">E63</f>
        <v>1</v>
      </c>
      <c r="H63" s="86"/>
    </row>
    <row r="64">
      <c r="A64" s="93">
        <v>2</v>
      </c>
      <c r="B64" s="35" t="s">
        <v>263</v>
      </c>
      <c r="C64" s="36" t="s">
        <v>64</v>
      </c>
      <c r="D64" s="30" t="s">
        <v>95</v>
      </c>
      <c r="E64" s="43">
        <v>1</v>
      </c>
      <c r="F64" s="43" t="s">
        <v>33</v>
      </c>
      <c r="G64" s="30">
        <f t="shared" si="3"/>
        <v>1</v>
      </c>
      <c r="H64" s="86"/>
    </row>
    <row r="65">
      <c r="A65" s="93">
        <v>3</v>
      </c>
      <c r="B65" s="35" t="s">
        <v>264</v>
      </c>
      <c r="C65" s="36" t="s">
        <v>64</v>
      </c>
      <c r="D65" s="30" t="s">
        <v>95</v>
      </c>
      <c r="E65" s="43">
        <v>1</v>
      </c>
      <c r="F65" s="43" t="s">
        <v>33</v>
      </c>
      <c r="G65" s="30">
        <f t="shared" si="3"/>
        <v>1</v>
      </c>
      <c r="H65" s="86"/>
    </row>
    <row r="66" ht="20">
      <c r="A66" s="94" t="s">
        <v>265</v>
      </c>
      <c r="B66" s="95"/>
      <c r="C66" s="95"/>
      <c r="D66" s="95"/>
      <c r="E66" s="95"/>
      <c r="F66" s="95"/>
      <c r="G66" s="95"/>
      <c r="H66" s="96"/>
    </row>
    <row r="67" ht="60">
      <c r="A67" s="97" t="s">
        <v>22</v>
      </c>
      <c r="B67" s="30" t="s">
        <v>23</v>
      </c>
      <c r="C67" s="40" t="s">
        <v>24</v>
      </c>
      <c r="D67" s="30" t="s">
        <v>25</v>
      </c>
      <c r="E67" s="30" t="s">
        <v>26</v>
      </c>
      <c r="F67" s="30" t="s">
        <v>27</v>
      </c>
      <c r="G67" s="40" t="s">
        <v>28</v>
      </c>
      <c r="H67" s="83" t="s">
        <v>29</v>
      </c>
    </row>
    <row r="68">
      <c r="A68" s="93">
        <v>1</v>
      </c>
      <c r="B68" s="63" t="s">
        <v>266</v>
      </c>
      <c r="C68" s="98" t="s">
        <v>267</v>
      </c>
      <c r="D68" s="30" t="s">
        <v>174</v>
      </c>
      <c r="E68" s="30">
        <v>5</v>
      </c>
      <c r="F68" s="30" t="s">
        <v>33</v>
      </c>
      <c r="G68" s="30">
        <v>5</v>
      </c>
      <c r="H68" s="86"/>
    </row>
    <row r="69">
      <c r="A69" s="93">
        <v>2</v>
      </c>
      <c r="B69" s="63" t="s">
        <v>268</v>
      </c>
      <c r="C69" s="98" t="s">
        <v>267</v>
      </c>
      <c r="D69" s="30" t="s">
        <v>174</v>
      </c>
      <c r="E69" s="30">
        <v>2</v>
      </c>
      <c r="F69" s="30" t="s">
        <v>33</v>
      </c>
      <c r="G69" s="30">
        <v>2</v>
      </c>
      <c r="H69" s="86"/>
    </row>
    <row r="70">
      <c r="A70" s="93">
        <v>3</v>
      </c>
      <c r="B70" s="99" t="s">
        <v>269</v>
      </c>
      <c r="C70" s="98" t="s">
        <v>270</v>
      </c>
      <c r="D70" s="30" t="s">
        <v>174</v>
      </c>
      <c r="E70" s="30">
        <v>3</v>
      </c>
      <c r="F70" s="30" t="s">
        <v>33</v>
      </c>
      <c r="G70" s="30">
        <v>3</v>
      </c>
      <c r="H70" s="86"/>
    </row>
    <row r="71" s="1" customFormat="1" ht="30">
      <c r="A71" s="93">
        <v>4</v>
      </c>
      <c r="B71" s="100" t="s">
        <v>271</v>
      </c>
      <c r="C71" s="101" t="s">
        <v>272</v>
      </c>
      <c r="D71" s="30" t="s">
        <v>174</v>
      </c>
      <c r="E71" s="30">
        <v>4</v>
      </c>
      <c r="F71" s="30" t="s">
        <v>33</v>
      </c>
      <c r="G71" s="30">
        <v>4</v>
      </c>
      <c r="H71" s="86"/>
    </row>
    <row r="72">
      <c r="A72" s="93">
        <v>5</v>
      </c>
      <c r="B72" s="102" t="s">
        <v>273</v>
      </c>
      <c r="C72" s="98" t="s">
        <v>274</v>
      </c>
      <c r="D72" s="30" t="s">
        <v>174</v>
      </c>
      <c r="E72" s="30">
        <v>20</v>
      </c>
      <c r="F72" s="30" t="s">
        <v>33</v>
      </c>
      <c r="G72" s="30">
        <v>20</v>
      </c>
      <c r="H72" s="86"/>
    </row>
    <row r="73" ht="20">
      <c r="A73" s="103" t="s">
        <v>275</v>
      </c>
      <c r="B73" s="72"/>
      <c r="C73" s="72"/>
      <c r="D73" s="72"/>
      <c r="E73" s="72"/>
      <c r="F73" s="72"/>
      <c r="G73" s="72"/>
      <c r="H73" s="104"/>
    </row>
    <row r="74" ht="20">
      <c r="A74" s="80" t="s">
        <v>171</v>
      </c>
      <c r="B74" s="4"/>
      <c r="C74" s="4"/>
      <c r="D74" s="4"/>
      <c r="E74" s="4"/>
      <c r="F74" s="4"/>
      <c r="G74" s="4"/>
      <c r="H74" s="81"/>
    </row>
    <row r="75" ht="60">
      <c r="A75" s="84" t="s">
        <v>22</v>
      </c>
      <c r="B75" s="29" t="s">
        <v>23</v>
      </c>
      <c r="C75" s="29" t="s">
        <v>24</v>
      </c>
      <c r="D75" s="28" t="s">
        <v>25</v>
      </c>
      <c r="E75" s="28" t="s">
        <v>26</v>
      </c>
      <c r="F75" s="28" t="s">
        <v>27</v>
      </c>
      <c r="G75" s="28" t="s">
        <v>28</v>
      </c>
      <c r="H75" s="105" t="s">
        <v>29</v>
      </c>
    </row>
    <row r="76" s="1" customFormat="1">
      <c r="A76" s="84">
        <v>1</v>
      </c>
      <c r="B76" s="45" t="s">
        <v>276</v>
      </c>
      <c r="C76" s="106" t="s">
        <v>277</v>
      </c>
      <c r="D76" s="30" t="s">
        <v>174</v>
      </c>
      <c r="E76" s="107">
        <v>14</v>
      </c>
      <c r="F76" s="28" t="s">
        <v>175</v>
      </c>
      <c r="G76" s="40">
        <f t="shared" ref="G76:G78" si="4">5*E76</f>
        <v>70</v>
      </c>
      <c r="H76" s="105"/>
    </row>
    <row r="77" s="1" customFormat="1">
      <c r="A77" s="84">
        <v>2</v>
      </c>
      <c r="B77" s="45" t="s">
        <v>278</v>
      </c>
      <c r="C77" s="106" t="s">
        <v>279</v>
      </c>
      <c r="D77" s="30" t="s">
        <v>174</v>
      </c>
      <c r="E77" s="107">
        <v>4</v>
      </c>
      <c r="F77" s="28" t="s">
        <v>175</v>
      </c>
      <c r="G77" s="40">
        <f t="shared" si="4"/>
        <v>20</v>
      </c>
      <c r="H77" s="105"/>
    </row>
    <row r="78" s="1" customFormat="1">
      <c r="A78" s="84">
        <v>3</v>
      </c>
      <c r="B78" s="45" t="s">
        <v>280</v>
      </c>
      <c r="C78" s="106" t="s">
        <v>281</v>
      </c>
      <c r="D78" s="30" t="s">
        <v>174</v>
      </c>
      <c r="E78" s="107">
        <v>4</v>
      </c>
      <c r="F78" s="28" t="s">
        <v>175</v>
      </c>
      <c r="G78" s="40">
        <f t="shared" si="4"/>
        <v>20</v>
      </c>
      <c r="H78" s="105"/>
    </row>
    <row r="79" ht="45">
      <c r="A79" s="93">
        <v>4</v>
      </c>
      <c r="B79" s="41" t="s">
        <v>282</v>
      </c>
      <c r="C79" s="100" t="s">
        <v>283</v>
      </c>
      <c r="D79" s="30" t="s">
        <v>284</v>
      </c>
      <c r="E79" s="30">
        <v>4</v>
      </c>
      <c r="F79" s="28" t="s">
        <v>175</v>
      </c>
      <c r="G79" s="30">
        <v>20</v>
      </c>
      <c r="H79" s="86"/>
    </row>
    <row r="80" ht="90">
      <c r="A80" s="93">
        <v>5</v>
      </c>
      <c r="B80" s="41" t="s">
        <v>285</v>
      </c>
      <c r="C80" s="108" t="s">
        <v>286</v>
      </c>
      <c r="D80" s="30" t="s">
        <v>284</v>
      </c>
      <c r="E80" s="30">
        <v>1</v>
      </c>
      <c r="F80" s="28" t="s">
        <v>219</v>
      </c>
      <c r="G80" s="30">
        <v>5</v>
      </c>
      <c r="H80" s="86"/>
    </row>
    <row r="81" ht="20">
      <c r="A81" s="80" t="s">
        <v>169</v>
      </c>
      <c r="B81" s="4"/>
      <c r="C81" s="4"/>
      <c r="D81" s="4"/>
      <c r="E81" s="4"/>
      <c r="F81" s="4"/>
      <c r="G81" s="4"/>
      <c r="H81" s="81"/>
    </row>
    <row r="82" ht="60">
      <c r="A82" s="82" t="s">
        <v>22</v>
      </c>
      <c r="B82" s="40" t="s">
        <v>23</v>
      </c>
      <c r="C82" s="40" t="s">
        <v>24</v>
      </c>
      <c r="D82" s="40" t="s">
        <v>25</v>
      </c>
      <c r="E82" s="40" t="s">
        <v>26</v>
      </c>
      <c r="F82" s="40" t="s">
        <v>27</v>
      </c>
      <c r="G82" s="40" t="s">
        <v>28</v>
      </c>
      <c r="H82" s="83" t="s">
        <v>29</v>
      </c>
    </row>
    <row r="83" ht="45">
      <c r="A83" s="92">
        <v>1</v>
      </c>
      <c r="B83" s="35" t="s">
        <v>261</v>
      </c>
      <c r="C83" s="36" t="s">
        <v>262</v>
      </c>
      <c r="D83" s="30" t="s">
        <v>95</v>
      </c>
      <c r="E83" s="43">
        <v>1</v>
      </c>
      <c r="F83" s="43" t="s">
        <v>33</v>
      </c>
      <c r="G83" s="30">
        <f t="shared" ref="G83:G85" si="5">E83</f>
        <v>1</v>
      </c>
      <c r="H83" s="86"/>
    </row>
    <row r="84">
      <c r="A84" s="93">
        <v>2</v>
      </c>
      <c r="B84" s="35" t="s">
        <v>263</v>
      </c>
      <c r="C84" s="36" t="s">
        <v>64</v>
      </c>
      <c r="D84" s="30" t="s">
        <v>95</v>
      </c>
      <c r="E84" s="43">
        <v>1</v>
      </c>
      <c r="F84" s="43" t="s">
        <v>33</v>
      </c>
      <c r="G84" s="30">
        <f t="shared" si="5"/>
        <v>1</v>
      </c>
      <c r="H84" s="86"/>
    </row>
    <row r="85">
      <c r="A85" s="109">
        <v>3</v>
      </c>
      <c r="B85" s="110" t="s">
        <v>264</v>
      </c>
      <c r="C85" s="111" t="s">
        <v>64</v>
      </c>
      <c r="D85" s="112" t="s">
        <v>95</v>
      </c>
      <c r="E85" s="113">
        <v>1</v>
      </c>
      <c r="F85" s="113" t="s">
        <v>33</v>
      </c>
      <c r="G85" s="112">
        <f t="shared" si="5"/>
        <v>1</v>
      </c>
      <c r="H85" s="114"/>
    </row>
  </sheetData>
  <mergeCells count="19">
    <mergeCell ref="A1:H1"/>
    <mergeCell ref="A2:H2"/>
    <mergeCell ref="A3:H3"/>
    <mergeCell ref="A4:H4"/>
    <mergeCell ref="A5:H5"/>
    <mergeCell ref="A6:H6"/>
    <mergeCell ref="A7:H7"/>
    <mergeCell ref="A8:H8"/>
    <mergeCell ref="A9:H9"/>
    <mergeCell ref="A10:H10"/>
    <mergeCell ref="A11:H11"/>
    <mergeCell ref="A12:H12"/>
    <mergeCell ref="A13:H13"/>
    <mergeCell ref="A14:H14"/>
    <mergeCell ref="A61:H61"/>
    <mergeCell ref="A66:H66"/>
    <mergeCell ref="A73:H73"/>
    <mergeCell ref="A74:H74"/>
    <mergeCell ref="A81:H81"/>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10" workbookViewId="0">
      <selection activeCell="A3" activeCellId="0" sqref="A3:G3"/>
    </sheetView>
  </sheetViews>
  <sheetFormatPr baseColWidth="10" defaultColWidth="14.5" defaultRowHeight="15" customHeight="1"/>
  <cols>
    <col customWidth="1" min="1" max="1" style="1" width="5.1640625"/>
    <col customWidth="1" min="2" max="2" style="1" width="52"/>
    <col customWidth="1" min="3" max="3" style="1" width="31"/>
    <col customWidth="1" min="4" max="4" style="1" width="22"/>
    <col customWidth="1" min="5" max="5" style="1" width="15.5"/>
    <col bestFit="1" customWidth="1" min="6" max="6" style="1" width="19.6640625"/>
    <col customWidth="1" min="7" max="7" style="1" width="14.5"/>
    <col customWidth="1" min="8" max="10" style="1" width="8.6640625"/>
    <col min="11" max="16384" style="1" width="14.5"/>
  </cols>
  <sheetData>
    <row r="1">
      <c r="A1" s="2" t="s">
        <v>0</v>
      </c>
      <c r="B1" s="1"/>
      <c r="C1" s="1"/>
      <c r="D1" s="1"/>
      <c r="E1" s="1"/>
      <c r="F1" s="1"/>
      <c r="G1" s="1"/>
    </row>
    <row r="2" ht="72" customHeight="1">
      <c r="A2" s="3" t="s">
        <v>1</v>
      </c>
      <c r="B2" s="4"/>
      <c r="C2" s="4"/>
      <c r="D2" s="4"/>
      <c r="E2" s="4"/>
      <c r="F2" s="4"/>
      <c r="G2" s="4"/>
    </row>
    <row r="3" ht="22.5" customHeight="1">
      <c r="A3" s="39" t="s">
        <v>287</v>
      </c>
      <c r="B3" s="4"/>
      <c r="C3" s="4"/>
      <c r="D3" s="4"/>
      <c r="E3" s="4"/>
      <c r="F3" s="4"/>
      <c r="G3" s="4"/>
    </row>
    <row r="4" ht="28.5">
      <c r="A4" s="56" t="s">
        <v>22</v>
      </c>
      <c r="B4" s="56" t="s">
        <v>23</v>
      </c>
      <c r="C4" s="56" t="s">
        <v>24</v>
      </c>
      <c r="D4" s="56" t="s">
        <v>25</v>
      </c>
      <c r="E4" s="56" t="s">
        <v>26</v>
      </c>
      <c r="F4" s="56" t="s">
        <v>27</v>
      </c>
      <c r="G4" s="56" t="s">
        <v>288</v>
      </c>
    </row>
    <row r="5" ht="42.75">
      <c r="A5" s="56">
        <v>1</v>
      </c>
      <c r="B5" s="115" t="s">
        <v>289</v>
      </c>
      <c r="C5" s="70" t="s">
        <v>159</v>
      </c>
      <c r="D5" s="56" t="s">
        <v>290</v>
      </c>
      <c r="E5" s="56" t="s">
        <v>33</v>
      </c>
      <c r="F5" s="116">
        <v>1</v>
      </c>
      <c r="G5" s="117">
        <v>1</v>
      </c>
    </row>
    <row r="6" ht="42.75">
      <c r="A6" s="56">
        <v>2</v>
      </c>
      <c r="B6" s="115" t="s">
        <v>34</v>
      </c>
      <c r="C6" s="70" t="s">
        <v>35</v>
      </c>
      <c r="D6" s="56" t="s">
        <v>32</v>
      </c>
      <c r="E6" s="56" t="s">
        <v>33</v>
      </c>
      <c r="F6" s="116">
        <v>1</v>
      </c>
      <c r="G6" s="117">
        <v>1</v>
      </c>
    </row>
    <row r="7" ht="28.5">
      <c r="A7" s="56">
        <v>3</v>
      </c>
      <c r="B7" s="115" t="s">
        <v>36</v>
      </c>
      <c r="C7" s="70" t="s">
        <v>37</v>
      </c>
      <c r="D7" s="56" t="s">
        <v>32</v>
      </c>
      <c r="E7" s="56" t="s">
        <v>33</v>
      </c>
      <c r="F7" s="116">
        <v>1</v>
      </c>
      <c r="G7" s="117">
        <v>1</v>
      </c>
    </row>
    <row r="8" ht="28.5">
      <c r="A8" s="56">
        <v>4</v>
      </c>
      <c r="B8" s="115" t="s">
        <v>38</v>
      </c>
      <c r="C8" s="70" t="s">
        <v>39</v>
      </c>
      <c r="D8" s="56" t="s">
        <v>32</v>
      </c>
      <c r="E8" s="56" t="s">
        <v>33</v>
      </c>
      <c r="F8" s="116">
        <v>1</v>
      </c>
      <c r="G8" s="117">
        <v>1</v>
      </c>
    </row>
    <row r="9" ht="28.5">
      <c r="A9" s="56">
        <v>5</v>
      </c>
      <c r="B9" s="118" t="s">
        <v>40</v>
      </c>
      <c r="C9" s="118" t="s">
        <v>41</v>
      </c>
      <c r="D9" s="56" t="s">
        <v>32</v>
      </c>
      <c r="E9" s="56" t="s">
        <v>33</v>
      </c>
      <c r="F9" s="116">
        <v>1</v>
      </c>
      <c r="G9" s="117">
        <v>1</v>
      </c>
    </row>
    <row r="10" ht="28.5">
      <c r="A10" s="56">
        <v>6</v>
      </c>
      <c r="B10" s="115" t="s">
        <v>42</v>
      </c>
      <c r="C10" s="118" t="s">
        <v>43</v>
      </c>
      <c r="D10" s="56" t="s">
        <v>32</v>
      </c>
      <c r="E10" s="56" t="s">
        <v>33</v>
      </c>
      <c r="F10" s="116">
        <v>1</v>
      </c>
      <c r="G10" s="117">
        <v>1</v>
      </c>
    </row>
    <row r="11" ht="28.5">
      <c r="A11" s="56">
        <v>7</v>
      </c>
      <c r="B11" s="118" t="s">
        <v>44</v>
      </c>
      <c r="C11" s="70" t="s">
        <v>45</v>
      </c>
      <c r="D11" s="56" t="s">
        <v>32</v>
      </c>
      <c r="E11" s="56" t="s">
        <v>33</v>
      </c>
      <c r="F11" s="116">
        <v>1</v>
      </c>
      <c r="G11" s="117">
        <v>1</v>
      </c>
    </row>
    <row r="12" ht="28.5">
      <c r="A12" s="56">
        <v>8</v>
      </c>
      <c r="B12" s="118" t="s">
        <v>46</v>
      </c>
      <c r="C12" s="70" t="s">
        <v>47</v>
      </c>
      <c r="D12" s="56" t="s">
        <v>32</v>
      </c>
      <c r="E12" s="56" t="s">
        <v>33</v>
      </c>
      <c r="F12" s="116">
        <v>1</v>
      </c>
      <c r="G12" s="117">
        <v>1</v>
      </c>
    </row>
    <row r="13" ht="28.5">
      <c r="A13" s="56">
        <v>9</v>
      </c>
      <c r="B13" s="118" t="s">
        <v>48</v>
      </c>
      <c r="C13" s="70" t="s">
        <v>49</v>
      </c>
      <c r="D13" s="56" t="s">
        <v>32</v>
      </c>
      <c r="E13" s="56" t="s">
        <v>33</v>
      </c>
      <c r="F13" s="116">
        <v>1</v>
      </c>
      <c r="G13" s="117">
        <v>1</v>
      </c>
    </row>
  </sheetData>
  <mergeCells count="3">
    <mergeCell ref="A1:G1"/>
    <mergeCell ref="A2:G2"/>
    <mergeCell ref="A3:G3"/>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R7-Office/7.4.0.112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Елена Ханипова</cp:lastModifiedBy>
  <cp:revision>1</cp:revision>
  <dcterms:created xsi:type="dcterms:W3CDTF">2023-01-11T12:24:27Z</dcterms:created>
  <dcterms:modified xsi:type="dcterms:W3CDTF">2024-01-20T13:26:58Z</dcterms:modified>
</cp:coreProperties>
</file>