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filterPrivacy="1"/>
  <xr:revisionPtr revIDLastSave="0" documentId="13_ncr:1_{53D85D21-D21F-F246-A629-5F2380391CEC}" xr6:coauthVersionLast="45" xr6:coauthVersionMax="45" xr10:uidLastSave="{00000000-0000-0000-0000-000000000000}"/>
  <bookViews>
    <workbookView xWindow="0" yWindow="500" windowWidth="23260" windowHeight="13180" tabRatio="599" xr2:uid="{00000000-000D-0000-FFFF-FFFF00000000}"/>
  </bookViews>
  <sheets>
    <sheet name="Матрица" sheetId="2" r:id="rId1"/>
    <sheet name="ИЛ ОБЩИЙ ТЕСТ" sheetId="22" r:id="rId2"/>
    <sheet name="КО1" sheetId="14" r:id="rId3"/>
    <sheet name="КО2" sheetId="15" r:id="rId4"/>
    <sheet name="КО 3" sheetId="16" r:id="rId5"/>
    <sheet name="Профстандарт  26.034" sheetId="5" r:id="rId6"/>
    <sheet name="Профстандарт  40.013, 40.026" sheetId="6" r:id="rId7"/>
    <sheet name="Профстандарт 40.231" sheetId="3" r:id="rId8"/>
  </sheets>
  <definedNames>
    <definedName name="_xlnm._FilterDatabase" localSheetId="0" hidden="1">Матрица!$D$1:$D$11</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16" l="1"/>
  <c r="F1" i="15"/>
  <c r="F1" i="14"/>
  <c r="G8" i="2" l="1"/>
</calcChain>
</file>

<file path=xl/sharedStrings.xml><?xml version="1.0" encoding="utf-8"?>
<sst xmlns="http://schemas.openxmlformats.org/spreadsheetml/2006/main" count="1499" uniqueCount="823">
  <si>
    <t>Обобщенная трудовая функция</t>
  </si>
  <si>
    <t>Трудовая функция</t>
  </si>
  <si>
    <t>Модуль</t>
  </si>
  <si>
    <t>ИЛ</t>
  </si>
  <si>
    <t>КО</t>
  </si>
  <si>
    <t>Константа</t>
  </si>
  <si>
    <t xml:space="preserve">Константа </t>
  </si>
  <si>
    <t>Раздел ИЛ 2</t>
  </si>
  <si>
    <t>Раздел ИЛ 3</t>
  </si>
  <si>
    <t>набранные баллы в регионе</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</si>
  <si>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</si>
  <si>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</si>
  <si>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</si>
  <si>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</si>
  <si>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</si>
  <si>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</si>
  <si>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</si>
  <si>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</si>
  <si>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</si>
  <si>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</si>
  <si>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</si>
  <si>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</si>
  <si>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</si>
  <si>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</si>
  <si>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</si>
  <si>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</si>
  <si>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</si>
  <si>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</si>
  <si>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</si>
  <si>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</si>
  <si>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</si>
  <si>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</si>
  <si>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</si>
  <si>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</si>
  <si>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</si>
  <si>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</si>
  <si>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</si>
  <si>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</si>
  <si>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</si>
  <si>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</si>
  <si>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</si>
  <si>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</si>
  <si>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</si>
  <si>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</si>
  <si>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</si>
  <si>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</si>
  <si>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</si>
  <si>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</si>
  <si>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</si>
  <si>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</si>
  <si>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</si>
  <si>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</si>
  <si>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</si>
  <si>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</si>
  <si>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</si>
  <si>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</si>
  <si>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ДОПОЛНИТЕЛЬНЫЕ ТРЕБОВАНИЯ К ОБЕСПЕЧЕНИЮ ОБЩЕЙ РАБОЧЕЙ ПЛОЩАДКЕ КОНКУРСАНТОВ (КОММУНИКАЦИИ, ПОДКЛЮЧЕНИЯ, ОСВЕЩЕНИЕ И Т.П.)</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</si>
  <si>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</si>
  <si>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</si>
  <si>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</si>
  <si>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</si>
  <si>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</si>
  <si>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</si>
  <si>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</si>
  <si>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</si>
  <si>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МЕБЕЛЬ И ФУРНИТУРА (НА ВСЕХ КОНКУРСАНТОВ)</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</si>
  <si>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</si>
  <si>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</si>
  <si>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</si>
  <si>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</si>
  <si>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</si>
  <si>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</si>
  <si>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</si>
  <si>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</si>
  <si>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</si>
  <si>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Производство изделий из композиционных полимерных материалов методом литья под давлением</t>
  </si>
  <si>
    <t>Осуществление процесса изготовления изделий различной сложности из композиционных полимерных материалов методом литья под давлением</t>
  </si>
  <si>
    <t>Оценка качества выпускаемой продукции из композиционных полимерных материалов методом литья под давлением</t>
  </si>
  <si>
    <t>Контроль качества сырья и изделий из композиционных полимерных материалов, изготовленных методом литья под давлением</t>
  </si>
  <si>
    <t>Проектирование и моделирование полимерных изделий и оснастки</t>
  </si>
  <si>
    <t>Проектирование и моделирование полимерных изделий и оснастки на каждом этапе работ</t>
  </si>
  <si>
    <t>Модуль 1 – Проектирование пресс-формы</t>
  </si>
  <si>
    <t xml:space="preserve">Модуль 3 – Сборка пресс-формы и получение изделия технологией литья под давлением </t>
  </si>
  <si>
    <t>Модуль 2 – Механическая обработка пресс-формы</t>
  </si>
  <si>
    <t xml:space="preserve">ПС: 40.013;
ПС:40.026;
ФГОС 18.02.13; 
ФГОС 15.02.16; 
ФГОС 15.02.15
</t>
  </si>
  <si>
    <t xml:space="preserve">ПС: 26.034; 
ФГОС 18.02.13; 
ФГОС 15.01.22 </t>
  </si>
  <si>
    <t>ПС: 40.231; 
ФГОС 18.02.07;</t>
  </si>
  <si>
    <r>
      <t>Профстандарт: 26.034 код</t>
    </r>
    <r>
      <rPr>
        <b/>
        <sz val="12"/>
        <color rgb="FFFF0000"/>
        <rFont val="Times New Roman"/>
        <family val="1"/>
        <charset val="204"/>
      </rPr>
      <t xml:space="preserve"> B/01.6</t>
    </r>
  </si>
  <si>
    <t>Разработка технического задания и технических условий для проектирования полимерных изделий</t>
  </si>
  <si>
    <t>Подготовка обоснования выбора стандартных элементов изделий и полимерных материалов с учетом требуемой надежности и возможности производства</t>
  </si>
  <si>
    <t>Расчет параметров сборок и элементов полимерных изделий</t>
  </si>
  <si>
    <t>Разработка методик расчета прочностных параметров</t>
  </si>
  <si>
    <t>Определение прочностных параметров сборок и деталей</t>
  </si>
  <si>
    <t>Расчет эксплуатационных режимов работы элементов, узлов и блоков разрабатываемого изделия из полимерных материалов</t>
  </si>
  <si>
    <t>Разработка перечня вида материалов для составления ведомостей расхода материалов и комплектующих на разрабатываемые изделия</t>
  </si>
  <si>
    <t>Разработка комплектов конструкторской документации, включая сборочные чертежи и их деталировку</t>
  </si>
  <si>
    <t>Разработка новых и корректировка эксплуатационных документов</t>
  </si>
  <si>
    <t>Разработка эскизных, технических и рабочих проектов особо сложных, сложных и средней сложности изделий с использованием средств автоматизации проектирования</t>
  </si>
  <si>
    <t>Разработка кинематических схем, общих компоновок и теоретических увязок отдельных элементов конструкций на основании принципиальных схем и эскизных проектов</t>
  </si>
  <si>
    <t>Проектирование и изготовление 3D-модели изделий из полимерных композиционных материалов</t>
  </si>
  <si>
    <t>Осуществление авторского надзора при монтаже, наладке, испытаниях и сдаче в эксплуатацию опытных образцов изделий</t>
  </si>
  <si>
    <t>Составление заявок на изобретения и промышленные образцы проектируемой продукции</t>
  </si>
  <si>
    <t>Подготовка предложений по модернизации и унификации конструируемых полимерных изделий, их элементов</t>
  </si>
  <si>
    <t>Подготовка предложений по разработке проектов нормативно-технических документов на стандарты проектирования и сертификаты на изделия из полимерных композитов</t>
  </si>
  <si>
    <t>Подготовка заключений на проекты стандартов, рационализаторские предложения и изобретения, касающиеся отдельных элементов и сборочных единиц.</t>
  </si>
  <si>
    <t>Подбирать оптимальные материалы (матрицы, прослойки) для моделирования полимерных изделий</t>
  </si>
  <si>
    <t>Разрабатывать технологическую оснастку в САПР</t>
  </si>
  <si>
    <t>Подбирать референсы для проектирования моделей</t>
  </si>
  <si>
    <t>Проводить компьютерный эксперимент поведения модели</t>
  </si>
  <si>
    <t>Строить математические модели в целях предитиктивной аналитики технологических процессов</t>
  </si>
  <si>
    <t>Проводить исследование информационных моделей с использованием программных комплексов</t>
  </si>
  <si>
    <t>Проводить анализ современных научных исследований в области проектировании и моделирования полимерных изделий</t>
  </si>
  <si>
    <t>Проводить технические расчеты по проектам, технико-экономический и функционально-стоимостной анализ эффективности проектируемых полимерных изделий</t>
  </si>
  <si>
    <t>Определять показатели технического уровня проектируемых изделий</t>
  </si>
  <si>
    <t>Рассчитывать риски при разработке новых полимерных изделий</t>
  </si>
  <si>
    <t>Нормативно-техническая документация, регламентирующая процесс проектирования и моделирования</t>
  </si>
  <si>
    <t>Комплектность конструкторской документации в соответствии с нормативно-технической документацией</t>
  </si>
  <si>
    <t>Требования к оформлению электронных моделей и чертежей</t>
  </si>
  <si>
    <t>Единая система конструкторской документации</t>
  </si>
  <si>
    <t>Технические требования, предъявляемые к разрабатываемым конструкциям полимерного изделия с учетом условий монтажа и технической эксплуатации</t>
  </si>
  <si>
    <t>Основы материаловедения и характеристики применяемых в конструируемых полимерных изделиях материалов и их свойства</t>
  </si>
  <si>
    <t>Специализированные программные комплексы и специализированные программы для проектирования и моделирования полимерных изделий</t>
  </si>
  <si>
    <t>Особенности конструкторско-технологического проектирования полимерных изделий</t>
  </si>
  <si>
    <t>Методы автоматизированного проектирования технологических процессов производства полимерных изделий</t>
  </si>
  <si>
    <t>Формообразование разрабатываемых полимерных изделий (кинематические схемы, увязка отдельных элементов конструкции и изделий) на основании эскизов</t>
  </si>
  <si>
    <t>Технологии 3D-печати</t>
  </si>
  <si>
    <t>Методы и средства выполнения технических расчетов, вычислительных и графических работ на основе специализированных программных комплексов</t>
  </si>
  <si>
    <t>Основы проектирования и технологии литья изделий из полимерных материалов</t>
  </si>
  <si>
    <t>Технология моделирования</t>
  </si>
  <si>
    <t>Основы технической эстетики</t>
  </si>
  <si>
    <t>Химия и физика полимеров</t>
  </si>
  <si>
    <t>Методы математического моделирования материалов и технологических процессов</t>
  </si>
  <si>
    <t>Методы оценки свойств и структуру промышленных полимеров</t>
  </si>
  <si>
    <t>Требования, предъявляемые к информационной модели (наглядность, доступность, технологичность, информативность)</t>
  </si>
  <si>
    <t>Принципы и подходы к построению моделей по оценке физико-механических свойств полимерных изделий и влияние на них структурных характеристик полимера и технологических параметров процесса формования изделий</t>
  </si>
  <si>
    <t>Конструкции оснастки и оборудования для литья полимерных материалов</t>
  </si>
  <si>
    <t>Передовой опыт разработки конкурентоспособных изделий</t>
  </si>
  <si>
    <t>Требования наиболее экономичной технологии производства полимерных изделий</t>
  </si>
  <si>
    <t>Требования и нормы охраны труда, производственной санитарии и гигиены</t>
  </si>
  <si>
    <t>Правила пользования средствами пожаротушения и средствами индивидуальной защиты</t>
  </si>
  <si>
    <t>ФГОС СПО ФГОС 18.02.13 Технология производства изделий из полимерных композитов</t>
  </si>
  <si>
    <t>ПК 1.1. Подготавливать конструкторскую и технологическую документацию для производства изделий из полимерных композитов различного функционального назначения, в том числе в подсистемах системы автоматизированного проектирования</t>
  </si>
  <si>
    <t>ПК 1.2. Проектировать технологическую оснастку для производства изделий из полимерных композитов различного функционального назначения в подсистемах системы автоматизированного проектирования, в том числе для производства оснастки на станках с числовым программным управлением</t>
  </si>
  <si>
    <t>ПК 1.3. Проектировать технологические параметры и элементы технологического процесса</t>
  </si>
  <si>
    <t>Разработка технологий и управляющих программ для изготовления сложных деталей не типа тел вращения на 3-координатных сверлильно-фрезерно-расточных обрабатывающих центрах с ЧПУ</t>
  </si>
  <si>
    <t>Разработка и контроль управляющих программ для изготовления сложных деталей не типа тел вращения на 3-координатных сверлильно-фрезерно-расточных обрабатывающих центрах с ЧПУ</t>
  </si>
  <si>
    <r>
      <t>Профстандарт: 40.013 код</t>
    </r>
    <r>
      <rPr>
        <b/>
        <sz val="12"/>
        <color rgb="FFFF0000"/>
        <rFont val="Times New Roman"/>
        <family val="1"/>
        <charset val="204"/>
      </rPr>
      <t xml:space="preserve"> D/02.5</t>
    </r>
  </si>
  <si>
    <t>Разработка траекторий движения инструментов в CAM-системе для обработки заготовок при изготовлении деталей средней сложности не типа тел вращения на 3-координатных СФР ОЦ с ЧПУ</t>
  </si>
  <si>
    <t>Контроль траекторий движения инструментов для обработки заготовок при изготовлении деталей средней сложности не типа тел вращения на 3-координатных СФР ОЦ с ЧПУ с помощью автоматизированных программных средств</t>
  </si>
  <si>
    <t>Формирование УП для изготовления деталей средней сложности не типа тел вращения на 3-координатных СФР ОЦ с ЧПУ в CAM-системе</t>
  </si>
  <si>
    <t>Проведение автоматизированной проверки УП для изготовления деталей средней сложности не типа тел вращения на 3-координатных СФР ОЦ с ЧПУ с помощью специализированных модулей CAM-систем и (или) имитационного программного обеспечения</t>
  </si>
  <si>
    <t>Передача файла УП для изготовления деталей средней сложности не типа тел вращения на 3-координатных СФР ОЦ с ЧПУ на УЧПУ СФР ОЦ при помощи интерфейсов ввода (вывода)</t>
  </si>
  <si>
    <t>Проверка файла УП для изготовления деталей средней сложности не типа тел вращения на 3-координатных СФР ОЦ с ЧПУ на целостность и восприимчивость на УЧПУ СФР ОЦ</t>
  </si>
  <si>
    <t>Разрабатывать структуру УП для обработки заготовок деталей средней сложности не типа тел вращения на СФР ОЦ с ЧПУ</t>
  </si>
  <si>
    <t>Применять стратегии обработки заготовок на СФР ОЦ с ЧПУ</t>
  </si>
  <si>
    <t>Кодировать геометрическую, технологическую и вспомогательную информацию в УП</t>
  </si>
  <si>
    <t>Создавать комбинированные траектории движения различных инструментов при помощи CAM-систем</t>
  </si>
  <si>
    <t>Формировать УП обработки заготовок деталей средней сложности не типа тел вращения при помощи CAM-системы</t>
  </si>
  <si>
    <t>Контролировать УП на отсутствие геометрических и синтаксических ошибок автоматизированным способом</t>
  </si>
  <si>
    <t>Контролировать УП с имитацией съема материала</t>
  </si>
  <si>
    <t>Записывать и считывать файлы УП на программоносителе</t>
  </si>
  <si>
    <t>Осуществлять обмен файлами УП между программоносителем и УЧПУ при помощи интерфейсов ввода (вывода)</t>
  </si>
  <si>
    <t>Выявлять и исправлять ошибки при обмене файлами УП между программоносителем и УЧПУ</t>
  </si>
  <si>
    <t>Типы УЧПУ, применяемые на СФР ОЦ с ЧПУ</t>
  </si>
  <si>
    <t>Оси координат и направления движений рабочих органов СФР ОЦ с ЧПУ</t>
  </si>
  <si>
    <t>Структура УП для УЧПУ СФР ОЦ с ЧПУ</t>
  </si>
  <si>
    <t>Формат УП для УЧПУ конкретного типа</t>
  </si>
  <si>
    <t>Символы кодирования геометрических функций в УП</t>
  </si>
  <si>
    <t>Символы кодирования технологических функций в УП</t>
  </si>
  <si>
    <t>Символы кодирования вспомогательных функций в УП</t>
  </si>
  <si>
    <t>Графические и управляющие символы в УП</t>
  </si>
  <si>
    <t>Функции программирования подачи и главного движения</t>
  </si>
  <si>
    <t>Методы программирования линейной интерполяции</t>
  </si>
  <si>
    <t>Методы программирования круговой интерполяции</t>
  </si>
  <si>
    <t>Методы программирования параболической интерполяции</t>
  </si>
  <si>
    <t>Технологические функции УЧПУ СФР ОЦ с ЧПУ</t>
  </si>
  <si>
    <t>Эксплуатационные и сервисно-информационные функции УЧПУ СФР ОЦ с ЧПУ</t>
  </si>
  <si>
    <t>CAM-системы среднего уровня: назначение, основные инструменты</t>
  </si>
  <si>
    <t>Специализированные программные модули визуального контроля CAM-систем и (или) программного обеспечения верификации УП</t>
  </si>
  <si>
    <t>Имитационное программное обеспечение УЧПУ</t>
  </si>
  <si>
    <t>Этапы подготовки УП для СФР ОЦ с ЧПУ при помощи CAM-системы</t>
  </si>
  <si>
    <t>Форматы вывода данных из CAM-системы</t>
  </si>
  <si>
    <t>Методы проверки УП по геометрическим параметрам</t>
  </si>
  <si>
    <t>Интерфейсы передачи данных и методы их использования на УЧПУ</t>
  </si>
  <si>
    <t>Виды программоносителей для УЧПУ</t>
  </si>
  <si>
    <t>Структура файловой системы УЧПУ</t>
  </si>
  <si>
    <t>Наладка 3-координатных сверлильно-фрезерно-расточных обрабатывающих центров с ЧПУ</t>
  </si>
  <si>
    <t>Изготовление пробной детали средней сложности не типа тела вращения на 3-координатном сверлильно-фрезерно-расточном обрабатывающем центре с ЧПУ</t>
  </si>
  <si>
    <r>
      <t>Профстандарт: 40.026 код</t>
    </r>
    <r>
      <rPr>
        <b/>
        <sz val="12"/>
        <color rgb="FFFF0000"/>
        <rFont val="Times New Roman"/>
        <family val="1"/>
        <charset val="204"/>
      </rPr>
      <t xml:space="preserve"> D/02.4</t>
    </r>
  </si>
  <si>
    <t>Запуск 3-координатного сверлильно-фрезерно-расточного обрабатывающего центра с ЧПУ</t>
  </si>
  <si>
    <t>Подналадка 3-координатного сверлильно-фрезерно-расточного обрабатывающего центра с ЧПУ</t>
  </si>
  <si>
    <t>Запускать 3-координатный сверлильно-фрезерно-расточной обрабатывающего центр с ЧПУ на холостом ходу и в рабочем режиме</t>
  </si>
  <si>
    <t>Запускать управляющую программу обработки заготовки детали средней сложности не типа тела вращения</t>
  </si>
  <si>
    <t>Читать управляющую программу обработки заготовки детали средней сложности не типа тела вращения</t>
  </si>
  <si>
    <t>Выполнять обработку заготовки пробной детали средней сложности не типа тела вращения</t>
  </si>
  <si>
    <t>Корректировать режимы обработки заготовки пробной детали средней сложности не типа тела вращения</t>
  </si>
  <si>
    <t>Корректировать последовательность выполнения технологических переходов изготовления пробной детали средней сложности не типа тела вращения</t>
  </si>
  <si>
    <t>Выполнять подналадку во время работы 3-координатного сверлильно-фрезерно-расточного обрабатывающего центра с ЧПУ на размер</t>
  </si>
  <si>
    <t>Правила чтения конструкторской документации</t>
  </si>
  <si>
    <t>Правила чтения технологической документации</t>
  </si>
  <si>
    <t>Основные механизмы и узлы 3-координатного сверлильно-фрезерно-расточного обрабатывающего центра с ЧПУ и принцип их работы</t>
  </si>
  <si>
    <t>Назначение органов управления 3-координатного сверлильно-фрезерно-расточного обрабатывающего центра с ЧПУ</t>
  </si>
  <si>
    <t>Интерфейс устройства ЧПУ 3-координатного сверлильно-фрезерно-расточного обрабатывающего центра</t>
  </si>
  <si>
    <t>Основные команды управления 3-координатным сверлильно-фрезерно-расточным обрабатывающим центром с ЧПУ</t>
  </si>
  <si>
    <t>G-коды</t>
  </si>
  <si>
    <t>Назначение и правила применения режущих инструментов на 3-координатных сверлильно-фрезерно-расточных обрабатывающих центрах с ЧПУ</t>
  </si>
  <si>
    <t>Правила выбора, назначения и корректировки режимов резания для обработки заготовок деталей средней сложности не типа тел вращения</t>
  </si>
  <si>
    <t>Правила наладки режущего инструмента в инструментальном магазине 3-координатного сверлильно-фрезерно-расточного обрабатывающего центра с ЧПУ</t>
  </si>
  <si>
    <t>Правила выбора последовательности технологических переходов изготовления пробной детали средней сложности не типа тела вращения</t>
  </si>
  <si>
    <t>Правила наладки универсальных и специальных приспособлений на 3-координатных сверлильно-фрезерно-расточных обрабатывающих центрах с ЧПУ</t>
  </si>
  <si>
    <t>Требования охраны труда, пожарной, промышленной, экологической безопасности и электробезопасности</t>
  </si>
  <si>
    <t>ПК 2.1. Изготавливать технологическую оснастку для производства изделий различного функционального назначения, в том числе на станках с числовым программным управлением.</t>
  </si>
  <si>
    <t>ПК 2.1. Разрабатывать вручную управляющие программы для технологического оборудования.</t>
  </si>
  <si>
    <t>ПК 2.2. Разрабатывать с помощью CAD/CAM систем управляющие программы для технологического оборудования.</t>
  </si>
  <si>
    <t>ПК 2.3. Осуществлять проверку реализации и корректировки управляющих программ на технологическом оборудовании.</t>
  </si>
  <si>
    <t>ФГОС СПО ФГОС 15.02.16 Технология машиностроения</t>
  </si>
  <si>
    <t>ФГОС СПО ФГОС 15.02.15 Технология металлообрабатывающего производства</t>
  </si>
  <si>
    <t>ПК 1.1. Планировать процесс выполнения своей работы на основе задания технолога цеха или участка в соответствии с производственными задачами по изготовлению деталей.</t>
  </si>
  <si>
    <t>ПК 1.2. Осуществлять сбор, систематизацию и анализ информации для выбора оптимальных технологических решений, в том числе альтернативных в соответствии с принятым процессом выполнения своей работы по изготовлению деталей.</t>
  </si>
  <si>
    <t>ПК 1.3. Разрабатывать технологическую документацию по обработке заготовок на основе конструкторской документации в рамках своей компетенции в соответствии с нормативными требованиями, в том числе с использованием систем автоматизированного проектирования.</t>
  </si>
  <si>
    <t>ПК 1.4. Осуществлять выполнение расчетов параметров механической обработки и аддитивного производства в соответствии с принятым технологическим процессом согласно нормативным требованиям, в том числе с использованием систем автоматизированного проектирования.</t>
  </si>
  <si>
    <t>ПК 1.5. Осуществлять подбор конструктивного исполнения инструмента, материалов режущей части инструмента, технологических приспособлений и оборудования в соответствии с выбранным технологическим решением, в том числе с использованием систем автоматизированного проектирования.</t>
  </si>
  <si>
    <t>ПК 1.6. Оформлять маршрутные и операционные технологические карты для изготовления деталей на механических участках машиностроительных производств, в том числе с использованием систем автоматизированного проектирования.</t>
  </si>
  <si>
    <t>ПК 1.7. Осуществлять разработку и применение управляющих программ для металлорежущего или аддитивного оборудования в целях реализации принятой технологии изготовления деталей на механических участках машиностроительных производств, в том числе с использованием систем автоматизированного проектирования.</t>
  </si>
  <si>
    <t>ПК 1.8. Осуществлять реализацию управляющих программ для обработки заготовок на металлорежущем оборудовании или изготовления на аддитивном оборудовании в целях реализации принятой технологии изготовления деталей на механических участках машиностроительных производств в соответствии с разработанной технологической документацией.</t>
  </si>
  <si>
    <t>ПК 1.9. Организовывать эксплуатацию технологических приспособлений в соответствии с задачами и условиями технологического процесса механической обработки заготовок и/или аддитивного производства сообразно с требованиями технологической документации и реальными условиями технологического процесса.</t>
  </si>
  <si>
    <t>ПК 1.10. Разрабатывать планировки участков механических цехов машиностроительных производств в соответствии с производственными задачами, в том числе с использованием систем автоматизированного проектирования.</t>
  </si>
  <si>
    <r>
      <t>Профстандарт: 40.231 код</t>
    </r>
    <r>
      <rPr>
        <b/>
        <sz val="12"/>
        <color rgb="FFFF0000"/>
        <rFont val="Times New Roman"/>
        <family val="1"/>
        <charset val="204"/>
      </rPr>
      <t xml:space="preserve"> B/01.4</t>
    </r>
  </si>
  <si>
    <t>Первичный контроль качества выпускаемых изделий из композиционных полимерных материалов при отладке технологических параметров изготовления изделий методом литья под давлением на наличие визуальных дефектов (облоя, недолива, заусенцев, пузырей, свилей, спаев) согласно требованиям нормативно-технической документации</t>
  </si>
  <si>
    <t>Сортировка продукции, произведенной методом литья под давлением из композиционных полимерных материалов, несоответствующей требованиям нормативно-технической документации, по типам материалов</t>
  </si>
  <si>
    <t>Проведение зачистки, удаления литника, облоя отлитых изделий из композиционных полимерных материалов с помощью ручного и механического инструмента</t>
  </si>
  <si>
    <t>Осуществлять загрузку полимерной композиции в бункер термопластавтомата</t>
  </si>
  <si>
    <t>Подавать данные вышестоящему руководителю (бригадиру) о несоответствиях продукции из композиционных полимерных материалов требованиям нормативно-технической документации</t>
  </si>
  <si>
    <t>Выполнять работу по сбору данных о количестве производимой продукции из композиционных полимерных материалов методом литья под давлением</t>
  </si>
  <si>
    <t>Контролировать выполнение плана производства изделий из композиционных полимерных материалов</t>
  </si>
  <si>
    <t>Осуществлять механическую обработку изделий из композиционных полимерных материалов, изготовленных методом литья под давлением, с помощью ручного инструмента или механического оборудования</t>
  </si>
  <si>
    <t>Оказывать первую помощь пострадавшему на производстве</t>
  </si>
  <si>
    <t>Требования нормативно-технической документации, предъявляемые к качеству выпускаемой продукции из композиционных полимерных материалов, изготовленной методом литья под давлением</t>
  </si>
  <si>
    <t>Принцип работы термопластавтомата (литьевой машины) для изготовления изделий из композиционных полимерных материалов методом литья под давлением</t>
  </si>
  <si>
    <t>Режимы переработки композиционных полимерных материалов на термопластавтомате</t>
  </si>
  <si>
    <t>Виды брака изделий из композиционных полимерных материалов, изготовленных методом литья под давлением</t>
  </si>
  <si>
    <t>Конструктивные особенности пресс-форм для изготовления изделий из композиционных полимерных материалов</t>
  </si>
  <si>
    <t>Типы полимерных материалов</t>
  </si>
  <si>
    <t>Типы продукции, производимой из композиционных полимерных материалов методом литья под давлением</t>
  </si>
  <si>
    <t>Технические условия на производимую продукцию из композиционных полимерных материалов методом литья под давлением</t>
  </si>
  <si>
    <t>Безопасные методы использования вспомогательного оборудования и инструмента, необходимого для изготовления изделий из композиционных полимерных материалов методом литья под давлением</t>
  </si>
  <si>
    <t>Требования охраны труда</t>
  </si>
  <si>
    <t>Способы наладки технологических параметров оборудования по производству изделий из композиционных полимерных материалов, изготовленных методом литья под давлением, и устранения технологических дефектов</t>
  </si>
  <si>
    <t>Порядок оказания первой помощи пострадавшему на производстве</t>
  </si>
  <si>
    <t>ПК 2.1. Подготавливать исходное сырье и материалы к работе;</t>
  </si>
  <si>
    <t>ПК 2.2. Получать изделия из полимерных материалов и эластомеров основными (экструзия, литье, термоформование, прессование) и вспомогательными (вальцевание и каландрование, спекание, вулканизация, вспенивание) методами;</t>
  </si>
  <si>
    <t>ПК 2.3. Контролировать качество сырья, материалов, полуфабрикатов, готовой продукции;</t>
  </si>
  <si>
    <t>ПК 2.4. Соблюдать отраслевые нормы и требования экологической безопасности на всех стадиях технологического процесса;</t>
  </si>
  <si>
    <t>ФГОС СПО 18.02.07 Технология производства и переработки пластических масс и эластомеров</t>
  </si>
  <si>
    <t>Использовать комплекс САПР при проектировании полимерных изделий</t>
  </si>
  <si>
    <t>Изготовление изделий из полимерной композиции (композиционных полимерных материалов) различной сложности (простые, средней сложности и сложные изделия, в том числе с металлическими закладными элементами) методом литья под давлением на термопластавтомате</t>
  </si>
  <si>
    <t>Контроль пробной детали средней сложности не типа тела вращения с точностью размеров до 8-го квалитета, изготовленной на 3-координатном сверлильно-фрезерно-расточном обрабатывающем центре с ЧПУ</t>
  </si>
  <si>
    <r>
      <t>Профстандарт: 40.026 код</t>
    </r>
    <r>
      <rPr>
        <b/>
        <sz val="12"/>
        <color rgb="FFFF0000"/>
        <rFont val="Times New Roman"/>
        <family val="1"/>
        <charset val="204"/>
      </rPr>
      <t xml:space="preserve"> D/03.4</t>
    </r>
  </si>
  <si>
    <t>Выявлять визуально дефекты обработанных поверхностей пробной детали средней степени сложности не типа тела вращения, изготовленной на 3-координатном сверлильно-фрезерно-расточном обрабатывающем центре с ЧПУ</t>
  </si>
  <si>
    <t>Применять универсальные и специальные контрольно-измерительные приборы и инструменты для измерения и контроля линейных размеров пробной детали средней сложности не типа тела вращения с точностью до 8-го квалитета</t>
  </si>
  <si>
    <t>Применять универсальные и специальные контрольно-измерительные приборы и инструменты для измерения и контроля шероховатости по параметру Ra 3,2... 6,3</t>
  </si>
  <si>
    <t>Применять универсальные, специальные контрольно-измерительные приборы и инструменты для измерения и контроля угловых размеров с точностью до 9-й степени точности</t>
  </si>
  <si>
    <t>Применять универсальные и специальные контрольно-измерительные приборы и инструменты для измерения точности формы и взаимного расположения обработанных поверхностей деталей средней сложности до 9-й степени точности</t>
  </si>
  <si>
    <t>Проверять соответствие чертежу измеренных параметров пробной детали средней сложности не типа тела вращения, изготовленной на 3-координатном сверлильно-фрезерно-расточном обрабатывающем центре с ЧПУ</t>
  </si>
  <si>
    <t>Контроль линейных размеров пробной детали, изготовленной на 3-координатном сверлильно-фрезерно-расточном обрабатывающем центре с ЧПУ, с точностью до 8-го квалитета</t>
  </si>
  <si>
    <t>Контроль точности формы и взаимного расположения поверхностей пробной детали средней сложности не типа тела вращения, изготовленной на 3-координатном сверлильно-фрезерно-расточном обрабатывающем центре с ЧПУ, до 9-й степени точности</t>
  </si>
  <si>
    <t>Контроль шероховатости обработанных поверхностей пробной детали средней сложности не типа тела вращения, изготовленной на 3-координатном сверлильно-фрезерно-расточном обрабатывающем центре с ЧПУ, по параметру Ra 3,2... 6,3</t>
  </si>
  <si>
    <t>Контроль угловых размеров обработанных поверхностей деталей средней сложности не типа тел вращения до 9-й степени точности</t>
  </si>
  <si>
    <t>Передача пробной детали средней сложности не типа тела вращения, изготовленной на 3-координатном сверлильно-фрезерно-расточном обрабатывающем центре с ЧПУ, на проверку в ОТК</t>
  </si>
  <si>
    <t>Способы обозначения на рабочих чертежах деталей допусков и посадок, допусков форм и взаимного расположения поверхностей, параметров шероховатости поверхностей</t>
  </si>
  <si>
    <t>Основные виды дефектов поверхностей при сверлильно-фрезерно-расточной обработке заготовок деталей средней сложности, их причины и способы предупреждения и устранения</t>
  </si>
  <si>
    <t>Система допусков и посадок, степеней точности, квалитеты и параметры шероховатости</t>
  </si>
  <si>
    <t>Устройство, назначение, правила применения контрольно-измерительных инструментов</t>
  </si>
  <si>
    <t>Виды, конструкция, назначение, возможности и правила использования контрольно-измерительных инструментов для измерения и контроля шероховатости по параметру Ra 3,2... 6,3</t>
  </si>
  <si>
    <t>Виды, конструкция, назначение, возможности и правила использования контрольно-измерительных инструментов для измерения и контроля линейных размеров до 8-го квалитета</t>
  </si>
  <si>
    <t>Виды, конструкция, назначение, возможности и правила использования контрольно-измерительных инструментов для измерения и контроля формы и взаимного расположения до 9-й степени точности</t>
  </si>
  <si>
    <t>Способы контроля точности размеров, формы и взаимного расположения поверхностей деталей</t>
  </si>
  <si>
    <t>Требования охраны труда, пожарной, промышленной, экологической и электробезопасности</t>
  </si>
  <si>
    <t xml:space="preserve">Для выполнения конкурсного задания (или проведения РЧ) неизменными являются модули 1, 2. Вариативный модуль выбирается регионом самостоятельно в зависимости от материальных возможностей площадки соревнований и потребностей работодателей региона в соответствующих специалистах. В случае если модуль вариативной части не подходит под запрос работодателя конкретного региона, то вариативный модуль формируется регионом самостоятельно под запрос работодателя. При этом время на выполнение модуля и количество баллов в критериях оценки по аспектам не меняются.
Специфика региона и запрос работодателей конкретного региона отражается в разработке заданий – чертежей изделий из полимерного материала для первого и второго модулей.
</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</si>
  <si>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</si>
  <si>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</si>
  <si>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</si>
  <si>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</si>
  <si>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</si>
  <si>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</si>
  <si>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</si>
  <si>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</si>
  <si>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</si>
  <si>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USB - накопитель</t>
  </si>
  <si>
    <t>шт</t>
  </si>
  <si>
    <t>Компьютер</t>
  </si>
  <si>
    <t>Монитор 24 дюйма</t>
  </si>
  <si>
    <t>24" Full HD (1920x1080) LCD</t>
  </si>
  <si>
    <t xml:space="preserve">Клавиатура </t>
  </si>
  <si>
    <t>На усмотрение организатора</t>
  </si>
  <si>
    <t>Коврик для мыши</t>
  </si>
  <si>
    <t>Компьютерная мышь</t>
  </si>
  <si>
    <t>Сетевой фильтр</t>
  </si>
  <si>
    <t>5 выводов</t>
  </si>
  <si>
    <t>Станок фрезерный с ЧПУ</t>
  </si>
  <si>
    <t>Вертикальный обрабатывающий центр с ЧПУ 
Макс. ход по оси Х -  не менее 500 мм,
Макс. ход по оси Y - не менее 450 мм,
Макс. ход по оси Z -  не менее 400 мм,
Макс. нагрузка на стол 600 кг,
Длина стола не менее 600 мм,
Ширина стола не менее  500 мм,
Макс. высота заготовки не менее 460 мм,
Макс. частота вращения шпинделя не менее 10 000 об/мин,
Мощность привода (длительность включения 100 %) не менее 9 кВт (AC),
Крутящий момент (длительность включения 100 %) 57 Нм,
Вместимость инструментального магазина (стандартное исполнение) не менее 16,
Ускоренный ход не менее: Макс. по оси Х 24 м/мин, Макс. по оси Y 24 м/мин, Макс. по оси Z 24 м/мин</t>
  </si>
  <si>
    <t>Тиски машинные прецезионные</t>
  </si>
  <si>
    <t xml:space="preserve">Подбирается под конкретную модель станка </t>
  </si>
  <si>
    <t>Набор для базирования и фиксации тисков к столу</t>
  </si>
  <si>
    <t>Инструментальная тележка для инструментов</t>
  </si>
  <si>
    <t>Верстак слесарный</t>
  </si>
  <si>
    <t>Резиновый коврик</t>
  </si>
  <si>
    <t>50х100 для слесарного верстака</t>
  </si>
  <si>
    <t>Калькулятор</t>
  </si>
  <si>
    <t>Набор производственных шестигранников (2,5-10 мм)</t>
  </si>
  <si>
    <t>Угловые шестигранники с длинным основанием (не менее 150 мм)</t>
  </si>
  <si>
    <t>Контейнер для сбора стружки</t>
  </si>
  <si>
    <t>Приспособления для сбора инстр + ключи</t>
  </si>
  <si>
    <t>ВТ-40</t>
  </si>
  <si>
    <t>Молоток резиновый (киянка) (маленького размера)</t>
  </si>
  <si>
    <t>Набор рожковых ключей (6-27)</t>
  </si>
  <si>
    <t>Набор параллельных подкладок</t>
  </si>
  <si>
    <t>Не менее 8 пар разных размеров</t>
  </si>
  <si>
    <t>Цанги-комплект</t>
  </si>
  <si>
    <t>Штревельный болт (комплект для оправок)</t>
  </si>
  <si>
    <t>Оправка для крепления инструмента - комплект для станка</t>
  </si>
  <si>
    <t>5 предметов</t>
  </si>
  <si>
    <t>Крючок для уборки стружки</t>
  </si>
  <si>
    <t>Щетка-сметка</t>
  </si>
  <si>
    <t>Заточной станок</t>
  </si>
  <si>
    <t>Тип - для инструмента,
Напряжение 220 В,
Частота вращения шлиф. Круга - не менее 2800 об/мин
Диаметр диска - не менее 200 мм,
Мощность двигателя - не менее 500 Вт</t>
  </si>
  <si>
    <t>Станок для обрезки толкателей</t>
  </si>
  <si>
    <r>
      <t xml:space="preserve">Напряжение 220 В,
Частота вращения - не менее 3600 об/мин
Диаметр диска - не менее 180 мм, толщина - 1 мм;
Точность среза - 25х30 мм </t>
    </r>
    <r>
      <rPr>
        <sz val="10"/>
        <color theme="1"/>
        <rFont val="Calibri"/>
        <family val="2"/>
        <charset val="204"/>
      </rPr>
      <t>±</t>
    </r>
    <r>
      <rPr>
        <sz val="8"/>
        <color theme="1"/>
        <rFont val="Times New Roman"/>
        <family val="1"/>
        <charset val="204"/>
      </rPr>
      <t>0,01 мм</t>
    </r>
  </si>
  <si>
    <t>Шуруповерт</t>
  </si>
  <si>
    <t>Глубиномер микрометрический</t>
  </si>
  <si>
    <t>Тиски слесарные (крепление к верстаку)</t>
  </si>
  <si>
    <t>Термопластавтомат</t>
  </si>
  <si>
    <t>Блок пресс-формы</t>
  </si>
  <si>
    <t>CAD - ситема</t>
  </si>
  <si>
    <t>Inventor русская версия или аналог</t>
  </si>
  <si>
    <t>CAM - система</t>
  </si>
  <si>
    <t>MasterCam русская версия с постпроцессором или аналог</t>
  </si>
  <si>
    <t>Стул</t>
  </si>
  <si>
    <t>4 ножки, без подлокотников</t>
  </si>
  <si>
    <t>Стол</t>
  </si>
  <si>
    <t>Заготовка 120х120х50</t>
  </si>
  <si>
    <t>Сталь 40Х</t>
  </si>
  <si>
    <t>Заготовка 110х100х15</t>
  </si>
  <si>
    <t>Заготовка для пробной обработки</t>
  </si>
  <si>
    <t>Сталь 40Х, размеры 100х100х50</t>
  </si>
  <si>
    <t>Набор сверел</t>
  </si>
  <si>
    <t>Фреза диаметр 2 мм</t>
  </si>
  <si>
    <t xml:space="preserve">Фреза диаметр  4 мм </t>
  </si>
  <si>
    <t xml:space="preserve">Фреза диаметр  10 мм </t>
  </si>
  <si>
    <t>Фреза сферическая 2 мм</t>
  </si>
  <si>
    <t>Фреза сферическая 4 мм</t>
  </si>
  <si>
    <t>Фреза фасочная</t>
  </si>
  <si>
    <t>Фреза коническая</t>
  </si>
  <si>
    <t>Метчик М6</t>
  </si>
  <si>
    <t>Метчик 1/8'</t>
  </si>
  <si>
    <t>Сверло диаметр 3,0 мм</t>
  </si>
  <si>
    <t>Сверло диаметр 3,6 мм</t>
  </si>
  <si>
    <t>Сверло диаметр 4,0 мм</t>
  </si>
  <si>
    <t>Сверло диаметр 4,7 мм</t>
  </si>
  <si>
    <t>Сверло диаметр 5,0 мм</t>
  </si>
  <si>
    <t>Сверло диаметр 6,0 мм</t>
  </si>
  <si>
    <t>Сверло диаметр 8,0 мм</t>
  </si>
  <si>
    <t>Сверло диаметр 8,7 мм</t>
  </si>
  <si>
    <t>Отрезной круг для станка для обрезки толкателей</t>
  </si>
  <si>
    <t>Подбирается исходя из требований оборудования</t>
  </si>
  <si>
    <t>Шлифовальный круг для станка для обрезки толкателей</t>
  </si>
  <si>
    <t>кг</t>
  </si>
  <si>
    <t xml:space="preserve">СОЖ (охлаждающая жидкость) </t>
  </si>
  <si>
    <t>л</t>
  </si>
  <si>
    <t>Толкатель цилиндрический закаленный AH 3 x 100</t>
  </si>
  <si>
    <t>Стальной цилиндрический закаленный толкатель. Диаметр 3 мм длина 100 мм</t>
  </si>
  <si>
    <t>Толкатель цилиндрический закаленный AH 4 x 100</t>
  </si>
  <si>
    <t>Стальной цилиндрический закаленный толкатель. Диаметр 4 мм длина 100 мм</t>
  </si>
  <si>
    <t>Толкатель цилиндрический закаленный AH 8 x 100</t>
  </si>
  <si>
    <t>Стальной цилиндрический закаленный толкатель. Диаметр 8 мм длина 100 мм</t>
  </si>
  <si>
    <t>Паста алмазная синтетическая 1 мкм</t>
  </si>
  <si>
    <t>Алмазная паста, размер зерна 1 мкм, объем шприца 5 гр.</t>
  </si>
  <si>
    <t>Алмазная паста, размер зерна 6 мкм, объем шприца 5 гр.</t>
  </si>
  <si>
    <t>Алмазная паста, размер зерна 15 мкм, объем шприца 5 гр.</t>
  </si>
  <si>
    <t>Бор фетровый цилиндрический 5х9</t>
  </si>
  <si>
    <t>Бор фетровый цилиндрический, диаметр 5 мм, длина 9 мм, диаметр оправки 3 мм, длина общая 40-50 мм</t>
  </si>
  <si>
    <t>Бор фетровый цилиндрический 8х10</t>
  </si>
  <si>
    <t>Бор фетровый цилиндрический, диаметр 8 мм, длина 10 мм, диаметр оправки 3 мм, длина общая 40-50 мм</t>
  </si>
  <si>
    <t>Бор фетровый скругленный конус 08х14</t>
  </si>
  <si>
    <t>Бор фетровый коническиий, диаметр 8 мм, длина 14 мм, диаметр оправки 3 мм, длина общая 40-50 мм</t>
  </si>
  <si>
    <t>Бумага шлифовальная K0600</t>
  </si>
  <si>
    <t>Лист шлифовальной бумаги, гибкий. Зернистость 600 мкм</t>
  </si>
  <si>
    <t>Бумага шлифовальная K0800</t>
  </si>
  <si>
    <t>Лист шлифовальной бумаги, гибкий. Зернистость 800 мкм</t>
  </si>
  <si>
    <t>Бумага шлифовальная K1000</t>
  </si>
  <si>
    <t>Лист шлифовальной бумаги, гибкий. Зернистость 1000 мкм</t>
  </si>
  <si>
    <t>Бумага шлифовальная K1500</t>
  </si>
  <si>
    <t>Лист шлифовальной бумаги, гибкий. Зернистость 1500 мкм</t>
  </si>
  <si>
    <t>Масло для шлифования WK35</t>
  </si>
  <si>
    <t xml:space="preserve"> Объем 1 л.</t>
  </si>
  <si>
    <t>Очиститель универсальный C120 (растворитель жиров)</t>
  </si>
  <si>
    <t>Аэрозольный очиститель для всех металлических частей формы, растворяет жиры, смазку, следы рук и пасты. Стальной баллон под давлением, 500 мл.</t>
  </si>
  <si>
    <t>Брусок шлифовальный DF (#800)</t>
  </si>
  <si>
    <t>Брусок шлифовальный прямоугольный. Размеры 3х13х150 мм. Зернистость 800 мкм</t>
  </si>
  <si>
    <t>Брусок шлифовальный DF (#1000)</t>
  </si>
  <si>
    <t>Брусок шлифовальный прямоугольный. Размеры 3х13х150 мм. Зернистость 1000 мкм</t>
  </si>
  <si>
    <t>Брусок шлифовальный DF (#1200)</t>
  </si>
  <si>
    <t>Брусок шлифовальный прямоугольный. Размеры 3х13х150 мм. Зернистость 1200 мкм</t>
  </si>
  <si>
    <t>Кисточка для удаления стружки</t>
  </si>
  <si>
    <t>шт.</t>
  </si>
  <si>
    <t>Полипропилен для деталей</t>
  </si>
  <si>
    <t xml:space="preserve">BASF-Novolen 1100N или аналог. 
Плотность: 0.910 g/cc
Впитывание воды: 0.10 %
Поглощение влаги при равновесии: 0.10 % </t>
  </si>
  <si>
    <t>Болты</t>
  </si>
  <si>
    <t>Штифты</t>
  </si>
  <si>
    <t>Очки защитные</t>
  </si>
  <si>
    <t>Тип: открытые, Материал линзы: поликарбонат, Цвет: прозрачный</t>
  </si>
  <si>
    <t>Перчатки хб одноразовые</t>
  </si>
  <si>
    <t>Распиратор</t>
  </si>
  <si>
    <t>Подвод электричества</t>
  </si>
  <si>
    <t>220 V</t>
  </si>
  <si>
    <t>380 V</t>
  </si>
  <si>
    <t>Подвод сжатого воздух</t>
  </si>
  <si>
    <t>8 бар</t>
  </si>
  <si>
    <t>Вода для ЧПУ</t>
  </si>
  <si>
    <t>Согласно характеристикам станка</t>
  </si>
  <si>
    <t>Подключение к сети Интернет</t>
  </si>
  <si>
    <t>Принтер</t>
  </si>
  <si>
    <t>Печать А3 и А4 формата</t>
  </si>
  <si>
    <t>Проектор</t>
  </si>
  <si>
    <t>Вешалка</t>
  </si>
  <si>
    <t>Бумага А4</t>
  </si>
  <si>
    <t>Пачка 500 листов</t>
  </si>
  <si>
    <t>Бумага А3</t>
  </si>
  <si>
    <t>Ручки шариковые</t>
  </si>
  <si>
    <t>Шариковая</t>
  </si>
  <si>
    <t>Штангенглубиномер</t>
  </si>
  <si>
    <t>А</t>
  </si>
  <si>
    <t>Проектирование пресс-формы</t>
  </si>
  <si>
    <t>Б</t>
  </si>
  <si>
    <t>Механическая обработка пресс-формы</t>
  </si>
  <si>
    <t>В</t>
  </si>
  <si>
    <t>Сборка пресс-формы и получение изделия технологией литья под давлением</t>
  </si>
  <si>
    <t>A1</t>
  </si>
  <si>
    <t>Организация работы и выполнене задачи</t>
  </si>
  <si>
    <t>С</t>
  </si>
  <si>
    <t xml:space="preserve">Завершение задачи	</t>
  </si>
  <si>
    <t xml:space="preserve">Вся задача завершена вовремя	</t>
  </si>
  <si>
    <t>Ниже 50%</t>
  </si>
  <si>
    <t>Между 50-70%	 (3Д модель детали выполнена не полностью в соотвествии с ТЗ. На проектировании пресс-формы отсутствуют 3-4 элемента. Не хватает 1 чертежа.)</t>
  </si>
  <si>
    <t>Между 70-90%	 (3Д модель детали выполнена не полностью в соотвествии с ТЗ. На проектировании пресс-формы отсутствуют 1-2 элемента. На чертежах пресс-формы отсутствуют 1-2 размера.)</t>
  </si>
  <si>
    <t>Между 90-100%	 ( 3Д модель соотвествует ТЗ (Отсутвуют 1-2 незначительных элемента (фаска, радиус). Проект пресс формы полностью выполнен в соотвествии с ТЗ. Присутствуют все чертежи, оформленные по ГОСТ (Отсутствуют 1-2 незначительных размера (фаска, радиус)</t>
  </si>
  <si>
    <t>A2</t>
  </si>
  <si>
    <t>Моделирование детали</t>
  </si>
  <si>
    <t>И</t>
  </si>
  <si>
    <t>Наличие элемента  F1 (случайный выбор группы оценивания)</t>
  </si>
  <si>
    <t>Присутствует или нет (размеры в соответствии с чертежом)</t>
  </si>
  <si>
    <t>Наличие элемента F2 (случайный выбор группы оцениваният)</t>
  </si>
  <si>
    <t>Наличие элемента  F3 (случайный выбор группы оценивания)</t>
  </si>
  <si>
    <t>Использование стандартных функций (бобышка, ребро жесткости, зеркало)</t>
  </si>
  <si>
    <t>Используются или нет все необходимые стандартные функции</t>
  </si>
  <si>
    <t>Позиция элемента P1 (случайный выбор группы оценивания)</t>
  </si>
  <si>
    <t>Выполнено в соответствии с чертежом или нет</t>
  </si>
  <si>
    <t>Позиция элемента P2 (случайный выбор группы оценивания)</t>
  </si>
  <si>
    <t>Позиция элемента P3 (случайный выбор группы оценивания)</t>
  </si>
  <si>
    <t>Устойчивость элемента M1 (случайный выбор группы оценивания)</t>
  </si>
  <si>
    <t>Обновляется модель без ошибок в дереве построения или нет (в соответствии с чертежом) (Прибавляем/вычитаем 1)</t>
  </si>
  <si>
    <t>Устойчивость элемента M2 (случайный выбор группы оценивания)</t>
  </si>
  <si>
    <t xml:space="preserve">Размер 1 (случайный выбор группы оценивания)	</t>
  </si>
  <si>
    <t>Размер соответствует значению на чертеже или нет</t>
  </si>
  <si>
    <t>Размер 2 (случайный выбор группы оценивания)</t>
  </si>
  <si>
    <t>Размер 3 (случайный выбор группы оценивания)</t>
  </si>
  <si>
    <t>Размер 4 (случайный выбор группы оценивания)</t>
  </si>
  <si>
    <t>Размер 5 (случайный выбор группы оценивания)</t>
  </si>
  <si>
    <t>Размер 6 (случайный выбор группы оценивания)</t>
  </si>
  <si>
    <t>Размер 7  (случайный выбор группы оценивания)</t>
  </si>
  <si>
    <t>Размер 8  (случайный выбор группы оценивания)</t>
  </si>
  <si>
    <t>Размер 9  (случайный выбор группы оценивания)</t>
  </si>
  <si>
    <t>Размер 10  (случайный выбор группы оценивания)</t>
  </si>
  <si>
    <t>A3</t>
  </si>
  <si>
    <t>Базовые эскизы детали</t>
  </si>
  <si>
    <t>Ориентация эскиза 1</t>
  </si>
  <si>
    <t>Выбрана правильная плоскость расположения эскиза или нет, в соответствии с главным видом на чертеже</t>
  </si>
  <si>
    <t>Содержание эскиза 1</t>
  </si>
  <si>
    <t>Эскиз полностью ограничен или нет (все эскизы)</t>
  </si>
  <si>
    <t>A4</t>
  </si>
  <si>
    <t>Проектирование пресс-формы (3-Д модель)</t>
  </si>
  <si>
    <t xml:space="preserve">Выбор основания пресс-формы	</t>
  </si>
  <si>
    <t xml:space="preserve">Выбран правильный размер или нет (толщина стенки плиты вокруг вставки 50-80 мм) </t>
  </si>
  <si>
    <t xml:space="preserve">Использование стандартных компонентов (установочное кольцо, литниковая втулка, фиксаторы, винты, штифты, выталкиватели)	</t>
  </si>
  <si>
    <t>Вычесть 0,1 за каждый недостающий или неправильно установленный компонент (Установочное кольцо закреплено и углубленно в плиту, литниковая втулка со штифтом, винты с резьбовым отверстием, штифты с отверстием, фиксаторы закреплены винтами, выталкиватели доходят до детали и соприкосаются с ней)</t>
  </si>
  <si>
    <t>Ориентация детали (направление извлечения детали)</t>
  </si>
  <si>
    <t>Ориентирована согласно рекомендациям (ГОСТ) или нет</t>
  </si>
  <si>
    <t>Расположение деталей (размещение в профиле матрицы)</t>
  </si>
  <si>
    <t>Место впрыска для всех делалей одинаково и доходит до детали</t>
  </si>
  <si>
    <t xml:space="preserve">Добавлена ​​усадка	</t>
  </si>
  <si>
    <t>Добавлена усадка с использованием функции согласно требованию или нет</t>
  </si>
  <si>
    <t>Литниковая система</t>
  </si>
  <si>
    <t>Конструкция литниковой системы обеспечивает правильные формы и размеры ( в плитах вставок пуансона и матрицы)</t>
  </si>
  <si>
    <t>Форма или размер неприемлемы или несбалансированы и не являются экономичными</t>
  </si>
  <si>
    <t>Форма и размер приемлемы, но не сбалансированы</t>
  </si>
  <si>
    <t>Форма и размер приемлемы, литниковая система расположена правильно и сбалансирована, не очень экономична</t>
  </si>
  <si>
    <t>Форма и размер приемлемы, литниковая система расположена правильно и сбалансирована, экономична</t>
  </si>
  <si>
    <t>Поверхность разъема</t>
  </si>
  <si>
    <t>Готовый продукт извлекается из пресс-формы без повреждений и изломов</t>
  </si>
  <si>
    <t>Создание полости "холодной порции" (для центрального литника и разводящих каналов)</t>
  </si>
  <si>
    <t>Создана в соответствии с требованиями или нет (пропорционально диаметру литникового канала)</t>
  </si>
  <si>
    <t>Создание литника (круглый литник)</t>
  </si>
  <si>
    <t>Создан или нет</t>
  </si>
  <si>
    <t>Создание шейки питателя (в соответствии с требованиями)</t>
  </si>
  <si>
    <t>Создана или нет</t>
  </si>
  <si>
    <t>Создание выталкивателя под центральный литник</t>
  </si>
  <si>
    <t>Создание подъемника</t>
  </si>
  <si>
    <t>Создан, закреплен и работоспособен или нет</t>
  </si>
  <si>
    <t>Создание ползуна</t>
  </si>
  <si>
    <t>Охлаждение в подвижной части (минимум 4)</t>
  </si>
  <si>
    <t>Созданы минимум 4 канала охлаждения и размещены с учетом извлечения детали или нет (снизить на  0,2, если линия охлаждения пересекается с другими отверстиями)</t>
  </si>
  <si>
    <t>Охлаждение в неподвижной части (минимум 4)</t>
  </si>
  <si>
    <t>Зажимной винт неподвижной части (минимум 4)</t>
  </si>
  <si>
    <t>Созданы 4 зажимных винта и резьбовые отверстия под них или нет, пересечение с другими элементами пресс-формы не допускаются. Снизить на  0,15 для каждого отсутствующего зажимного винта (минимум 4)</t>
  </si>
  <si>
    <t xml:space="preserve">Зажимной винт подвижной части (минимум 4)	</t>
  </si>
  <si>
    <t>Толкатели</t>
  </si>
  <si>
    <t>Созданы толкатели для каждой детали, доходят до нее и обеспечивают извлечение детали без повреждения или нет. Снизить на 0,15 для каждого отсутствующего или неправильно выполненного толкателя (минимум 4 требуется для каждой детали)</t>
  </si>
  <si>
    <t>Созданы вставка и трубчатый толкатель</t>
  </si>
  <si>
    <t xml:space="preserve">Созданы работоспособные вставка и 2 трубчатых толкателя или нет (снизить на 50% в случае отсутствии одного элемента)	</t>
  </si>
  <si>
    <t>A5</t>
  </si>
  <si>
    <t>Проектирование пресс-формы (чертежи)</t>
  </si>
  <si>
    <t>Правильный оформление сборочного чертежа</t>
  </si>
  <si>
    <t>Соответствие ГОСТ</t>
  </si>
  <si>
    <t>Нет правильного размещения видов, либо недостаточное количество видов, либо не выполнены необходимые разрезы, дающие полное представление о сборке, либо отсутствует спецификация</t>
  </si>
  <si>
    <t>Выполнены все необходимые виды, размещение в соответствии с ГОСТ. Отсутствуют разрезы либо излишнее количество видов и разрезов.</t>
  </si>
  <si>
    <t xml:space="preserve">Выполнены все необходимые виды и разрезы, размещение в соответствии с ГОСТ. Допускается отсутствие не более 1 размера. </t>
  </si>
  <si>
    <t>Количество видов и разрезов должно быть минимальным дающим полное представление о о расположении и взаимной связи составных частей пресс-формы и способах их соединения, обеспечивающих возможность сборки и контроля. Правильное размещение видов, разрезов в соответствии с ГОСТ. Количество размеров минимальное, но достаточное, простановка размеров в соответствии с ГОСТ.</t>
  </si>
  <si>
    <t xml:space="preserve">Основные надписи чертежей в соответствии с ГОСТ </t>
  </si>
  <si>
    <t>Должны быть заполнены графы: Разработчик, Проверил, Название, Обозначение, Масштаб, Эмблема, Масса без грамматических ошибок. Снизить по 0,125 за каждый отсутствующий либо несоответствующий требованиям пункт. Проверить сборочный чертеж и деталировку.</t>
  </si>
  <si>
    <t>На сбороном чертеже пристствуют необходимые габаритные и присоединительные размеры</t>
  </si>
  <si>
    <t>Габаритные размеры - максимальные размеры пресс-формы с рым-болтом. Присоединительные размеры - размеры под шток и литник. Вычесть 0,125 за отстутствие размера</t>
  </si>
  <si>
    <t>Соответствие позиций спецификации с обозначениями на чертеже</t>
  </si>
  <si>
    <t>Обозначение позиций в соответствии с ГОСТ и в соответствии со спецификацией. Элементы должны быть расположены в порядке возрастания номеров. Снизить на 0,2 за отсутствие позиции или не соответствие ее ГОСТ</t>
  </si>
  <si>
    <t>На сборочном чертеже указаны технические требования</t>
  </si>
  <si>
    <t>Указаны технические требования в соответствии с ГОСТ или нет</t>
  </si>
  <si>
    <t>Штриховка деталей на разрезах сборочного чертежа</t>
  </si>
  <si>
    <t>Штриховка деталей выполнена в соответствии с ГОСТ</t>
  </si>
  <si>
    <t>Расположение видов и/ или разрезов</t>
  </si>
  <si>
    <t>Расположение видов и/или разрезов в соответствии с ГОСТ (проекционная связь). Проверяются все чертежи. Снизаить на 0,2 за неправильно расположенные вид/разрез</t>
  </si>
  <si>
    <t>Выполнение и обозначение разрезов</t>
  </si>
  <si>
    <t>Разрезы детали выполнены и обозначены в соответствии с ГОСТ.  Проверяются все чертежи. Снизаить на 0,2 за неправильно расположенные вид/разрез</t>
  </si>
  <si>
    <t xml:space="preserve">Размер 1 (Длина вставки пуансона, чертеж вставки пуансона)	</t>
  </si>
  <si>
    <t xml:space="preserve">Размер проставлен в соответствии с ГОСТ или нет. Снизать на 0,15 за недостающий допуск	</t>
  </si>
  <si>
    <t xml:space="preserve">Размер 2 (Ширина вставки пуансона, чертеж вставки пуансона)	</t>
  </si>
  <si>
    <t xml:space="preserve">Размер 3 (Толщина вставки пуансона, чертеж вставки пуансона)	</t>
  </si>
  <si>
    <t xml:space="preserve">Размеры 4 (Определение размеров расположения вставки пуансона (карман), чертеж плиты пуансона)	</t>
  </si>
  <si>
    <t>Размер 5 (Размер и расположение крепёжных отверстий под винты, чертеж плиты пуансона)</t>
  </si>
  <si>
    <t>Размер 6 (Размер и расположение отверстий толкателей, чертеж вставки пуансона)</t>
  </si>
  <si>
    <t>Размер 7 (Длина вставки матрицы, чертеж вставки матрицы)</t>
  </si>
  <si>
    <t>Размер 8 (Ширина вставки матрицы, чертеж вставки матрицы)</t>
  </si>
  <si>
    <t xml:space="preserve">Размер 9 (Толщина вставки матрицы, чертеж вставки матрицы)	</t>
  </si>
  <si>
    <t xml:space="preserve">Размеры 10 (Определение размеров расположения вставки матрицы (карман), чертеж плиты матрицы)	</t>
  </si>
  <si>
    <t>Размеры 11 (Размер и расположение крепёжных отверстий под винты, чертеж плиты матрицы)</t>
  </si>
  <si>
    <t xml:space="preserve">Размеры 12 (Размер и расположение литников, чертеж вставки матрицы)	</t>
  </si>
  <si>
    <t>Размер 13 (Размер и расположение отверстий под толкатели, чертеж плиты толкателей)</t>
  </si>
  <si>
    <t>Размер 14 (Размер и расположение отверстий под толкатели, чертеж опорной плиты пуансона)</t>
  </si>
  <si>
    <t>Размер 15 (Установочные размеры, чертеж плиты толкателей)</t>
  </si>
  <si>
    <t>Размер 16 (Установочные размеры, чертеж опорной плиты пуансона)</t>
  </si>
  <si>
    <t>Допуски формы - чертеж плиты вставки матрицы (минимум 2)</t>
  </si>
  <si>
    <t>Проставлен в соответствии с ГОСТ. Снизить на 50% за отсутствие одного</t>
  </si>
  <si>
    <t>Допуски расположения - чертеж плиты вставки матрицы (минимум 2)</t>
  </si>
  <si>
    <t>Допуски формы - чертеж вставки матрицы (минимум 2)</t>
  </si>
  <si>
    <t>Допуски расположения - чертеж вставки матрицы (минимум 2)</t>
  </si>
  <si>
    <t>Допуски формы - чертеж плиты вставки пуансона (минимум 2)</t>
  </si>
  <si>
    <t>Допуски расположения - чертеж плиты вставки пуансона (минимум 2)</t>
  </si>
  <si>
    <t>Допуски формы - чертеж вставки паунсона (минимум 2)</t>
  </si>
  <si>
    <t>Допуски расположения - чертеж вставки пуансона (минимум 2)</t>
  </si>
  <si>
    <t>Другие размеры (линейные) (чертеж вставки матрицы)</t>
  </si>
  <si>
    <t xml:space="preserve">Размеры достаточны для изготовления и проставлены в соответствии с ГОСТ или нет. Снизить на 0,1 за каждый недостающий размер	 </t>
  </si>
  <si>
    <t>Другие размеры (линейные) (чертеж вставки пуансона)</t>
  </si>
  <si>
    <t xml:space="preserve">Размеры достаточны для изготовления и проставлены в соответствии с ГОСТ или нет. Снизить на 0,2 за каждый недостающий размер	</t>
  </si>
  <si>
    <t>Выпоры (воздухоотводы) (чертеж вставки матрицы)</t>
  </si>
  <si>
    <t>Созданы вентиляционные каналы в соответствии с технологическими требованиями или нет. Простановка размеров в соответствии с ГОСТ.</t>
  </si>
  <si>
    <t>Отверстие для штока плиты толкателей (сборочный чертеж)</t>
  </si>
  <si>
    <t xml:space="preserve">Создано отверстие для штока плиты толкателей в соответствии с технологическими требованиями или нет. </t>
  </si>
  <si>
    <t>Б1</t>
  </si>
  <si>
    <t>Организация работы и выполнение задачи</t>
  </si>
  <si>
    <t>Средства защиты и меры безопасности</t>
  </si>
  <si>
    <t>Не одевает очки во время сверления и отрезки, пересекает желтую линию, бегает на рабочем месте, масло на полу , использует неправильные инструменты и методы и т. д.</t>
  </si>
  <si>
    <t>В большинстве случаев соблюдает меры безопасности и средства защиты</t>
  </si>
  <si>
    <t>Соблюдает меры предосторожности, но редко нарушает их</t>
  </si>
  <si>
    <t>Отлично во всех аспектах</t>
  </si>
  <si>
    <t>Организация рабочего места</t>
  </si>
  <si>
    <t xml:space="preserve">Всегда поддерживает чистое рабочее место	</t>
  </si>
  <si>
    <t xml:space="preserve">Рабочее пространство постоянно находится в умеренном состоянии: инструменты и компоненты редко находятся на полу / Небольшое количество инструментов, которые не используются, разбросаны на рабочем столе	</t>
  </si>
  <si>
    <t xml:space="preserve">Рабочее пространство постоянно находится в хорошем состоянии: нет инструментов и компонентов на полу / Нет значительного количества инструментов, которые не используются и разбросаны по рабочему столу	</t>
  </si>
  <si>
    <t xml:space="preserve">Рабочая область постоянно находится в отличном состоянии организации: инструменты и компоненты никогда не остаются на полу / Нет инструментов, которые не используются и разбросаны по рабочему столу	</t>
  </si>
  <si>
    <t>Завершение задачи</t>
  </si>
  <si>
    <t>Вся задача завершена вовремя</t>
  </si>
  <si>
    <t>ниже 50%</t>
  </si>
  <si>
    <t>между 50-70%</t>
  </si>
  <si>
    <t>межуд 70-90%</t>
  </si>
  <si>
    <t>между 90-100%</t>
  </si>
  <si>
    <t>Ошибки, подсказки</t>
  </si>
  <si>
    <t>Снизить на 0,5 за каждую ошибку/подсказку</t>
  </si>
  <si>
    <t>Б2</t>
  </si>
  <si>
    <t>Получение основных размеров</t>
  </si>
  <si>
    <t xml:space="preserve">Основной размер «А» </t>
  </si>
  <si>
    <t>Расчётное значение с учётом усадки</t>
  </si>
  <si>
    <t xml:space="preserve">Основной размер «B» </t>
  </si>
  <si>
    <t xml:space="preserve">Основной размер «C» </t>
  </si>
  <si>
    <t xml:space="preserve">Основной размер «D» </t>
  </si>
  <si>
    <t xml:space="preserve">Основной размер «E» </t>
  </si>
  <si>
    <t xml:space="preserve">Основной размер «F» </t>
  </si>
  <si>
    <t xml:space="preserve">Основной размер «G» </t>
  </si>
  <si>
    <t xml:space="preserve">Основной размер «H» </t>
  </si>
  <si>
    <t xml:space="preserve">Основной размер «I» </t>
  </si>
  <si>
    <t xml:space="preserve">Основной размер «С» </t>
  </si>
  <si>
    <t>Б3</t>
  </si>
  <si>
    <t>Получение второстепенных размеров</t>
  </si>
  <si>
    <t/>
  </si>
  <si>
    <t>Второстепенный размер «a»</t>
  </si>
  <si>
    <t xml:space="preserve">Второстепенный размер «b» </t>
  </si>
  <si>
    <t xml:space="preserve">Второстепенный размер «c» </t>
  </si>
  <si>
    <t xml:space="preserve">Второстепенный размер «d» </t>
  </si>
  <si>
    <t xml:space="preserve">Второстепенный размер «e» </t>
  </si>
  <si>
    <t xml:space="preserve">Второстепенный размер «f» </t>
  </si>
  <si>
    <t xml:space="preserve">Второстепенный размер «g» </t>
  </si>
  <si>
    <t>Второстепенный размер «h»</t>
  </si>
  <si>
    <t xml:space="preserve">Второстепенный размер «i» </t>
  </si>
  <si>
    <t xml:space="preserve">Второстепенный размер «С» </t>
  </si>
  <si>
    <t xml:space="preserve">Глубина отверстия под толкатель + 0,02 + 0,05	</t>
  </si>
  <si>
    <t>Соответствует допуску или нет. В случае большего количества толкателей (отверстий под толкатели) проверяются все и учитываются неправильно выполненные</t>
  </si>
  <si>
    <t>Соответствует допуску или нет. В случае большего количества толкателей (отверстий под толкатели) проверяются все и учитываются неправильно выполненные.</t>
  </si>
  <si>
    <t xml:space="preserve">Глубина отверстия под толкатель под съемник центрального литника + 0,02 + 0,05	</t>
  </si>
  <si>
    <t>Соответствует допуску или нет</t>
  </si>
  <si>
    <t xml:space="preserve">Зазор в плите толкателей (d + 0,5) +0,3	</t>
  </si>
  <si>
    <t>Б4</t>
  </si>
  <si>
    <t>Использование дополнительных материалов</t>
  </si>
  <si>
    <t xml:space="preserve">Вставки пуансона и матрицы	</t>
  </si>
  <si>
    <t>Дополнительный материал не использовался</t>
  </si>
  <si>
    <t>Опорная плита пуансона</t>
  </si>
  <si>
    <t>Опорная плита толкателей</t>
  </si>
  <si>
    <t>Максимум два дополнительных	 толкателя</t>
  </si>
  <si>
    <t>B5</t>
  </si>
  <si>
    <t xml:space="preserve">Чистота поверхности	</t>
  </si>
  <si>
    <t>Чистота поверхности (пуансон - неформообразующие элементы)</t>
  </si>
  <si>
    <t>Очень гладкая поверхность после обработки на ЧПУ</t>
  </si>
  <si>
    <t>Очень глубокие царапины, выемки, вмятины и т. д. на поверхности</t>
  </si>
  <si>
    <t>Поверхность вся гладкая, но есть глубокие царапины от фрезы</t>
  </si>
  <si>
    <t>Поверхность гладкая, мало или вообще отсутствуют царапины и вмятины</t>
  </si>
  <si>
    <t>Отличная обработанная поверхность,  отсутвуют царапины и вмятины</t>
  </si>
  <si>
    <t>Следы на детали после обработка на ЧПУ (Матрица)</t>
  </si>
  <si>
    <t>Нет следов после обрабокти на ЧПУ</t>
  </si>
  <si>
    <t>Не соответствует отраслевому стандарту. Есть следы от фрезы в нескольких местах</t>
  </si>
  <si>
    <t>Соответствует отраслевому стандарту, очень мелкие отметки от фрезы в одном или двух местах максимум</t>
  </si>
  <si>
    <t>Лучше промышленного стандарта. Нет видимых следов от фрезы</t>
  </si>
  <si>
    <t>Отличная или превосходная равномерная отделка на всей обрабатываемой поверхности</t>
  </si>
  <si>
    <t>Следы на детали после обработка на ЧПУ (Пуансон)</t>
  </si>
  <si>
    <t>В1</t>
  </si>
  <si>
    <t>Завершение пресс-формы (форма готова для тестирования)</t>
  </si>
  <si>
    <t>Форма полностью завершена и готова к испытаниям на машине; всё выполнено правильно с первого раза, включая полуавтоматическое литье</t>
  </si>
  <si>
    <t>Ниже 50% (Не все детали собраны вовремя или еще не готовы к испытаниям )</t>
  </si>
  <si>
    <t>Между 50-70% (Процесс литья осуществлен не с первого раза. Некоторая доработка сделана путем удаления пресс-формы из формовочной машины )</t>
  </si>
  <si>
    <t>Между 70-90% (Никакой доработки не проводилось, за исключением некоторого ручного шлифования или полировки  во время испытания )</t>
  </si>
  <si>
    <t>Почти 100%, можно формовать без каких-либо вмешательств вручную (Никаких переделок. Процесс литья осуществлен с первого раза, включая полуавтоматическое литье)</t>
  </si>
  <si>
    <t>В2</t>
  </si>
  <si>
    <t>Сборка пресс-формы</t>
  </si>
  <si>
    <t>Движение системы толкателей</t>
  </si>
  <si>
    <t>Движение слишком жесткое или совсем не движется. Количестство толкателей не соответствует заданию.</t>
  </si>
  <si>
    <t>Движется немного напряженно, а иногда требуется дополнительный толчок для возвращения</t>
  </si>
  <si>
    <t>Движется гладко, но некоторое время не возвращается полностью</t>
  </si>
  <si>
    <t>Перемещается очень гладко и всегда возвращается в исходное положение</t>
  </si>
  <si>
    <t xml:space="preserve">Толщина матрицы </t>
  </si>
  <si>
    <t>Максимальная высота блока - как указана с допуском -0,02 мм</t>
  </si>
  <si>
    <t>Толщина пуансона</t>
  </si>
  <si>
    <t>Охлаждающие каналы (паунсон)</t>
  </si>
  <si>
    <t>Герметичны или нет при давлении 3,0 кг/см2</t>
  </si>
  <si>
    <t>Охлаждающие каналы (матрица)</t>
  </si>
  <si>
    <t>Система охлаждения (паунсон и матрица)</t>
  </si>
  <si>
    <t>Вычесть 0,2 за каждый отсутствующий канал</t>
  </si>
  <si>
    <t>Дополнительные отверстия</t>
  </si>
  <si>
    <t>Нет дополнительных отверстий на какой-либо плите</t>
  </si>
  <si>
    <t>В3</t>
  </si>
  <si>
    <t>Процесс литья изделий</t>
  </si>
  <si>
    <t>Свободное падение первого цикла. Работа ТПА в автоматическм режиме.</t>
  </si>
  <si>
    <t>Детали падают без вмешательства человека</t>
  </si>
  <si>
    <t>Свободное падение второго цикла. Работа ТПА в автоматическм режиме.</t>
  </si>
  <si>
    <t>Свободное падение третьего цикла. Работа ТПА в автоматическм режиме.</t>
  </si>
  <si>
    <t>Свободное падение четвёртого цикла. Работа ТПА в автоматическм режиме.</t>
  </si>
  <si>
    <t>Свободное падение пятого  цикла. Работа ТПА в автоматическм режиме.</t>
  </si>
  <si>
    <t>Свободное падение шестого  цикла. Работа ТПА в автоматическм режиме.</t>
  </si>
  <si>
    <t>Свободное падение седьмого цикла. Работа ТПА в автоматическм режиме.</t>
  </si>
  <si>
    <t>Свободное падение восьмого цикла. Работа ТПА в автоматическм режиме.</t>
  </si>
  <si>
    <t>Свободное падение девятого цикла. Работа ТПА в автоматическм режиме.</t>
  </si>
  <si>
    <t>Свободное падение десятого цикла. Работа ТПА в автоматическм режиме.</t>
  </si>
  <si>
    <t>В4</t>
  </si>
  <si>
    <t>Основные размеры изделия</t>
  </si>
  <si>
    <t>Основной размер «А», указанный на изделии</t>
  </si>
  <si>
    <t>Проверено согласно размеру чертежа</t>
  </si>
  <si>
    <t>Основной размер «B», указанный на изделии</t>
  </si>
  <si>
    <t>Основной размер «C», указанный на изделии</t>
  </si>
  <si>
    <t>Основной размер «D», указанный на изделии</t>
  </si>
  <si>
    <t>Основной размер «E», указанный на изделии</t>
  </si>
  <si>
    <t>Основной размер «F», указанный на изделии</t>
  </si>
  <si>
    <t>Основной размер «G», указанный на изделии</t>
  </si>
  <si>
    <t>Основной размер «H», указанный на изделии</t>
  </si>
  <si>
    <t>Основной размер «I», указанный на изделии</t>
  </si>
  <si>
    <t>Основной размер «С», указанный на изделии</t>
  </si>
  <si>
    <t>В5</t>
  </si>
  <si>
    <t>Второстепенные размеры изделия</t>
  </si>
  <si>
    <t>Второстепенный размер "a" указанный на изделии</t>
  </si>
  <si>
    <t>Второстепенный размер "b" указанный на изделии</t>
  </si>
  <si>
    <t>Второстепенный размер "c" указанный на изделии</t>
  </si>
  <si>
    <t>Второстепенный размер "d" указанный на изделии</t>
  </si>
  <si>
    <t>Второстепенный размер "e" указанный на изделии</t>
  </si>
  <si>
    <t>Второстепенный размер "f" указанный на изделии</t>
  </si>
  <si>
    <t>Второстепенный размер "g" указанный на изделии</t>
  </si>
  <si>
    <t>Второстепенный размер "h" указанный на изделии</t>
  </si>
  <si>
    <t>Второстепенный размер "i" указанный на изделии</t>
  </si>
  <si>
    <t>Второстепенный размер "С" указанный на изделии</t>
  </si>
  <si>
    <t>В6</t>
  </si>
  <si>
    <t>Форма изделия</t>
  </si>
  <si>
    <t>Форма изделия (Внутренняя)</t>
  </si>
  <si>
    <t xml:space="preserve">Снизить на 50% для каждого отсутствующего или неправильно выполненного элемента </t>
  </si>
  <si>
    <t>Форма изделия (Наружная)</t>
  </si>
  <si>
    <t>Снизить на 50% для каждого отсутствующего или неправильно выполненного элемента</t>
  </si>
  <si>
    <t>Кромки и фаски (Неуказанные)</t>
  </si>
  <si>
    <t xml:space="preserve">Снизить на 50% для каждого недостающего или излишне выполненного радиуса или фаски </t>
  </si>
  <si>
    <t>Детали без трещин (проверено 10 деталей при работе ТПА в автоматическом режиме)</t>
  </si>
  <si>
    <t>Снизить на 0,1 для каждой детали с трещиной</t>
  </si>
  <si>
    <t>В7</t>
  </si>
  <si>
    <t>Эстетика продукта</t>
  </si>
  <si>
    <t>След от толкателя с допуском 0+0,1</t>
  </si>
  <si>
    <t>Снизить на 0,1 для каждого следа от толкателя вне допустимого отклонения</t>
  </si>
  <si>
    <t>След от ожога</t>
  </si>
  <si>
    <t>Нет следа ожога</t>
  </si>
  <si>
    <t>Не соответствует отраслевому стандарту, небольшой след от ожога в конце пути потока материала или в закрытом кармане</t>
  </si>
  <si>
    <t>Соответствие отраслевому стандарту, отсутствие следа от ожога, только небольшая разница в цвете</t>
  </si>
  <si>
    <t>Лучше промышленного стандарта, без разницы в цвете</t>
  </si>
  <si>
    <t>Отличная, очень чистая и прозрачная деталь</t>
  </si>
  <si>
    <t>Царапины при выбросе</t>
  </si>
  <si>
    <t>Нет царапин при выбросе</t>
  </si>
  <si>
    <t>Не соответствует отраслевому стандарту, царапины во многих местах</t>
  </si>
  <si>
    <t>Соответствует отраслевому стандарту. Отметки в одном или двух местах максимум</t>
  </si>
  <si>
    <t>Лучше промышленного стандарта, без царапин</t>
  </si>
  <si>
    <t>Отличная, без царапин и очень чистая деталь</t>
  </si>
  <si>
    <t>Процессор по техническим характеристикам не ниже - i7 7700;
Оперативная память не меньше - 32 ГБ;
Свободное место на SSD не менее - 256 ГБ;
Жёсткий диск 1 Tб HDD;
Видеокарта по техническим характеристикам не ниже - GTX1050;
Windows 10</t>
  </si>
  <si>
    <t>Диапазон измерений: 500 x 700 x 400 мм
Температурная компенсация (16°C - 26°C)
Точность измерений 0.0017 мкм</t>
  </si>
  <si>
    <t xml:space="preserve">Паста алмазная синтетическая 6 мкм </t>
  </si>
  <si>
    <t>Паста алмазная синтетическая 15 мкм</t>
  </si>
  <si>
    <t>Набор прецезионных напильников</t>
  </si>
  <si>
    <t xml:space="preserve">Набор универсальных инструментов для удаления заусенцев </t>
  </si>
  <si>
    <t>Набор шаберов в пластмассовом футляре 19 шт.</t>
  </si>
  <si>
    <t xml:space="preserve">Ветошь (лоскутная) </t>
  </si>
  <si>
    <t>Безворсовая (которая не оставляет ворсинки)</t>
  </si>
  <si>
    <t>М6х10 мм</t>
  </si>
  <si>
    <t>6х15 мм</t>
  </si>
  <si>
    <t>Фитинг для пластиковых трубок  8мм с наружной резьбой 1/8'</t>
  </si>
  <si>
    <t>Компоненты системы охлаждения</t>
  </si>
  <si>
    <t xml:space="preserve">Спецболты </t>
  </si>
  <si>
    <t>Координатно-измерительная машина</t>
  </si>
  <si>
    <t>Урна малая</t>
  </si>
  <si>
    <t>КОМНАТА ЭКСПЕРТОВ / БРИФИНГ-ЗОНА</t>
  </si>
  <si>
    <t>Экран для проектора</t>
  </si>
  <si>
    <t>Диагональ не менее 135 "</t>
  </si>
  <si>
    <t>Размеры: 1200х700х780</t>
  </si>
  <si>
    <t>Мин.размер изображения по диагонали 1 м,
световой поток 2400 лм,
контрастность 2000</t>
  </si>
  <si>
    <t>Размеры: 1200х700х850 мм</t>
  </si>
  <si>
    <t>Размеры: 1200х700х850 мм.
С возможностью крепления приспособления для сборки инструмента</t>
  </si>
  <si>
    <t xml:space="preserve">Тип: слесарные; 
Ширина губок:100 мм; 
Функция поворота </t>
  </si>
  <si>
    <t>Fanuc Roboshot α-S50iA или аналог. 
В комплекте монтажный комплект для литья под давлением.
Расстояние между колоннами – не менее 380*380мм. 
Усилие смыкания – не менее120 тонн.
Впрыск не менее  215 см3</t>
  </si>
  <si>
    <t>Блок в соответствии со вставкой пресс-формы</t>
  </si>
  <si>
    <t>Не выше 800мм от пола</t>
  </si>
  <si>
    <t>Минимум 5 инструментов</t>
  </si>
  <si>
    <t>Не менее 4GB</t>
  </si>
  <si>
    <t>От 3 мм до 8 шаг 0,5 мм</t>
  </si>
  <si>
    <t xml:space="preserve">Диаметр 2 мм, твердый сплав, режущая часть не менее 6 мм, чистовая </t>
  </si>
  <si>
    <t>Диаметр  4 мм,  твердый сплав, режущая часть не менее 10 мм</t>
  </si>
  <si>
    <t>Диаметр  10 мм,  твердый сплав, режущая часть не менее 25 мм</t>
  </si>
  <si>
    <t xml:space="preserve">Диаметр 2 мм, твердый сплав </t>
  </si>
  <si>
    <t xml:space="preserve">Диаметр 4 мм, твердый сплав </t>
  </si>
  <si>
    <t xml:space="preserve">Диаметр 10 мм, твердый сплав </t>
  </si>
  <si>
    <t xml:space="preserve">Диаметр 8 мм, 3°, твердый сплав </t>
  </si>
  <si>
    <t>Быстрорежущая сталь</t>
  </si>
  <si>
    <t>Твердый сплав, диаметр 3,0 мм</t>
  </si>
  <si>
    <t>Твердый сплав, диаметр 3,6 мм</t>
  </si>
  <si>
    <t>Твердый сплав, диаметр 4,0 мм</t>
  </si>
  <si>
    <t>Твердый сплав, диаметр 4,7 мм</t>
  </si>
  <si>
    <t>Твердый сплав, диаметр 5,0 мм</t>
  </si>
  <si>
    <t>Твердый сплав, диаметр 6,0 мм</t>
  </si>
  <si>
    <t>Твердый сплав, диаметр 8,0 мм</t>
  </si>
  <si>
    <t>Твердый сплав, диаметр 8,7 мм, режущая часть не менее 100 мм</t>
  </si>
  <si>
    <t>Для сборки пресс-формы</t>
  </si>
  <si>
    <t>Тип B, напряжение 12 V; Макс. крутящий момент в твёрдых материалах 30 Нм; Макс. частота вращения на 1-й скорости: 0 мин-1 - 400.0 мин-1; Макс. частота вращения на 2-й скорости: 1500 мин-1; питание от аккумулятора</t>
  </si>
  <si>
    <t>Набор цифровых микрометров</t>
  </si>
  <si>
    <t>Диапазон измерений: 0 - 150 мм, 
Шаг измерения: 0,01мм,
Глубиномер: плоский, 
Вывод данных: Нет</t>
  </si>
  <si>
    <t>Диапазон измерений: 0 - 150 мм, 
Шаг измерения: 0,01мм,
Вывод данных: Нет</t>
  </si>
  <si>
    <t>Диапазон измерений: 0 - 100 мм, 
Шаг измерения: 0,001мм</t>
  </si>
  <si>
    <t>Набор цифровых микрометров зубомерных</t>
  </si>
  <si>
    <t>Микрометр для внутренних измерений</t>
  </si>
  <si>
    <t>Диапазон измерений: 5 - 30 мм, 
Шаг измерения: 0,001мм</t>
  </si>
  <si>
    <t>Класс точности 1;
В наборе от 47 до 103 шт.</t>
  </si>
  <si>
    <t xml:space="preserve">Набор стальных параллельных концевых мер </t>
  </si>
  <si>
    <t>Прецизионный индикатор часового типа</t>
  </si>
  <si>
    <t>От 200 до 300 мм;
Для индикатора</t>
  </si>
  <si>
    <t>Гидравлический магнитный измерительный штатив (с опорой)</t>
  </si>
  <si>
    <t>Штангенциркуль цифровой</t>
  </si>
  <si>
    <t>Диапазон измерений: 0 - 150 мм, 
Шаг измерения: 0,001мм</t>
  </si>
  <si>
    <t>Диапазон измерений: 0-150 мм; 
Шаг измерения: 0,01 мм</t>
  </si>
  <si>
    <t>Шаг измерения: 0,01мм;
защита от толчков 1/58 мм</t>
  </si>
  <si>
    <t>Ботинки (с металическими вставками), спецодежда(брюки и куртка), очки, перчатки х/б</t>
  </si>
  <si>
    <t>Размеры не менее: 1800х700х780 или верстак</t>
  </si>
  <si>
    <t>Константа/ вариатив</t>
  </si>
  <si>
    <t>Вариатив</t>
  </si>
  <si>
    <t>Спец.одежда, спец.обувь</t>
  </si>
  <si>
    <t>Файлы А4</t>
  </si>
  <si>
    <t>Пачка 100 листов</t>
  </si>
  <si>
    <t xml:space="preserve">Перманентные маркеры </t>
  </si>
  <si>
    <t>Набор из 5 штук; 
По металлу</t>
  </si>
  <si>
    <t>Стеллаж</t>
  </si>
  <si>
    <t>С железным основанием;
глубина полок 500-650мм</t>
  </si>
  <si>
    <t>Огнетушитель</t>
  </si>
  <si>
    <t>Углекислотный огнетушитель ОУ-3</t>
  </si>
  <si>
    <t>Аптечка</t>
  </si>
  <si>
    <t>Аптечка первой помощи «ФЭСТ»</t>
  </si>
  <si>
    <t>Полировальная машинка</t>
  </si>
  <si>
    <t>Электирическая машинка, возможность закрепления бора с хвостовик 3 мм</t>
  </si>
  <si>
    <t>Продувочный пистолет</t>
  </si>
  <si>
    <t>Гибкий воздушный шланг</t>
  </si>
  <si>
    <t>Макс. рабочее давление15 бар;
Расход при 6 бар 330 л/мин</t>
  </si>
  <si>
    <t>Подбирается под продувочный пистолет</t>
  </si>
  <si>
    <t>Проектирование и изготовление пресс-форм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</si>
</sst>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4"/>
      <name val="Times New Roman"/>
      <family val="1"/>
      <charset val="204"/>
    </font>
    <font>
      <sz val="10"/>
      <color theme="1"/>
      <name val="Calibri"/>
      <family val="2"/>
      <charset val="204"/>
    </font>
    <font>
      <sz val="8"/>
      <color theme="1"/>
      <name val="Times New Roman"/>
      <family val="1"/>
      <charset val="204"/>
    </font>
    <font>
      <sz val="10"/>
      <color rgb="FF000000"/>
      <name val="Times New Roman"/>
      <family val="1"/>
      <charset val="204"/>
    </font>
    <font>
      <sz val="11"/>
      <name val="Calibri"/>
      <family val="2"/>
      <charset val="204"/>
      <scheme val="minor"/>
    </font>
    <font>
      <sz val="11"/>
      <name val="Times New Roman"/>
      <family val="1"/>
      <charset val="204"/>
    </font>
    <font>
      <sz val="12"/>
      <color rgb="FF000000"/>
      <name val="Times New Roman"/>
      <family val="1"/>
      <charset val="204"/>
    </font>
    <font>
      <sz val="12"/>
      <color rgb="FF7F7F7F"/>
      <name val="Times New Roman"/>
      <family val="1"/>
      <charset val="204"/>
    </font>
    <font>
      <b/>
      <sz val="12"/>
      <color rgb="FFFFFFFF"/>
      <name val="Times New Roman"/>
      <family val="1"/>
      <charset val="204"/>
    </font>
    <font>
      <sz val="10"/>
      <name val="Times New Roman"/>
      <family val="1"/>
    </font>
  </fonts>
  <fills count="13">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366191"/>
        <bgColor indexed="64"/>
      </patternFill>
    </fill>
    <fill>
      <patternFill patternType="solid">
        <fgColor rgb="FFFFFFFF"/>
        <bgColor rgb="FFFFFFFF"/>
      </patternFill>
    </fill>
    <fill>
      <patternFill patternType="solid">
        <fgColor theme="0"/>
        <bgColor rgb="FFFFFFFF"/>
      </patternFill>
    </fill>
    <fill>
      <patternFill patternType="solid">
        <fgColor theme="5"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6">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4" fillId="0" borderId="0"/>
  </cellStyleXfs>
  <cellXfs count="334">
    <xf numFmtId="0" fontId="0" fillId="0" borderId="0" xfId="0"/>
    <xf numFmtId="0" fontId="7" fillId="0" borderId="0" xfId="0" applyFont="1"/>
    <xf numFmtId="0" fontId="8" fillId="0" borderId="10" xfId="0" applyFont="1" applyBorder="1" applyAlignment="1">
      <alignment horizontal="center" vertical="top"/>
    </xf>
    <xf numFmtId="0" fontId="11" fillId="0" borderId="1" xfId="0" applyFont="1" applyBorder="1" applyAlignment="1">
      <alignment vertical="top" wrapText="1"/>
    </xf>
    <xf numFmtId="0" fontId="7" fillId="0" borderId="0" xfId="0" applyFont="1" applyBorder="1"/>
    <xf numFmtId="0" fontId="10" fillId="0" borderId="0" xfId="0" applyFont="1" applyBorder="1" applyAlignment="1">
      <alignment vertical="center" wrapText="1"/>
    </xf>
    <xf numFmtId="0" fontId="0" fillId="0" borderId="0" xfId="0" applyAlignment="1">
      <alignment horizontal="left" vertical="top"/>
    </xf>
    <xf numFmtId="0" fontId="0" fillId="0" borderId="0" xfId="0" applyBorder="1" applyAlignment="1">
      <alignment horizontal="left" vertical="top"/>
    </xf>
    <xf numFmtId="0" fontId="6" fillId="0" borderId="0" xfId="0" applyFont="1" applyBorder="1" applyAlignment="1">
      <alignment horizontal="left" vertical="top" wrapText="1"/>
    </xf>
    <xf numFmtId="0" fontId="3" fillId="0" borderId="1" xfId="0" applyFont="1" applyFill="1" applyBorder="1" applyAlignment="1">
      <alignment horizontal="center" vertical="top" wrapText="1"/>
    </xf>
    <xf numFmtId="0" fontId="12" fillId="0" borderId="1" xfId="0" applyFont="1" applyBorder="1" applyAlignment="1">
      <alignment horizontal="center" vertical="top" wrapText="1"/>
    </xf>
    <xf numFmtId="0" fontId="4" fillId="0" borderId="1" xfId="0" applyFont="1" applyBorder="1" applyAlignment="1">
      <alignment horizontal="center" vertical="top"/>
    </xf>
    <xf numFmtId="0" fontId="3" fillId="3" borderId="1" xfId="4" applyFont="1" applyBorder="1" applyAlignment="1">
      <alignment horizontal="center" vertical="top" wrapText="1"/>
    </xf>
    <xf numFmtId="0" fontId="3" fillId="0" borderId="1" xfId="0" applyFont="1" applyBorder="1" applyAlignment="1">
      <alignment horizontal="center" vertical="top"/>
    </xf>
    <xf numFmtId="0" fontId="12" fillId="0" borderId="1" xfId="0" applyFont="1" applyBorder="1" applyAlignment="1">
      <alignment horizontal="center" vertical="top"/>
    </xf>
    <xf numFmtId="0" fontId="14" fillId="0" borderId="0" xfId="0" applyFont="1"/>
    <xf numFmtId="0" fontId="22" fillId="4" borderId="18" xfId="0" applyFont="1" applyFill="1" applyBorder="1" applyAlignment="1">
      <alignment horizontal="center" vertical="top" wrapText="1"/>
    </xf>
    <xf numFmtId="0" fontId="23" fillId="0" borderId="0" xfId="0" applyFont="1"/>
    <xf numFmtId="0" fontId="26" fillId="0" borderId="1" xfId="0" applyFont="1" applyFill="1" applyBorder="1" applyAlignment="1">
      <alignment horizontal="center" vertical="center" wrapText="1"/>
    </xf>
    <xf numFmtId="0" fontId="27" fillId="5" borderId="0" xfId="0" applyFont="1" applyFill="1" applyAlignment="1">
      <alignment horizontal="center" vertical="center"/>
    </xf>
    <xf numFmtId="0" fontId="27" fillId="5"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8" borderId="2" xfId="0" applyFont="1" applyFill="1" applyBorder="1" applyAlignment="1">
      <alignment vertical="top" wrapText="1"/>
    </xf>
    <xf numFmtId="0" fontId="14" fillId="8" borderId="1" xfId="0" applyFont="1" applyFill="1" applyBorder="1"/>
    <xf numFmtId="0" fontId="14" fillId="8" borderId="1" xfId="0" applyFont="1" applyFill="1" applyBorder="1" applyAlignment="1">
      <alignment vertical="top" wrapText="1"/>
    </xf>
    <xf numFmtId="0" fontId="14" fillId="8" borderId="1" xfId="0" applyFont="1" applyFill="1" applyBorder="1" applyAlignment="1">
      <alignment vertical="center" wrapText="1"/>
    </xf>
    <xf numFmtId="0" fontId="24" fillId="0" borderId="1" xfId="0" applyFont="1" applyFill="1" applyBorder="1" applyAlignment="1">
      <alignment vertical="top" wrapText="1"/>
    </xf>
    <xf numFmtId="0" fontId="13" fillId="8" borderId="1" xfId="0" applyFont="1" applyFill="1" applyBorder="1" applyAlignment="1">
      <alignment vertical="top" wrapText="1"/>
    </xf>
    <xf numFmtId="0" fontId="27" fillId="5" borderId="10" xfId="0" applyFont="1" applyFill="1" applyBorder="1" applyAlignment="1">
      <alignment horizontal="center" vertical="center"/>
    </xf>
    <xf numFmtId="0" fontId="13" fillId="0" borderId="1" xfId="0" applyFont="1" applyBorder="1" applyAlignment="1">
      <alignment horizontal="center" vertical="center" wrapText="1"/>
    </xf>
    <xf numFmtId="0" fontId="27" fillId="8" borderId="1" xfId="0" applyFont="1" applyFill="1" applyBorder="1" applyAlignment="1">
      <alignment horizontal="center" vertical="center"/>
    </xf>
    <xf numFmtId="0" fontId="14" fillId="4" borderId="7" xfId="0" applyFont="1" applyFill="1" applyBorder="1" applyAlignment="1"/>
    <xf numFmtId="0" fontId="4" fillId="0" borderId="0" xfId="0" applyFont="1"/>
    <xf numFmtId="0" fontId="7" fillId="0" borderId="0" xfId="0" applyFont="1" applyAlignment="1">
      <alignment vertical="center"/>
    </xf>
    <xf numFmtId="0" fontId="13" fillId="0" borderId="20" xfId="0" applyFont="1" applyBorder="1" applyAlignment="1">
      <alignment vertical="top" wrapText="1"/>
    </xf>
    <xf numFmtId="0" fontId="13" fillId="0" borderId="0" xfId="0" applyFont="1" applyAlignment="1">
      <alignment vertical="top" wrapText="1"/>
    </xf>
    <xf numFmtId="0" fontId="26" fillId="0" borderId="0" xfId="0" applyFont="1" applyAlignment="1">
      <alignment horizontal="center" vertical="center" wrapText="1"/>
    </xf>
    <xf numFmtId="0" fontId="3" fillId="3" borderId="1" xfId="4" applyFont="1" applyBorder="1" applyAlignment="1">
      <alignment horizontal="center" vertical="top"/>
    </xf>
    <xf numFmtId="0" fontId="8" fillId="0" borderId="1" xfId="0" applyFont="1" applyBorder="1" applyAlignment="1">
      <alignment horizontal="center" vertical="top"/>
    </xf>
    <xf numFmtId="0" fontId="8" fillId="0" borderId="1" xfId="0" applyFont="1" applyBorder="1" applyAlignment="1">
      <alignment horizontal="center" vertical="top"/>
    </xf>
    <xf numFmtId="0" fontId="25" fillId="0" borderId="1" xfId="0" applyFont="1" applyBorder="1" applyAlignment="1">
      <alignment vertical="top" wrapText="1"/>
    </xf>
    <xf numFmtId="0" fontId="25" fillId="0" borderId="1" xfId="0" applyFont="1" applyBorder="1" applyAlignment="1">
      <alignment vertical="top"/>
    </xf>
    <xf numFmtId="0" fontId="30" fillId="3" borderId="1" xfId="4" applyFont="1" applyBorder="1" applyAlignment="1">
      <alignment horizontal="center" vertical="top" wrapText="1"/>
    </xf>
    <xf numFmtId="0" fontId="30" fillId="3" borderId="1" xfId="2" applyFont="1" applyFill="1" applyBorder="1" applyAlignment="1">
      <alignment horizontal="center" vertical="top" wrapText="1"/>
    </xf>
    <xf numFmtId="0" fontId="7" fillId="0" borderId="0" xfId="0" applyFont="1" applyAlignment="1">
      <alignment horizontal="left" vertical="top"/>
    </xf>
    <xf numFmtId="0" fontId="7" fillId="0" borderId="0" xfId="0" applyFont="1" applyBorder="1" applyAlignment="1">
      <alignment horizontal="left" vertical="top"/>
    </xf>
    <xf numFmtId="0" fontId="7" fillId="0" borderId="1" xfId="0" applyFont="1" applyBorder="1" applyAlignment="1">
      <alignment horizontal="left" vertical="top" wrapText="1"/>
    </xf>
    <xf numFmtId="0" fontId="25" fillId="0" borderId="1" xfId="0" applyFont="1" applyBorder="1" applyAlignment="1">
      <alignment horizontal="left" vertical="top" wrapText="1"/>
    </xf>
    <xf numFmtId="0" fontId="18" fillId="0" borderId="1" xfId="0" applyFont="1" applyBorder="1" applyAlignment="1">
      <alignment horizontal="left" vertical="top"/>
    </xf>
    <xf numFmtId="0" fontId="14" fillId="4" borderId="7" xfId="0" applyFont="1" applyFill="1" applyBorder="1"/>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5" xfId="0" applyFont="1" applyBorder="1" applyAlignment="1">
      <alignment horizontal="center" vertical="center" wrapText="1"/>
    </xf>
    <xf numFmtId="0" fontId="24" fillId="0" borderId="10" xfId="0" applyFont="1" applyFill="1" applyBorder="1" applyAlignment="1">
      <alignment horizontal="center" vertical="center" wrapText="1"/>
    </xf>
    <xf numFmtId="0" fontId="26" fillId="0" borderId="15" xfId="0" applyFont="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5" fillId="0" borderId="1" xfId="0" applyFont="1" applyBorder="1" applyAlignment="1">
      <alignment horizontal="left" vertical="top" wrapText="1"/>
    </xf>
    <xf numFmtId="0" fontId="14" fillId="0" borderId="22" xfId="0" applyFont="1" applyBorder="1" applyAlignment="1">
      <alignment horizontal="left" vertical="center" wrapText="1"/>
    </xf>
    <xf numFmtId="0" fontId="14" fillId="10" borderId="22" xfId="0" applyFont="1" applyFill="1" applyBorder="1" applyAlignment="1">
      <alignment vertical="center" wrapText="1"/>
    </xf>
    <xf numFmtId="0" fontId="13" fillId="5" borderId="1" xfId="0" applyFont="1" applyFill="1" applyBorder="1" applyAlignment="1">
      <alignment horizontal="center" vertical="center" wrapText="1"/>
    </xf>
    <xf numFmtId="0" fontId="14" fillId="0" borderId="22" xfId="0" applyFont="1" applyBorder="1" applyAlignment="1">
      <alignment vertical="center" wrapText="1"/>
    </xf>
    <xf numFmtId="0" fontId="14" fillId="0" borderId="1" xfId="0" applyFont="1" applyBorder="1" applyAlignment="1">
      <alignment vertical="center" wrapText="1"/>
    </xf>
    <xf numFmtId="0" fontId="14" fillId="10" borderId="1" xfId="0" applyFont="1" applyFill="1" applyBorder="1" applyAlignment="1">
      <alignment vertical="center" wrapText="1"/>
    </xf>
    <xf numFmtId="0" fontId="14" fillId="11" borderId="1" xfId="0" applyFont="1" applyFill="1" applyBorder="1" applyAlignment="1">
      <alignment vertical="center" wrapText="1"/>
    </xf>
    <xf numFmtId="0" fontId="14" fillId="5" borderId="1" xfId="0" applyFont="1" applyFill="1" applyBorder="1" applyAlignment="1">
      <alignment vertical="center" wrapText="1"/>
    </xf>
    <xf numFmtId="0" fontId="14" fillId="0" borderId="1" xfId="0" applyFont="1" applyBorder="1"/>
    <xf numFmtId="0" fontId="13" fillId="0" borderId="15" xfId="0" applyFont="1" applyBorder="1" applyAlignment="1">
      <alignment horizontal="center" vertical="center" wrapText="1"/>
    </xf>
    <xf numFmtId="0" fontId="13" fillId="5" borderId="1" xfId="0" applyFont="1" applyFill="1" applyBorder="1" applyAlignment="1">
      <alignment horizontal="center" vertical="center" wrapText="1"/>
    </xf>
    <xf numFmtId="0" fontId="13" fillId="0" borderId="1" xfId="0" applyFont="1" applyFill="1" applyBorder="1" applyAlignment="1">
      <alignment vertical="top" wrapText="1"/>
    </xf>
    <xf numFmtId="0" fontId="33" fillId="10" borderId="22" xfId="0" applyFont="1" applyFill="1" applyBorder="1" applyAlignment="1">
      <alignment horizontal="center" vertical="center" wrapText="1"/>
    </xf>
    <xf numFmtId="0" fontId="14" fillId="10" borderId="22" xfId="0" applyFont="1" applyFill="1" applyBorder="1" applyAlignment="1">
      <alignment horizontal="left" vertical="center" wrapText="1"/>
    </xf>
    <xf numFmtId="0" fontId="24" fillId="5" borderId="1" xfId="0" applyFont="1" applyFill="1" applyBorder="1" applyAlignment="1">
      <alignment horizontal="left" vertical="center" wrapText="1"/>
    </xf>
    <xf numFmtId="0" fontId="24" fillId="5" borderId="1" xfId="2" applyFont="1" applyFill="1" applyBorder="1" applyAlignment="1" applyProtection="1">
      <alignment horizontal="left" vertical="center" wrapText="1"/>
    </xf>
    <xf numFmtId="0" fontId="35" fillId="0" borderId="1" xfId="5" applyFont="1" applyBorder="1" applyAlignment="1">
      <alignment horizontal="center" vertical="center" wrapText="1"/>
    </xf>
    <xf numFmtId="0" fontId="14" fillId="0" borderId="0" xfId="0" applyFont="1" applyBorder="1"/>
    <xf numFmtId="0" fontId="13" fillId="0" borderId="2" xfId="0" applyFont="1" applyFill="1" applyBorder="1" applyAlignment="1">
      <alignment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24" fillId="0"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36" fillId="0" borderId="0" xfId="0" applyFont="1" applyAlignment="1">
      <alignment vertical="center" wrapText="1"/>
    </xf>
    <xf numFmtId="0" fontId="36" fillId="0" borderId="0" xfId="0" applyFont="1" applyBorder="1" applyAlignment="1">
      <alignment horizontal="center" vertical="center"/>
    </xf>
    <xf numFmtId="0" fontId="37" fillId="0" borderId="0" xfId="0" applyFont="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left" vertical="center" wrapText="1"/>
    </xf>
    <xf numFmtId="2" fontId="25" fillId="0" borderId="1" xfId="0" applyNumberFormat="1" applyFont="1" applyFill="1" applyBorder="1" applyAlignment="1">
      <alignment horizontal="center" vertical="center"/>
    </xf>
    <xf numFmtId="0" fontId="36" fillId="0" borderId="0" xfId="0" applyFont="1" applyBorder="1" applyAlignment="1">
      <alignment horizontal="left" vertical="top" wrapText="1"/>
    </xf>
    <xf numFmtId="0" fontId="36" fillId="0" borderId="0" xfId="0" applyFont="1" applyBorder="1" applyAlignment="1">
      <alignment horizontal="center" vertical="center" wrapText="1"/>
    </xf>
    <xf numFmtId="0" fontId="36" fillId="0" borderId="0" xfId="0" applyFont="1" applyBorder="1" applyAlignment="1">
      <alignment vertical="center" wrapText="1"/>
    </xf>
    <xf numFmtId="0" fontId="36" fillId="0" borderId="0" xfId="0" applyFont="1" applyBorder="1" applyAlignment="1">
      <alignment horizontal="left" vertical="top"/>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2" fontId="25" fillId="0" borderId="0" xfId="0" applyNumberFormat="1" applyFont="1" applyFill="1" applyBorder="1" applyAlignment="1">
      <alignment horizontal="center" vertical="center"/>
    </xf>
    <xf numFmtId="0" fontId="38" fillId="9" borderId="1" xfId="0" applyFont="1" applyFill="1" applyBorder="1" applyAlignment="1">
      <alignment horizontal="center" vertical="center" wrapText="1"/>
    </xf>
    <xf numFmtId="0" fontId="25" fillId="0" borderId="15" xfId="0" applyFont="1" applyFill="1" applyBorder="1" applyAlignment="1">
      <alignment horizontal="center" vertical="center"/>
    </xf>
    <xf numFmtId="0" fontId="25" fillId="0" borderId="15" xfId="0" applyFont="1" applyFill="1" applyBorder="1" applyAlignment="1">
      <alignment horizontal="left" vertical="top" wrapText="1"/>
    </xf>
    <xf numFmtId="0" fontId="25" fillId="0" borderId="15" xfId="0" applyFont="1" applyFill="1" applyBorder="1" applyAlignment="1">
      <alignment horizontal="left" vertical="center" wrapText="1"/>
    </xf>
    <xf numFmtId="0" fontId="25" fillId="0" borderId="15" xfId="0" applyFont="1" applyFill="1" applyBorder="1" applyAlignment="1">
      <alignment horizontal="center"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1" xfId="0" applyFont="1" applyFill="1" applyBorder="1" applyAlignment="1">
      <alignment vertical="center"/>
    </xf>
    <xf numFmtId="0" fontId="25" fillId="0" borderId="1" xfId="0" applyFont="1" applyFill="1" applyBorder="1" applyAlignment="1">
      <alignment horizontal="left" vertical="center"/>
    </xf>
    <xf numFmtId="0" fontId="25" fillId="0" borderId="1" xfId="0" applyFont="1" applyFill="1" applyBorder="1" applyAlignment="1">
      <alignment horizontal="left" vertical="top"/>
    </xf>
    <xf numFmtId="0" fontId="7" fillId="0" borderId="1" xfId="0" applyFont="1" applyFill="1" applyBorder="1" applyAlignment="1">
      <alignment horizontal="left" vertical="center" wrapText="1"/>
    </xf>
    <xf numFmtId="0" fontId="25" fillId="0" borderId="10" xfId="0" applyFont="1" applyFill="1" applyBorder="1" applyAlignment="1">
      <alignment horizontal="left" vertical="top" wrapText="1"/>
    </xf>
    <xf numFmtId="0" fontId="25" fillId="0" borderId="10" xfId="0" applyFont="1" applyFill="1" applyBorder="1" applyAlignment="1">
      <alignment horizontal="center" vertical="center" wrapText="1"/>
    </xf>
    <xf numFmtId="164" fontId="25" fillId="0" borderId="1" xfId="0" applyNumberFormat="1" applyFont="1" applyFill="1" applyBorder="1" applyAlignment="1">
      <alignment horizontal="center" vertical="center"/>
    </xf>
    <xf numFmtId="0" fontId="25" fillId="0" borderId="1" xfId="0" applyFont="1" applyBorder="1" applyAlignment="1">
      <alignment horizontal="center" vertical="center"/>
    </xf>
    <xf numFmtId="0" fontId="25" fillId="5" borderId="1" xfId="0" applyFont="1" applyFill="1" applyBorder="1" applyAlignment="1">
      <alignment horizontal="center" vertical="center"/>
    </xf>
    <xf numFmtId="0" fontId="25" fillId="5" borderId="1" xfId="0" applyFont="1" applyFill="1" applyBorder="1" applyAlignment="1">
      <alignment horizontal="left" vertical="top" wrapText="1"/>
    </xf>
    <xf numFmtId="0" fontId="25" fillId="5"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14" fillId="0" borderId="23" xfId="0" applyFont="1" applyBorder="1" applyAlignment="1">
      <alignment vertical="center" wrapText="1"/>
    </xf>
    <xf numFmtId="0" fontId="14" fillId="10" borderId="23" xfId="0" applyFont="1" applyFill="1" applyBorder="1" applyAlignment="1">
      <alignment vertical="center" wrapText="1"/>
    </xf>
    <xf numFmtId="0" fontId="33" fillId="0" borderId="1" xfId="0" applyFont="1" applyBorder="1" applyAlignment="1">
      <alignment vertical="center" wrapText="1"/>
    </xf>
    <xf numFmtId="164" fontId="14" fillId="10" borderId="22" xfId="0" applyNumberFormat="1" applyFont="1" applyFill="1" applyBorder="1" applyAlignment="1">
      <alignment horizontal="center" vertical="center" wrapText="1"/>
    </xf>
    <xf numFmtId="1" fontId="26" fillId="0" borderId="1" xfId="0" applyNumberFormat="1" applyFont="1" applyBorder="1" applyAlignment="1">
      <alignment horizontal="center" vertical="center" wrapText="1"/>
    </xf>
    <xf numFmtId="1" fontId="24" fillId="5" borderId="1" xfId="0" applyNumberFormat="1" applyFont="1" applyFill="1" applyBorder="1" applyAlignment="1">
      <alignment horizontal="center" vertical="center" wrapText="1"/>
    </xf>
    <xf numFmtId="1" fontId="13" fillId="5" borderId="1" xfId="0" applyNumberFormat="1" applyFont="1" applyFill="1" applyBorder="1" applyAlignment="1">
      <alignment horizontal="center" vertical="center" wrapText="1"/>
    </xf>
    <xf numFmtId="1" fontId="14" fillId="10" borderId="22" xfId="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1" fontId="35" fillId="0" borderId="1" xfId="5" applyNumberFormat="1" applyFont="1" applyBorder="1" applyAlignment="1">
      <alignment horizontal="center" vertical="center" wrapText="1"/>
    </xf>
    <xf numFmtId="1" fontId="13" fillId="0" borderId="0" xfId="0" applyNumberFormat="1" applyFont="1" applyAlignment="1">
      <alignment horizontal="center" vertical="center" wrapText="1"/>
    </xf>
    <xf numFmtId="0" fontId="13" fillId="0" borderId="0" xfId="0" applyFont="1" applyAlignment="1">
      <alignment vertical="center" wrapText="1"/>
    </xf>
    <xf numFmtId="0" fontId="14" fillId="0" borderId="1" xfId="0" applyFont="1" applyFill="1" applyBorder="1" applyAlignment="1">
      <alignment vertical="center" wrapText="1"/>
    </xf>
    <xf numFmtId="0" fontId="14" fillId="0" borderId="1" xfId="0" applyFont="1" applyBorder="1" applyAlignment="1">
      <alignment vertical="center"/>
    </xf>
    <xf numFmtId="0" fontId="24" fillId="0" borderId="1" xfId="0" applyFont="1" applyFill="1" applyBorder="1" applyAlignment="1">
      <alignment vertical="center" wrapText="1"/>
    </xf>
    <xf numFmtId="0" fontId="13" fillId="0" borderId="15" xfId="0" applyFont="1" applyBorder="1" applyAlignment="1">
      <alignment horizontal="center" vertical="center" wrapText="1"/>
    </xf>
    <xf numFmtId="0" fontId="13" fillId="0" borderId="1" xfId="0" applyFont="1" applyBorder="1" applyAlignment="1">
      <alignment vertical="center" wrapText="1"/>
    </xf>
    <xf numFmtId="0" fontId="14" fillId="0" borderId="10" xfId="0" applyFont="1" applyBorder="1" applyAlignment="1">
      <alignment vertical="center"/>
    </xf>
    <xf numFmtId="0" fontId="33" fillId="0" borderId="2" xfId="0" applyFont="1" applyBorder="1" applyAlignment="1">
      <alignment vertical="center" wrapText="1"/>
    </xf>
    <xf numFmtId="0" fontId="39" fillId="0" borderId="1" xfId="0" applyFont="1" applyBorder="1" applyAlignment="1" applyProtection="1">
      <alignment horizontal="left" vertical="center" wrapText="1"/>
      <protection locked="0"/>
    </xf>
    <xf numFmtId="0" fontId="3" fillId="12" borderId="1" xfId="3" applyFont="1" applyFill="1" applyBorder="1" applyAlignment="1">
      <alignment horizontal="center" vertical="top" wrapText="1"/>
    </xf>
    <xf numFmtId="0" fontId="33" fillId="10" borderId="24" xfId="0" applyFont="1" applyFill="1" applyBorder="1" applyAlignment="1">
      <alignment horizontal="center" vertical="center" wrapText="1"/>
    </xf>
    <xf numFmtId="0" fontId="14" fillId="10" borderId="25" xfId="0" applyFont="1" applyFill="1" applyBorder="1" applyAlignment="1">
      <alignment horizontal="left" vertical="center" wrapText="1"/>
    </xf>
    <xf numFmtId="0" fontId="14" fillId="0" borderId="23" xfId="0" applyFont="1" applyBorder="1" applyAlignment="1">
      <alignment horizontal="left" vertical="center" wrapText="1"/>
    </xf>
    <xf numFmtId="0" fontId="14" fillId="0" borderId="26" xfId="0" applyFont="1" applyBorder="1" applyAlignment="1">
      <alignment horizontal="left" vertical="center" wrapText="1"/>
    </xf>
    <xf numFmtId="0" fontId="24" fillId="0" borderId="1"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35" fillId="0" borderId="1" xfId="5" applyFont="1" applyBorder="1" applyAlignment="1">
      <alignment vertical="center"/>
    </xf>
    <xf numFmtId="0" fontId="24" fillId="0" borderId="1" xfId="2" applyFont="1" applyFill="1" applyBorder="1" applyAlignment="1" applyProtection="1">
      <alignment horizontal="left" vertical="center" wrapText="1"/>
      <protection locked="0"/>
    </xf>
    <xf numFmtId="0" fontId="26" fillId="0" borderId="5" xfId="0" applyFont="1" applyFill="1" applyBorder="1" applyAlignment="1">
      <alignment horizontal="center" vertical="center" wrapText="1"/>
    </xf>
    <xf numFmtId="0" fontId="3" fillId="8" borderId="10" xfId="4" applyFont="1" applyFill="1" applyBorder="1" applyAlignment="1">
      <alignment horizontal="center" vertical="top" wrapText="1"/>
    </xf>
    <xf numFmtId="0" fontId="3" fillId="8" borderId="15" xfId="4" applyFont="1" applyFill="1" applyBorder="1" applyAlignment="1">
      <alignment horizontal="center" vertical="top" wrapText="1"/>
    </xf>
    <xf numFmtId="0" fontId="3" fillId="3" borderId="10" xfId="4" applyFont="1" applyBorder="1" applyAlignment="1">
      <alignment horizontal="center" vertical="top"/>
    </xf>
    <xf numFmtId="0" fontId="3" fillId="3" borderId="18" xfId="4" applyFont="1" applyBorder="1" applyAlignment="1">
      <alignment horizontal="center" vertical="top"/>
    </xf>
    <xf numFmtId="0" fontId="3" fillId="3" borderId="15" xfId="4" applyFont="1" applyBorder="1" applyAlignment="1">
      <alignment horizontal="center" vertical="top"/>
    </xf>
    <xf numFmtId="0" fontId="3" fillId="12" borderId="10" xfId="3" applyFont="1" applyFill="1" applyBorder="1" applyAlignment="1">
      <alignment horizontal="center" vertical="top"/>
    </xf>
    <xf numFmtId="0" fontId="3" fillId="12" borderId="15" xfId="3" applyFont="1" applyFill="1" applyBorder="1" applyAlignment="1">
      <alignment horizontal="center" vertical="top"/>
    </xf>
    <xf numFmtId="0" fontId="4" fillId="0" borderId="1" xfId="0" applyFont="1" applyBorder="1" applyAlignment="1">
      <alignment horizontal="center" vertical="top" wrapText="1"/>
    </xf>
    <xf numFmtId="0" fontId="3" fillId="12" borderId="10" xfId="3" applyFont="1" applyFill="1" applyBorder="1" applyAlignment="1">
      <alignment horizontal="center" vertical="top" wrapText="1"/>
    </xf>
    <xf numFmtId="0" fontId="3" fillId="12" borderId="15" xfId="3" applyFont="1" applyFill="1" applyBorder="1" applyAlignment="1">
      <alignment horizontal="center" vertical="top" wrapText="1"/>
    </xf>
    <xf numFmtId="0" fontId="30" fillId="3" borderId="10" xfId="4" applyFont="1" applyBorder="1" applyAlignment="1">
      <alignment horizontal="center" vertical="top" wrapText="1"/>
    </xf>
    <xf numFmtId="0" fontId="30" fillId="3" borderId="18" xfId="4" applyFont="1" applyBorder="1" applyAlignment="1">
      <alignment horizontal="center" vertical="top" wrapText="1"/>
    </xf>
    <xf numFmtId="0" fontId="30" fillId="3" borderId="15" xfId="4" applyFont="1" applyBorder="1" applyAlignment="1">
      <alignment horizontal="center" vertical="top" wrapText="1"/>
    </xf>
    <xf numFmtId="0" fontId="30" fillId="3" borderId="10" xfId="2" applyFont="1" applyFill="1" applyBorder="1" applyAlignment="1">
      <alignment horizontal="center" vertical="top" wrapText="1"/>
    </xf>
    <xf numFmtId="0" fontId="30" fillId="3" borderId="18" xfId="2" applyFont="1" applyFill="1" applyBorder="1" applyAlignment="1">
      <alignment horizontal="center" vertical="top" wrapText="1"/>
    </xf>
    <xf numFmtId="0" fontId="30" fillId="3" borderId="15" xfId="2" applyFont="1" applyFill="1" applyBorder="1" applyAlignment="1">
      <alignment horizontal="center" vertical="top"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Fill="1" applyBorder="1" applyAlignment="1">
      <alignment horizontal="center" vertical="top" wrapText="1"/>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6" xfId="0" applyFont="1" applyBorder="1" applyAlignment="1">
      <alignment horizontal="left" vertical="center" wrapText="1"/>
    </xf>
    <xf numFmtId="0" fontId="26" fillId="0" borderId="19" xfId="0" applyFont="1" applyBorder="1" applyAlignment="1">
      <alignment horizontal="left" vertical="center" wrapText="1"/>
    </xf>
    <xf numFmtId="0" fontId="26" fillId="0" borderId="9" xfId="0" applyFont="1" applyBorder="1" applyAlignment="1">
      <alignment horizontal="left" vertical="center" wrapText="1"/>
    </xf>
    <xf numFmtId="0" fontId="26" fillId="0" borderId="17" xfId="0" applyFont="1" applyBorder="1" applyAlignment="1">
      <alignment horizontal="center"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16" xfId="0" applyFont="1" applyBorder="1" applyAlignment="1">
      <alignment horizontal="center" vertical="top" wrapText="1"/>
    </xf>
    <xf numFmtId="0" fontId="26" fillId="0" borderId="0" xfId="0" applyFont="1" applyBorder="1" applyAlignment="1">
      <alignment horizontal="center" vertical="top" wrapText="1"/>
    </xf>
    <xf numFmtId="0" fontId="26" fillId="0" borderId="7" xfId="0" applyFont="1" applyBorder="1" applyAlignment="1">
      <alignment horizontal="center" vertical="top" wrapText="1"/>
    </xf>
    <xf numFmtId="0" fontId="26" fillId="0" borderId="10" xfId="0" applyFont="1" applyBorder="1" applyAlignment="1">
      <alignment horizontal="center" vertical="top" wrapText="1"/>
    </xf>
    <xf numFmtId="0" fontId="26" fillId="0" borderId="2" xfId="0" applyFont="1" applyBorder="1" applyAlignment="1">
      <alignment horizontal="center" vertical="top" wrapText="1"/>
    </xf>
    <xf numFmtId="0" fontId="26" fillId="0" borderId="3" xfId="0" applyFont="1" applyBorder="1" applyAlignment="1">
      <alignment horizontal="center" vertical="top" wrapText="1"/>
    </xf>
    <xf numFmtId="0" fontId="26" fillId="0" borderId="4" xfId="0" applyFont="1" applyBorder="1" applyAlignment="1">
      <alignment horizontal="center" vertical="top" wrapText="1"/>
    </xf>
    <xf numFmtId="0" fontId="14" fillId="4" borderId="3" xfId="0" applyFont="1" applyFill="1" applyBorder="1" applyAlignment="1">
      <alignment horizontal="center"/>
    </xf>
    <xf numFmtId="0" fontId="28" fillId="6" borderId="5"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4" fillId="4" borderId="8" xfId="0" applyFont="1" applyFill="1" applyBorder="1" applyAlignment="1">
      <alignment horizontal="center" vertical="top" wrapText="1"/>
    </xf>
    <xf numFmtId="0" fontId="26" fillId="0" borderId="19" xfId="0" applyFont="1" applyBorder="1" applyAlignment="1">
      <alignment horizontal="center" vertical="top" wrapText="1"/>
    </xf>
    <xf numFmtId="0" fontId="26" fillId="0" borderId="8" xfId="0" applyFont="1" applyBorder="1" applyAlignment="1">
      <alignment horizontal="center" vertical="top" wrapText="1"/>
    </xf>
    <xf numFmtId="0" fontId="26" fillId="0" borderId="9" xfId="0" applyFont="1" applyBorder="1" applyAlignment="1">
      <alignment horizontal="center" vertical="top" wrapText="1"/>
    </xf>
    <xf numFmtId="0" fontId="13" fillId="0" borderId="17"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16" xfId="0" applyFont="1" applyBorder="1" applyAlignment="1">
      <alignment horizontal="center" vertical="top" wrapText="1"/>
    </xf>
    <xf numFmtId="0" fontId="13" fillId="0" borderId="0" xfId="0" applyFont="1" applyBorder="1" applyAlignment="1">
      <alignment horizontal="center" vertical="top" wrapText="1"/>
    </xf>
    <xf numFmtId="0" fontId="13" fillId="0" borderId="7" xfId="0" applyFont="1" applyBorder="1" applyAlignment="1">
      <alignment horizontal="center" vertical="top" wrapText="1"/>
    </xf>
    <xf numFmtId="0" fontId="13" fillId="0" borderId="19" xfId="0" applyFont="1" applyBorder="1" applyAlignment="1">
      <alignment horizontal="center" vertical="top" wrapText="1"/>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26" fillId="0" borderId="1" xfId="0" applyFont="1" applyBorder="1" applyAlignment="1">
      <alignment horizontal="center" vertical="top" wrapText="1"/>
    </xf>
    <xf numFmtId="0" fontId="26" fillId="0" borderId="1" xfId="0" applyFont="1" applyBorder="1" applyAlignment="1">
      <alignment horizontal="left" vertical="top" wrapText="1"/>
    </xf>
    <xf numFmtId="0" fontId="24" fillId="0" borderId="1" xfId="0" applyFont="1" applyBorder="1" applyAlignment="1">
      <alignment horizontal="center" vertical="center" wrapText="1"/>
    </xf>
    <xf numFmtId="0" fontId="13" fillId="0" borderId="2" xfId="0" applyFont="1" applyFill="1" applyBorder="1" applyAlignment="1">
      <alignment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24" fillId="4" borderId="3" xfId="0" applyFont="1" applyFill="1" applyBorder="1" applyAlignment="1">
      <alignment horizontal="center" vertical="top" wrapText="1"/>
    </xf>
    <xf numFmtId="0" fontId="22" fillId="5" borderId="3" xfId="0" applyFont="1" applyFill="1" applyBorder="1" applyAlignment="1">
      <alignment horizontal="center" vertical="center" wrapText="1"/>
    </xf>
    <xf numFmtId="0" fontId="24" fillId="4" borderId="5" xfId="0" applyFont="1" applyFill="1" applyBorder="1" applyAlignment="1">
      <alignment horizontal="center" vertical="top" wrapText="1"/>
    </xf>
    <xf numFmtId="0" fontId="22" fillId="5" borderId="2"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6" fillId="0" borderId="15" xfId="0" applyFont="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4" fillId="6" borderId="2"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4" xfId="0" applyFont="1" applyBorder="1" applyAlignment="1">
      <alignment horizontal="center" vertical="top" wrapText="1"/>
    </xf>
    <xf numFmtId="0" fontId="28" fillId="6" borderId="2"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4" fillId="4" borderId="18" xfId="0" applyFont="1" applyFill="1" applyBorder="1" applyAlignment="1">
      <alignment horizontal="center"/>
    </xf>
    <xf numFmtId="0" fontId="4" fillId="4" borderId="7" xfId="0" applyFont="1" applyFill="1" applyBorder="1" applyAlignment="1">
      <alignment horizontal="center"/>
    </xf>
    <xf numFmtId="0" fontId="4" fillId="4" borderId="16" xfId="0" applyFont="1" applyFill="1" applyBorder="1" applyAlignment="1">
      <alignment horizontal="center"/>
    </xf>
    <xf numFmtId="0" fontId="4" fillId="4" borderId="9" xfId="0" applyFont="1" applyFill="1" applyBorder="1" applyAlignment="1">
      <alignment horizontal="center"/>
    </xf>
    <xf numFmtId="0" fontId="26"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13" fillId="0" borderId="1" xfId="0" applyFont="1" applyFill="1" applyBorder="1" applyAlignment="1">
      <alignment vertical="top" wrapText="1"/>
    </xf>
    <xf numFmtId="0" fontId="26" fillId="0" borderId="19" xfId="0" applyFont="1" applyBorder="1" applyAlignment="1">
      <alignment horizontal="center" vertical="center" wrapText="1"/>
    </xf>
    <xf numFmtId="0" fontId="26" fillId="0" borderId="9" xfId="0" applyFont="1" applyBorder="1" applyAlignment="1">
      <alignment horizontal="center" vertical="center" wrapText="1"/>
    </xf>
    <xf numFmtId="0" fontId="14" fillId="4" borderId="18" xfId="0" applyFont="1" applyFill="1" applyBorder="1"/>
    <xf numFmtId="0" fontId="25" fillId="7" borderId="2" xfId="0" applyFont="1" applyFill="1" applyBorder="1" applyAlignment="1">
      <alignment horizontal="center" vertical="top" wrapText="1"/>
    </xf>
    <xf numFmtId="0" fontId="25" fillId="7" borderId="3" xfId="0" applyFont="1" applyFill="1" applyBorder="1" applyAlignment="1">
      <alignment horizontal="center" vertical="top" wrapText="1"/>
    </xf>
    <xf numFmtId="0" fontId="25" fillId="7" borderId="4" xfId="0" applyFont="1" applyFill="1" applyBorder="1" applyAlignment="1">
      <alignment horizontal="center" vertical="top" wrapText="1"/>
    </xf>
    <xf numFmtId="0" fontId="25" fillId="6" borderId="2" xfId="0" applyFont="1" applyFill="1" applyBorder="1" applyAlignment="1">
      <alignment horizontal="center" vertical="top" wrapText="1"/>
    </xf>
    <xf numFmtId="0" fontId="25" fillId="6" borderId="3" xfId="0" applyFont="1" applyFill="1" applyBorder="1" applyAlignment="1">
      <alignment horizontal="center" vertical="top" wrapText="1"/>
    </xf>
    <xf numFmtId="0" fontId="25" fillId="6" borderId="4" xfId="0" applyFont="1" applyFill="1" applyBorder="1" applyAlignment="1">
      <alignment horizontal="center" vertical="top" wrapText="1"/>
    </xf>
    <xf numFmtId="0" fontId="13" fillId="5" borderId="1" xfId="0" applyFont="1" applyFill="1" applyBorder="1" applyAlignment="1">
      <alignment horizontal="center" vertical="center"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14" fillId="4" borderId="18" xfId="0" applyFont="1" applyFill="1" applyBorder="1" applyAlignment="1">
      <alignment horizontal="center"/>
    </xf>
    <xf numFmtId="0" fontId="24" fillId="6" borderId="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18" fillId="0" borderId="1" xfId="0" applyFont="1" applyBorder="1" applyAlignment="1">
      <alignment horizontal="left" vertical="top" wrapText="1"/>
    </xf>
    <xf numFmtId="0" fontId="16" fillId="0" borderId="2" xfId="0" applyFont="1" applyFill="1" applyBorder="1" applyAlignment="1">
      <alignment horizontal="center" vertical="top" wrapText="1"/>
    </xf>
    <xf numFmtId="0" fontId="16" fillId="0" borderId="4" xfId="0" applyFont="1" applyFill="1" applyBorder="1" applyAlignment="1">
      <alignment horizontal="center" vertical="top" wrapText="1"/>
    </xf>
    <xf numFmtId="0" fontId="18" fillId="0" borderId="10" xfId="0" applyFont="1" applyBorder="1" applyAlignment="1">
      <alignment horizontal="left"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13" fillId="4" borderId="20" xfId="0" applyFont="1" applyFill="1" applyBorder="1" applyAlignment="1">
      <alignment horizontal="center" vertical="top" wrapText="1"/>
    </xf>
    <xf numFmtId="0" fontId="13" fillId="4" borderId="5" xfId="0" applyFont="1" applyFill="1" applyBorder="1" applyAlignment="1">
      <alignment horizontal="center" vertical="top" wrapText="1"/>
    </xf>
    <xf numFmtId="0" fontId="13" fillId="4" borderId="8" xfId="0" applyFont="1" applyFill="1" applyBorder="1" applyAlignment="1">
      <alignment horizontal="center" vertical="top" wrapText="1"/>
    </xf>
    <xf numFmtId="0" fontId="21" fillId="4" borderId="14" xfId="0" applyFont="1" applyFill="1" applyBorder="1" applyAlignment="1">
      <alignment horizontal="center" vertical="top" wrapText="1"/>
    </xf>
    <xf numFmtId="0" fontId="21" fillId="4" borderId="20" xfId="0" applyFont="1" applyFill="1" applyBorder="1" applyAlignment="1">
      <alignment horizontal="center" vertical="top" wrapText="1"/>
    </xf>
    <xf numFmtId="0" fontId="21" fillId="4" borderId="21" xfId="0" applyFont="1" applyFill="1" applyBorder="1" applyAlignment="1">
      <alignment horizontal="center" vertical="top" wrapText="1"/>
    </xf>
    <xf numFmtId="0" fontId="27" fillId="8" borderId="17" xfId="0" applyFont="1" applyFill="1" applyBorder="1" applyAlignment="1">
      <alignment horizontal="center" vertical="center"/>
    </xf>
    <xf numFmtId="0" fontId="27" fillId="8" borderId="5" xfId="0" applyFont="1" applyFill="1" applyBorder="1" applyAlignment="1">
      <alignment horizontal="center" vertical="center"/>
    </xf>
    <xf numFmtId="0" fontId="27" fillId="8" borderId="6" xfId="0" applyFont="1" applyFill="1" applyBorder="1" applyAlignment="1">
      <alignment horizontal="center" vertical="center"/>
    </xf>
    <xf numFmtId="0" fontId="27" fillId="8" borderId="16" xfId="0" applyFont="1" applyFill="1" applyBorder="1" applyAlignment="1">
      <alignment horizontal="center" vertical="center"/>
    </xf>
    <xf numFmtId="0" fontId="27" fillId="8" borderId="0" xfId="0" applyFont="1" applyFill="1" applyBorder="1" applyAlignment="1">
      <alignment horizontal="center" vertical="center"/>
    </xf>
    <xf numFmtId="0" fontId="27" fillId="8" borderId="7" xfId="0" applyFont="1" applyFill="1" applyBorder="1" applyAlignment="1">
      <alignment horizontal="center" vertical="center"/>
    </xf>
    <xf numFmtId="0" fontId="29" fillId="6" borderId="3" xfId="0" applyFont="1" applyFill="1" applyBorder="1" applyAlignment="1">
      <alignment horizontal="center" vertical="top" wrapText="1"/>
    </xf>
    <xf numFmtId="0" fontId="29" fillId="6" borderId="4" xfId="0" applyFont="1" applyFill="1" applyBorder="1" applyAlignment="1">
      <alignment horizontal="center" vertical="top" wrapText="1"/>
    </xf>
    <xf numFmtId="0" fontId="24" fillId="4" borderId="0" xfId="0" applyFont="1" applyFill="1" applyBorder="1" applyAlignment="1">
      <alignment horizontal="center" vertical="top" wrapText="1"/>
    </xf>
    <xf numFmtId="0" fontId="24" fillId="4" borderId="7" xfId="0" applyFont="1" applyFill="1" applyBorder="1" applyAlignment="1">
      <alignment horizontal="center" vertical="top" wrapText="1"/>
    </xf>
    <xf numFmtId="0" fontId="22" fillId="0" borderId="19" xfId="0" applyFont="1" applyBorder="1" applyAlignment="1">
      <alignment horizontal="center" vertical="top" wrapText="1"/>
    </xf>
    <xf numFmtId="0" fontId="22" fillId="0" borderId="8" xfId="0" applyFont="1" applyBorder="1" applyAlignment="1">
      <alignment horizontal="center" vertical="top" wrapText="1"/>
    </xf>
    <xf numFmtId="0" fontId="18" fillId="0" borderId="2" xfId="0" applyFont="1" applyFill="1" applyBorder="1" applyAlignment="1">
      <alignment horizontal="left" vertical="top" wrapText="1"/>
    </xf>
    <xf numFmtId="0" fontId="18" fillId="0" borderId="4" xfId="0" applyFont="1" applyFill="1" applyBorder="1" applyAlignment="1">
      <alignment horizontal="left" vertical="top" wrapText="1"/>
    </xf>
    <xf numFmtId="0" fontId="14" fillId="5" borderId="1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6" xfId="0" applyFont="1" applyFill="1" applyBorder="1" applyAlignment="1">
      <alignment horizontal="left" vertical="top" wrapText="1"/>
    </xf>
    <xf numFmtId="0" fontId="13" fillId="4" borderId="11" xfId="0" applyFont="1" applyFill="1" applyBorder="1" applyAlignment="1">
      <alignment horizontal="center" vertical="top" wrapText="1"/>
    </xf>
    <xf numFmtId="0" fontId="13" fillId="4" borderId="14" xfId="0" applyFont="1" applyFill="1" applyBorder="1" applyAlignment="1">
      <alignment horizontal="center" vertical="top" wrapText="1"/>
    </xf>
    <xf numFmtId="0" fontId="13" fillId="4" borderId="12" xfId="0" applyFont="1" applyFill="1" applyBorder="1" applyAlignment="1">
      <alignment horizontal="center" vertical="top" wrapText="1"/>
    </xf>
    <xf numFmtId="0" fontId="14" fillId="4" borderId="13" xfId="0" applyFont="1" applyFill="1" applyBorder="1"/>
    <xf numFmtId="0" fontId="14" fillId="4" borderId="7" xfId="0" applyFont="1" applyFill="1" applyBorder="1"/>
    <xf numFmtId="0" fontId="15" fillId="0" borderId="15" xfId="0" applyFont="1" applyBorder="1" applyAlignment="1">
      <alignment horizontal="left" vertical="top" wrapText="1"/>
    </xf>
    <xf numFmtId="0" fontId="17" fillId="0" borderId="16"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18" fillId="0" borderId="1" xfId="0" applyFont="1" applyBorder="1" applyAlignment="1">
      <alignment horizontal="left" vertical="center" wrapText="1"/>
    </xf>
    <xf numFmtId="0" fontId="14" fillId="5" borderId="19" xfId="0" applyFont="1" applyFill="1" applyBorder="1" applyAlignment="1">
      <alignment horizontal="left" vertical="top" wrapText="1"/>
    </xf>
    <xf numFmtId="0" fontId="14" fillId="5" borderId="9" xfId="0" applyFont="1" applyFill="1" applyBorder="1" applyAlignment="1">
      <alignment horizontal="left" vertical="top" wrapText="1"/>
    </xf>
    <xf numFmtId="0" fontId="7" fillId="0" borderId="17" xfId="0" applyFont="1" applyBorder="1" applyAlignment="1">
      <alignment horizontal="left" vertical="top" wrapText="1"/>
    </xf>
    <xf numFmtId="0" fontId="7" fillId="0" borderId="6" xfId="0" applyFont="1" applyBorder="1" applyAlignment="1">
      <alignment horizontal="left" vertical="top" wrapText="1"/>
    </xf>
    <xf numFmtId="0" fontId="7" fillId="0" borderId="16" xfId="0" applyFont="1" applyBorder="1" applyAlignment="1">
      <alignment horizontal="left" vertical="top" wrapText="1"/>
    </xf>
    <xf numFmtId="0" fontId="7" fillId="0" borderId="7" xfId="0" applyFont="1" applyBorder="1" applyAlignment="1">
      <alignment horizontal="left" vertical="top" wrapText="1"/>
    </xf>
    <xf numFmtId="0" fontId="7" fillId="0" borderId="19" xfId="0" applyFont="1" applyBorder="1" applyAlignment="1">
      <alignment horizontal="left" vertical="top" wrapText="1"/>
    </xf>
    <xf numFmtId="0" fontId="7" fillId="0" borderId="9" xfId="0" applyFont="1" applyBorder="1" applyAlignment="1">
      <alignment horizontal="left" vertical="top" wrapText="1"/>
    </xf>
    <xf numFmtId="0" fontId="25" fillId="0" borderId="5" xfId="0" applyFont="1" applyBorder="1" applyAlignment="1">
      <alignment horizontal="left" vertical="top"/>
    </xf>
    <xf numFmtId="0" fontId="25" fillId="0" borderId="1" xfId="0" applyFont="1" applyBorder="1" applyAlignment="1">
      <alignment horizontal="left" vertical="top" wrapText="1"/>
    </xf>
    <xf numFmtId="0" fontId="8" fillId="0" borderId="1" xfId="0" applyFont="1" applyBorder="1" applyAlignment="1">
      <alignment horizontal="center"/>
    </xf>
    <xf numFmtId="0" fontId="18" fillId="0" borderId="2" xfId="0" applyFont="1" applyBorder="1" applyAlignment="1">
      <alignment horizontal="center" wrapText="1"/>
    </xf>
    <xf numFmtId="0" fontId="18" fillId="0" borderId="3" xfId="0" applyFont="1" applyBorder="1" applyAlignment="1">
      <alignment horizontal="center"/>
    </xf>
    <xf numFmtId="0" fontId="18" fillId="0" borderId="4" xfId="0" applyFont="1" applyBorder="1" applyAlignment="1">
      <alignment horizontal="center"/>
    </xf>
    <xf numFmtId="0" fontId="18" fillId="0" borderId="2" xfId="0" applyFont="1" applyBorder="1" applyAlignment="1">
      <alignment horizontal="center"/>
    </xf>
    <xf numFmtId="0" fontId="25" fillId="0" borderId="2" xfId="0" applyFont="1" applyBorder="1" applyAlignment="1">
      <alignment vertical="top" wrapText="1"/>
    </xf>
    <xf numFmtId="0" fontId="25" fillId="0" borderId="3" xfId="0" applyFont="1" applyBorder="1" applyAlignment="1">
      <alignment vertical="top" wrapText="1"/>
    </xf>
    <xf numFmtId="0" fontId="25" fillId="0" borderId="4" xfId="0" applyFont="1" applyBorder="1" applyAlignment="1">
      <alignment vertical="top" wrapText="1"/>
    </xf>
    <xf numFmtId="0" fontId="18" fillId="0" borderId="1" xfId="0" applyFont="1" applyBorder="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8" fillId="0" borderId="1" xfId="0" applyFont="1" applyBorder="1" applyAlignment="1">
      <alignment horizontal="center" vertical="top"/>
    </xf>
    <xf numFmtId="0" fontId="4" fillId="0" borderId="1" xfId="0" applyFont="1" applyFill="1" applyBorder="1" applyAlignment="1">
      <alignment horizontal="center" vertical="top"/>
    </xf>
    <xf numFmtId="0" fontId="4" fillId="0" borderId="1" xfId="4" applyFont="1" applyFill="1" applyBorder="1" applyAlignment="1">
      <alignment horizontal="center" vertical="top"/>
    </xf>
    <xf numFmtId="0" fontId="4" fillId="0" borderId="1" xfId="3" applyFont="1" applyFill="1" applyBorder="1" applyAlignment="1">
      <alignment horizontal="center" vertical="top"/>
    </xf>
  </cellXfs>
  <cellStyles count="6">
    <cellStyle name="20% — акцент4" xfId="3" builtinId="42"/>
    <cellStyle name="20% — акцент6" xfId="4" builtinId="50"/>
    <cellStyle name="Гиперссылка" xfId="2" builtinId="8"/>
    <cellStyle name="Обычный" xfId="0" builtinId="0"/>
    <cellStyle name="Обычный 2" xfId="5" xr:uid="{00000000-0005-0000-0000-000004000000}"/>
    <cellStyle name="Обычный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tabSelected="1" zoomScale="71" zoomScaleNormal="71" workbookViewId="0">
      <pane ySplit="1" topLeftCell="A135" activePane="bottomLeft" state="frozen"/>
      <selection pane="bottomLeft" activeCell="M3" sqref="M3"/>
    </sheetView>
  </sheetViews>
  <sheetFormatPr baseColWidth="10" defaultColWidth="16.1640625" defaultRowHeight="14" x14ac:dyDescent="0.2"/>
  <cols>
    <col min="1" max="1" width="27" style="11" customWidth="1"/>
    <col min="2" max="2" width="39.5" style="11" customWidth="1"/>
    <col min="3" max="3" width="33.5" style="11" customWidth="1"/>
    <col min="4" max="4" width="26.1640625" style="11" customWidth="1"/>
    <col min="5" max="8" width="16.1640625" style="11"/>
    <col min="9" max="16384" width="16.1640625" style="331"/>
  </cols>
  <sheetData>
    <row r="1" spans="1:48" ht="57" x14ac:dyDescent="0.2">
      <c r="A1" s="10" t="s">
        <v>0</v>
      </c>
      <c r="B1" s="10" t="s">
        <v>1</v>
      </c>
      <c r="C1" s="10" t="s">
        <v>13</v>
      </c>
      <c r="D1" s="10" t="s">
        <v>2</v>
      </c>
      <c r="E1" s="10" t="s">
        <v>803</v>
      </c>
      <c r="F1" s="10" t="s">
        <v>3</v>
      </c>
      <c r="G1" s="10" t="s">
        <v>4</v>
      </c>
      <c r="H1" s="9" t="s">
        <v>9</v>
      </c>
    </row>
    <row r="2" spans="1:48" s="332" customFormat="1" ht="95" x14ac:dyDescent="0.2">
      <c r="A2" s="12" t="s">
        <v>80</v>
      </c>
      <c r="B2" s="42" t="s">
        <v>79</v>
      </c>
      <c r="C2" s="43" t="s">
        <v>85</v>
      </c>
      <c r="D2" s="42" t="s">
        <v>81</v>
      </c>
      <c r="E2" s="42" t="s">
        <v>6</v>
      </c>
      <c r="F2" s="42" t="s">
        <v>14</v>
      </c>
      <c r="G2" s="43">
        <v>35</v>
      </c>
      <c r="H2" s="37"/>
    </row>
    <row r="3" spans="1:48" s="332" customFormat="1" ht="190" x14ac:dyDescent="0.2">
      <c r="A3" s="12" t="s">
        <v>144</v>
      </c>
      <c r="B3" s="42" t="s">
        <v>145</v>
      </c>
      <c r="C3" s="162" t="s">
        <v>84</v>
      </c>
      <c r="D3" s="162" t="s">
        <v>83</v>
      </c>
      <c r="E3" s="162" t="s">
        <v>5</v>
      </c>
      <c r="F3" s="162" t="s">
        <v>7</v>
      </c>
      <c r="G3" s="165">
        <v>36</v>
      </c>
      <c r="H3" s="154"/>
    </row>
    <row r="4" spans="1:48" s="332" customFormat="1" ht="108" customHeight="1" x14ac:dyDescent="0.2">
      <c r="A4" s="152" t="s">
        <v>186</v>
      </c>
      <c r="B4" s="42" t="s">
        <v>187</v>
      </c>
      <c r="C4" s="163"/>
      <c r="D4" s="163"/>
      <c r="E4" s="163"/>
      <c r="F4" s="163"/>
      <c r="G4" s="166"/>
      <c r="H4" s="155"/>
    </row>
    <row r="5" spans="1:48" s="332" customFormat="1" ht="133" x14ac:dyDescent="0.2">
      <c r="A5" s="153"/>
      <c r="B5" s="42" t="s">
        <v>256</v>
      </c>
      <c r="C5" s="164"/>
      <c r="D5" s="164"/>
      <c r="E5" s="164"/>
      <c r="F5" s="164"/>
      <c r="G5" s="167"/>
      <c r="H5" s="156"/>
    </row>
    <row r="6" spans="1:48" s="332" customFormat="1" ht="95" x14ac:dyDescent="0.2">
      <c r="A6" s="142" t="s">
        <v>75</v>
      </c>
      <c r="B6" s="142" t="s">
        <v>76</v>
      </c>
      <c r="C6" s="160" t="s">
        <v>86</v>
      </c>
      <c r="D6" s="160" t="s">
        <v>82</v>
      </c>
      <c r="E6" s="160" t="s">
        <v>804</v>
      </c>
      <c r="F6" s="160" t="s">
        <v>8</v>
      </c>
      <c r="G6" s="157">
        <v>29</v>
      </c>
      <c r="H6" s="157"/>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s="333" customFormat="1" ht="114" x14ac:dyDescent="0.2">
      <c r="A7" s="142" t="s">
        <v>78</v>
      </c>
      <c r="B7" s="142" t="s">
        <v>77</v>
      </c>
      <c r="C7" s="161"/>
      <c r="D7" s="161"/>
      <c r="E7" s="161"/>
      <c r="F7" s="161"/>
      <c r="G7" s="158"/>
      <c r="H7" s="158"/>
    </row>
    <row r="8" spans="1:48" ht="18" x14ac:dyDescent="0.2">
      <c r="A8" s="13"/>
      <c r="B8" s="13"/>
      <c r="C8" s="13"/>
      <c r="D8" s="13"/>
      <c r="E8" s="13"/>
      <c r="F8" s="13"/>
      <c r="G8" s="14">
        <f>SUM(G2:G7)</f>
        <v>100</v>
      </c>
    </row>
    <row r="11" spans="1:48" ht="102.5" customHeight="1" x14ac:dyDescent="0.2">
      <c r="B11" s="159" t="s">
        <v>278</v>
      </c>
      <c r="C11" s="159"/>
      <c r="D11" s="159"/>
      <c r="E11" s="159"/>
      <c r="F11" s="159"/>
      <c r="G11" s="159"/>
    </row>
  </sheetData>
  <autoFilter ref="D1:D11" xr:uid="{00000000-0009-0000-0000-000000000000}"/>
  <mergeCells count="14">
    <mergeCell ref="A4:A5"/>
    <mergeCell ref="H3:H5"/>
    <mergeCell ref="H6:H7"/>
    <mergeCell ref="B11:G11"/>
    <mergeCell ref="C6:C7"/>
    <mergeCell ref="D6:D7"/>
    <mergeCell ref="E6:E7"/>
    <mergeCell ref="F6:F7"/>
    <mergeCell ref="G6:G7"/>
    <mergeCell ref="C3:C5"/>
    <mergeCell ref="D3:D5"/>
    <mergeCell ref="E3:E5"/>
    <mergeCell ref="F3:F5"/>
    <mergeCell ref="G3:G5"/>
  </mergeCells>
  <hyperlinks>
    <hyperlink ref="G2" location="КО1!A1" display="КО1!A1" xr:uid="{00000000-0004-0000-0000-000000000000}"/>
    <hyperlink ref="G3" location="КО2!A1" display="КО2!A1" xr:uid="{00000000-0004-0000-0000-000001000000}"/>
    <hyperlink ref="G6" location="КО4!A1" display="КО4!A1" xr:uid="{00000000-0004-0000-0000-000002000000}"/>
    <hyperlink ref="C2" location="'Профстандарт  26.034'!A1" display="'Профстандарт  26.034'!A1" xr:uid="{00000000-0004-0000-0000-000003000000}"/>
    <hyperlink ref="G6:G7" location="'КО 3'!A1" display="'КО 3'!A1" xr:uid="{00000000-0004-0000-0000-000004000000}"/>
    <hyperlink ref="C3:C5" location="'Профстандарт  40.013, 40.026'!A1" display="'Профстандарт  40.013, 40.026'!A1" xr:uid="{00000000-0004-0000-0000-000005000000}"/>
    <hyperlink ref="C6:C7" location="'Профстандарт 40.231'!A1" display="'Профстандарт 40.231'!A1" xr:uid="{00000000-0004-0000-0000-000006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A272"/>
  <sheetViews>
    <sheetView workbookViewId="0">
      <selection activeCell="D5" sqref="D5:E5"/>
    </sheetView>
  </sheetViews>
  <sheetFormatPr baseColWidth="10" defaultColWidth="8.83203125" defaultRowHeight="13" x14ac:dyDescent="0.15"/>
  <cols>
    <col min="1" max="1" width="2.1640625" style="34" customWidth="1"/>
    <col min="2" max="2" width="4.5" style="133" customWidth="1"/>
    <col min="3" max="3" width="68.33203125" style="133" customWidth="1"/>
    <col min="4" max="4" width="49.5" style="35" customWidth="1"/>
    <col min="5" max="5" width="12.33203125" style="133" customWidth="1"/>
    <col min="6" max="6" width="10" style="132" customWidth="1"/>
    <col min="7" max="7" width="9.6640625" style="36" customWidth="1"/>
    <col min="8" max="8" width="80.83203125" style="35" customWidth="1"/>
    <col min="9" max="9" width="29.83203125" style="15" customWidth="1"/>
    <col min="10" max="10" width="36.5" style="15" customWidth="1"/>
    <col min="11" max="11" width="2.5" style="15" customWidth="1"/>
    <col min="12" max="16384" width="8.83203125" style="15"/>
  </cols>
  <sheetData>
    <row r="1" spans="1:11" ht="14" thickTop="1" x14ac:dyDescent="0.15">
      <c r="A1" s="295"/>
      <c r="B1" s="297"/>
      <c r="C1" s="297"/>
      <c r="D1" s="297"/>
      <c r="E1" s="297"/>
      <c r="F1" s="297"/>
      <c r="G1" s="297"/>
      <c r="H1" s="297"/>
      <c r="I1" s="297"/>
      <c r="J1" s="297"/>
      <c r="K1" s="298"/>
    </row>
    <row r="2" spans="1:11" s="1" customFormat="1" ht="16" x14ac:dyDescent="0.2">
      <c r="A2" s="296"/>
      <c r="B2" s="300" t="s">
        <v>16</v>
      </c>
      <c r="C2" s="300"/>
      <c r="D2" s="269"/>
      <c r="E2" s="270"/>
      <c r="F2" s="301" t="s">
        <v>17</v>
      </c>
      <c r="G2" s="302"/>
      <c r="H2" s="303"/>
      <c r="I2" s="293" t="s">
        <v>18</v>
      </c>
      <c r="J2" s="294"/>
      <c r="K2" s="251"/>
    </row>
    <row r="3" spans="1:11" s="1" customFormat="1" ht="16" x14ac:dyDescent="0.2">
      <c r="A3" s="296"/>
      <c r="B3" s="265" t="s">
        <v>19</v>
      </c>
      <c r="C3" s="265"/>
      <c r="D3" s="289"/>
      <c r="E3" s="290"/>
      <c r="F3" s="304"/>
      <c r="G3" s="302"/>
      <c r="H3" s="303"/>
      <c r="I3" s="291"/>
      <c r="J3" s="292"/>
      <c r="K3" s="251"/>
    </row>
    <row r="4" spans="1:11" s="1" customFormat="1" ht="16" x14ac:dyDescent="0.2">
      <c r="A4" s="296"/>
      <c r="B4" s="265" t="s">
        <v>20</v>
      </c>
      <c r="C4" s="265"/>
      <c r="D4" s="289"/>
      <c r="E4" s="290"/>
      <c r="F4" s="304"/>
      <c r="G4" s="302"/>
      <c r="H4" s="303"/>
      <c r="I4" s="291"/>
      <c r="J4" s="292"/>
      <c r="K4" s="251"/>
    </row>
    <row r="5" spans="1:11" s="1" customFormat="1" ht="16" x14ac:dyDescent="0.2">
      <c r="A5" s="296"/>
      <c r="B5" s="265" t="s">
        <v>21</v>
      </c>
      <c r="C5" s="265"/>
      <c r="D5" s="269" t="s">
        <v>822</v>
      </c>
      <c r="E5" s="270"/>
      <c r="F5" s="304"/>
      <c r="G5" s="302"/>
      <c r="H5" s="303"/>
      <c r="I5" s="293" t="s">
        <v>22</v>
      </c>
      <c r="J5" s="294"/>
      <c r="K5" s="251"/>
    </row>
    <row r="6" spans="1:11" s="1" customFormat="1" ht="16" x14ac:dyDescent="0.2">
      <c r="A6" s="296"/>
      <c r="B6" s="308" t="s">
        <v>23</v>
      </c>
      <c r="C6" s="308"/>
      <c r="D6" s="289"/>
      <c r="E6" s="290"/>
      <c r="F6" s="304"/>
      <c r="G6" s="302"/>
      <c r="H6" s="303"/>
      <c r="I6" s="309"/>
      <c r="J6" s="310"/>
      <c r="K6" s="251"/>
    </row>
    <row r="7" spans="1:11" s="1" customFormat="1" ht="16" x14ac:dyDescent="0.2">
      <c r="A7" s="296"/>
      <c r="B7" s="308" t="s">
        <v>24</v>
      </c>
      <c r="C7" s="308"/>
      <c r="D7" s="289"/>
      <c r="E7" s="290"/>
      <c r="F7" s="304"/>
      <c r="G7" s="302"/>
      <c r="H7" s="303"/>
      <c r="I7" s="311" t="s">
        <v>25</v>
      </c>
      <c r="J7" s="312"/>
      <c r="K7" s="251"/>
    </row>
    <row r="8" spans="1:11" s="1" customFormat="1" ht="16" x14ac:dyDescent="0.2">
      <c r="A8" s="296"/>
      <c r="B8" s="308" t="s">
        <v>26</v>
      </c>
      <c r="C8" s="308"/>
      <c r="D8" s="269"/>
      <c r="E8" s="270"/>
      <c r="F8" s="304"/>
      <c r="G8" s="302"/>
      <c r="H8" s="303"/>
      <c r="I8" s="313"/>
      <c r="J8" s="314"/>
      <c r="K8" s="251"/>
    </row>
    <row r="9" spans="1:11" s="1" customFormat="1" ht="16" x14ac:dyDescent="0.2">
      <c r="A9" s="296"/>
      <c r="B9" s="265" t="s">
        <v>27</v>
      </c>
      <c r="C9" s="265"/>
      <c r="D9" s="266">
        <v>5</v>
      </c>
      <c r="E9" s="267"/>
      <c r="F9" s="304"/>
      <c r="G9" s="302"/>
      <c r="H9" s="303"/>
      <c r="I9" s="313"/>
      <c r="J9" s="314"/>
      <c r="K9" s="251"/>
    </row>
    <row r="10" spans="1:11" s="1" customFormat="1" ht="16" x14ac:dyDescent="0.2">
      <c r="A10" s="296"/>
      <c r="B10" s="265" t="s">
        <v>28</v>
      </c>
      <c r="C10" s="265"/>
      <c r="D10" s="266">
        <v>5</v>
      </c>
      <c r="E10" s="267"/>
      <c r="F10" s="304"/>
      <c r="G10" s="302"/>
      <c r="H10" s="303"/>
      <c r="I10" s="313"/>
      <c r="J10" s="314"/>
      <c r="K10" s="251"/>
    </row>
    <row r="11" spans="1:11" s="1" customFormat="1" ht="16" x14ac:dyDescent="0.2">
      <c r="A11" s="296"/>
      <c r="B11" s="268" t="s">
        <v>29</v>
      </c>
      <c r="C11" s="268"/>
      <c r="D11" s="269"/>
      <c r="E11" s="270"/>
      <c r="F11" s="305"/>
      <c r="G11" s="306"/>
      <c r="H11" s="307"/>
      <c r="I11" s="315"/>
      <c r="J11" s="316"/>
      <c r="K11" s="251"/>
    </row>
    <row r="12" spans="1:11" x14ac:dyDescent="0.15">
      <c r="A12" s="271"/>
      <c r="B12" s="272"/>
      <c r="C12" s="272"/>
      <c r="D12" s="272"/>
      <c r="E12" s="272"/>
      <c r="F12" s="272"/>
      <c r="G12" s="272"/>
      <c r="H12" s="272"/>
      <c r="I12" s="272"/>
      <c r="J12" s="272"/>
      <c r="K12" s="299"/>
    </row>
    <row r="13" spans="1:11" x14ac:dyDescent="0.15">
      <c r="A13" s="271"/>
      <c r="B13" s="273"/>
      <c r="C13" s="273"/>
      <c r="D13" s="273"/>
      <c r="E13" s="273"/>
      <c r="F13" s="273"/>
      <c r="G13" s="273"/>
      <c r="H13" s="273"/>
      <c r="I13" s="273"/>
      <c r="J13" s="273"/>
      <c r="K13" s="299"/>
    </row>
    <row r="14" spans="1:11" s="17" customFormat="1" ht="20" x14ac:dyDescent="0.2">
      <c r="A14" s="274"/>
      <c r="B14" s="222" t="s">
        <v>30</v>
      </c>
      <c r="C14" s="223"/>
      <c r="D14" s="223"/>
      <c r="E14" s="223"/>
      <c r="F14" s="223"/>
      <c r="G14" s="223"/>
      <c r="H14" s="223"/>
      <c r="I14" s="223"/>
      <c r="J14" s="223"/>
      <c r="K14" s="16"/>
    </row>
    <row r="15" spans="1:11" ht="16" x14ac:dyDescent="0.15">
      <c r="A15" s="274"/>
      <c r="B15" s="219" t="s">
        <v>31</v>
      </c>
      <c r="C15" s="220"/>
      <c r="D15" s="220"/>
      <c r="E15" s="220"/>
      <c r="F15" s="220"/>
      <c r="G15" s="221"/>
      <c r="H15" s="252" t="s">
        <v>32</v>
      </c>
      <c r="I15" s="253"/>
      <c r="J15" s="254"/>
      <c r="K15" s="251"/>
    </row>
    <row r="16" spans="1:11" ht="28" x14ac:dyDescent="0.15">
      <c r="A16" s="274"/>
      <c r="B16" s="62" t="s">
        <v>33</v>
      </c>
      <c r="C16" s="62" t="s">
        <v>34</v>
      </c>
      <c r="D16" s="53" t="s">
        <v>35</v>
      </c>
      <c r="E16" s="62" t="s">
        <v>36</v>
      </c>
      <c r="F16" s="126" t="s">
        <v>37</v>
      </c>
      <c r="G16" s="18" t="s">
        <v>38</v>
      </c>
      <c r="H16" s="19" t="s">
        <v>34</v>
      </c>
      <c r="I16" s="20" t="s">
        <v>39</v>
      </c>
      <c r="J16" s="20" t="s">
        <v>40</v>
      </c>
      <c r="K16" s="251"/>
    </row>
    <row r="17" spans="1:11" ht="14" x14ac:dyDescent="0.15">
      <c r="A17" s="274"/>
      <c r="B17" s="61">
        <v>1</v>
      </c>
      <c r="C17" s="64" t="s">
        <v>288</v>
      </c>
      <c r="D17" s="65" t="s">
        <v>765</v>
      </c>
      <c r="E17" s="61" t="s">
        <v>289</v>
      </c>
      <c r="F17" s="127">
        <v>1</v>
      </c>
      <c r="G17" s="66">
        <v>6</v>
      </c>
      <c r="H17" s="22"/>
      <c r="I17" s="23"/>
      <c r="J17" s="24"/>
      <c r="K17" s="251"/>
    </row>
    <row r="18" spans="1:11" ht="84" x14ac:dyDescent="0.15">
      <c r="A18" s="274"/>
      <c r="B18" s="61">
        <v>2</v>
      </c>
      <c r="C18" s="64" t="s">
        <v>290</v>
      </c>
      <c r="D18" s="65" t="s">
        <v>737</v>
      </c>
      <c r="E18" s="61" t="s">
        <v>289</v>
      </c>
      <c r="F18" s="127">
        <v>1</v>
      </c>
      <c r="G18" s="66">
        <v>6</v>
      </c>
      <c r="H18" s="22"/>
      <c r="I18" s="23"/>
      <c r="J18" s="23"/>
      <c r="K18" s="251"/>
    </row>
    <row r="19" spans="1:11" ht="14" x14ac:dyDescent="0.15">
      <c r="A19" s="274"/>
      <c r="B19" s="61">
        <v>3</v>
      </c>
      <c r="C19" s="64" t="s">
        <v>291</v>
      </c>
      <c r="D19" s="65" t="s">
        <v>292</v>
      </c>
      <c r="E19" s="61" t="s">
        <v>289</v>
      </c>
      <c r="F19" s="127">
        <v>1</v>
      </c>
      <c r="G19" s="66">
        <v>6</v>
      </c>
      <c r="H19" s="22"/>
      <c r="I19" s="23"/>
      <c r="J19" s="23"/>
      <c r="K19" s="251"/>
    </row>
    <row r="20" spans="1:11" ht="14" x14ac:dyDescent="0.15">
      <c r="A20" s="274"/>
      <c r="B20" s="61">
        <v>4</v>
      </c>
      <c r="C20" s="64" t="s">
        <v>293</v>
      </c>
      <c r="D20" s="65" t="s">
        <v>294</v>
      </c>
      <c r="E20" s="61" t="s">
        <v>289</v>
      </c>
      <c r="F20" s="127">
        <v>1</v>
      </c>
      <c r="G20" s="66">
        <v>6</v>
      </c>
      <c r="H20" s="22"/>
      <c r="I20" s="25"/>
      <c r="J20" s="24"/>
      <c r="K20" s="251"/>
    </row>
    <row r="21" spans="1:11" ht="14" x14ac:dyDescent="0.15">
      <c r="A21" s="274"/>
      <c r="B21" s="61">
        <v>5</v>
      </c>
      <c r="C21" s="64" t="s">
        <v>295</v>
      </c>
      <c r="D21" s="65" t="s">
        <v>294</v>
      </c>
      <c r="E21" s="61" t="s">
        <v>289</v>
      </c>
      <c r="F21" s="127">
        <v>1</v>
      </c>
      <c r="G21" s="66">
        <v>6</v>
      </c>
      <c r="H21" s="22"/>
      <c r="I21" s="25"/>
      <c r="J21" s="24"/>
      <c r="K21" s="251"/>
    </row>
    <row r="22" spans="1:11" ht="14" x14ac:dyDescent="0.15">
      <c r="A22" s="274"/>
      <c r="B22" s="61">
        <v>6</v>
      </c>
      <c r="C22" s="64" t="s">
        <v>296</v>
      </c>
      <c r="D22" s="65" t="s">
        <v>294</v>
      </c>
      <c r="E22" s="61" t="s">
        <v>289</v>
      </c>
      <c r="F22" s="127">
        <v>1</v>
      </c>
      <c r="G22" s="66">
        <v>6</v>
      </c>
      <c r="H22" s="22"/>
      <c r="I22" s="25"/>
      <c r="J22" s="24"/>
      <c r="K22" s="251"/>
    </row>
    <row r="23" spans="1:11" ht="14" x14ac:dyDescent="0.15">
      <c r="A23" s="274"/>
      <c r="B23" s="61">
        <v>7</v>
      </c>
      <c r="C23" s="64" t="s">
        <v>297</v>
      </c>
      <c r="D23" s="65" t="s">
        <v>298</v>
      </c>
      <c r="E23" s="61" t="s">
        <v>289</v>
      </c>
      <c r="F23" s="127">
        <v>1</v>
      </c>
      <c r="G23" s="66">
        <v>6</v>
      </c>
      <c r="H23" s="22"/>
      <c r="I23" s="25"/>
      <c r="J23" s="24"/>
      <c r="K23" s="251"/>
    </row>
    <row r="24" spans="1:11" ht="224" x14ac:dyDescent="0.15">
      <c r="A24" s="274"/>
      <c r="B24" s="61">
        <v>8</v>
      </c>
      <c r="C24" s="67" t="s">
        <v>299</v>
      </c>
      <c r="D24" s="67" t="s">
        <v>300</v>
      </c>
      <c r="E24" s="61" t="s">
        <v>289</v>
      </c>
      <c r="F24" s="127">
        <v>1</v>
      </c>
      <c r="G24" s="66">
        <v>1</v>
      </c>
      <c r="H24" s="22"/>
      <c r="I24" s="25"/>
      <c r="J24" s="24"/>
      <c r="K24" s="251"/>
    </row>
    <row r="25" spans="1:11" ht="14" x14ac:dyDescent="0.15">
      <c r="A25" s="274"/>
      <c r="B25" s="61">
        <v>9</v>
      </c>
      <c r="C25" s="67" t="s">
        <v>301</v>
      </c>
      <c r="D25" s="67" t="s">
        <v>302</v>
      </c>
      <c r="E25" s="61" t="s">
        <v>289</v>
      </c>
      <c r="F25" s="127">
        <v>1</v>
      </c>
      <c r="G25" s="66">
        <v>1</v>
      </c>
      <c r="H25" s="22"/>
      <c r="I25" s="25"/>
      <c r="J25" s="24"/>
      <c r="K25" s="251"/>
    </row>
    <row r="26" spans="1:11" ht="14" x14ac:dyDescent="0.15">
      <c r="A26" s="274"/>
      <c r="B26" s="61">
        <v>10</v>
      </c>
      <c r="C26" s="67" t="s">
        <v>303</v>
      </c>
      <c r="D26" s="67" t="s">
        <v>302</v>
      </c>
      <c r="E26" s="61" t="s">
        <v>289</v>
      </c>
      <c r="F26" s="127">
        <v>1</v>
      </c>
      <c r="G26" s="66">
        <v>1</v>
      </c>
      <c r="H26" s="22"/>
      <c r="I26" s="25"/>
      <c r="J26" s="24"/>
      <c r="K26" s="251"/>
    </row>
    <row r="27" spans="1:11" ht="14" x14ac:dyDescent="0.15">
      <c r="A27" s="274"/>
      <c r="B27" s="61">
        <v>11</v>
      </c>
      <c r="C27" s="67" t="s">
        <v>304</v>
      </c>
      <c r="D27" s="67" t="s">
        <v>764</v>
      </c>
      <c r="E27" s="61" t="s">
        <v>289</v>
      </c>
      <c r="F27" s="127">
        <v>1</v>
      </c>
      <c r="G27" s="66">
        <v>1</v>
      </c>
      <c r="H27" s="22"/>
      <c r="I27" s="25"/>
      <c r="J27" s="24"/>
      <c r="K27" s="251"/>
    </row>
    <row r="28" spans="1:11" ht="14" x14ac:dyDescent="0.15">
      <c r="A28" s="274"/>
      <c r="B28" s="61">
        <v>12</v>
      </c>
      <c r="C28" s="67" t="s">
        <v>308</v>
      </c>
      <c r="D28" s="67" t="s">
        <v>294</v>
      </c>
      <c r="E28" s="61" t="s">
        <v>289</v>
      </c>
      <c r="F28" s="127">
        <v>1</v>
      </c>
      <c r="G28" s="66">
        <v>1</v>
      </c>
      <c r="H28" s="22"/>
      <c r="I28" s="25"/>
      <c r="J28" s="24"/>
      <c r="K28" s="251"/>
    </row>
    <row r="29" spans="1:11" ht="14" x14ac:dyDescent="0.15">
      <c r="A29" s="274"/>
      <c r="B29" s="61">
        <v>13</v>
      </c>
      <c r="C29" s="67" t="s">
        <v>309</v>
      </c>
      <c r="D29" s="67" t="s">
        <v>310</v>
      </c>
      <c r="E29" s="61" t="s">
        <v>289</v>
      </c>
      <c r="F29" s="127">
        <v>1</v>
      </c>
      <c r="G29" s="74">
        <v>1</v>
      </c>
      <c r="H29" s="22"/>
      <c r="I29" s="25"/>
      <c r="J29" s="24"/>
      <c r="K29" s="251"/>
    </row>
    <row r="30" spans="1:11" ht="14" x14ac:dyDescent="0.15">
      <c r="A30" s="274"/>
      <c r="B30" s="61">
        <v>14</v>
      </c>
      <c r="C30" s="67" t="s">
        <v>311</v>
      </c>
      <c r="D30" s="67" t="s">
        <v>763</v>
      </c>
      <c r="E30" s="61" t="s">
        <v>289</v>
      </c>
      <c r="F30" s="127">
        <v>1</v>
      </c>
      <c r="G30" s="74">
        <v>1</v>
      </c>
      <c r="H30" s="22"/>
      <c r="I30" s="25"/>
      <c r="J30" s="24"/>
      <c r="K30" s="251"/>
    </row>
    <row r="31" spans="1:11" ht="14" x14ac:dyDescent="0.15">
      <c r="A31" s="274"/>
      <c r="B31" s="61">
        <v>15</v>
      </c>
      <c r="C31" s="67" t="s">
        <v>312</v>
      </c>
      <c r="D31" s="67" t="s">
        <v>313</v>
      </c>
      <c r="E31" s="61" t="s">
        <v>289</v>
      </c>
      <c r="F31" s="127">
        <v>1</v>
      </c>
      <c r="G31" s="74">
        <v>1</v>
      </c>
      <c r="H31" s="22"/>
      <c r="I31" s="25"/>
      <c r="J31" s="24"/>
      <c r="K31" s="251"/>
    </row>
    <row r="32" spans="1:11" ht="14" x14ac:dyDescent="0.15">
      <c r="A32" s="274"/>
      <c r="B32" s="61">
        <v>16</v>
      </c>
      <c r="C32" s="67" t="s">
        <v>314</v>
      </c>
      <c r="D32" s="67" t="s">
        <v>294</v>
      </c>
      <c r="E32" s="61" t="s">
        <v>289</v>
      </c>
      <c r="F32" s="127">
        <v>1</v>
      </c>
      <c r="G32" s="74">
        <v>1</v>
      </c>
      <c r="H32" s="22"/>
      <c r="I32" s="25"/>
      <c r="J32" s="24"/>
      <c r="K32" s="251"/>
    </row>
    <row r="33" spans="1:11" ht="14" x14ac:dyDescent="0.15">
      <c r="A33" s="274"/>
      <c r="B33" s="61">
        <v>17</v>
      </c>
      <c r="C33" s="67" t="s">
        <v>315</v>
      </c>
      <c r="D33" s="67" t="s">
        <v>294</v>
      </c>
      <c r="E33" s="61" t="s">
        <v>289</v>
      </c>
      <c r="F33" s="127">
        <v>1</v>
      </c>
      <c r="G33" s="74">
        <v>1</v>
      </c>
      <c r="H33" s="22"/>
      <c r="I33" s="25"/>
      <c r="J33" s="24"/>
      <c r="K33" s="251"/>
    </row>
    <row r="34" spans="1:11" ht="14" x14ac:dyDescent="0.15">
      <c r="A34" s="274"/>
      <c r="B34" s="61">
        <v>18</v>
      </c>
      <c r="C34" s="67" t="s">
        <v>316</v>
      </c>
      <c r="D34" s="67" t="s">
        <v>317</v>
      </c>
      <c r="E34" s="61" t="s">
        <v>289</v>
      </c>
      <c r="F34" s="127">
        <v>1</v>
      </c>
      <c r="G34" s="74">
        <v>1</v>
      </c>
      <c r="H34" s="22"/>
      <c r="I34" s="25"/>
      <c r="J34" s="24"/>
      <c r="K34" s="251"/>
    </row>
    <row r="35" spans="1:11" ht="14" x14ac:dyDescent="0.15">
      <c r="A35" s="274"/>
      <c r="B35" s="61">
        <v>19</v>
      </c>
      <c r="C35" s="67" t="s">
        <v>318</v>
      </c>
      <c r="D35" s="67" t="s">
        <v>302</v>
      </c>
      <c r="E35" s="61" t="s">
        <v>289</v>
      </c>
      <c r="F35" s="127">
        <v>1</v>
      </c>
      <c r="G35" s="74">
        <v>1</v>
      </c>
      <c r="H35" s="22"/>
      <c r="I35" s="25"/>
      <c r="J35" s="24"/>
      <c r="K35" s="251"/>
    </row>
    <row r="36" spans="1:11" ht="14" x14ac:dyDescent="0.15">
      <c r="A36" s="274"/>
      <c r="B36" s="61">
        <v>20</v>
      </c>
      <c r="C36" s="67" t="s">
        <v>319</v>
      </c>
      <c r="D36" s="67" t="s">
        <v>302</v>
      </c>
      <c r="E36" s="61" t="s">
        <v>289</v>
      </c>
      <c r="F36" s="127">
        <v>1</v>
      </c>
      <c r="G36" s="74">
        <v>1</v>
      </c>
      <c r="H36" s="22"/>
      <c r="I36" s="25"/>
      <c r="J36" s="24"/>
      <c r="K36" s="251"/>
    </row>
    <row r="37" spans="1:11" ht="14" x14ac:dyDescent="0.15">
      <c r="A37" s="274"/>
      <c r="B37" s="61">
        <v>21</v>
      </c>
      <c r="C37" s="67" t="s">
        <v>320</v>
      </c>
      <c r="D37" s="67" t="s">
        <v>302</v>
      </c>
      <c r="E37" s="61" t="s">
        <v>289</v>
      </c>
      <c r="F37" s="127">
        <v>1</v>
      </c>
      <c r="G37" s="74">
        <v>1</v>
      </c>
      <c r="H37" s="22"/>
      <c r="I37" s="25"/>
      <c r="J37" s="24"/>
      <c r="K37" s="251"/>
    </row>
    <row r="38" spans="1:11" ht="14" x14ac:dyDescent="0.15">
      <c r="A38" s="274"/>
      <c r="B38" s="61">
        <v>22</v>
      </c>
      <c r="C38" s="67" t="s">
        <v>741</v>
      </c>
      <c r="D38" s="67" t="s">
        <v>321</v>
      </c>
      <c r="E38" s="61" t="s">
        <v>289</v>
      </c>
      <c r="F38" s="127">
        <v>1</v>
      </c>
      <c r="G38" s="74">
        <v>1</v>
      </c>
      <c r="H38" s="22"/>
      <c r="I38" s="25"/>
      <c r="J38" s="24"/>
      <c r="K38" s="251"/>
    </row>
    <row r="39" spans="1:11" ht="14" x14ac:dyDescent="0.15">
      <c r="A39" s="274"/>
      <c r="B39" s="61">
        <v>23</v>
      </c>
      <c r="C39" s="67" t="s">
        <v>322</v>
      </c>
      <c r="D39" s="65" t="s">
        <v>294</v>
      </c>
      <c r="E39" s="61" t="s">
        <v>289</v>
      </c>
      <c r="F39" s="127">
        <v>1</v>
      </c>
      <c r="G39" s="74">
        <v>1</v>
      </c>
      <c r="H39" s="22"/>
      <c r="I39" s="25"/>
      <c r="J39" s="24"/>
      <c r="K39" s="251"/>
    </row>
    <row r="40" spans="1:11" ht="14" x14ac:dyDescent="0.15">
      <c r="A40" s="274"/>
      <c r="B40" s="85">
        <v>24</v>
      </c>
      <c r="C40" s="67" t="s">
        <v>323</v>
      </c>
      <c r="D40" s="65" t="s">
        <v>294</v>
      </c>
      <c r="E40" s="61" t="s">
        <v>289</v>
      </c>
      <c r="F40" s="127">
        <v>1</v>
      </c>
      <c r="G40" s="74">
        <v>1</v>
      </c>
      <c r="H40" s="22"/>
      <c r="I40" s="25"/>
      <c r="J40" s="24"/>
      <c r="K40" s="251"/>
    </row>
    <row r="41" spans="1:11" ht="70" x14ac:dyDescent="0.15">
      <c r="A41" s="274"/>
      <c r="B41" s="85">
        <v>25</v>
      </c>
      <c r="C41" s="67" t="s">
        <v>324</v>
      </c>
      <c r="D41" s="65" t="s">
        <v>325</v>
      </c>
      <c r="E41" s="61" t="s">
        <v>289</v>
      </c>
      <c r="F41" s="127">
        <v>1</v>
      </c>
      <c r="G41" s="66">
        <v>1</v>
      </c>
      <c r="H41" s="22"/>
      <c r="I41" s="25"/>
      <c r="J41" s="24"/>
      <c r="K41" s="251"/>
    </row>
    <row r="42" spans="1:11" ht="57" x14ac:dyDescent="0.15">
      <c r="A42" s="274"/>
      <c r="B42" s="85">
        <v>26</v>
      </c>
      <c r="C42" s="67" t="s">
        <v>326</v>
      </c>
      <c r="D42" s="65" t="s">
        <v>327</v>
      </c>
      <c r="E42" s="61" t="s">
        <v>289</v>
      </c>
      <c r="F42" s="127">
        <v>1</v>
      </c>
      <c r="G42" s="66">
        <v>1</v>
      </c>
      <c r="H42" s="22"/>
      <c r="I42" s="25"/>
      <c r="J42" s="24"/>
      <c r="K42" s="251"/>
    </row>
    <row r="43" spans="1:11" ht="28" x14ac:dyDescent="0.15">
      <c r="A43" s="274"/>
      <c r="B43" s="85">
        <v>27</v>
      </c>
      <c r="C43" s="67" t="s">
        <v>816</v>
      </c>
      <c r="D43" s="65" t="s">
        <v>817</v>
      </c>
      <c r="E43" s="85" t="s">
        <v>289</v>
      </c>
      <c r="F43" s="127">
        <v>1</v>
      </c>
      <c r="G43" s="86">
        <v>2</v>
      </c>
      <c r="H43" s="22"/>
      <c r="I43" s="25"/>
      <c r="J43" s="24"/>
      <c r="K43" s="251"/>
    </row>
    <row r="44" spans="1:11" ht="28" x14ac:dyDescent="0.15">
      <c r="A44" s="274"/>
      <c r="B44" s="85">
        <v>28</v>
      </c>
      <c r="C44" s="67" t="s">
        <v>818</v>
      </c>
      <c r="D44" s="65" t="s">
        <v>820</v>
      </c>
      <c r="E44" s="85" t="s">
        <v>289</v>
      </c>
      <c r="F44" s="127">
        <v>1</v>
      </c>
      <c r="G44" s="86">
        <v>2</v>
      </c>
      <c r="H44" s="22"/>
      <c r="I44" s="25"/>
      <c r="J44" s="24"/>
      <c r="K44" s="251"/>
    </row>
    <row r="45" spans="1:11" ht="14" x14ac:dyDescent="0.15">
      <c r="A45" s="274"/>
      <c r="B45" s="85">
        <v>29</v>
      </c>
      <c r="C45" s="67" t="s">
        <v>819</v>
      </c>
      <c r="D45" s="65" t="s">
        <v>821</v>
      </c>
      <c r="E45" s="85" t="s">
        <v>289</v>
      </c>
      <c r="F45" s="127">
        <v>1</v>
      </c>
      <c r="G45" s="86">
        <v>2</v>
      </c>
      <c r="H45" s="22"/>
      <c r="I45" s="25"/>
      <c r="J45" s="24"/>
      <c r="K45" s="251"/>
    </row>
    <row r="46" spans="1:11" ht="56" x14ac:dyDescent="0.15">
      <c r="A46" s="274"/>
      <c r="B46" s="85">
        <v>30</v>
      </c>
      <c r="C46" s="67" t="s">
        <v>328</v>
      </c>
      <c r="D46" s="65" t="s">
        <v>784</v>
      </c>
      <c r="E46" s="61" t="s">
        <v>289</v>
      </c>
      <c r="F46" s="127">
        <v>1</v>
      </c>
      <c r="G46" s="66">
        <v>2</v>
      </c>
      <c r="H46" s="22"/>
      <c r="I46" s="25"/>
      <c r="J46" s="24"/>
      <c r="K46" s="251"/>
    </row>
    <row r="47" spans="1:11" ht="14" x14ac:dyDescent="0.15">
      <c r="A47" s="274"/>
      <c r="B47" s="85">
        <v>31</v>
      </c>
      <c r="C47" s="67" t="s">
        <v>305</v>
      </c>
      <c r="D47" s="65" t="s">
        <v>758</v>
      </c>
      <c r="E47" s="61" t="s">
        <v>289</v>
      </c>
      <c r="F47" s="127">
        <v>1</v>
      </c>
      <c r="G47" s="21">
        <v>4</v>
      </c>
      <c r="H47" s="22"/>
      <c r="I47" s="25"/>
      <c r="J47" s="24"/>
      <c r="K47" s="251"/>
    </row>
    <row r="48" spans="1:11" ht="42" x14ac:dyDescent="0.15">
      <c r="A48" s="274"/>
      <c r="B48" s="85">
        <v>32</v>
      </c>
      <c r="C48" s="67" t="s">
        <v>330</v>
      </c>
      <c r="D48" s="65" t="s">
        <v>760</v>
      </c>
      <c r="E48" s="61" t="s">
        <v>289</v>
      </c>
      <c r="F48" s="127">
        <v>1</v>
      </c>
      <c r="G48" s="66">
        <v>2</v>
      </c>
      <c r="H48" s="22"/>
      <c r="I48" s="25"/>
      <c r="J48" s="24"/>
      <c r="K48" s="251"/>
    </row>
    <row r="49" spans="1:11" ht="42" x14ac:dyDescent="0.15">
      <c r="A49" s="274"/>
      <c r="B49" s="85">
        <v>33</v>
      </c>
      <c r="C49" s="67" t="s">
        <v>305</v>
      </c>
      <c r="D49" s="67" t="s">
        <v>759</v>
      </c>
      <c r="E49" s="61" t="s">
        <v>289</v>
      </c>
      <c r="F49" s="127">
        <v>1</v>
      </c>
      <c r="G49" s="66">
        <v>3</v>
      </c>
      <c r="H49" s="22"/>
      <c r="I49" s="25"/>
      <c r="J49" s="24"/>
      <c r="K49" s="251"/>
    </row>
    <row r="50" spans="1:11" ht="14" x14ac:dyDescent="0.15">
      <c r="A50" s="274"/>
      <c r="B50" s="85">
        <v>34</v>
      </c>
      <c r="C50" s="67" t="s">
        <v>306</v>
      </c>
      <c r="D50" s="67" t="s">
        <v>307</v>
      </c>
      <c r="E50" s="61" t="s">
        <v>289</v>
      </c>
      <c r="F50" s="127">
        <v>1</v>
      </c>
      <c r="G50" s="66">
        <v>7</v>
      </c>
      <c r="H50" s="22"/>
      <c r="I50" s="25"/>
      <c r="J50" s="24"/>
      <c r="K50" s="251"/>
    </row>
    <row r="51" spans="1:11" ht="70" x14ac:dyDescent="0.15">
      <c r="A51" s="274"/>
      <c r="B51" s="85">
        <v>35</v>
      </c>
      <c r="C51" s="67" t="s">
        <v>331</v>
      </c>
      <c r="D51" s="67" t="s">
        <v>761</v>
      </c>
      <c r="E51" s="61" t="s">
        <v>289</v>
      </c>
      <c r="F51" s="127">
        <v>1</v>
      </c>
      <c r="G51" s="66">
        <v>1</v>
      </c>
      <c r="H51" s="22"/>
      <c r="I51" s="25"/>
      <c r="J51" s="24"/>
      <c r="K51" s="251"/>
    </row>
    <row r="52" spans="1:11" ht="14" x14ac:dyDescent="0.15">
      <c r="A52" s="274"/>
      <c r="B52" s="85">
        <v>36</v>
      </c>
      <c r="C52" s="67" t="s">
        <v>332</v>
      </c>
      <c r="D52" s="65" t="s">
        <v>762</v>
      </c>
      <c r="E52" s="61" t="s">
        <v>289</v>
      </c>
      <c r="F52" s="127">
        <v>1</v>
      </c>
      <c r="G52" s="66">
        <v>1</v>
      </c>
      <c r="H52" s="22"/>
      <c r="I52" s="25"/>
      <c r="J52" s="24"/>
      <c r="K52" s="251"/>
    </row>
    <row r="53" spans="1:11" ht="16" x14ac:dyDescent="0.15">
      <c r="A53" s="274"/>
      <c r="B53" s="219" t="s">
        <v>41</v>
      </c>
      <c r="C53" s="220"/>
      <c r="D53" s="220"/>
      <c r="E53" s="220"/>
      <c r="F53" s="220"/>
      <c r="G53" s="221"/>
      <c r="H53" s="252" t="s">
        <v>32</v>
      </c>
      <c r="I53" s="253"/>
      <c r="J53" s="254"/>
      <c r="K53" s="49"/>
    </row>
    <row r="54" spans="1:11" ht="28" x14ac:dyDescent="0.15">
      <c r="A54" s="274"/>
      <c r="B54" s="62" t="s">
        <v>33</v>
      </c>
      <c r="C54" s="62" t="s">
        <v>34</v>
      </c>
      <c r="D54" s="53" t="s">
        <v>42</v>
      </c>
      <c r="E54" s="62" t="s">
        <v>36</v>
      </c>
      <c r="F54" s="126" t="s">
        <v>37</v>
      </c>
      <c r="G54" s="18" t="s">
        <v>38</v>
      </c>
      <c r="H54" s="19" t="s">
        <v>34</v>
      </c>
      <c r="I54" s="28" t="s">
        <v>39</v>
      </c>
      <c r="J54" s="28" t="s">
        <v>40</v>
      </c>
      <c r="K54" s="49"/>
    </row>
    <row r="55" spans="1:11" ht="14" x14ac:dyDescent="0.15">
      <c r="A55" s="274"/>
      <c r="B55" s="29">
        <v>1</v>
      </c>
      <c r="C55" s="67" t="s">
        <v>333</v>
      </c>
      <c r="D55" s="65" t="s">
        <v>334</v>
      </c>
      <c r="E55" s="61" t="s">
        <v>289</v>
      </c>
      <c r="F55" s="128">
        <v>1</v>
      </c>
      <c r="G55" s="66">
        <v>7</v>
      </c>
      <c r="H55" s="30"/>
      <c r="I55" s="30"/>
      <c r="J55" s="30"/>
      <c r="K55" s="49"/>
    </row>
    <row r="56" spans="1:11" ht="14" x14ac:dyDescent="0.15">
      <c r="A56" s="274"/>
      <c r="B56" s="61">
        <v>2</v>
      </c>
      <c r="C56" s="67" t="s">
        <v>335</v>
      </c>
      <c r="D56" s="65" t="s">
        <v>336</v>
      </c>
      <c r="E56" s="61" t="s">
        <v>289</v>
      </c>
      <c r="F56" s="127">
        <v>1</v>
      </c>
      <c r="G56" s="66">
        <v>7</v>
      </c>
      <c r="H56" s="27"/>
      <c r="I56" s="23"/>
      <c r="J56" s="23"/>
      <c r="K56" s="49"/>
    </row>
    <row r="57" spans="1:11" ht="16" x14ac:dyDescent="0.15">
      <c r="A57" s="274"/>
      <c r="B57" s="219" t="s">
        <v>43</v>
      </c>
      <c r="C57" s="220"/>
      <c r="D57" s="220"/>
      <c r="E57" s="220"/>
      <c r="F57" s="220"/>
      <c r="G57" s="221"/>
      <c r="H57" s="255" t="s">
        <v>32</v>
      </c>
      <c r="I57" s="256"/>
      <c r="J57" s="257"/>
      <c r="K57" s="49"/>
    </row>
    <row r="58" spans="1:11" ht="28" x14ac:dyDescent="0.15">
      <c r="A58" s="274"/>
      <c r="B58" s="62" t="s">
        <v>33</v>
      </c>
      <c r="C58" s="62" t="s">
        <v>34</v>
      </c>
      <c r="D58" s="53" t="s">
        <v>42</v>
      </c>
      <c r="E58" s="62" t="s">
        <v>36</v>
      </c>
      <c r="F58" s="126" t="s">
        <v>44</v>
      </c>
      <c r="G58" s="18" t="s">
        <v>38</v>
      </c>
      <c r="H58" s="277" t="s">
        <v>45</v>
      </c>
      <c r="I58" s="278"/>
      <c r="J58" s="279"/>
      <c r="K58" s="49"/>
    </row>
    <row r="59" spans="1:11" ht="14" x14ac:dyDescent="0.15">
      <c r="A59" s="274"/>
      <c r="B59" s="29">
        <v>1</v>
      </c>
      <c r="C59" s="64" t="s">
        <v>337</v>
      </c>
      <c r="D59" s="65" t="s">
        <v>338</v>
      </c>
      <c r="E59" s="29" t="s">
        <v>289</v>
      </c>
      <c r="F59" s="128">
        <v>1</v>
      </c>
      <c r="G59" s="66">
        <v>8</v>
      </c>
      <c r="H59" s="280"/>
      <c r="I59" s="281"/>
      <c r="J59" s="282"/>
      <c r="K59" s="49"/>
    </row>
    <row r="60" spans="1:11" ht="14" x14ac:dyDescent="0.15">
      <c r="A60" s="274"/>
      <c r="B60" s="29">
        <v>2</v>
      </c>
      <c r="C60" s="64" t="s">
        <v>339</v>
      </c>
      <c r="D60" s="65" t="s">
        <v>756</v>
      </c>
      <c r="E60" s="29" t="s">
        <v>289</v>
      </c>
      <c r="F60" s="128">
        <v>1</v>
      </c>
      <c r="G60" s="66">
        <v>6</v>
      </c>
      <c r="H60" s="280"/>
      <c r="I60" s="281"/>
      <c r="J60" s="282"/>
      <c r="K60" s="49"/>
    </row>
    <row r="61" spans="1:11" ht="16" x14ac:dyDescent="0.15">
      <c r="A61" s="274"/>
      <c r="B61" s="219" t="s">
        <v>46</v>
      </c>
      <c r="C61" s="220"/>
      <c r="D61" s="220"/>
      <c r="E61" s="220"/>
      <c r="F61" s="220"/>
      <c r="G61" s="221"/>
      <c r="H61" s="255" t="s">
        <v>47</v>
      </c>
      <c r="I61" s="283"/>
      <c r="J61" s="284"/>
      <c r="K61" s="49"/>
    </row>
    <row r="62" spans="1:11" ht="28" x14ac:dyDescent="0.15">
      <c r="A62" s="274"/>
      <c r="B62" s="62" t="s">
        <v>33</v>
      </c>
      <c r="C62" s="62" t="s">
        <v>34</v>
      </c>
      <c r="D62" s="53" t="s">
        <v>42</v>
      </c>
      <c r="E62" s="62" t="s">
        <v>36</v>
      </c>
      <c r="F62" s="126" t="s">
        <v>44</v>
      </c>
      <c r="G62" s="18" t="s">
        <v>38</v>
      </c>
      <c r="H62" s="277" t="s">
        <v>45</v>
      </c>
      <c r="I62" s="278"/>
      <c r="J62" s="279"/>
      <c r="K62" s="49"/>
    </row>
    <row r="63" spans="1:11" ht="14" x14ac:dyDescent="0.15">
      <c r="A63" s="274"/>
      <c r="B63" s="29">
        <v>1</v>
      </c>
      <c r="C63" s="68" t="s">
        <v>340</v>
      </c>
      <c r="D63" s="69" t="s">
        <v>341</v>
      </c>
      <c r="E63" s="29" t="s">
        <v>289</v>
      </c>
      <c r="F63" s="129">
        <v>3</v>
      </c>
      <c r="G63" s="66">
        <v>15</v>
      </c>
      <c r="H63" s="280"/>
      <c r="I63" s="281"/>
      <c r="J63" s="282"/>
      <c r="K63" s="49"/>
    </row>
    <row r="64" spans="1:11" ht="14" x14ac:dyDescent="0.15">
      <c r="A64" s="274"/>
      <c r="B64" s="29">
        <v>2</v>
      </c>
      <c r="C64" s="134" t="s">
        <v>342</v>
      </c>
      <c r="D64" s="69" t="s">
        <v>341</v>
      </c>
      <c r="E64" s="29" t="s">
        <v>289</v>
      </c>
      <c r="F64" s="129">
        <v>3</v>
      </c>
      <c r="G64" s="66">
        <v>15</v>
      </c>
      <c r="H64" s="280"/>
      <c r="I64" s="281"/>
      <c r="J64" s="282"/>
      <c r="K64" s="49"/>
    </row>
    <row r="65" spans="1:11" ht="14" x14ac:dyDescent="0.15">
      <c r="A65" s="274"/>
      <c r="B65" s="29">
        <v>3</v>
      </c>
      <c r="C65" s="68" t="s">
        <v>343</v>
      </c>
      <c r="D65" s="69" t="s">
        <v>344</v>
      </c>
      <c r="E65" s="61" t="s">
        <v>289</v>
      </c>
      <c r="F65" s="129">
        <v>1</v>
      </c>
      <c r="G65" s="66">
        <v>5</v>
      </c>
      <c r="H65" s="280"/>
      <c r="I65" s="281"/>
      <c r="J65" s="282"/>
      <c r="K65" s="31"/>
    </row>
    <row r="66" spans="1:11" ht="14" x14ac:dyDescent="0.15">
      <c r="A66" s="274"/>
      <c r="B66" s="29">
        <v>4</v>
      </c>
      <c r="C66" s="68" t="s">
        <v>345</v>
      </c>
      <c r="D66" s="69" t="s">
        <v>766</v>
      </c>
      <c r="E66" s="61" t="s">
        <v>289</v>
      </c>
      <c r="F66" s="129">
        <v>1</v>
      </c>
      <c r="G66" s="66">
        <v>5</v>
      </c>
      <c r="H66" s="280"/>
      <c r="I66" s="281"/>
      <c r="J66" s="282"/>
      <c r="K66" s="31"/>
    </row>
    <row r="67" spans="1:11" ht="28" x14ac:dyDescent="0.15">
      <c r="A67" s="274"/>
      <c r="B67" s="29">
        <v>5</v>
      </c>
      <c r="C67" s="68" t="s">
        <v>346</v>
      </c>
      <c r="D67" s="70" t="s">
        <v>767</v>
      </c>
      <c r="E67" s="61" t="s">
        <v>289</v>
      </c>
      <c r="F67" s="129">
        <v>2</v>
      </c>
      <c r="G67" s="66">
        <v>10</v>
      </c>
      <c r="H67" s="280"/>
      <c r="I67" s="281"/>
      <c r="J67" s="282"/>
      <c r="K67" s="31"/>
    </row>
    <row r="68" spans="1:11" ht="14" x14ac:dyDescent="0.15">
      <c r="A68" s="274"/>
      <c r="B68" s="29">
        <v>6</v>
      </c>
      <c r="C68" s="68" t="s">
        <v>347</v>
      </c>
      <c r="D68" s="70" t="s">
        <v>768</v>
      </c>
      <c r="E68" s="61" t="s">
        <v>289</v>
      </c>
      <c r="F68" s="129">
        <v>2</v>
      </c>
      <c r="G68" s="66">
        <v>10</v>
      </c>
      <c r="H68" s="280"/>
      <c r="I68" s="281"/>
      <c r="J68" s="282"/>
      <c r="K68" s="31"/>
    </row>
    <row r="69" spans="1:11" ht="14" x14ac:dyDescent="0.15">
      <c r="A69" s="274"/>
      <c r="B69" s="29">
        <v>7</v>
      </c>
      <c r="C69" s="68" t="s">
        <v>348</v>
      </c>
      <c r="D69" s="70" t="s">
        <v>769</v>
      </c>
      <c r="E69" s="61" t="s">
        <v>289</v>
      </c>
      <c r="F69" s="129">
        <v>2</v>
      </c>
      <c r="G69" s="66">
        <v>10</v>
      </c>
      <c r="H69" s="280"/>
      <c r="I69" s="281"/>
      <c r="J69" s="282"/>
      <c r="K69" s="31"/>
    </row>
    <row r="70" spans="1:11" ht="14" x14ac:dyDescent="0.15">
      <c r="A70" s="274"/>
      <c r="B70" s="29">
        <v>8</v>
      </c>
      <c r="C70" s="68" t="s">
        <v>349</v>
      </c>
      <c r="D70" s="69" t="s">
        <v>770</v>
      </c>
      <c r="E70" s="61" t="s">
        <v>289</v>
      </c>
      <c r="F70" s="129">
        <v>2</v>
      </c>
      <c r="G70" s="66">
        <v>10</v>
      </c>
      <c r="H70" s="280"/>
      <c r="I70" s="281"/>
      <c r="J70" s="282"/>
      <c r="K70" s="31"/>
    </row>
    <row r="71" spans="1:11" ht="14" x14ac:dyDescent="0.15">
      <c r="A71" s="274"/>
      <c r="B71" s="29">
        <v>9</v>
      </c>
      <c r="C71" s="68" t="s">
        <v>350</v>
      </c>
      <c r="D71" s="69" t="s">
        <v>771</v>
      </c>
      <c r="E71" s="61" t="s">
        <v>289</v>
      </c>
      <c r="F71" s="129">
        <v>2</v>
      </c>
      <c r="G71" s="66">
        <v>10</v>
      </c>
      <c r="H71" s="280"/>
      <c r="I71" s="281"/>
      <c r="J71" s="282"/>
      <c r="K71" s="31"/>
    </row>
    <row r="72" spans="1:11" ht="14" x14ac:dyDescent="0.15">
      <c r="A72" s="274"/>
      <c r="B72" s="29">
        <v>10</v>
      </c>
      <c r="C72" s="68" t="s">
        <v>351</v>
      </c>
      <c r="D72" s="69" t="s">
        <v>772</v>
      </c>
      <c r="E72" s="61" t="s">
        <v>289</v>
      </c>
      <c r="F72" s="129">
        <v>2</v>
      </c>
      <c r="G72" s="66">
        <v>10</v>
      </c>
      <c r="H72" s="280"/>
      <c r="I72" s="281"/>
      <c r="J72" s="282"/>
      <c r="K72" s="31"/>
    </row>
    <row r="73" spans="1:11" ht="14" x14ac:dyDescent="0.15">
      <c r="A73" s="274"/>
      <c r="B73" s="29">
        <v>11</v>
      </c>
      <c r="C73" s="68" t="s">
        <v>352</v>
      </c>
      <c r="D73" s="69" t="s">
        <v>773</v>
      </c>
      <c r="E73" s="61" t="s">
        <v>289</v>
      </c>
      <c r="F73" s="129">
        <v>2</v>
      </c>
      <c r="G73" s="66">
        <v>10</v>
      </c>
      <c r="H73" s="280"/>
      <c r="I73" s="281"/>
      <c r="J73" s="282"/>
      <c r="K73" s="31"/>
    </row>
    <row r="74" spans="1:11" ht="14" x14ac:dyDescent="0.15">
      <c r="A74" s="274"/>
      <c r="B74" s="29">
        <v>12</v>
      </c>
      <c r="C74" s="68" t="s">
        <v>353</v>
      </c>
      <c r="D74" s="69" t="s">
        <v>774</v>
      </c>
      <c r="E74" s="61" t="s">
        <v>289</v>
      </c>
      <c r="F74" s="129">
        <v>2</v>
      </c>
      <c r="G74" s="66">
        <v>10</v>
      </c>
      <c r="H74" s="280"/>
      <c r="I74" s="281"/>
      <c r="J74" s="282"/>
      <c r="K74" s="31"/>
    </row>
    <row r="75" spans="1:11" ht="14" x14ac:dyDescent="0.15">
      <c r="A75" s="274"/>
      <c r="B75" s="29">
        <v>13</v>
      </c>
      <c r="C75" s="68" t="s">
        <v>354</v>
      </c>
      <c r="D75" s="69" t="s">
        <v>774</v>
      </c>
      <c r="E75" s="61" t="s">
        <v>289</v>
      </c>
      <c r="F75" s="129">
        <v>2</v>
      </c>
      <c r="G75" s="66">
        <v>10</v>
      </c>
      <c r="H75" s="280"/>
      <c r="I75" s="281"/>
      <c r="J75" s="282"/>
      <c r="K75" s="31"/>
    </row>
    <row r="76" spans="1:11" ht="14" x14ac:dyDescent="0.15">
      <c r="A76" s="274"/>
      <c r="B76" s="29">
        <v>14</v>
      </c>
      <c r="C76" s="68" t="s">
        <v>355</v>
      </c>
      <c r="D76" s="69" t="s">
        <v>775</v>
      </c>
      <c r="E76" s="61" t="s">
        <v>289</v>
      </c>
      <c r="F76" s="129">
        <v>1</v>
      </c>
      <c r="G76" s="66">
        <v>5</v>
      </c>
      <c r="H76" s="280"/>
      <c r="I76" s="281"/>
      <c r="J76" s="282"/>
      <c r="K76" s="31"/>
    </row>
    <row r="77" spans="1:11" ht="14" x14ac:dyDescent="0.15">
      <c r="A77" s="274"/>
      <c r="B77" s="29">
        <v>15</v>
      </c>
      <c r="C77" s="68" t="s">
        <v>356</v>
      </c>
      <c r="D77" s="69" t="s">
        <v>776</v>
      </c>
      <c r="E77" s="61" t="s">
        <v>289</v>
      </c>
      <c r="F77" s="129">
        <v>1</v>
      </c>
      <c r="G77" s="66">
        <v>5</v>
      </c>
      <c r="H77" s="280"/>
      <c r="I77" s="281"/>
      <c r="J77" s="282"/>
      <c r="K77" s="31"/>
    </row>
    <row r="78" spans="1:11" ht="14" x14ac:dyDescent="0.15">
      <c r="A78" s="274"/>
      <c r="B78" s="29">
        <v>16</v>
      </c>
      <c r="C78" s="68" t="s">
        <v>357</v>
      </c>
      <c r="D78" s="69" t="s">
        <v>777</v>
      </c>
      <c r="E78" s="61" t="s">
        <v>289</v>
      </c>
      <c r="F78" s="129">
        <v>1</v>
      </c>
      <c r="G78" s="66">
        <v>5</v>
      </c>
      <c r="H78" s="280"/>
      <c r="I78" s="281"/>
      <c r="J78" s="282"/>
      <c r="K78" s="31"/>
    </row>
    <row r="79" spans="1:11" ht="14" x14ac:dyDescent="0.15">
      <c r="A79" s="274"/>
      <c r="B79" s="29">
        <v>17</v>
      </c>
      <c r="C79" s="68" t="s">
        <v>358</v>
      </c>
      <c r="D79" s="69" t="s">
        <v>778</v>
      </c>
      <c r="E79" s="61" t="s">
        <v>289</v>
      </c>
      <c r="F79" s="129">
        <v>1</v>
      </c>
      <c r="G79" s="66">
        <v>5</v>
      </c>
      <c r="H79" s="280"/>
      <c r="I79" s="281"/>
      <c r="J79" s="282"/>
      <c r="K79" s="31"/>
    </row>
    <row r="80" spans="1:11" ht="14" x14ac:dyDescent="0.15">
      <c r="A80" s="274"/>
      <c r="B80" s="29">
        <v>18</v>
      </c>
      <c r="C80" s="68" t="s">
        <v>359</v>
      </c>
      <c r="D80" s="69" t="s">
        <v>779</v>
      </c>
      <c r="E80" s="61" t="s">
        <v>289</v>
      </c>
      <c r="F80" s="129">
        <v>1</v>
      </c>
      <c r="G80" s="66">
        <v>5</v>
      </c>
      <c r="H80" s="280"/>
      <c r="I80" s="281"/>
      <c r="J80" s="282"/>
      <c r="K80" s="31"/>
    </row>
    <row r="81" spans="1:11" ht="14" x14ac:dyDescent="0.15">
      <c r="A81" s="274"/>
      <c r="B81" s="29">
        <v>19</v>
      </c>
      <c r="C81" s="68" t="s">
        <v>360</v>
      </c>
      <c r="D81" s="69" t="s">
        <v>780</v>
      </c>
      <c r="E81" s="61" t="s">
        <v>289</v>
      </c>
      <c r="F81" s="129">
        <v>1</v>
      </c>
      <c r="G81" s="66">
        <v>5</v>
      </c>
      <c r="H81" s="280"/>
      <c r="I81" s="281"/>
      <c r="J81" s="282"/>
      <c r="K81" s="31"/>
    </row>
    <row r="82" spans="1:11" ht="14" x14ac:dyDescent="0.15">
      <c r="A82" s="274"/>
      <c r="B82" s="29">
        <v>20</v>
      </c>
      <c r="C82" s="68" t="s">
        <v>361</v>
      </c>
      <c r="D82" s="69" t="s">
        <v>781</v>
      </c>
      <c r="E82" s="61" t="s">
        <v>289</v>
      </c>
      <c r="F82" s="129">
        <v>1</v>
      </c>
      <c r="G82" s="66">
        <v>5</v>
      </c>
      <c r="H82" s="280"/>
      <c r="I82" s="281"/>
      <c r="J82" s="282"/>
      <c r="K82" s="31"/>
    </row>
    <row r="83" spans="1:11" ht="14" x14ac:dyDescent="0.15">
      <c r="A83" s="274"/>
      <c r="B83" s="29">
        <v>21</v>
      </c>
      <c r="C83" s="68" t="s">
        <v>362</v>
      </c>
      <c r="D83" s="69" t="s">
        <v>782</v>
      </c>
      <c r="E83" s="61" t="s">
        <v>289</v>
      </c>
      <c r="F83" s="129">
        <v>1</v>
      </c>
      <c r="G83" s="66">
        <v>5</v>
      </c>
      <c r="H83" s="280"/>
      <c r="I83" s="281"/>
      <c r="J83" s="282"/>
      <c r="K83" s="31"/>
    </row>
    <row r="84" spans="1:11" ht="14" x14ac:dyDescent="0.15">
      <c r="A84" s="274"/>
      <c r="B84" s="29">
        <v>22</v>
      </c>
      <c r="C84" s="68" t="s">
        <v>363</v>
      </c>
      <c r="D84" s="69" t="s">
        <v>364</v>
      </c>
      <c r="E84" s="61" t="s">
        <v>289</v>
      </c>
      <c r="F84" s="129">
        <v>1</v>
      </c>
      <c r="G84" s="66">
        <v>5</v>
      </c>
      <c r="H84" s="280"/>
      <c r="I84" s="281"/>
      <c r="J84" s="282"/>
      <c r="K84" s="31"/>
    </row>
    <row r="85" spans="1:11" ht="14" x14ac:dyDescent="0.15">
      <c r="A85" s="274"/>
      <c r="B85" s="29">
        <v>23</v>
      </c>
      <c r="C85" s="68" t="s">
        <v>365</v>
      </c>
      <c r="D85" s="69" t="s">
        <v>364</v>
      </c>
      <c r="E85" s="61" t="s">
        <v>289</v>
      </c>
      <c r="F85" s="129">
        <v>1</v>
      </c>
      <c r="G85" s="66">
        <v>5</v>
      </c>
      <c r="H85" s="280"/>
      <c r="I85" s="281"/>
      <c r="J85" s="282"/>
      <c r="K85" s="31"/>
    </row>
    <row r="86" spans="1:11" ht="14" x14ac:dyDescent="0.15">
      <c r="A86" s="274"/>
      <c r="B86" s="29">
        <v>24</v>
      </c>
      <c r="C86" s="71" t="s">
        <v>744</v>
      </c>
      <c r="D86" s="69" t="s">
        <v>745</v>
      </c>
      <c r="E86" s="61" t="s">
        <v>366</v>
      </c>
      <c r="F86" s="125">
        <v>1</v>
      </c>
      <c r="G86" s="66">
        <v>10</v>
      </c>
      <c r="H86" s="280"/>
      <c r="I86" s="281"/>
      <c r="J86" s="282"/>
      <c r="K86" s="31"/>
    </row>
    <row r="87" spans="1:11" ht="14" x14ac:dyDescent="0.15">
      <c r="A87" s="274"/>
      <c r="B87" s="29">
        <v>25</v>
      </c>
      <c r="C87" s="68" t="s">
        <v>367</v>
      </c>
      <c r="D87" s="69" t="s">
        <v>364</v>
      </c>
      <c r="E87" s="61" t="s">
        <v>368</v>
      </c>
      <c r="F87" s="129">
        <v>1</v>
      </c>
      <c r="G87" s="66">
        <v>200</v>
      </c>
      <c r="H87" s="280"/>
      <c r="I87" s="281"/>
      <c r="J87" s="282"/>
      <c r="K87" s="31"/>
    </row>
    <row r="88" spans="1:11" ht="28" x14ac:dyDescent="0.15">
      <c r="A88" s="274"/>
      <c r="B88" s="29">
        <v>26</v>
      </c>
      <c r="C88" s="68" t="s">
        <v>369</v>
      </c>
      <c r="D88" s="69" t="s">
        <v>370</v>
      </c>
      <c r="E88" s="61" t="s">
        <v>289</v>
      </c>
      <c r="F88" s="129">
        <v>10</v>
      </c>
      <c r="G88" s="66">
        <v>50</v>
      </c>
      <c r="H88" s="280"/>
      <c r="I88" s="281"/>
      <c r="J88" s="282"/>
      <c r="K88" s="31"/>
    </row>
    <row r="89" spans="1:11" ht="28" x14ac:dyDescent="0.15">
      <c r="A89" s="274"/>
      <c r="B89" s="29">
        <v>27</v>
      </c>
      <c r="C89" s="68" t="s">
        <v>371</v>
      </c>
      <c r="D89" s="69" t="s">
        <v>372</v>
      </c>
      <c r="E89" s="61" t="s">
        <v>289</v>
      </c>
      <c r="F89" s="129">
        <v>10</v>
      </c>
      <c r="G89" s="66">
        <v>50</v>
      </c>
      <c r="H89" s="280"/>
      <c r="I89" s="281"/>
      <c r="J89" s="282"/>
      <c r="K89" s="31"/>
    </row>
    <row r="90" spans="1:11" ht="28" x14ac:dyDescent="0.15">
      <c r="A90" s="274"/>
      <c r="B90" s="29">
        <v>28</v>
      </c>
      <c r="C90" s="68" t="s">
        <v>373</v>
      </c>
      <c r="D90" s="69" t="s">
        <v>374</v>
      </c>
      <c r="E90" s="61" t="s">
        <v>289</v>
      </c>
      <c r="F90" s="129">
        <v>10</v>
      </c>
      <c r="G90" s="66">
        <v>50</v>
      </c>
      <c r="H90" s="280"/>
      <c r="I90" s="281"/>
      <c r="J90" s="282"/>
      <c r="K90" s="31"/>
    </row>
    <row r="91" spans="1:11" ht="14" x14ac:dyDescent="0.15">
      <c r="A91" s="274"/>
      <c r="B91" s="29">
        <v>29</v>
      </c>
      <c r="C91" s="68" t="s">
        <v>375</v>
      </c>
      <c r="D91" s="69" t="s">
        <v>376</v>
      </c>
      <c r="E91" s="61" t="s">
        <v>289</v>
      </c>
      <c r="F91" s="129">
        <v>1</v>
      </c>
      <c r="G91" s="66">
        <v>5</v>
      </c>
      <c r="H91" s="280"/>
      <c r="I91" s="281"/>
      <c r="J91" s="282"/>
      <c r="K91" s="31"/>
    </row>
    <row r="92" spans="1:11" ht="14" x14ac:dyDescent="0.15">
      <c r="A92" s="274"/>
      <c r="B92" s="29">
        <v>30</v>
      </c>
      <c r="C92" s="68" t="s">
        <v>739</v>
      </c>
      <c r="D92" s="69" t="s">
        <v>377</v>
      </c>
      <c r="E92" s="61" t="s">
        <v>289</v>
      </c>
      <c r="F92" s="129">
        <v>1</v>
      </c>
      <c r="G92" s="66">
        <v>5</v>
      </c>
      <c r="H92" s="280"/>
      <c r="I92" s="281"/>
      <c r="J92" s="282"/>
      <c r="K92" s="31"/>
    </row>
    <row r="93" spans="1:11" ht="14" x14ac:dyDescent="0.15">
      <c r="A93" s="274"/>
      <c r="B93" s="29">
        <v>31</v>
      </c>
      <c r="C93" s="68" t="s">
        <v>740</v>
      </c>
      <c r="D93" s="69" t="s">
        <v>378</v>
      </c>
      <c r="E93" s="61" t="s">
        <v>289</v>
      </c>
      <c r="F93" s="129">
        <v>1</v>
      </c>
      <c r="G93" s="66">
        <v>5</v>
      </c>
      <c r="H93" s="280"/>
      <c r="I93" s="281"/>
      <c r="J93" s="282"/>
      <c r="K93" s="31"/>
    </row>
    <row r="94" spans="1:11" ht="28" x14ac:dyDescent="0.15">
      <c r="A94" s="274"/>
      <c r="B94" s="29">
        <v>32</v>
      </c>
      <c r="C94" s="68" t="s">
        <v>379</v>
      </c>
      <c r="D94" s="69" t="s">
        <v>380</v>
      </c>
      <c r="E94" s="61" t="s">
        <v>289</v>
      </c>
      <c r="F94" s="129">
        <v>10</v>
      </c>
      <c r="G94" s="66">
        <v>50</v>
      </c>
      <c r="H94" s="280"/>
      <c r="I94" s="281"/>
      <c r="J94" s="282"/>
      <c r="K94" s="31"/>
    </row>
    <row r="95" spans="1:11" ht="28" x14ac:dyDescent="0.15">
      <c r="A95" s="274"/>
      <c r="B95" s="29">
        <v>33</v>
      </c>
      <c r="C95" s="68" t="s">
        <v>381</v>
      </c>
      <c r="D95" s="69" t="s">
        <v>382</v>
      </c>
      <c r="E95" s="61" t="s">
        <v>289</v>
      </c>
      <c r="F95" s="129">
        <v>10</v>
      </c>
      <c r="G95" s="66">
        <v>50</v>
      </c>
      <c r="H95" s="280"/>
      <c r="I95" s="281"/>
      <c r="J95" s="282"/>
      <c r="K95" s="31"/>
    </row>
    <row r="96" spans="1:11" ht="28" x14ac:dyDescent="0.15">
      <c r="A96" s="274"/>
      <c r="B96" s="29">
        <v>34</v>
      </c>
      <c r="C96" s="68" t="s">
        <v>383</v>
      </c>
      <c r="D96" s="69" t="s">
        <v>384</v>
      </c>
      <c r="E96" s="61" t="s">
        <v>289</v>
      </c>
      <c r="F96" s="129">
        <v>10</v>
      </c>
      <c r="G96" s="66">
        <v>50</v>
      </c>
      <c r="H96" s="280"/>
      <c r="I96" s="281"/>
      <c r="J96" s="282"/>
      <c r="K96" s="31"/>
    </row>
    <row r="97" spans="1:11" ht="14" x14ac:dyDescent="0.15">
      <c r="A97" s="274"/>
      <c r="B97" s="29">
        <v>35</v>
      </c>
      <c r="C97" s="68" t="s">
        <v>385</v>
      </c>
      <c r="D97" s="69" t="s">
        <v>386</v>
      </c>
      <c r="E97" s="61" t="s">
        <v>289</v>
      </c>
      <c r="F97" s="129">
        <v>1</v>
      </c>
      <c r="G97" s="66">
        <v>5</v>
      </c>
      <c r="H97" s="280"/>
      <c r="I97" s="281"/>
      <c r="J97" s="282"/>
      <c r="K97" s="31"/>
    </row>
    <row r="98" spans="1:11" ht="14" x14ac:dyDescent="0.15">
      <c r="A98" s="274"/>
      <c r="B98" s="29">
        <v>36</v>
      </c>
      <c r="C98" s="68" t="s">
        <v>387</v>
      </c>
      <c r="D98" s="69" t="s">
        <v>388</v>
      </c>
      <c r="E98" s="61" t="s">
        <v>289</v>
      </c>
      <c r="F98" s="129">
        <v>1</v>
      </c>
      <c r="G98" s="66">
        <v>5</v>
      </c>
      <c r="H98" s="280"/>
      <c r="I98" s="281"/>
      <c r="J98" s="282"/>
      <c r="K98" s="31"/>
    </row>
    <row r="99" spans="1:11" ht="14" x14ac:dyDescent="0.15">
      <c r="A99" s="274"/>
      <c r="B99" s="29">
        <v>37</v>
      </c>
      <c r="C99" s="68" t="s">
        <v>389</v>
      </c>
      <c r="D99" s="69" t="s">
        <v>390</v>
      </c>
      <c r="E99" s="61" t="s">
        <v>289</v>
      </c>
      <c r="F99" s="129">
        <v>1</v>
      </c>
      <c r="G99" s="66">
        <v>5</v>
      </c>
      <c r="H99" s="280"/>
      <c r="I99" s="281"/>
      <c r="J99" s="282"/>
      <c r="K99" s="31"/>
    </row>
    <row r="100" spans="1:11" ht="14" x14ac:dyDescent="0.15">
      <c r="A100" s="274"/>
      <c r="B100" s="29">
        <v>38</v>
      </c>
      <c r="C100" s="68" t="s">
        <v>391</v>
      </c>
      <c r="D100" s="69" t="s">
        <v>392</v>
      </c>
      <c r="E100" s="61" t="s">
        <v>289</v>
      </c>
      <c r="F100" s="129">
        <v>1</v>
      </c>
      <c r="G100" s="66">
        <v>5</v>
      </c>
      <c r="H100" s="280"/>
      <c r="I100" s="281"/>
      <c r="J100" s="282"/>
      <c r="K100" s="31"/>
    </row>
    <row r="101" spans="1:11" ht="14" x14ac:dyDescent="0.15">
      <c r="A101" s="274"/>
      <c r="B101" s="29">
        <v>39</v>
      </c>
      <c r="C101" s="68" t="s">
        <v>393</v>
      </c>
      <c r="D101" s="69" t="s">
        <v>394</v>
      </c>
      <c r="E101" s="61" t="s">
        <v>368</v>
      </c>
      <c r="F101" s="125">
        <v>0.4</v>
      </c>
      <c r="G101" s="66">
        <v>2</v>
      </c>
      <c r="H101" s="280"/>
      <c r="I101" s="281"/>
      <c r="J101" s="282"/>
      <c r="K101" s="31"/>
    </row>
    <row r="102" spans="1:11" ht="42" x14ac:dyDescent="0.15">
      <c r="A102" s="274"/>
      <c r="B102" s="29">
        <v>40</v>
      </c>
      <c r="C102" s="68" t="s">
        <v>395</v>
      </c>
      <c r="D102" s="69" t="s">
        <v>396</v>
      </c>
      <c r="E102" s="61" t="s">
        <v>289</v>
      </c>
      <c r="F102" s="129">
        <v>1</v>
      </c>
      <c r="G102" s="66">
        <v>5</v>
      </c>
      <c r="H102" s="280"/>
      <c r="I102" s="281"/>
      <c r="J102" s="282"/>
      <c r="K102" s="31"/>
    </row>
    <row r="103" spans="1:11" ht="28" x14ac:dyDescent="0.15">
      <c r="A103" s="274"/>
      <c r="B103" s="29">
        <v>41</v>
      </c>
      <c r="C103" s="68" t="s">
        <v>397</v>
      </c>
      <c r="D103" s="69" t="s">
        <v>398</v>
      </c>
      <c r="E103" s="61" t="s">
        <v>289</v>
      </c>
      <c r="F103" s="129">
        <v>2</v>
      </c>
      <c r="G103" s="66">
        <v>10</v>
      </c>
      <c r="H103" s="280"/>
      <c r="I103" s="281"/>
      <c r="J103" s="282"/>
      <c r="K103" s="31"/>
    </row>
    <row r="104" spans="1:11" ht="28" x14ac:dyDescent="0.15">
      <c r="A104" s="274"/>
      <c r="B104" s="29">
        <v>42</v>
      </c>
      <c r="C104" s="68" t="s">
        <v>399</v>
      </c>
      <c r="D104" s="69" t="s">
        <v>400</v>
      </c>
      <c r="E104" s="61" t="s">
        <v>289</v>
      </c>
      <c r="F104" s="129">
        <v>2</v>
      </c>
      <c r="G104" s="66">
        <v>10</v>
      </c>
      <c r="H104" s="280"/>
      <c r="I104" s="281"/>
      <c r="J104" s="282"/>
      <c r="K104" s="31"/>
    </row>
    <row r="105" spans="1:11" ht="28" x14ac:dyDescent="0.15">
      <c r="A105" s="274"/>
      <c r="B105" s="29">
        <v>43</v>
      </c>
      <c r="C105" s="68" t="s">
        <v>401</v>
      </c>
      <c r="D105" s="69" t="s">
        <v>402</v>
      </c>
      <c r="E105" s="61" t="s">
        <v>289</v>
      </c>
      <c r="F105" s="129">
        <v>2</v>
      </c>
      <c r="G105" s="66">
        <v>19</v>
      </c>
      <c r="H105" s="280"/>
      <c r="I105" s="281"/>
      <c r="J105" s="282"/>
      <c r="K105" s="31"/>
    </row>
    <row r="106" spans="1:11" ht="14" x14ac:dyDescent="0.15">
      <c r="A106" s="274"/>
      <c r="B106" s="29">
        <v>44</v>
      </c>
      <c r="C106" s="68" t="s">
        <v>403</v>
      </c>
      <c r="D106" s="69"/>
      <c r="E106" s="61" t="s">
        <v>289</v>
      </c>
      <c r="F106" s="129">
        <v>10</v>
      </c>
      <c r="G106" s="66">
        <v>50</v>
      </c>
      <c r="H106" s="280"/>
      <c r="I106" s="281"/>
      <c r="J106" s="282"/>
      <c r="K106" s="31"/>
    </row>
    <row r="107" spans="1:11" ht="14" x14ac:dyDescent="0.15">
      <c r="A107" s="274"/>
      <c r="B107" s="29">
        <v>45</v>
      </c>
      <c r="C107" s="134" t="s">
        <v>742</v>
      </c>
      <c r="D107" s="69" t="s">
        <v>743</v>
      </c>
      <c r="E107" s="61" t="s">
        <v>404</v>
      </c>
      <c r="F107" s="129">
        <v>1</v>
      </c>
      <c r="G107" s="66">
        <v>5</v>
      </c>
      <c r="H107" s="280"/>
      <c r="I107" s="281"/>
      <c r="J107" s="282"/>
      <c r="K107" s="31"/>
    </row>
    <row r="108" spans="1:11" ht="14" x14ac:dyDescent="0.15">
      <c r="A108" s="274"/>
      <c r="B108" s="29">
        <v>46</v>
      </c>
      <c r="C108" s="135" t="s">
        <v>407</v>
      </c>
      <c r="D108" s="72" t="s">
        <v>746</v>
      </c>
      <c r="E108" s="61" t="s">
        <v>289</v>
      </c>
      <c r="F108" s="130">
        <v>14</v>
      </c>
      <c r="G108" s="21">
        <v>70</v>
      </c>
      <c r="H108" s="280"/>
      <c r="I108" s="281"/>
      <c r="J108" s="282"/>
      <c r="K108" s="31"/>
    </row>
    <row r="109" spans="1:11" ht="14" x14ac:dyDescent="0.15">
      <c r="A109" s="274"/>
      <c r="B109" s="29">
        <v>47</v>
      </c>
      <c r="C109" s="135" t="s">
        <v>408</v>
      </c>
      <c r="D109" s="72" t="s">
        <v>747</v>
      </c>
      <c r="E109" s="61" t="s">
        <v>289</v>
      </c>
      <c r="F109" s="130">
        <v>4</v>
      </c>
      <c r="G109" s="21">
        <v>20</v>
      </c>
      <c r="H109" s="280"/>
      <c r="I109" s="281"/>
      <c r="J109" s="282"/>
      <c r="K109" s="31"/>
    </row>
    <row r="110" spans="1:11" ht="14" x14ac:dyDescent="0.15">
      <c r="A110" s="274"/>
      <c r="B110" s="29">
        <v>48</v>
      </c>
      <c r="C110" s="135" t="s">
        <v>750</v>
      </c>
      <c r="D110" s="72" t="s">
        <v>783</v>
      </c>
      <c r="E110" s="61" t="s">
        <v>289</v>
      </c>
      <c r="F110" s="130">
        <v>4</v>
      </c>
      <c r="G110" s="21">
        <v>20</v>
      </c>
      <c r="H110" s="280"/>
      <c r="I110" s="281"/>
      <c r="J110" s="282"/>
      <c r="K110" s="31"/>
    </row>
    <row r="111" spans="1:11" ht="14" x14ac:dyDescent="0.15">
      <c r="A111" s="274"/>
      <c r="B111" s="29">
        <v>49</v>
      </c>
      <c r="C111" s="136" t="s">
        <v>749</v>
      </c>
      <c r="D111" s="26" t="s">
        <v>748</v>
      </c>
      <c r="E111" s="61" t="s">
        <v>289</v>
      </c>
      <c r="F111" s="130">
        <v>4</v>
      </c>
      <c r="G111" s="21">
        <v>20</v>
      </c>
      <c r="H111" s="280"/>
      <c r="I111" s="281"/>
      <c r="J111" s="282"/>
      <c r="K111" s="31"/>
    </row>
    <row r="112" spans="1:11" ht="56" x14ac:dyDescent="0.15">
      <c r="A112" s="274"/>
      <c r="B112" s="29">
        <v>50</v>
      </c>
      <c r="C112" s="68" t="s">
        <v>405</v>
      </c>
      <c r="D112" s="69" t="s">
        <v>406</v>
      </c>
      <c r="E112" s="61" t="s">
        <v>366</v>
      </c>
      <c r="F112" s="129">
        <v>1</v>
      </c>
      <c r="G112" s="66">
        <v>5</v>
      </c>
      <c r="H112" s="280"/>
      <c r="I112" s="281"/>
      <c r="J112" s="282"/>
      <c r="K112" s="31"/>
    </row>
    <row r="113" spans="1:11" ht="16" x14ac:dyDescent="0.15">
      <c r="A113" s="274"/>
      <c r="B113" s="219" t="s">
        <v>48</v>
      </c>
      <c r="C113" s="220"/>
      <c r="D113" s="220"/>
      <c r="E113" s="220"/>
      <c r="F113" s="220"/>
      <c r="G113" s="221"/>
      <c r="H113" s="255" t="s">
        <v>47</v>
      </c>
      <c r="I113" s="283"/>
      <c r="J113" s="284"/>
      <c r="K113" s="31"/>
    </row>
    <row r="114" spans="1:11" ht="28" x14ac:dyDescent="0.15">
      <c r="A114" s="274"/>
      <c r="B114" s="62" t="s">
        <v>33</v>
      </c>
      <c r="C114" s="62" t="s">
        <v>34</v>
      </c>
      <c r="D114" s="53" t="s">
        <v>42</v>
      </c>
      <c r="E114" s="62" t="s">
        <v>36</v>
      </c>
      <c r="F114" s="126" t="s">
        <v>49</v>
      </c>
      <c r="G114" s="18" t="s">
        <v>38</v>
      </c>
      <c r="H114" s="277" t="s">
        <v>45</v>
      </c>
      <c r="I114" s="278"/>
      <c r="J114" s="279"/>
      <c r="K114" s="31"/>
    </row>
    <row r="115" spans="1:11" ht="28" x14ac:dyDescent="0.15">
      <c r="A115" s="274"/>
      <c r="B115" s="29">
        <v>1</v>
      </c>
      <c r="C115" s="67" t="s">
        <v>409</v>
      </c>
      <c r="D115" s="65" t="s">
        <v>410</v>
      </c>
      <c r="E115" s="29" t="s">
        <v>289</v>
      </c>
      <c r="F115" s="128">
        <v>2</v>
      </c>
      <c r="G115" s="66">
        <v>10</v>
      </c>
      <c r="H115" s="280"/>
      <c r="I115" s="281"/>
      <c r="J115" s="282"/>
      <c r="K115" s="31"/>
    </row>
    <row r="116" spans="1:11" ht="14" x14ac:dyDescent="0.15">
      <c r="A116" s="274"/>
      <c r="B116" s="29">
        <v>2</v>
      </c>
      <c r="C116" s="67" t="s">
        <v>411</v>
      </c>
      <c r="D116" s="65" t="s">
        <v>294</v>
      </c>
      <c r="E116" s="29" t="s">
        <v>289</v>
      </c>
      <c r="F116" s="128">
        <v>2</v>
      </c>
      <c r="G116" s="66">
        <v>10</v>
      </c>
      <c r="H116" s="280"/>
      <c r="I116" s="281"/>
      <c r="J116" s="282"/>
      <c r="K116" s="31"/>
    </row>
    <row r="117" spans="1:11" ht="14" x14ac:dyDescent="0.15">
      <c r="A117" s="274"/>
      <c r="B117" s="61">
        <v>3</v>
      </c>
      <c r="C117" s="67" t="s">
        <v>412</v>
      </c>
      <c r="D117" s="65" t="s">
        <v>294</v>
      </c>
      <c r="E117" s="61" t="s">
        <v>289</v>
      </c>
      <c r="F117" s="127">
        <v>2</v>
      </c>
      <c r="G117" s="66">
        <v>10</v>
      </c>
      <c r="H117" s="280"/>
      <c r="I117" s="281"/>
      <c r="J117" s="282"/>
      <c r="K117" s="31"/>
    </row>
    <row r="118" spans="1:11" x14ac:dyDescent="0.15">
      <c r="A118" s="275"/>
      <c r="B118" s="259" t="s">
        <v>50</v>
      </c>
      <c r="C118" s="259"/>
      <c r="D118" s="259"/>
      <c r="E118" s="259"/>
      <c r="F118" s="259"/>
      <c r="G118" s="259"/>
      <c r="H118" s="259"/>
      <c r="I118" s="259"/>
      <c r="J118" s="260"/>
      <c r="K118" s="31"/>
    </row>
    <row r="119" spans="1:11" ht="14" x14ac:dyDescent="0.15">
      <c r="A119" s="274"/>
      <c r="B119" s="56" t="s">
        <v>33</v>
      </c>
      <c r="C119" s="246" t="s">
        <v>51</v>
      </c>
      <c r="D119" s="246"/>
      <c r="E119" s="62" t="s">
        <v>36</v>
      </c>
      <c r="F119" s="246" t="s">
        <v>55</v>
      </c>
      <c r="G119" s="246"/>
      <c r="H119" s="216" t="s">
        <v>52</v>
      </c>
      <c r="I119" s="217"/>
      <c r="J119" s="218"/>
      <c r="K119" s="31"/>
    </row>
    <row r="120" spans="1:11" ht="14" x14ac:dyDescent="0.15">
      <c r="A120" s="274"/>
      <c r="B120" s="73">
        <v>1</v>
      </c>
      <c r="C120" s="68" t="s">
        <v>413</v>
      </c>
      <c r="D120" s="68" t="s">
        <v>414</v>
      </c>
      <c r="E120" s="29" t="s">
        <v>289</v>
      </c>
      <c r="F120" s="258">
        <v>8</v>
      </c>
      <c r="G120" s="258"/>
      <c r="H120" s="50"/>
      <c r="I120" s="51"/>
      <c r="J120" s="52"/>
      <c r="K120" s="31"/>
    </row>
    <row r="121" spans="1:11" ht="14" x14ac:dyDescent="0.15">
      <c r="A121" s="274"/>
      <c r="B121" s="73">
        <v>2</v>
      </c>
      <c r="C121" s="68" t="s">
        <v>413</v>
      </c>
      <c r="D121" s="68" t="s">
        <v>415</v>
      </c>
      <c r="E121" s="29" t="s">
        <v>289</v>
      </c>
      <c r="F121" s="258">
        <v>2</v>
      </c>
      <c r="G121" s="258"/>
      <c r="H121" s="50"/>
      <c r="I121" s="51"/>
      <c r="J121" s="52"/>
      <c r="K121" s="31"/>
    </row>
    <row r="122" spans="1:11" ht="14" x14ac:dyDescent="0.15">
      <c r="A122" s="274"/>
      <c r="B122" s="73">
        <v>3</v>
      </c>
      <c r="C122" s="68" t="s">
        <v>416</v>
      </c>
      <c r="D122" s="68" t="s">
        <v>417</v>
      </c>
      <c r="E122" s="29" t="s">
        <v>289</v>
      </c>
      <c r="F122" s="258">
        <v>4</v>
      </c>
      <c r="G122" s="258"/>
      <c r="H122" s="50"/>
      <c r="I122" s="51"/>
      <c r="J122" s="52"/>
      <c r="K122" s="31"/>
    </row>
    <row r="123" spans="1:11" ht="14" x14ac:dyDescent="0.15">
      <c r="A123" s="274"/>
      <c r="B123" s="73">
        <v>4</v>
      </c>
      <c r="C123" s="68" t="s">
        <v>418</v>
      </c>
      <c r="D123" s="68" t="s">
        <v>419</v>
      </c>
      <c r="E123" s="29" t="s">
        <v>289</v>
      </c>
      <c r="F123" s="258">
        <v>1</v>
      </c>
      <c r="G123" s="258"/>
      <c r="H123" s="50"/>
      <c r="I123" s="51"/>
      <c r="J123" s="52"/>
      <c r="K123" s="31"/>
    </row>
    <row r="124" spans="1:11" ht="14" x14ac:dyDescent="0.15">
      <c r="A124" s="275"/>
      <c r="B124" s="137">
        <v>5</v>
      </c>
      <c r="C124" s="149" t="s">
        <v>812</v>
      </c>
      <c r="D124" s="150" t="s">
        <v>813</v>
      </c>
      <c r="E124" s="85" t="s">
        <v>289</v>
      </c>
      <c r="F124" s="170">
        <v>2</v>
      </c>
      <c r="G124" s="170"/>
      <c r="H124" s="151"/>
      <c r="I124" s="151"/>
      <c r="J124" s="151"/>
      <c r="K124" s="31"/>
    </row>
    <row r="125" spans="1:11" ht="14" x14ac:dyDescent="0.15">
      <c r="A125" s="275"/>
      <c r="B125" s="137">
        <v>6</v>
      </c>
      <c r="C125" s="149" t="s">
        <v>814</v>
      </c>
      <c r="D125" s="150" t="s">
        <v>815</v>
      </c>
      <c r="E125" s="85" t="s">
        <v>289</v>
      </c>
      <c r="F125" s="170">
        <v>2</v>
      </c>
      <c r="G125" s="170"/>
      <c r="H125" s="151"/>
      <c r="I125" s="151"/>
      <c r="J125" s="151"/>
      <c r="K125" s="31"/>
    </row>
    <row r="126" spans="1:11" x14ac:dyDescent="0.15">
      <c r="A126" s="275"/>
      <c r="B126" s="212"/>
      <c r="C126" s="212"/>
      <c r="D126" s="212"/>
      <c r="E126" s="212"/>
      <c r="F126" s="212"/>
      <c r="G126" s="212"/>
      <c r="H126" s="212"/>
      <c r="I126" s="212"/>
      <c r="J126" s="212"/>
      <c r="K126" s="31"/>
    </row>
    <row r="127" spans="1:11" x14ac:dyDescent="0.15">
      <c r="A127" s="275"/>
      <c r="B127" s="191"/>
      <c r="C127" s="191"/>
      <c r="D127" s="191"/>
      <c r="E127" s="191"/>
      <c r="F127" s="191"/>
      <c r="G127" s="191"/>
      <c r="H127" s="191"/>
      <c r="I127" s="191"/>
      <c r="J127" s="191"/>
      <c r="K127" s="31"/>
    </row>
    <row r="128" spans="1:11" ht="20" x14ac:dyDescent="0.15">
      <c r="A128" s="274"/>
      <c r="B128" s="222" t="s">
        <v>53</v>
      </c>
      <c r="C128" s="223"/>
      <c r="D128" s="223"/>
      <c r="E128" s="223"/>
      <c r="F128" s="223"/>
      <c r="G128" s="223"/>
      <c r="H128" s="223"/>
      <c r="I128" s="223"/>
      <c r="J128" s="224"/>
      <c r="K128" s="261"/>
    </row>
    <row r="129" spans="1:11" x14ac:dyDescent="0.15">
      <c r="A129" s="275"/>
      <c r="B129" s="262" t="s">
        <v>54</v>
      </c>
      <c r="C129" s="263"/>
      <c r="D129" s="263"/>
      <c r="E129" s="263"/>
      <c r="F129" s="263"/>
      <c r="G129" s="263"/>
      <c r="H129" s="263"/>
      <c r="I129" s="263"/>
      <c r="J129" s="264"/>
      <c r="K129" s="261"/>
    </row>
    <row r="130" spans="1:11" ht="14" x14ac:dyDescent="0.15">
      <c r="A130" s="274"/>
      <c r="B130" s="62" t="s">
        <v>33</v>
      </c>
      <c r="C130" s="62" t="s">
        <v>34</v>
      </c>
      <c r="D130" s="53" t="s">
        <v>42</v>
      </c>
      <c r="E130" s="62" t="s">
        <v>36</v>
      </c>
      <c r="F130" s="246" t="s">
        <v>55</v>
      </c>
      <c r="G130" s="246"/>
      <c r="H130" s="216" t="s">
        <v>52</v>
      </c>
      <c r="I130" s="217"/>
      <c r="J130" s="218"/>
      <c r="K130" s="261"/>
    </row>
    <row r="131" spans="1:11" ht="56" x14ac:dyDescent="0.15">
      <c r="A131" s="274"/>
      <c r="B131" s="61">
        <v>1</v>
      </c>
      <c r="C131" s="122" t="s">
        <v>797</v>
      </c>
      <c r="D131" s="123" t="s">
        <v>786</v>
      </c>
      <c r="E131" s="61" t="s">
        <v>289</v>
      </c>
      <c r="F131" s="127">
        <v>1</v>
      </c>
      <c r="G131" s="66">
        <v>2</v>
      </c>
      <c r="H131" s="231"/>
      <c r="I131" s="232"/>
      <c r="J131" s="233"/>
      <c r="K131" s="261"/>
    </row>
    <row r="132" spans="1:11" ht="42" x14ac:dyDescent="0.15">
      <c r="A132" s="274"/>
      <c r="B132" s="61">
        <v>2</v>
      </c>
      <c r="C132" s="124" t="s">
        <v>430</v>
      </c>
      <c r="D132" s="123" t="s">
        <v>787</v>
      </c>
      <c r="E132" s="61" t="s">
        <v>289</v>
      </c>
      <c r="F132" s="127">
        <v>1</v>
      </c>
      <c r="G132" s="74">
        <v>2</v>
      </c>
      <c r="H132" s="57"/>
      <c r="I132" s="58"/>
      <c r="J132" s="59"/>
      <c r="K132" s="261"/>
    </row>
    <row r="133" spans="1:11" ht="28" x14ac:dyDescent="0.15">
      <c r="A133" s="274"/>
      <c r="B133" s="85">
        <v>3</v>
      </c>
      <c r="C133" s="124" t="s">
        <v>785</v>
      </c>
      <c r="D133" s="123" t="s">
        <v>798</v>
      </c>
      <c r="E133" s="61" t="s">
        <v>289</v>
      </c>
      <c r="F133" s="127">
        <v>1</v>
      </c>
      <c r="G133" s="74">
        <v>2</v>
      </c>
      <c r="H133" s="57"/>
      <c r="I133" s="58"/>
      <c r="J133" s="59"/>
      <c r="K133" s="261"/>
    </row>
    <row r="134" spans="1:11" ht="28" x14ac:dyDescent="0.15">
      <c r="A134" s="274"/>
      <c r="B134" s="85">
        <v>4</v>
      </c>
      <c r="C134" s="124" t="s">
        <v>789</v>
      </c>
      <c r="D134" s="123" t="s">
        <v>788</v>
      </c>
      <c r="E134" s="61" t="s">
        <v>289</v>
      </c>
      <c r="F134" s="127">
        <v>1</v>
      </c>
      <c r="G134" s="74">
        <v>2</v>
      </c>
      <c r="H134" s="57"/>
      <c r="I134" s="58"/>
      <c r="J134" s="59"/>
      <c r="K134" s="261"/>
    </row>
    <row r="135" spans="1:11" ht="28" x14ac:dyDescent="0.15">
      <c r="A135" s="274"/>
      <c r="B135" s="85">
        <v>5</v>
      </c>
      <c r="C135" s="124" t="s">
        <v>790</v>
      </c>
      <c r="D135" s="123" t="s">
        <v>791</v>
      </c>
      <c r="E135" s="61" t="s">
        <v>289</v>
      </c>
      <c r="F135" s="127">
        <v>1</v>
      </c>
      <c r="G135" s="74">
        <v>2</v>
      </c>
      <c r="H135" s="57"/>
      <c r="I135" s="58"/>
      <c r="J135" s="59"/>
      <c r="K135" s="261"/>
    </row>
    <row r="136" spans="1:11" ht="28" x14ac:dyDescent="0.15">
      <c r="A136" s="274"/>
      <c r="B136" s="85">
        <v>6</v>
      </c>
      <c r="C136" s="67" t="s">
        <v>329</v>
      </c>
      <c r="D136" s="65" t="s">
        <v>799</v>
      </c>
      <c r="E136" s="61" t="s">
        <v>289</v>
      </c>
      <c r="F136" s="127">
        <v>1</v>
      </c>
      <c r="G136" s="66">
        <v>2</v>
      </c>
      <c r="H136" s="57"/>
      <c r="I136" s="58"/>
      <c r="J136" s="59"/>
      <c r="K136" s="261"/>
    </row>
    <row r="137" spans="1:11" ht="28" x14ac:dyDescent="0.15">
      <c r="A137" s="274"/>
      <c r="B137" s="85">
        <v>7</v>
      </c>
      <c r="C137" s="124" t="s">
        <v>793</v>
      </c>
      <c r="D137" s="124" t="s">
        <v>792</v>
      </c>
      <c r="E137" s="61" t="s">
        <v>289</v>
      </c>
      <c r="F137" s="127">
        <v>1</v>
      </c>
      <c r="G137" s="74">
        <v>2</v>
      </c>
      <c r="H137" s="57"/>
      <c r="I137" s="58"/>
      <c r="J137" s="59"/>
      <c r="K137" s="261"/>
    </row>
    <row r="138" spans="1:11" ht="28" x14ac:dyDescent="0.15">
      <c r="A138" s="274"/>
      <c r="B138" s="85">
        <v>8</v>
      </c>
      <c r="C138" s="124" t="s">
        <v>794</v>
      </c>
      <c r="D138" s="123" t="s">
        <v>800</v>
      </c>
      <c r="E138" s="61" t="s">
        <v>289</v>
      </c>
      <c r="F138" s="127">
        <v>1</v>
      </c>
      <c r="G138" s="74">
        <v>1</v>
      </c>
      <c r="H138" s="57"/>
      <c r="I138" s="58"/>
      <c r="J138" s="59"/>
      <c r="K138" s="261"/>
    </row>
    <row r="139" spans="1:11" ht="28" x14ac:dyDescent="0.15">
      <c r="A139" s="274"/>
      <c r="B139" s="85">
        <v>9</v>
      </c>
      <c r="C139" s="140" t="s">
        <v>796</v>
      </c>
      <c r="D139" s="141" t="s">
        <v>795</v>
      </c>
      <c r="E139" s="60" t="s">
        <v>289</v>
      </c>
      <c r="F139" s="127">
        <v>1</v>
      </c>
      <c r="G139" s="74">
        <v>1</v>
      </c>
      <c r="H139" s="57"/>
      <c r="I139" s="58"/>
      <c r="J139" s="59"/>
      <c r="K139" s="261"/>
    </row>
    <row r="140" spans="1:11" ht="14" x14ac:dyDescent="0.15">
      <c r="A140" s="274"/>
      <c r="B140" s="85">
        <v>10</v>
      </c>
      <c r="C140" s="67" t="s">
        <v>339</v>
      </c>
      <c r="D140" s="65" t="s">
        <v>802</v>
      </c>
      <c r="E140" s="60" t="s">
        <v>289</v>
      </c>
      <c r="F140" s="127">
        <v>1</v>
      </c>
      <c r="G140" s="74">
        <v>1</v>
      </c>
      <c r="H140" s="57"/>
      <c r="I140" s="58"/>
      <c r="J140" s="59"/>
      <c r="K140" s="261"/>
    </row>
    <row r="141" spans="1:11" ht="42" x14ac:dyDescent="0.15">
      <c r="A141" s="274"/>
      <c r="B141" s="85">
        <v>11</v>
      </c>
      <c r="C141" s="124" t="s">
        <v>751</v>
      </c>
      <c r="D141" s="124" t="s">
        <v>738</v>
      </c>
      <c r="E141" s="61" t="s">
        <v>289</v>
      </c>
      <c r="F141" s="127">
        <v>1</v>
      </c>
      <c r="G141" s="74">
        <v>1</v>
      </c>
      <c r="H141" s="57"/>
      <c r="I141" s="58"/>
      <c r="J141" s="59"/>
      <c r="K141" s="261"/>
    </row>
    <row r="142" spans="1:11" x14ac:dyDescent="0.15">
      <c r="A142" s="275"/>
      <c r="B142" s="262" t="s">
        <v>56</v>
      </c>
      <c r="C142" s="263"/>
      <c r="D142" s="263"/>
      <c r="E142" s="263"/>
      <c r="F142" s="263"/>
      <c r="G142" s="263"/>
      <c r="H142" s="263"/>
      <c r="I142" s="263"/>
      <c r="J142" s="264"/>
      <c r="K142" s="261"/>
    </row>
    <row r="143" spans="1:11" ht="14" x14ac:dyDescent="0.15">
      <c r="A143" s="274"/>
      <c r="B143" s="62" t="s">
        <v>33</v>
      </c>
      <c r="C143" s="62" t="s">
        <v>51</v>
      </c>
      <c r="D143" s="53"/>
      <c r="E143" s="62" t="s">
        <v>36</v>
      </c>
      <c r="F143" s="246" t="s">
        <v>55</v>
      </c>
      <c r="G143" s="246"/>
      <c r="H143" s="216" t="s">
        <v>52</v>
      </c>
      <c r="I143" s="217"/>
      <c r="J143" s="218"/>
      <c r="K143" s="261"/>
    </row>
    <row r="144" spans="1:11" ht="14" x14ac:dyDescent="0.15">
      <c r="A144" s="274"/>
      <c r="B144" s="73">
        <v>1</v>
      </c>
      <c r="C144" s="68" t="s">
        <v>413</v>
      </c>
      <c r="D144" s="68" t="s">
        <v>414</v>
      </c>
      <c r="E144" s="29" t="s">
        <v>289</v>
      </c>
      <c r="F144" s="258">
        <v>2</v>
      </c>
      <c r="G144" s="258"/>
      <c r="H144" s="50"/>
      <c r="I144" s="51"/>
      <c r="J144" s="52"/>
      <c r="K144" s="261"/>
    </row>
    <row r="145" spans="1:11" x14ac:dyDescent="0.15">
      <c r="A145" s="275"/>
      <c r="B145" s="285"/>
      <c r="C145" s="285"/>
      <c r="D145" s="285"/>
      <c r="E145" s="285"/>
      <c r="F145" s="285"/>
      <c r="G145" s="285"/>
      <c r="H145" s="285"/>
      <c r="I145" s="285"/>
      <c r="J145" s="285"/>
      <c r="K145" s="286"/>
    </row>
    <row r="146" spans="1:11" x14ac:dyDescent="0.15">
      <c r="A146" s="275"/>
      <c r="B146" s="285"/>
      <c r="C146" s="285"/>
      <c r="D146" s="285"/>
      <c r="E146" s="285"/>
      <c r="F146" s="285"/>
      <c r="G146" s="285"/>
      <c r="H146" s="285"/>
      <c r="I146" s="285"/>
      <c r="J146" s="285"/>
      <c r="K146" s="286"/>
    </row>
    <row r="147" spans="1:11" s="32" customFormat="1" ht="20" x14ac:dyDescent="0.15">
      <c r="A147" s="274"/>
      <c r="B147" s="287" t="s">
        <v>753</v>
      </c>
      <c r="C147" s="288"/>
      <c r="D147" s="288"/>
      <c r="E147" s="288"/>
      <c r="F147" s="288"/>
      <c r="G147" s="288"/>
      <c r="H147" s="288"/>
      <c r="I147" s="288"/>
      <c r="J147" s="288"/>
      <c r="K147" s="242"/>
    </row>
    <row r="148" spans="1:11" x14ac:dyDescent="0.15">
      <c r="A148" s="275"/>
      <c r="B148" s="225" t="s">
        <v>57</v>
      </c>
      <c r="C148" s="226"/>
      <c r="D148" s="226"/>
      <c r="E148" s="226"/>
      <c r="F148" s="226"/>
      <c r="G148" s="226"/>
      <c r="H148" s="226"/>
      <c r="I148" s="226"/>
      <c r="J148" s="227"/>
      <c r="K148" s="242"/>
    </row>
    <row r="149" spans="1:11" ht="14" x14ac:dyDescent="0.15">
      <c r="A149" s="274"/>
      <c r="B149" s="56" t="s">
        <v>33</v>
      </c>
      <c r="C149" s="62" t="s">
        <v>34</v>
      </c>
      <c r="D149" s="53" t="s">
        <v>42</v>
      </c>
      <c r="E149" s="62" t="s">
        <v>36</v>
      </c>
      <c r="F149" s="246" t="s">
        <v>55</v>
      </c>
      <c r="G149" s="246"/>
      <c r="H149" s="190" t="s">
        <v>52</v>
      </c>
      <c r="I149" s="190"/>
      <c r="J149" s="190"/>
      <c r="K149" s="242"/>
    </row>
    <row r="150" spans="1:11" ht="84" x14ac:dyDescent="0.15">
      <c r="A150" s="274"/>
      <c r="B150" s="61">
        <v>1</v>
      </c>
      <c r="C150" s="68" t="s">
        <v>290</v>
      </c>
      <c r="D150" s="69" t="s">
        <v>737</v>
      </c>
      <c r="E150" s="61" t="s">
        <v>289</v>
      </c>
      <c r="F150" s="247">
        <v>1</v>
      </c>
      <c r="G150" s="247"/>
      <c r="H150" s="248"/>
      <c r="I150" s="248"/>
      <c r="J150" s="248"/>
      <c r="K150" s="242"/>
    </row>
    <row r="151" spans="1:11" ht="14" x14ac:dyDescent="0.15">
      <c r="A151" s="274"/>
      <c r="B151" s="55">
        <v>2</v>
      </c>
      <c r="C151" s="68" t="s">
        <v>291</v>
      </c>
      <c r="D151" s="69" t="s">
        <v>292</v>
      </c>
      <c r="E151" s="61" t="s">
        <v>289</v>
      </c>
      <c r="F151" s="240">
        <v>1</v>
      </c>
      <c r="G151" s="241"/>
      <c r="H151" s="75"/>
      <c r="I151" s="75"/>
      <c r="J151" s="75"/>
      <c r="K151" s="242"/>
    </row>
    <row r="152" spans="1:11" ht="14" x14ac:dyDescent="0.15">
      <c r="A152" s="274"/>
      <c r="B152" s="55">
        <v>3</v>
      </c>
      <c r="C152" s="68" t="s">
        <v>293</v>
      </c>
      <c r="D152" s="69" t="s">
        <v>294</v>
      </c>
      <c r="E152" s="61" t="s">
        <v>289</v>
      </c>
      <c r="F152" s="240">
        <v>1</v>
      </c>
      <c r="G152" s="241"/>
      <c r="H152" s="75"/>
      <c r="I152" s="75"/>
      <c r="J152" s="75"/>
      <c r="K152" s="242"/>
    </row>
    <row r="153" spans="1:11" ht="14" x14ac:dyDescent="0.15">
      <c r="A153" s="274"/>
      <c r="B153" s="55">
        <v>4</v>
      </c>
      <c r="C153" s="68" t="s">
        <v>295</v>
      </c>
      <c r="D153" s="69" t="s">
        <v>294</v>
      </c>
      <c r="E153" s="61" t="s">
        <v>289</v>
      </c>
      <c r="F153" s="240">
        <v>1</v>
      </c>
      <c r="G153" s="241"/>
      <c r="H153" s="75"/>
      <c r="I153" s="75"/>
      <c r="J153" s="75"/>
      <c r="K153" s="242"/>
    </row>
    <row r="154" spans="1:11" ht="14" x14ac:dyDescent="0.15">
      <c r="A154" s="274"/>
      <c r="B154" s="55">
        <v>5</v>
      </c>
      <c r="C154" s="68" t="s">
        <v>296</v>
      </c>
      <c r="D154" s="69" t="s">
        <v>294</v>
      </c>
      <c r="E154" s="61" t="s">
        <v>289</v>
      </c>
      <c r="F154" s="240">
        <v>1</v>
      </c>
      <c r="G154" s="241"/>
      <c r="H154" s="75"/>
      <c r="I154" s="75"/>
      <c r="J154" s="75"/>
      <c r="K154" s="242"/>
    </row>
    <row r="155" spans="1:11" ht="14" x14ac:dyDescent="0.15">
      <c r="A155" s="274"/>
      <c r="B155" s="55">
        <v>6</v>
      </c>
      <c r="C155" s="68" t="s">
        <v>297</v>
      </c>
      <c r="D155" s="69" t="s">
        <v>298</v>
      </c>
      <c r="E155" s="61" t="s">
        <v>289</v>
      </c>
      <c r="F155" s="240">
        <v>1</v>
      </c>
      <c r="G155" s="241"/>
      <c r="H155" s="75"/>
      <c r="I155" s="75"/>
      <c r="J155" s="75"/>
      <c r="K155" s="242"/>
    </row>
    <row r="156" spans="1:11" ht="14" x14ac:dyDescent="0.15">
      <c r="A156" s="274"/>
      <c r="B156" s="55">
        <v>7</v>
      </c>
      <c r="C156" s="68" t="s">
        <v>333</v>
      </c>
      <c r="D156" s="69" t="s">
        <v>334</v>
      </c>
      <c r="E156" s="61" t="s">
        <v>289</v>
      </c>
      <c r="F156" s="240">
        <v>1</v>
      </c>
      <c r="G156" s="241"/>
      <c r="H156" s="75"/>
      <c r="I156" s="75"/>
      <c r="J156" s="75"/>
      <c r="K156" s="242"/>
    </row>
    <row r="157" spans="1:11" ht="14" x14ac:dyDescent="0.15">
      <c r="A157" s="274"/>
      <c r="B157" s="55">
        <v>8</v>
      </c>
      <c r="C157" s="68" t="s">
        <v>335</v>
      </c>
      <c r="D157" s="69" t="s">
        <v>336</v>
      </c>
      <c r="E157" s="61" t="s">
        <v>289</v>
      </c>
      <c r="F157" s="240">
        <v>1</v>
      </c>
      <c r="G157" s="241"/>
      <c r="H157" s="75"/>
      <c r="I157" s="75"/>
      <c r="J157" s="75"/>
      <c r="K157" s="242"/>
    </row>
    <row r="158" spans="1:11" ht="14" x14ac:dyDescent="0.15">
      <c r="A158" s="274"/>
      <c r="B158" s="55">
        <v>9</v>
      </c>
      <c r="C158" s="68" t="s">
        <v>752</v>
      </c>
      <c r="D158" s="69" t="s">
        <v>294</v>
      </c>
      <c r="E158" s="61" t="s">
        <v>289</v>
      </c>
      <c r="F158" s="240">
        <v>1</v>
      </c>
      <c r="G158" s="241"/>
      <c r="H158" s="75"/>
      <c r="I158" s="75"/>
      <c r="J158" s="75"/>
      <c r="K158" s="242"/>
    </row>
    <row r="159" spans="1:11" ht="42" x14ac:dyDescent="0.15">
      <c r="A159" s="274"/>
      <c r="B159" s="55">
        <v>10</v>
      </c>
      <c r="C159" s="135" t="s">
        <v>423</v>
      </c>
      <c r="D159" s="69" t="s">
        <v>757</v>
      </c>
      <c r="E159" s="61" t="s">
        <v>289</v>
      </c>
      <c r="F159" s="240">
        <v>1</v>
      </c>
      <c r="G159" s="241"/>
      <c r="H159" s="75"/>
      <c r="I159" s="75"/>
      <c r="J159" s="75"/>
      <c r="K159" s="242"/>
    </row>
    <row r="160" spans="1:11" ht="14" x14ac:dyDescent="0.15">
      <c r="A160" s="274"/>
      <c r="B160" s="55">
        <v>11</v>
      </c>
      <c r="C160" s="135" t="s">
        <v>754</v>
      </c>
      <c r="D160" s="69" t="s">
        <v>755</v>
      </c>
      <c r="E160" s="61" t="s">
        <v>289</v>
      </c>
      <c r="F160" s="240">
        <v>1</v>
      </c>
      <c r="G160" s="241"/>
      <c r="H160" s="75"/>
      <c r="I160" s="75"/>
      <c r="J160" s="75"/>
      <c r="K160" s="242"/>
    </row>
    <row r="161" spans="1:11" x14ac:dyDescent="0.15">
      <c r="A161" s="274"/>
      <c r="B161" s="225" t="s">
        <v>58</v>
      </c>
      <c r="C161" s="226"/>
      <c r="D161" s="226"/>
      <c r="E161" s="226"/>
      <c r="F161" s="226"/>
      <c r="G161" s="226"/>
      <c r="H161" s="226"/>
      <c r="I161" s="226"/>
      <c r="J161" s="227"/>
      <c r="K161" s="242"/>
    </row>
    <row r="162" spans="1:11" ht="14" x14ac:dyDescent="0.15">
      <c r="A162" s="274"/>
      <c r="B162" s="56" t="s">
        <v>33</v>
      </c>
      <c r="C162" s="62" t="s">
        <v>34</v>
      </c>
      <c r="D162" s="54" t="s">
        <v>42</v>
      </c>
      <c r="E162" s="56" t="s">
        <v>36</v>
      </c>
      <c r="F162" s="249" t="s">
        <v>55</v>
      </c>
      <c r="G162" s="250"/>
      <c r="H162" s="216" t="s">
        <v>52</v>
      </c>
      <c r="I162" s="217"/>
      <c r="J162" s="218"/>
      <c r="K162" s="242"/>
    </row>
    <row r="163" spans="1:11" ht="14" x14ac:dyDescent="0.15">
      <c r="A163" s="274"/>
      <c r="B163" s="61">
        <v>1</v>
      </c>
      <c r="C163" s="67" t="s">
        <v>337</v>
      </c>
      <c r="D163" s="65" t="s">
        <v>338</v>
      </c>
      <c r="E163" s="61" t="s">
        <v>289</v>
      </c>
      <c r="F163" s="240">
        <v>13</v>
      </c>
      <c r="G163" s="241"/>
      <c r="H163" s="207"/>
      <c r="I163" s="208"/>
      <c r="J163" s="209"/>
      <c r="K163" s="242"/>
    </row>
    <row r="164" spans="1:11" ht="14" x14ac:dyDescent="0.15">
      <c r="A164" s="274"/>
      <c r="B164" s="61">
        <v>2</v>
      </c>
      <c r="C164" s="67" t="s">
        <v>339</v>
      </c>
      <c r="D164" s="65" t="s">
        <v>756</v>
      </c>
      <c r="E164" s="61" t="s">
        <v>289</v>
      </c>
      <c r="F164" s="240">
        <v>7</v>
      </c>
      <c r="G164" s="241"/>
      <c r="H164" s="207"/>
      <c r="I164" s="208"/>
      <c r="J164" s="209"/>
      <c r="K164" s="242"/>
    </row>
    <row r="165" spans="1:11" ht="14" x14ac:dyDescent="0.15">
      <c r="A165" s="274"/>
      <c r="B165" s="61">
        <v>3</v>
      </c>
      <c r="C165" s="136" t="s">
        <v>424</v>
      </c>
      <c r="D165" s="69" t="s">
        <v>294</v>
      </c>
      <c r="E165" s="61" t="s">
        <v>289</v>
      </c>
      <c r="F165" s="240">
        <v>2</v>
      </c>
      <c r="G165" s="241"/>
      <c r="H165" s="207"/>
      <c r="I165" s="208"/>
      <c r="J165" s="209"/>
      <c r="K165" s="242"/>
    </row>
    <row r="166" spans="1:11" x14ac:dyDescent="0.15">
      <c r="A166" s="274"/>
      <c r="B166" s="225" t="s">
        <v>59</v>
      </c>
      <c r="C166" s="226"/>
      <c r="D166" s="226"/>
      <c r="E166" s="226"/>
      <c r="F166" s="226"/>
      <c r="G166" s="226"/>
      <c r="H166" s="226"/>
      <c r="I166" s="226"/>
      <c r="J166" s="227"/>
      <c r="K166" s="242"/>
    </row>
    <row r="167" spans="1:11" ht="14" x14ac:dyDescent="0.15">
      <c r="A167" s="274"/>
      <c r="B167" s="56" t="s">
        <v>33</v>
      </c>
      <c r="C167" s="246" t="s">
        <v>51</v>
      </c>
      <c r="D167" s="246"/>
      <c r="E167" s="246"/>
      <c r="F167" s="246"/>
      <c r="G167" s="246"/>
      <c r="H167" s="190" t="s">
        <v>52</v>
      </c>
      <c r="I167" s="190"/>
      <c r="J167" s="190"/>
      <c r="K167" s="242"/>
    </row>
    <row r="168" spans="1:11" ht="14" x14ac:dyDescent="0.15">
      <c r="A168" s="275"/>
      <c r="B168" s="61">
        <v>1</v>
      </c>
      <c r="C168" s="68" t="s">
        <v>413</v>
      </c>
      <c r="D168" s="68" t="s">
        <v>414</v>
      </c>
      <c r="E168" s="61" t="s">
        <v>289</v>
      </c>
      <c r="F168" s="170">
        <v>3</v>
      </c>
      <c r="G168" s="170"/>
      <c r="H168" s="239"/>
      <c r="I168" s="239"/>
      <c r="J168" s="239"/>
      <c r="K168" s="242"/>
    </row>
    <row r="169" spans="1:11" ht="14" x14ac:dyDescent="0.15">
      <c r="A169" s="274"/>
      <c r="B169" s="55">
        <v>2</v>
      </c>
      <c r="C169" s="68" t="s">
        <v>420</v>
      </c>
      <c r="D169" s="68" t="s">
        <v>294</v>
      </c>
      <c r="E169" s="61" t="s">
        <v>289</v>
      </c>
      <c r="F169" s="170">
        <v>1</v>
      </c>
      <c r="G169" s="170"/>
      <c r="H169" s="239"/>
      <c r="I169" s="239"/>
      <c r="J169" s="239"/>
      <c r="K169" s="242"/>
    </row>
    <row r="170" spans="1:11" ht="14" x14ac:dyDescent="0.15">
      <c r="A170" s="274"/>
      <c r="B170" s="55">
        <v>3</v>
      </c>
      <c r="C170" s="149" t="s">
        <v>812</v>
      </c>
      <c r="D170" s="150" t="s">
        <v>813</v>
      </c>
      <c r="E170" s="85" t="s">
        <v>289</v>
      </c>
      <c r="F170" s="170">
        <v>1</v>
      </c>
      <c r="G170" s="170"/>
      <c r="H170" s="148"/>
      <c r="I170" s="148"/>
      <c r="J170" s="148"/>
      <c r="K170" s="242"/>
    </row>
    <row r="171" spans="1:11" ht="14" x14ac:dyDescent="0.15">
      <c r="A171" s="274"/>
      <c r="B171" s="55">
        <v>4</v>
      </c>
      <c r="C171" s="149" t="s">
        <v>814</v>
      </c>
      <c r="D171" s="150" t="s">
        <v>815</v>
      </c>
      <c r="E171" s="85" t="s">
        <v>289</v>
      </c>
      <c r="F171" s="170">
        <v>1</v>
      </c>
      <c r="G171" s="170"/>
      <c r="H171" s="148"/>
      <c r="I171" s="148"/>
      <c r="J171" s="148"/>
      <c r="K171" s="242"/>
    </row>
    <row r="172" spans="1:11" x14ac:dyDescent="0.15">
      <c r="A172" s="274"/>
      <c r="B172" s="212"/>
      <c r="C172" s="212"/>
      <c r="D172" s="212"/>
      <c r="E172" s="212"/>
      <c r="F172" s="212"/>
      <c r="G172" s="212"/>
      <c r="H172" s="212"/>
      <c r="I172" s="212"/>
      <c r="J172" s="212"/>
      <c r="K172" s="242"/>
    </row>
    <row r="173" spans="1:11" x14ac:dyDescent="0.15">
      <c r="A173" s="274"/>
      <c r="B173" s="191"/>
      <c r="C173" s="191"/>
      <c r="D173" s="191"/>
      <c r="E173" s="191"/>
      <c r="F173" s="191"/>
      <c r="G173" s="191"/>
      <c r="H173" s="191"/>
      <c r="I173" s="191"/>
      <c r="J173" s="191"/>
      <c r="K173" s="242"/>
    </row>
    <row r="174" spans="1:11" ht="20" x14ac:dyDescent="0.15">
      <c r="A174" s="274"/>
      <c r="B174" s="222" t="s">
        <v>60</v>
      </c>
      <c r="C174" s="223"/>
      <c r="D174" s="223"/>
      <c r="E174" s="223"/>
      <c r="F174" s="223"/>
      <c r="G174" s="223"/>
      <c r="H174" s="223"/>
      <c r="I174" s="223"/>
      <c r="J174" s="224"/>
      <c r="K174" s="242"/>
    </row>
    <row r="175" spans="1:11" x14ac:dyDescent="0.15">
      <c r="A175" s="274"/>
      <c r="B175" s="225" t="s">
        <v>61</v>
      </c>
      <c r="C175" s="226"/>
      <c r="D175" s="226"/>
      <c r="E175" s="226"/>
      <c r="F175" s="226"/>
      <c r="G175" s="226"/>
      <c r="H175" s="226"/>
      <c r="I175" s="226"/>
      <c r="J175" s="227"/>
      <c r="K175" s="242"/>
    </row>
    <row r="176" spans="1:11" ht="14" x14ac:dyDescent="0.15">
      <c r="A176" s="274"/>
      <c r="B176" s="56" t="s">
        <v>33</v>
      </c>
      <c r="C176" s="56" t="s">
        <v>34</v>
      </c>
      <c r="D176" s="54" t="s">
        <v>42</v>
      </c>
      <c r="E176" s="56" t="s">
        <v>36</v>
      </c>
      <c r="F176" s="215" t="s">
        <v>55</v>
      </c>
      <c r="G176" s="215"/>
      <c r="H176" s="216" t="s">
        <v>52</v>
      </c>
      <c r="I176" s="217"/>
      <c r="J176" s="218"/>
      <c r="K176" s="242"/>
    </row>
    <row r="177" spans="1:11" ht="84" x14ac:dyDescent="0.15">
      <c r="A177" s="274"/>
      <c r="B177" s="73">
        <v>1</v>
      </c>
      <c r="C177" s="68" t="s">
        <v>290</v>
      </c>
      <c r="D177" s="69" t="s">
        <v>737</v>
      </c>
      <c r="E177" s="29" t="s">
        <v>289</v>
      </c>
      <c r="F177" s="234">
        <v>1</v>
      </c>
      <c r="G177" s="235"/>
      <c r="H177" s="50"/>
      <c r="I177" s="51"/>
      <c r="J177" s="52"/>
      <c r="K177" s="242"/>
    </row>
    <row r="178" spans="1:11" ht="14" x14ac:dyDescent="0.15">
      <c r="A178" s="274"/>
      <c r="B178" s="73">
        <v>2</v>
      </c>
      <c r="C178" s="68" t="s">
        <v>291</v>
      </c>
      <c r="D178" s="69" t="s">
        <v>292</v>
      </c>
      <c r="E178" s="29" t="s">
        <v>289</v>
      </c>
      <c r="F178" s="234">
        <v>1</v>
      </c>
      <c r="G178" s="235"/>
      <c r="H178" s="50"/>
      <c r="I178" s="51"/>
      <c r="J178" s="52"/>
      <c r="K178" s="242"/>
    </row>
    <row r="179" spans="1:11" ht="14" x14ac:dyDescent="0.15">
      <c r="A179" s="275"/>
      <c r="B179" s="73">
        <v>3</v>
      </c>
      <c r="C179" s="68" t="s">
        <v>293</v>
      </c>
      <c r="D179" s="69" t="s">
        <v>294</v>
      </c>
      <c r="E179" s="29" t="s">
        <v>289</v>
      </c>
      <c r="F179" s="234">
        <v>1</v>
      </c>
      <c r="G179" s="235"/>
      <c r="H179" s="50"/>
      <c r="I179" s="51"/>
      <c r="J179" s="52"/>
      <c r="K179" s="242"/>
    </row>
    <row r="180" spans="1:11" ht="14" x14ac:dyDescent="0.15">
      <c r="A180" s="274"/>
      <c r="B180" s="73">
        <v>4</v>
      </c>
      <c r="C180" s="68" t="s">
        <v>295</v>
      </c>
      <c r="D180" s="69" t="s">
        <v>294</v>
      </c>
      <c r="E180" s="29" t="s">
        <v>289</v>
      </c>
      <c r="F180" s="234">
        <v>1</v>
      </c>
      <c r="G180" s="235"/>
      <c r="H180" s="50"/>
      <c r="I180" s="51"/>
      <c r="J180" s="52"/>
      <c r="K180" s="242"/>
    </row>
    <row r="181" spans="1:11" ht="14" x14ac:dyDescent="0.15">
      <c r="A181" s="274"/>
      <c r="B181" s="73">
        <v>5</v>
      </c>
      <c r="C181" s="68" t="s">
        <v>296</v>
      </c>
      <c r="D181" s="69" t="s">
        <v>294</v>
      </c>
      <c r="E181" s="29" t="s">
        <v>289</v>
      </c>
      <c r="F181" s="234">
        <v>1</v>
      </c>
      <c r="G181" s="235"/>
      <c r="H181" s="50"/>
      <c r="I181" s="51"/>
      <c r="J181" s="52"/>
      <c r="K181" s="242"/>
    </row>
    <row r="182" spans="1:11" ht="14" x14ac:dyDescent="0.15">
      <c r="A182" s="274"/>
      <c r="B182" s="73">
        <v>6</v>
      </c>
      <c r="C182" s="68" t="s">
        <v>297</v>
      </c>
      <c r="D182" s="69" t="s">
        <v>298</v>
      </c>
      <c r="E182" s="29" t="s">
        <v>289</v>
      </c>
      <c r="F182" s="234">
        <v>1</v>
      </c>
      <c r="G182" s="235"/>
      <c r="H182" s="50"/>
      <c r="I182" s="51"/>
      <c r="J182" s="52"/>
      <c r="K182" s="242"/>
    </row>
    <row r="183" spans="1:11" ht="14" x14ac:dyDescent="0.15">
      <c r="A183" s="275"/>
      <c r="B183" s="73">
        <v>7</v>
      </c>
      <c r="C183" s="68" t="s">
        <v>333</v>
      </c>
      <c r="D183" s="69" t="s">
        <v>334</v>
      </c>
      <c r="E183" s="29" t="s">
        <v>289</v>
      </c>
      <c r="F183" s="234">
        <v>1</v>
      </c>
      <c r="G183" s="235"/>
      <c r="H183" s="50"/>
      <c r="I183" s="51"/>
      <c r="J183" s="52"/>
      <c r="K183" s="243"/>
    </row>
    <row r="184" spans="1:11" ht="14" x14ac:dyDescent="0.15">
      <c r="A184" s="275"/>
      <c r="B184" s="73">
        <v>8</v>
      </c>
      <c r="C184" s="68" t="s">
        <v>335</v>
      </c>
      <c r="D184" s="69" t="s">
        <v>336</v>
      </c>
      <c r="E184" s="29" t="s">
        <v>289</v>
      </c>
      <c r="F184" s="234">
        <v>1</v>
      </c>
      <c r="G184" s="235"/>
      <c r="H184" s="50"/>
      <c r="I184" s="51"/>
      <c r="J184" s="52"/>
      <c r="K184" s="243"/>
    </row>
    <row r="185" spans="1:11" ht="14" x14ac:dyDescent="0.15">
      <c r="A185" s="274"/>
      <c r="B185" s="73">
        <v>9</v>
      </c>
      <c r="C185" s="68" t="s">
        <v>752</v>
      </c>
      <c r="D185" s="69" t="s">
        <v>294</v>
      </c>
      <c r="E185" s="29" t="s">
        <v>289</v>
      </c>
      <c r="F185" s="234">
        <v>1</v>
      </c>
      <c r="G185" s="235"/>
      <c r="H185" s="50"/>
      <c r="I185" s="51"/>
      <c r="J185" s="52"/>
      <c r="K185" s="242"/>
    </row>
    <row r="186" spans="1:11" ht="14" x14ac:dyDescent="0.15">
      <c r="A186" s="275"/>
      <c r="B186" s="61">
        <v>10</v>
      </c>
      <c r="C186" s="68" t="s">
        <v>421</v>
      </c>
      <c r="D186" s="69" t="s">
        <v>422</v>
      </c>
      <c r="E186" s="61" t="s">
        <v>289</v>
      </c>
      <c r="F186" s="206">
        <v>1</v>
      </c>
      <c r="G186" s="206"/>
      <c r="H186" s="236"/>
      <c r="I186" s="237"/>
      <c r="J186" s="238"/>
      <c r="K186" s="242"/>
    </row>
    <row r="187" spans="1:11" x14ac:dyDescent="0.15">
      <c r="A187" s="274"/>
      <c r="B187" s="225" t="s">
        <v>62</v>
      </c>
      <c r="C187" s="226"/>
      <c r="D187" s="226"/>
      <c r="E187" s="226"/>
      <c r="F187" s="226"/>
      <c r="G187" s="226"/>
      <c r="H187" s="226"/>
      <c r="I187" s="226"/>
      <c r="J187" s="227"/>
      <c r="K187" s="242"/>
    </row>
    <row r="188" spans="1:11" ht="14" x14ac:dyDescent="0.15">
      <c r="A188" s="274"/>
      <c r="B188" s="56" t="s">
        <v>33</v>
      </c>
      <c r="C188" s="56" t="s">
        <v>34</v>
      </c>
      <c r="D188" s="54" t="s">
        <v>42</v>
      </c>
      <c r="E188" s="56" t="s">
        <v>36</v>
      </c>
      <c r="F188" s="215" t="s">
        <v>55</v>
      </c>
      <c r="G188" s="215"/>
      <c r="H188" s="216" t="s">
        <v>52</v>
      </c>
      <c r="I188" s="217"/>
      <c r="J188" s="218"/>
      <c r="K188" s="242"/>
    </row>
    <row r="189" spans="1:11" ht="14" x14ac:dyDescent="0.15">
      <c r="A189" s="274"/>
      <c r="B189" s="61">
        <v>1</v>
      </c>
      <c r="C189" s="67" t="s">
        <v>337</v>
      </c>
      <c r="D189" s="65" t="s">
        <v>338</v>
      </c>
      <c r="E189" s="61" t="s">
        <v>289</v>
      </c>
      <c r="F189" s="206">
        <v>2</v>
      </c>
      <c r="G189" s="206"/>
      <c r="H189" s="207"/>
      <c r="I189" s="208"/>
      <c r="J189" s="209"/>
      <c r="K189" s="242"/>
    </row>
    <row r="190" spans="1:11" ht="14" x14ac:dyDescent="0.15">
      <c r="A190" s="274"/>
      <c r="B190" s="61">
        <v>2</v>
      </c>
      <c r="C190" s="67" t="s">
        <v>339</v>
      </c>
      <c r="D190" s="65" t="s">
        <v>756</v>
      </c>
      <c r="E190" s="61" t="s">
        <v>289</v>
      </c>
      <c r="F190" s="168">
        <v>4</v>
      </c>
      <c r="G190" s="169"/>
      <c r="H190" s="207"/>
      <c r="I190" s="208"/>
      <c r="J190" s="209"/>
      <c r="K190" s="242"/>
    </row>
    <row r="191" spans="1:11" ht="14" x14ac:dyDescent="0.15">
      <c r="A191" s="274"/>
      <c r="B191" s="61">
        <v>3</v>
      </c>
      <c r="C191" s="136" t="s">
        <v>424</v>
      </c>
      <c r="D191" s="69" t="s">
        <v>294</v>
      </c>
      <c r="E191" s="61" t="s">
        <v>289</v>
      </c>
      <c r="F191" s="168">
        <v>1</v>
      </c>
      <c r="G191" s="169"/>
      <c r="H191" s="207"/>
      <c r="I191" s="208"/>
      <c r="J191" s="209"/>
      <c r="K191" s="242"/>
    </row>
    <row r="192" spans="1:11" ht="28" x14ac:dyDescent="0.15">
      <c r="A192" s="274"/>
      <c r="B192" s="85">
        <v>4</v>
      </c>
      <c r="C192" s="136" t="s">
        <v>810</v>
      </c>
      <c r="D192" s="69" t="s">
        <v>811</v>
      </c>
      <c r="E192" s="85" t="s">
        <v>289</v>
      </c>
      <c r="F192" s="168">
        <v>1</v>
      </c>
      <c r="G192" s="169"/>
      <c r="H192" s="83"/>
      <c r="I192" s="83"/>
      <c r="J192" s="84"/>
      <c r="K192" s="242"/>
    </row>
    <row r="193" spans="1:11" x14ac:dyDescent="0.15">
      <c r="A193" s="274"/>
      <c r="B193" s="225" t="s">
        <v>63</v>
      </c>
      <c r="C193" s="226"/>
      <c r="D193" s="226"/>
      <c r="E193" s="226"/>
      <c r="F193" s="226"/>
      <c r="G193" s="226"/>
      <c r="H193" s="226"/>
      <c r="I193" s="226"/>
      <c r="J193" s="227"/>
      <c r="K193" s="242"/>
    </row>
    <row r="194" spans="1:11" ht="14" x14ac:dyDescent="0.15">
      <c r="A194" s="274"/>
      <c r="B194" s="56" t="s">
        <v>33</v>
      </c>
      <c r="C194" s="228" t="s">
        <v>51</v>
      </c>
      <c r="D194" s="229"/>
      <c r="E194" s="229"/>
      <c r="F194" s="229"/>
      <c r="G194" s="230"/>
      <c r="H194" s="216" t="s">
        <v>52</v>
      </c>
      <c r="I194" s="217"/>
      <c r="J194" s="218"/>
      <c r="K194" s="242"/>
    </row>
    <row r="195" spans="1:11" ht="14" x14ac:dyDescent="0.15">
      <c r="A195" s="274"/>
      <c r="B195" s="61">
        <v>1</v>
      </c>
      <c r="C195" s="68" t="s">
        <v>413</v>
      </c>
      <c r="D195" s="68" t="s">
        <v>414</v>
      </c>
      <c r="E195" s="61" t="s">
        <v>289</v>
      </c>
      <c r="F195" s="170">
        <v>1</v>
      </c>
      <c r="G195" s="170"/>
      <c r="H195" s="231"/>
      <c r="I195" s="232"/>
      <c r="J195" s="233"/>
      <c r="K195" s="242"/>
    </row>
    <row r="196" spans="1:11" ht="14" x14ac:dyDescent="0.15">
      <c r="A196" s="274"/>
      <c r="B196" s="61">
        <v>2</v>
      </c>
      <c r="C196" s="68" t="s">
        <v>420</v>
      </c>
      <c r="D196" s="68" t="s">
        <v>294</v>
      </c>
      <c r="E196" s="61" t="s">
        <v>289</v>
      </c>
      <c r="F196" s="170">
        <v>1</v>
      </c>
      <c r="G196" s="170"/>
      <c r="H196" s="231"/>
      <c r="I196" s="232"/>
      <c r="J196" s="233"/>
      <c r="K196" s="242"/>
    </row>
    <row r="197" spans="1:11" x14ac:dyDescent="0.15">
      <c r="A197" s="274"/>
      <c r="B197" s="210"/>
      <c r="C197" s="210"/>
      <c r="D197" s="210"/>
      <c r="E197" s="210"/>
      <c r="F197" s="210"/>
      <c r="G197" s="210"/>
      <c r="H197" s="210"/>
      <c r="I197" s="210"/>
      <c r="J197" s="210"/>
      <c r="K197" s="242"/>
    </row>
    <row r="198" spans="1:11" ht="20" x14ac:dyDescent="0.15">
      <c r="A198" s="274"/>
      <c r="B198" s="222" t="s">
        <v>64</v>
      </c>
      <c r="C198" s="223"/>
      <c r="D198" s="223"/>
      <c r="E198" s="223"/>
      <c r="F198" s="223"/>
      <c r="G198" s="223"/>
      <c r="H198" s="223"/>
      <c r="I198" s="223"/>
      <c r="J198" s="224"/>
      <c r="K198" s="242"/>
    </row>
    <row r="199" spans="1:11" x14ac:dyDescent="0.15">
      <c r="A199" s="274"/>
      <c r="B199" s="219" t="s">
        <v>65</v>
      </c>
      <c r="C199" s="220"/>
      <c r="D199" s="220"/>
      <c r="E199" s="220"/>
      <c r="F199" s="220"/>
      <c r="G199" s="220"/>
      <c r="H199" s="220"/>
      <c r="I199" s="220"/>
      <c r="J199" s="221"/>
      <c r="K199" s="242"/>
    </row>
    <row r="200" spans="1:11" ht="14" x14ac:dyDescent="0.15">
      <c r="A200" s="274"/>
      <c r="B200" s="56" t="s">
        <v>33</v>
      </c>
      <c r="C200" s="62" t="s">
        <v>34</v>
      </c>
      <c r="D200" s="54" t="s">
        <v>42</v>
      </c>
      <c r="E200" s="56" t="s">
        <v>36</v>
      </c>
      <c r="F200" s="215" t="s">
        <v>55</v>
      </c>
      <c r="G200" s="215"/>
      <c r="H200" s="216" t="s">
        <v>52</v>
      </c>
      <c r="I200" s="217"/>
      <c r="J200" s="218"/>
      <c r="K200" s="242"/>
    </row>
    <row r="201" spans="1:11" ht="14" x14ac:dyDescent="0.15">
      <c r="A201" s="274"/>
      <c r="B201" s="61">
        <v>1</v>
      </c>
      <c r="C201" s="67" t="s">
        <v>337</v>
      </c>
      <c r="D201" s="65" t="s">
        <v>338</v>
      </c>
      <c r="E201" s="61" t="s">
        <v>289</v>
      </c>
      <c r="F201" s="206">
        <v>10</v>
      </c>
      <c r="G201" s="206"/>
      <c r="H201" s="207"/>
      <c r="I201" s="208"/>
      <c r="J201" s="209"/>
      <c r="K201" s="242"/>
    </row>
    <row r="202" spans="1:11" ht="14" x14ac:dyDescent="0.15">
      <c r="A202" s="274"/>
      <c r="B202" s="61">
        <v>2</v>
      </c>
      <c r="C202" s="67" t="s">
        <v>339</v>
      </c>
      <c r="D202" s="65" t="s">
        <v>756</v>
      </c>
      <c r="E202" s="61" t="s">
        <v>289</v>
      </c>
      <c r="F202" s="168">
        <v>5</v>
      </c>
      <c r="G202" s="169"/>
      <c r="H202" s="207"/>
      <c r="I202" s="208"/>
      <c r="J202" s="209"/>
      <c r="K202" s="242"/>
    </row>
    <row r="203" spans="1:11" ht="14" x14ac:dyDescent="0.15">
      <c r="A203" s="275"/>
      <c r="B203" s="61">
        <v>3</v>
      </c>
      <c r="C203" s="136" t="s">
        <v>424</v>
      </c>
      <c r="D203" s="68" t="s">
        <v>294</v>
      </c>
      <c r="E203" s="61" t="s">
        <v>289</v>
      </c>
      <c r="F203" s="168">
        <v>2</v>
      </c>
      <c r="G203" s="169"/>
      <c r="H203" s="207"/>
      <c r="I203" s="208"/>
      <c r="J203" s="209"/>
      <c r="K203" s="242"/>
    </row>
    <row r="204" spans="1:11" x14ac:dyDescent="0.15">
      <c r="A204" s="275"/>
      <c r="B204" s="212"/>
      <c r="C204" s="212"/>
      <c r="D204" s="212"/>
      <c r="E204" s="212"/>
      <c r="F204" s="212"/>
      <c r="G204" s="212"/>
      <c r="H204" s="212"/>
      <c r="I204" s="212"/>
      <c r="J204" s="212"/>
      <c r="K204" s="242"/>
    </row>
    <row r="205" spans="1:11" x14ac:dyDescent="0.15">
      <c r="A205" s="274"/>
      <c r="B205" s="191"/>
      <c r="C205" s="191"/>
      <c r="D205" s="191"/>
      <c r="E205" s="191"/>
      <c r="F205" s="191"/>
      <c r="G205" s="191"/>
      <c r="H205" s="191"/>
      <c r="I205" s="191"/>
      <c r="J205" s="191"/>
      <c r="K205" s="242"/>
    </row>
    <row r="206" spans="1:11" ht="20" x14ac:dyDescent="0.15">
      <c r="A206" s="274"/>
      <c r="B206" s="213" t="s">
        <v>66</v>
      </c>
      <c r="C206" s="211"/>
      <c r="D206" s="211"/>
      <c r="E206" s="211"/>
      <c r="F206" s="211"/>
      <c r="G206" s="211"/>
      <c r="H206" s="211"/>
      <c r="I206" s="211"/>
      <c r="J206" s="214"/>
      <c r="K206" s="242"/>
    </row>
    <row r="207" spans="1:11" ht="14" x14ac:dyDescent="0.15">
      <c r="A207" s="274"/>
      <c r="B207" s="56" t="s">
        <v>33</v>
      </c>
      <c r="C207" s="62" t="s">
        <v>34</v>
      </c>
      <c r="D207" s="54" t="s">
        <v>42</v>
      </c>
      <c r="E207" s="56" t="s">
        <v>36</v>
      </c>
      <c r="F207" s="215" t="s">
        <v>55</v>
      </c>
      <c r="G207" s="215"/>
      <c r="H207" s="216" t="s">
        <v>52</v>
      </c>
      <c r="I207" s="217"/>
      <c r="J207" s="218"/>
      <c r="K207" s="242"/>
    </row>
    <row r="208" spans="1:11" ht="14" x14ac:dyDescent="0.15">
      <c r="A208" s="274"/>
      <c r="B208" s="76">
        <v>1</v>
      </c>
      <c r="C208" s="64" t="s">
        <v>425</v>
      </c>
      <c r="D208" s="77" t="s">
        <v>426</v>
      </c>
      <c r="E208" s="61" t="s">
        <v>289</v>
      </c>
      <c r="F208" s="206">
        <v>5</v>
      </c>
      <c r="G208" s="206"/>
      <c r="H208" s="207"/>
      <c r="I208" s="208"/>
      <c r="J208" s="209"/>
      <c r="K208" s="242"/>
    </row>
    <row r="209" spans="1:11" ht="14" x14ac:dyDescent="0.15">
      <c r="A209" s="274"/>
      <c r="B209" s="76">
        <v>2</v>
      </c>
      <c r="C209" s="64" t="s">
        <v>427</v>
      </c>
      <c r="D209" s="77" t="s">
        <v>426</v>
      </c>
      <c r="E209" s="61" t="s">
        <v>289</v>
      </c>
      <c r="F209" s="206">
        <v>2</v>
      </c>
      <c r="G209" s="206"/>
      <c r="H209" s="207"/>
      <c r="I209" s="208"/>
      <c r="J209" s="209"/>
      <c r="K209" s="242"/>
    </row>
    <row r="210" spans="1:11" ht="14" x14ac:dyDescent="0.15">
      <c r="A210" s="275"/>
      <c r="B210" s="76">
        <v>3</v>
      </c>
      <c r="C210" s="145" t="s">
        <v>806</v>
      </c>
      <c r="D210" s="77" t="s">
        <v>807</v>
      </c>
      <c r="E210" s="85" t="s">
        <v>289</v>
      </c>
      <c r="F210" s="206">
        <v>3</v>
      </c>
      <c r="G210" s="206"/>
      <c r="H210" s="82"/>
      <c r="I210" s="83"/>
      <c r="J210" s="84"/>
      <c r="K210" s="242"/>
    </row>
    <row r="211" spans="1:11" ht="28" x14ac:dyDescent="0.15">
      <c r="A211" s="275"/>
      <c r="B211" s="143">
        <v>4</v>
      </c>
      <c r="C211" s="147" t="s">
        <v>808</v>
      </c>
      <c r="D211" s="144" t="s">
        <v>809</v>
      </c>
      <c r="E211" s="85" t="s">
        <v>289</v>
      </c>
      <c r="F211" s="206">
        <v>4</v>
      </c>
      <c r="G211" s="206"/>
      <c r="H211" s="82"/>
      <c r="I211" s="83"/>
      <c r="J211" s="84"/>
      <c r="K211" s="242"/>
    </row>
    <row r="212" spans="1:11" ht="14" x14ac:dyDescent="0.15">
      <c r="A212" s="275"/>
      <c r="B212" s="76">
        <v>5</v>
      </c>
      <c r="C212" s="146" t="s">
        <v>428</v>
      </c>
      <c r="D212" s="77" t="s">
        <v>429</v>
      </c>
      <c r="E212" s="61" t="s">
        <v>289</v>
      </c>
      <c r="F212" s="168">
        <v>20</v>
      </c>
      <c r="G212" s="169"/>
      <c r="H212" s="207"/>
      <c r="I212" s="208"/>
      <c r="J212" s="209"/>
      <c r="K212" s="242"/>
    </row>
    <row r="213" spans="1:11" x14ac:dyDescent="0.15">
      <c r="A213" s="274"/>
      <c r="B213" s="210"/>
      <c r="C213" s="210"/>
      <c r="D213" s="210"/>
      <c r="E213" s="210"/>
      <c r="F213" s="210"/>
      <c r="G213" s="210"/>
      <c r="H213" s="210"/>
      <c r="I213" s="210"/>
      <c r="J213" s="210"/>
      <c r="K213" s="242"/>
    </row>
    <row r="214" spans="1:11" ht="20" x14ac:dyDescent="0.15">
      <c r="A214" s="274"/>
      <c r="B214" s="211" t="s">
        <v>67</v>
      </c>
      <c r="C214" s="211"/>
      <c r="D214" s="211"/>
      <c r="E214" s="211"/>
      <c r="F214" s="211"/>
      <c r="G214" s="211"/>
      <c r="H214" s="211"/>
      <c r="I214" s="211"/>
      <c r="J214" s="211"/>
      <c r="K214" s="242"/>
    </row>
    <row r="215" spans="1:11" x14ac:dyDescent="0.15">
      <c r="A215" s="274"/>
      <c r="B215" s="188" t="s">
        <v>68</v>
      </c>
      <c r="C215" s="188"/>
      <c r="D215" s="188"/>
      <c r="E215" s="188"/>
      <c r="F215" s="188"/>
      <c r="G215" s="188"/>
      <c r="H215" s="188"/>
      <c r="I215" s="188"/>
      <c r="J215" s="189"/>
      <c r="K215" s="242"/>
    </row>
    <row r="216" spans="1:11" ht="14" x14ac:dyDescent="0.15">
      <c r="A216" s="274"/>
      <c r="B216" s="62" t="s">
        <v>33</v>
      </c>
      <c r="C216" s="62" t="s">
        <v>34</v>
      </c>
      <c r="D216" s="53" t="s">
        <v>42</v>
      </c>
      <c r="E216" s="62" t="s">
        <v>36</v>
      </c>
      <c r="F216" s="126" t="s">
        <v>55</v>
      </c>
      <c r="G216" s="18" t="s">
        <v>55</v>
      </c>
      <c r="H216" s="190" t="s">
        <v>52</v>
      </c>
      <c r="I216" s="190"/>
      <c r="J216" s="190"/>
      <c r="K216" s="242"/>
    </row>
    <row r="217" spans="1:11" ht="28" x14ac:dyDescent="0.15">
      <c r="A217" s="274"/>
      <c r="B217" s="29">
        <v>1</v>
      </c>
      <c r="C217" s="78" t="s">
        <v>805</v>
      </c>
      <c r="D217" s="79" t="s">
        <v>801</v>
      </c>
      <c r="E217" s="80" t="s">
        <v>289</v>
      </c>
      <c r="F217" s="131">
        <v>1</v>
      </c>
      <c r="G217" s="21">
        <v>1</v>
      </c>
      <c r="H217" s="18"/>
      <c r="I217" s="18"/>
      <c r="J217" s="18"/>
      <c r="K217" s="242"/>
    </row>
    <row r="218" spans="1:11" ht="42" x14ac:dyDescent="0.15">
      <c r="A218" s="274"/>
      <c r="B218" s="29">
        <v>2</v>
      </c>
      <c r="C218" s="124" t="s">
        <v>430</v>
      </c>
      <c r="D218" s="123" t="s">
        <v>787</v>
      </c>
      <c r="E218" s="80" t="s">
        <v>289</v>
      </c>
      <c r="F218" s="131">
        <v>1</v>
      </c>
      <c r="G218" s="21">
        <v>1</v>
      </c>
      <c r="H218" s="18"/>
      <c r="I218" s="18"/>
      <c r="J218" s="18"/>
      <c r="K218" s="242"/>
    </row>
    <row r="219" spans="1:11" ht="28" x14ac:dyDescent="0.15">
      <c r="A219" s="274"/>
      <c r="B219" s="29">
        <v>3</v>
      </c>
      <c r="C219" s="124" t="s">
        <v>785</v>
      </c>
      <c r="D219" s="123" t="s">
        <v>798</v>
      </c>
      <c r="E219" s="80" t="s">
        <v>289</v>
      </c>
      <c r="F219" s="131">
        <v>1</v>
      </c>
      <c r="G219" s="21">
        <v>1</v>
      </c>
      <c r="H219" s="18"/>
      <c r="I219" s="18"/>
      <c r="J219" s="18"/>
      <c r="K219" s="242"/>
    </row>
    <row r="220" spans="1:11" ht="28" x14ac:dyDescent="0.15">
      <c r="A220" s="274"/>
      <c r="B220" s="29">
        <v>4</v>
      </c>
      <c r="C220" s="124" t="s">
        <v>789</v>
      </c>
      <c r="D220" s="123" t="s">
        <v>788</v>
      </c>
      <c r="E220" s="80" t="s">
        <v>289</v>
      </c>
      <c r="F220" s="131">
        <v>1</v>
      </c>
      <c r="G220" s="21">
        <v>1</v>
      </c>
      <c r="H220" s="18"/>
      <c r="I220" s="18"/>
      <c r="J220" s="18"/>
      <c r="K220" s="242"/>
    </row>
    <row r="221" spans="1:11" ht="28" x14ac:dyDescent="0.15">
      <c r="A221" s="274"/>
      <c r="B221" s="29">
        <v>5</v>
      </c>
      <c r="C221" s="124" t="s">
        <v>790</v>
      </c>
      <c r="D221" s="123" t="s">
        <v>791</v>
      </c>
      <c r="E221" s="80" t="s">
        <v>289</v>
      </c>
      <c r="F221" s="131">
        <v>1</v>
      </c>
      <c r="G221" s="21">
        <v>1</v>
      </c>
      <c r="H221" s="18"/>
      <c r="I221" s="18"/>
      <c r="J221" s="18"/>
      <c r="K221" s="242"/>
    </row>
    <row r="222" spans="1:11" ht="28" x14ac:dyDescent="0.15">
      <c r="A222" s="274"/>
      <c r="B222" s="29">
        <v>6</v>
      </c>
      <c r="C222" s="67" t="s">
        <v>329</v>
      </c>
      <c r="D222" s="65" t="s">
        <v>799</v>
      </c>
      <c r="E222" s="80" t="s">
        <v>289</v>
      </c>
      <c r="F222" s="131">
        <v>1</v>
      </c>
      <c r="G222" s="21">
        <v>1</v>
      </c>
      <c r="H222" s="190"/>
      <c r="I222" s="190"/>
      <c r="J222" s="190"/>
      <c r="K222" s="242"/>
    </row>
    <row r="223" spans="1:11" ht="28" x14ac:dyDescent="0.15">
      <c r="A223" s="275"/>
      <c r="B223" s="29">
        <v>7</v>
      </c>
      <c r="C223" s="124" t="s">
        <v>793</v>
      </c>
      <c r="D223" s="124" t="s">
        <v>792</v>
      </c>
      <c r="E223" s="80" t="s">
        <v>289</v>
      </c>
      <c r="F223" s="131">
        <v>1</v>
      </c>
      <c r="G223" s="21">
        <v>1</v>
      </c>
      <c r="H223" s="18"/>
      <c r="I223" s="18"/>
      <c r="J223" s="18"/>
      <c r="K223" s="243"/>
    </row>
    <row r="224" spans="1:11" ht="28" x14ac:dyDescent="0.15">
      <c r="A224" s="274"/>
      <c r="B224" s="29">
        <v>8</v>
      </c>
      <c r="C224" s="124" t="s">
        <v>794</v>
      </c>
      <c r="D224" s="123" t="s">
        <v>800</v>
      </c>
      <c r="E224" s="80" t="s">
        <v>289</v>
      </c>
      <c r="F224" s="131">
        <v>1</v>
      </c>
      <c r="G224" s="21">
        <v>1</v>
      </c>
      <c r="H224" s="18"/>
      <c r="I224" s="18"/>
      <c r="J224" s="18"/>
      <c r="K224" s="242"/>
    </row>
    <row r="225" spans="1:11" ht="28" x14ac:dyDescent="0.15">
      <c r="A225" s="274"/>
      <c r="B225" s="29">
        <v>9</v>
      </c>
      <c r="C225" s="140" t="s">
        <v>796</v>
      </c>
      <c r="D225" s="141" t="s">
        <v>795</v>
      </c>
      <c r="E225" s="80" t="s">
        <v>289</v>
      </c>
      <c r="F225" s="131">
        <v>1</v>
      </c>
      <c r="G225" s="21">
        <v>1</v>
      </c>
      <c r="H225" s="18"/>
      <c r="I225" s="18"/>
      <c r="J225" s="18"/>
      <c r="K225" s="242"/>
    </row>
    <row r="226" spans="1:11" x14ac:dyDescent="0.15">
      <c r="A226" s="274"/>
      <c r="B226" s="191"/>
      <c r="C226" s="191"/>
      <c r="D226" s="191"/>
      <c r="E226" s="191"/>
      <c r="F226" s="191"/>
      <c r="G226" s="191"/>
      <c r="H226" s="191"/>
      <c r="I226" s="191"/>
      <c r="J226" s="191"/>
      <c r="K226" s="242"/>
    </row>
    <row r="227" spans="1:11" x14ac:dyDescent="0.15">
      <c r="A227" s="275"/>
      <c r="B227" s="171"/>
      <c r="C227" s="173" t="s">
        <v>69</v>
      </c>
      <c r="D227" s="174"/>
      <c r="E227" s="177"/>
      <c r="F227" s="178"/>
      <c r="G227" s="179"/>
      <c r="H227" s="195"/>
      <c r="I227" s="196"/>
      <c r="J227" s="197"/>
      <c r="K227" s="243"/>
    </row>
    <row r="228" spans="1:11" x14ac:dyDescent="0.15">
      <c r="A228" s="275"/>
      <c r="B228" s="172"/>
      <c r="C228" s="175"/>
      <c r="D228" s="176"/>
      <c r="E228" s="192"/>
      <c r="F228" s="193"/>
      <c r="G228" s="194"/>
      <c r="H228" s="198"/>
      <c r="I228" s="199"/>
      <c r="J228" s="200"/>
      <c r="K228" s="243"/>
    </row>
    <row r="229" spans="1:11" x14ac:dyDescent="0.15">
      <c r="A229" s="274"/>
      <c r="B229" s="138"/>
      <c r="C229" s="204" t="s">
        <v>70</v>
      </c>
      <c r="D229" s="204"/>
      <c r="E229" s="205" t="s">
        <v>71</v>
      </c>
      <c r="F229" s="205"/>
      <c r="G229" s="205"/>
      <c r="H229" s="198"/>
      <c r="I229" s="199"/>
      <c r="J229" s="200"/>
      <c r="K229" s="242"/>
    </row>
    <row r="230" spans="1:11" x14ac:dyDescent="0.15">
      <c r="A230" s="274"/>
      <c r="B230" s="171"/>
      <c r="C230" s="173" t="s">
        <v>72</v>
      </c>
      <c r="D230" s="174"/>
      <c r="E230" s="177"/>
      <c r="F230" s="178"/>
      <c r="G230" s="179"/>
      <c r="H230" s="198"/>
      <c r="I230" s="199"/>
      <c r="J230" s="200"/>
      <c r="K230" s="242"/>
    </row>
    <row r="231" spans="1:11" x14ac:dyDescent="0.15">
      <c r="A231" s="274"/>
      <c r="B231" s="172"/>
      <c r="C231" s="175"/>
      <c r="D231" s="176"/>
      <c r="E231" s="180"/>
      <c r="F231" s="181"/>
      <c r="G231" s="182"/>
      <c r="H231" s="198"/>
      <c r="I231" s="199"/>
      <c r="J231" s="200"/>
      <c r="K231" s="242"/>
    </row>
    <row r="232" spans="1:11" x14ac:dyDescent="0.15">
      <c r="A232" s="274"/>
      <c r="B232" s="139"/>
      <c r="C232" s="183" t="s">
        <v>73</v>
      </c>
      <c r="D232" s="183"/>
      <c r="E232" s="184" t="s">
        <v>74</v>
      </c>
      <c r="F232" s="185"/>
      <c r="G232" s="186"/>
      <c r="H232" s="201"/>
      <c r="I232" s="202"/>
      <c r="J232" s="203"/>
      <c r="K232" s="242"/>
    </row>
    <row r="233" spans="1:11" x14ac:dyDescent="0.15">
      <c r="A233" s="274"/>
      <c r="B233" s="187"/>
      <c r="C233" s="187"/>
      <c r="D233" s="187"/>
      <c r="E233" s="187"/>
      <c r="F233" s="187"/>
      <c r="G233" s="187"/>
      <c r="H233" s="187"/>
      <c r="I233" s="187"/>
      <c r="J233" s="187"/>
      <c r="K233" s="242"/>
    </row>
    <row r="234" spans="1:11" x14ac:dyDescent="0.15">
      <c r="A234" s="274"/>
      <c r="K234" s="242"/>
    </row>
    <row r="235" spans="1:11" x14ac:dyDescent="0.15">
      <c r="A235" s="274"/>
      <c r="K235" s="242"/>
    </row>
    <row r="236" spans="1:11" x14ac:dyDescent="0.15">
      <c r="A236" s="274"/>
      <c r="K236" s="242"/>
    </row>
    <row r="237" spans="1:11" x14ac:dyDescent="0.15">
      <c r="A237" s="274"/>
      <c r="K237" s="242"/>
    </row>
    <row r="238" spans="1:11" x14ac:dyDescent="0.15">
      <c r="A238" s="274"/>
      <c r="K238" s="242"/>
    </row>
    <row r="239" spans="1:11" x14ac:dyDescent="0.15">
      <c r="A239" s="274"/>
      <c r="K239" s="242"/>
    </row>
    <row r="240" spans="1:11" x14ac:dyDescent="0.15">
      <c r="A240" s="274"/>
      <c r="K240" s="242"/>
    </row>
    <row r="241" spans="1:183" x14ac:dyDescent="0.15">
      <c r="A241" s="274"/>
      <c r="K241" s="242"/>
    </row>
    <row r="242" spans="1:183" x14ac:dyDescent="0.15">
      <c r="A242" s="274"/>
      <c r="K242" s="242"/>
    </row>
    <row r="243" spans="1:183" x14ac:dyDescent="0.15">
      <c r="A243" s="274"/>
      <c r="K243" s="242"/>
    </row>
    <row r="244" spans="1:183" x14ac:dyDescent="0.15">
      <c r="A244" s="274"/>
      <c r="K244" s="242"/>
    </row>
    <row r="245" spans="1:183" x14ac:dyDescent="0.15">
      <c r="A245" s="274"/>
      <c r="K245" s="242"/>
    </row>
    <row r="246" spans="1:183" x14ac:dyDescent="0.15">
      <c r="A246" s="274"/>
      <c r="K246" s="242"/>
    </row>
    <row r="247" spans="1:183" x14ac:dyDescent="0.15">
      <c r="A247" s="274"/>
      <c r="K247" s="242"/>
    </row>
    <row r="248" spans="1:183" x14ac:dyDescent="0.15">
      <c r="A248" s="274"/>
      <c r="K248" s="242"/>
    </row>
    <row r="249" spans="1:183" x14ac:dyDescent="0.15">
      <c r="A249" s="274"/>
      <c r="K249" s="242"/>
    </row>
    <row r="250" spans="1:183" x14ac:dyDescent="0.15">
      <c r="A250" s="275"/>
      <c r="K250" s="243"/>
    </row>
    <row r="251" spans="1:183" x14ac:dyDescent="0.15">
      <c r="A251" s="275"/>
      <c r="K251" s="243"/>
    </row>
    <row r="252" spans="1:183" x14ac:dyDescent="0.15">
      <c r="A252" s="275"/>
      <c r="K252" s="242"/>
    </row>
    <row r="253" spans="1:183" s="72" customFormat="1" x14ac:dyDescent="0.15">
      <c r="A253" s="274"/>
      <c r="B253" s="133"/>
      <c r="C253" s="133"/>
      <c r="D253" s="35"/>
      <c r="E253" s="133"/>
      <c r="F253" s="132"/>
      <c r="G253" s="36"/>
      <c r="H253" s="35"/>
      <c r="I253" s="15"/>
      <c r="J253" s="15"/>
      <c r="K253" s="244"/>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1"/>
      <c r="AP253" s="81"/>
      <c r="AQ253" s="81"/>
      <c r="AR253" s="81"/>
      <c r="AS253" s="81"/>
      <c r="AT253" s="81"/>
      <c r="AU253" s="81"/>
      <c r="AV253" s="81"/>
      <c r="AW253" s="81"/>
      <c r="AX253" s="81"/>
      <c r="AY253" s="81"/>
      <c r="AZ253" s="81"/>
      <c r="BA253" s="81"/>
      <c r="BB253" s="81"/>
      <c r="BC253" s="81"/>
      <c r="BD253" s="81"/>
      <c r="BE253" s="81"/>
      <c r="BF253" s="81"/>
      <c r="BG253" s="81"/>
      <c r="BH253" s="81"/>
      <c r="BI253" s="81"/>
      <c r="BJ253" s="81"/>
      <c r="BK253" s="81"/>
      <c r="BL253" s="81"/>
      <c r="BM253" s="81"/>
      <c r="BN253" s="81"/>
      <c r="BO253" s="81"/>
      <c r="BP253" s="81"/>
      <c r="BQ253" s="81"/>
      <c r="BR253" s="81"/>
      <c r="BS253" s="81"/>
      <c r="BT253" s="81"/>
      <c r="BU253" s="81"/>
      <c r="BV253" s="81"/>
      <c r="BW253" s="81"/>
      <c r="BX253" s="81"/>
      <c r="BY253" s="81"/>
      <c r="BZ253" s="81"/>
      <c r="CA253" s="81"/>
      <c r="CB253" s="81"/>
      <c r="CC253" s="81"/>
      <c r="CD253" s="81"/>
      <c r="CE253" s="81"/>
      <c r="CF253" s="81"/>
      <c r="CG253" s="81"/>
      <c r="CH253" s="81"/>
      <c r="CI253" s="81"/>
      <c r="CJ253" s="81"/>
      <c r="CK253" s="81"/>
      <c r="CL253" s="81"/>
      <c r="CM253" s="81"/>
      <c r="CN253" s="81"/>
      <c r="CO253" s="81"/>
      <c r="CP253" s="81"/>
      <c r="CQ253" s="81"/>
      <c r="CR253" s="81"/>
      <c r="CS253" s="81"/>
      <c r="CT253" s="81"/>
      <c r="CU253" s="81"/>
      <c r="CV253" s="81"/>
      <c r="CW253" s="81"/>
      <c r="CX253" s="81"/>
      <c r="CY253" s="81"/>
      <c r="CZ253" s="81"/>
      <c r="DA253" s="81"/>
      <c r="DB253" s="81"/>
      <c r="DC253" s="81"/>
      <c r="DD253" s="81"/>
      <c r="DE253" s="81"/>
      <c r="DF253" s="81"/>
      <c r="DG253" s="81"/>
      <c r="DH253" s="81"/>
      <c r="DI253" s="81"/>
      <c r="DJ253" s="81"/>
      <c r="DK253" s="81"/>
      <c r="DL253" s="81"/>
      <c r="DM253" s="81"/>
      <c r="DN253" s="81"/>
      <c r="DO253" s="81"/>
      <c r="DP253" s="81"/>
      <c r="DQ253" s="81"/>
      <c r="DR253" s="81"/>
      <c r="DS253" s="81"/>
      <c r="DT253" s="81"/>
      <c r="DU253" s="81"/>
      <c r="DV253" s="81"/>
      <c r="DW253" s="81"/>
      <c r="DX253" s="81"/>
      <c r="DY253" s="81"/>
      <c r="DZ253" s="81"/>
      <c r="EA253" s="81"/>
      <c r="EB253" s="81"/>
      <c r="EC253" s="81"/>
      <c r="ED253" s="81"/>
      <c r="EE253" s="81"/>
      <c r="EF253" s="81"/>
      <c r="EG253" s="81"/>
      <c r="EH253" s="81"/>
      <c r="EI253" s="81"/>
      <c r="EJ253" s="81"/>
      <c r="EK253" s="81"/>
      <c r="EL253" s="81"/>
      <c r="EM253" s="81"/>
      <c r="EN253" s="81"/>
      <c r="EO253" s="81"/>
      <c r="EP253" s="81"/>
      <c r="EQ253" s="81"/>
      <c r="ER253" s="81"/>
      <c r="ES253" s="81"/>
      <c r="ET253" s="81"/>
      <c r="EU253" s="81"/>
      <c r="EV253" s="81"/>
      <c r="EW253" s="81"/>
      <c r="EX253" s="81"/>
      <c r="EY253" s="81"/>
      <c r="EZ253" s="81"/>
      <c r="FA253" s="81"/>
      <c r="FB253" s="81"/>
      <c r="FC253" s="81"/>
      <c r="FD253" s="81"/>
      <c r="FE253" s="81"/>
      <c r="FF253" s="81"/>
      <c r="FG253" s="81"/>
      <c r="FH253" s="81"/>
      <c r="FI253" s="81"/>
      <c r="FJ253" s="81"/>
      <c r="FK253" s="81"/>
      <c r="FL253" s="81"/>
      <c r="FM253" s="81"/>
      <c r="FN253" s="81"/>
      <c r="FO253" s="81"/>
      <c r="FP253" s="81"/>
      <c r="FQ253" s="81"/>
      <c r="FR253" s="81"/>
      <c r="FS253" s="81"/>
      <c r="FT253" s="81"/>
      <c r="FU253" s="81"/>
      <c r="FV253" s="81"/>
      <c r="FW253" s="81"/>
      <c r="FX253" s="81"/>
      <c r="FY253" s="81"/>
      <c r="FZ253" s="81"/>
      <c r="GA253" s="81"/>
    </row>
    <row r="254" spans="1:183" s="72" customFormat="1" x14ac:dyDescent="0.15">
      <c r="A254" s="274"/>
      <c r="B254" s="133"/>
      <c r="C254" s="133"/>
      <c r="D254" s="35"/>
      <c r="E254" s="133"/>
      <c r="F254" s="132"/>
      <c r="G254" s="36"/>
      <c r="H254" s="35"/>
      <c r="I254" s="15"/>
      <c r="J254" s="15"/>
      <c r="K254" s="244"/>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81"/>
      <c r="BE254" s="81"/>
      <c r="BF254" s="81"/>
      <c r="BG254" s="81"/>
      <c r="BH254" s="81"/>
      <c r="BI254" s="81"/>
      <c r="BJ254" s="81"/>
      <c r="BK254" s="81"/>
      <c r="BL254" s="81"/>
      <c r="BM254" s="81"/>
      <c r="BN254" s="81"/>
      <c r="BO254" s="81"/>
      <c r="BP254" s="81"/>
      <c r="BQ254" s="81"/>
      <c r="BR254" s="81"/>
      <c r="BS254" s="81"/>
      <c r="BT254" s="81"/>
      <c r="BU254" s="81"/>
      <c r="BV254" s="81"/>
      <c r="BW254" s="81"/>
      <c r="BX254" s="81"/>
      <c r="BY254" s="81"/>
      <c r="BZ254" s="81"/>
      <c r="CA254" s="81"/>
      <c r="CB254" s="81"/>
      <c r="CC254" s="81"/>
      <c r="CD254" s="81"/>
      <c r="CE254" s="81"/>
      <c r="CF254" s="81"/>
      <c r="CG254" s="81"/>
      <c r="CH254" s="81"/>
      <c r="CI254" s="81"/>
      <c r="CJ254" s="81"/>
      <c r="CK254" s="81"/>
      <c r="CL254" s="81"/>
      <c r="CM254" s="81"/>
      <c r="CN254" s="81"/>
      <c r="CO254" s="81"/>
      <c r="CP254" s="81"/>
      <c r="CQ254" s="81"/>
      <c r="CR254" s="81"/>
      <c r="CS254" s="81"/>
      <c r="CT254" s="81"/>
      <c r="CU254" s="81"/>
      <c r="CV254" s="81"/>
      <c r="CW254" s="81"/>
      <c r="CX254" s="81"/>
      <c r="CY254" s="81"/>
      <c r="CZ254" s="81"/>
      <c r="DA254" s="81"/>
      <c r="DB254" s="81"/>
      <c r="DC254" s="81"/>
      <c r="DD254" s="81"/>
      <c r="DE254" s="81"/>
      <c r="DF254" s="81"/>
      <c r="DG254" s="81"/>
      <c r="DH254" s="81"/>
      <c r="DI254" s="81"/>
      <c r="DJ254" s="81"/>
      <c r="DK254" s="81"/>
      <c r="DL254" s="81"/>
      <c r="DM254" s="81"/>
      <c r="DN254" s="81"/>
      <c r="DO254" s="81"/>
      <c r="DP254" s="81"/>
      <c r="DQ254" s="81"/>
      <c r="DR254" s="81"/>
      <c r="DS254" s="81"/>
      <c r="DT254" s="81"/>
      <c r="DU254" s="81"/>
      <c r="DV254" s="81"/>
      <c r="DW254" s="81"/>
      <c r="DX254" s="81"/>
      <c r="DY254" s="81"/>
      <c r="DZ254" s="81"/>
      <c r="EA254" s="81"/>
      <c r="EB254" s="81"/>
      <c r="EC254" s="81"/>
      <c r="ED254" s="81"/>
      <c r="EE254" s="81"/>
      <c r="EF254" s="81"/>
      <c r="EG254" s="81"/>
      <c r="EH254" s="81"/>
      <c r="EI254" s="81"/>
      <c r="EJ254" s="81"/>
      <c r="EK254" s="81"/>
      <c r="EL254" s="81"/>
      <c r="EM254" s="81"/>
      <c r="EN254" s="81"/>
      <c r="EO254" s="81"/>
      <c r="EP254" s="81"/>
      <c r="EQ254" s="81"/>
      <c r="ER254" s="81"/>
      <c r="ES254" s="81"/>
      <c r="ET254" s="81"/>
      <c r="EU254" s="81"/>
      <c r="EV254" s="81"/>
      <c r="EW254" s="81"/>
      <c r="EX254" s="81"/>
      <c r="EY254" s="81"/>
      <c r="EZ254" s="81"/>
      <c r="FA254" s="81"/>
      <c r="FB254" s="81"/>
      <c r="FC254" s="81"/>
      <c r="FD254" s="81"/>
      <c r="FE254" s="81"/>
      <c r="FF254" s="81"/>
      <c r="FG254" s="81"/>
      <c r="FH254" s="81"/>
      <c r="FI254" s="81"/>
      <c r="FJ254" s="81"/>
      <c r="FK254" s="81"/>
      <c r="FL254" s="81"/>
      <c r="FM254" s="81"/>
      <c r="FN254" s="81"/>
      <c r="FO254" s="81"/>
      <c r="FP254" s="81"/>
      <c r="FQ254" s="81"/>
      <c r="FR254" s="81"/>
      <c r="FS254" s="81"/>
      <c r="FT254" s="81"/>
      <c r="FU254" s="81"/>
      <c r="FV254" s="81"/>
      <c r="FW254" s="81"/>
      <c r="FX254" s="81"/>
      <c r="FY254" s="81"/>
      <c r="FZ254" s="81"/>
      <c r="GA254" s="81"/>
    </row>
    <row r="255" spans="1:183" s="72" customFormat="1" x14ac:dyDescent="0.15">
      <c r="A255" s="274"/>
      <c r="B255" s="133"/>
      <c r="C255" s="133"/>
      <c r="D255" s="35"/>
      <c r="E255" s="133"/>
      <c r="F255" s="132"/>
      <c r="G255" s="36"/>
      <c r="H255" s="35"/>
      <c r="I255" s="15"/>
      <c r="J255" s="15"/>
      <c r="K255" s="244"/>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c r="AO255" s="81"/>
      <c r="AP255" s="81"/>
      <c r="AQ255" s="81"/>
      <c r="AR255" s="81"/>
      <c r="AS255" s="81"/>
      <c r="AT255" s="81"/>
      <c r="AU255" s="81"/>
      <c r="AV255" s="81"/>
      <c r="AW255" s="81"/>
      <c r="AX255" s="81"/>
      <c r="AY255" s="81"/>
      <c r="AZ255" s="81"/>
      <c r="BA255" s="81"/>
      <c r="BB255" s="81"/>
      <c r="BC255" s="81"/>
      <c r="BD255" s="81"/>
      <c r="BE255" s="81"/>
      <c r="BF255" s="81"/>
      <c r="BG255" s="81"/>
      <c r="BH255" s="81"/>
      <c r="BI255" s="81"/>
      <c r="BJ255" s="81"/>
      <c r="BK255" s="81"/>
      <c r="BL255" s="81"/>
      <c r="BM255" s="81"/>
      <c r="BN255" s="81"/>
      <c r="BO255" s="81"/>
      <c r="BP255" s="81"/>
      <c r="BQ255" s="81"/>
      <c r="BR255" s="81"/>
      <c r="BS255" s="81"/>
      <c r="BT255" s="81"/>
      <c r="BU255" s="81"/>
      <c r="BV255" s="81"/>
      <c r="BW255" s="81"/>
      <c r="BX255" s="81"/>
      <c r="BY255" s="81"/>
      <c r="BZ255" s="81"/>
      <c r="CA255" s="81"/>
      <c r="CB255" s="81"/>
      <c r="CC255" s="81"/>
      <c r="CD255" s="81"/>
      <c r="CE255" s="81"/>
      <c r="CF255" s="81"/>
      <c r="CG255" s="81"/>
      <c r="CH255" s="81"/>
      <c r="CI255" s="81"/>
      <c r="CJ255" s="81"/>
      <c r="CK255" s="81"/>
      <c r="CL255" s="81"/>
      <c r="CM255" s="81"/>
      <c r="CN255" s="81"/>
      <c r="CO255" s="81"/>
      <c r="CP255" s="81"/>
      <c r="CQ255" s="81"/>
      <c r="CR255" s="81"/>
      <c r="CS255" s="81"/>
      <c r="CT255" s="81"/>
      <c r="CU255" s="81"/>
      <c r="CV255" s="81"/>
      <c r="CW255" s="81"/>
      <c r="CX255" s="81"/>
      <c r="CY255" s="81"/>
      <c r="CZ255" s="81"/>
      <c r="DA255" s="81"/>
      <c r="DB255" s="81"/>
      <c r="DC255" s="81"/>
      <c r="DD255" s="81"/>
      <c r="DE255" s="81"/>
      <c r="DF255" s="81"/>
      <c r="DG255" s="81"/>
      <c r="DH255" s="81"/>
      <c r="DI255" s="81"/>
      <c r="DJ255" s="81"/>
      <c r="DK255" s="81"/>
      <c r="DL255" s="81"/>
      <c r="DM255" s="81"/>
      <c r="DN255" s="81"/>
      <c r="DO255" s="81"/>
      <c r="DP255" s="81"/>
      <c r="DQ255" s="81"/>
      <c r="DR255" s="81"/>
      <c r="DS255" s="81"/>
      <c r="DT255" s="81"/>
      <c r="DU255" s="81"/>
      <c r="DV255" s="81"/>
      <c r="DW255" s="81"/>
      <c r="DX255" s="81"/>
      <c r="DY255" s="81"/>
      <c r="DZ255" s="81"/>
      <c r="EA255" s="81"/>
      <c r="EB255" s="81"/>
      <c r="EC255" s="81"/>
      <c r="ED255" s="81"/>
      <c r="EE255" s="81"/>
      <c r="EF255" s="81"/>
      <c r="EG255" s="81"/>
      <c r="EH255" s="81"/>
      <c r="EI255" s="81"/>
      <c r="EJ255" s="81"/>
      <c r="EK255" s="81"/>
      <c r="EL255" s="81"/>
      <c r="EM255" s="81"/>
      <c r="EN255" s="81"/>
      <c r="EO255" s="81"/>
      <c r="EP255" s="81"/>
      <c r="EQ255" s="81"/>
      <c r="ER255" s="81"/>
      <c r="ES255" s="81"/>
      <c r="ET255" s="81"/>
      <c r="EU255" s="81"/>
      <c r="EV255" s="81"/>
      <c r="EW255" s="81"/>
      <c r="EX255" s="81"/>
      <c r="EY255" s="81"/>
      <c r="EZ255" s="81"/>
      <c r="FA255" s="81"/>
      <c r="FB255" s="81"/>
      <c r="FC255" s="81"/>
      <c r="FD255" s="81"/>
      <c r="FE255" s="81"/>
      <c r="FF255" s="81"/>
      <c r="FG255" s="81"/>
      <c r="FH255" s="81"/>
      <c r="FI255" s="81"/>
      <c r="FJ255" s="81"/>
      <c r="FK255" s="81"/>
      <c r="FL255" s="81"/>
      <c r="FM255" s="81"/>
      <c r="FN255" s="81"/>
      <c r="FO255" s="81"/>
      <c r="FP255" s="81"/>
      <c r="FQ255" s="81"/>
      <c r="FR255" s="81"/>
      <c r="FS255" s="81"/>
      <c r="FT255" s="81"/>
      <c r="FU255" s="81"/>
      <c r="FV255" s="81"/>
      <c r="FW255" s="81"/>
      <c r="FX255" s="81"/>
      <c r="FY255" s="81"/>
      <c r="FZ255" s="81"/>
      <c r="GA255" s="81"/>
    </row>
    <row r="256" spans="1:183" s="72" customFormat="1" x14ac:dyDescent="0.15">
      <c r="A256" s="274"/>
      <c r="B256" s="133"/>
      <c r="C256" s="133"/>
      <c r="D256" s="35"/>
      <c r="E256" s="133"/>
      <c r="F256" s="132"/>
      <c r="G256" s="36"/>
      <c r="H256" s="35"/>
      <c r="I256" s="15"/>
      <c r="J256" s="15"/>
      <c r="K256" s="244"/>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c r="AO256" s="81"/>
      <c r="AP256" s="81"/>
      <c r="AQ256" s="81"/>
      <c r="AR256" s="81"/>
      <c r="AS256" s="81"/>
      <c r="AT256" s="81"/>
      <c r="AU256" s="81"/>
      <c r="AV256" s="81"/>
      <c r="AW256" s="81"/>
      <c r="AX256" s="81"/>
      <c r="AY256" s="81"/>
      <c r="AZ256" s="81"/>
      <c r="BA256" s="81"/>
      <c r="BB256" s="81"/>
      <c r="BC256" s="81"/>
      <c r="BD256" s="81"/>
      <c r="BE256" s="81"/>
      <c r="BF256" s="81"/>
      <c r="BG256" s="81"/>
      <c r="BH256" s="81"/>
      <c r="BI256" s="81"/>
      <c r="BJ256" s="81"/>
      <c r="BK256" s="81"/>
      <c r="BL256" s="81"/>
      <c r="BM256" s="81"/>
      <c r="BN256" s="81"/>
      <c r="BO256" s="81"/>
      <c r="BP256" s="81"/>
      <c r="BQ256" s="81"/>
      <c r="BR256" s="81"/>
      <c r="BS256" s="81"/>
      <c r="BT256" s="81"/>
      <c r="BU256" s="81"/>
      <c r="BV256" s="81"/>
      <c r="BW256" s="81"/>
      <c r="BX256" s="81"/>
      <c r="BY256" s="81"/>
      <c r="BZ256" s="81"/>
      <c r="CA256" s="81"/>
      <c r="CB256" s="81"/>
      <c r="CC256" s="81"/>
      <c r="CD256" s="81"/>
      <c r="CE256" s="81"/>
      <c r="CF256" s="81"/>
      <c r="CG256" s="81"/>
      <c r="CH256" s="81"/>
      <c r="CI256" s="81"/>
      <c r="CJ256" s="81"/>
      <c r="CK256" s="81"/>
      <c r="CL256" s="81"/>
      <c r="CM256" s="81"/>
      <c r="CN256" s="81"/>
      <c r="CO256" s="81"/>
      <c r="CP256" s="81"/>
      <c r="CQ256" s="81"/>
      <c r="CR256" s="81"/>
      <c r="CS256" s="81"/>
      <c r="CT256" s="81"/>
      <c r="CU256" s="81"/>
      <c r="CV256" s="81"/>
      <c r="CW256" s="81"/>
      <c r="CX256" s="81"/>
      <c r="CY256" s="81"/>
      <c r="CZ256" s="81"/>
      <c r="DA256" s="81"/>
      <c r="DB256" s="81"/>
      <c r="DC256" s="81"/>
      <c r="DD256" s="81"/>
      <c r="DE256" s="81"/>
      <c r="DF256" s="81"/>
      <c r="DG256" s="81"/>
      <c r="DH256" s="81"/>
      <c r="DI256" s="81"/>
      <c r="DJ256" s="81"/>
      <c r="DK256" s="81"/>
      <c r="DL256" s="81"/>
      <c r="DM256" s="81"/>
      <c r="DN256" s="81"/>
      <c r="DO256" s="81"/>
      <c r="DP256" s="81"/>
      <c r="DQ256" s="81"/>
      <c r="DR256" s="81"/>
      <c r="DS256" s="81"/>
      <c r="DT256" s="81"/>
      <c r="DU256" s="81"/>
      <c r="DV256" s="81"/>
      <c r="DW256" s="81"/>
      <c r="DX256" s="81"/>
      <c r="DY256" s="81"/>
      <c r="DZ256" s="81"/>
      <c r="EA256" s="81"/>
      <c r="EB256" s="81"/>
      <c r="EC256" s="81"/>
      <c r="ED256" s="81"/>
      <c r="EE256" s="81"/>
      <c r="EF256" s="81"/>
      <c r="EG256" s="81"/>
      <c r="EH256" s="81"/>
      <c r="EI256" s="81"/>
      <c r="EJ256" s="81"/>
      <c r="EK256" s="81"/>
      <c r="EL256" s="81"/>
      <c r="EM256" s="81"/>
      <c r="EN256" s="81"/>
      <c r="EO256" s="81"/>
      <c r="EP256" s="81"/>
      <c r="EQ256" s="81"/>
      <c r="ER256" s="81"/>
      <c r="ES256" s="81"/>
      <c r="ET256" s="81"/>
      <c r="EU256" s="81"/>
      <c r="EV256" s="81"/>
      <c r="EW256" s="81"/>
      <c r="EX256" s="81"/>
      <c r="EY256" s="81"/>
      <c r="EZ256" s="81"/>
      <c r="FA256" s="81"/>
      <c r="FB256" s="81"/>
      <c r="FC256" s="81"/>
      <c r="FD256" s="81"/>
      <c r="FE256" s="81"/>
      <c r="FF256" s="81"/>
      <c r="FG256" s="81"/>
      <c r="FH256" s="81"/>
      <c r="FI256" s="81"/>
      <c r="FJ256" s="81"/>
      <c r="FK256" s="81"/>
      <c r="FL256" s="81"/>
      <c r="FM256" s="81"/>
      <c r="FN256" s="81"/>
      <c r="FO256" s="81"/>
      <c r="FP256" s="81"/>
      <c r="FQ256" s="81"/>
      <c r="FR256" s="81"/>
      <c r="FS256" s="81"/>
      <c r="FT256" s="81"/>
      <c r="FU256" s="81"/>
      <c r="FV256" s="81"/>
      <c r="FW256" s="81"/>
      <c r="FX256" s="81"/>
      <c r="FY256" s="81"/>
      <c r="FZ256" s="81"/>
      <c r="GA256" s="81"/>
    </row>
    <row r="257" spans="1:183" s="72" customFormat="1" x14ac:dyDescent="0.15">
      <c r="A257" s="274"/>
      <c r="B257" s="133"/>
      <c r="C257" s="133"/>
      <c r="D257" s="35"/>
      <c r="E257" s="133"/>
      <c r="F257" s="132"/>
      <c r="G257" s="36"/>
      <c r="H257" s="35"/>
      <c r="I257" s="15"/>
      <c r="J257" s="15"/>
      <c r="K257" s="244"/>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c r="AO257" s="81"/>
      <c r="AP257" s="81"/>
      <c r="AQ257" s="81"/>
      <c r="AR257" s="81"/>
      <c r="AS257" s="81"/>
      <c r="AT257" s="81"/>
      <c r="AU257" s="81"/>
      <c r="AV257" s="81"/>
      <c r="AW257" s="81"/>
      <c r="AX257" s="81"/>
      <c r="AY257" s="81"/>
      <c r="AZ257" s="81"/>
      <c r="BA257" s="81"/>
      <c r="BB257" s="81"/>
      <c r="BC257" s="81"/>
      <c r="BD257" s="81"/>
      <c r="BE257" s="81"/>
      <c r="BF257" s="81"/>
      <c r="BG257" s="81"/>
      <c r="BH257" s="81"/>
      <c r="BI257" s="81"/>
      <c r="BJ257" s="81"/>
      <c r="BK257" s="81"/>
      <c r="BL257" s="81"/>
      <c r="BM257" s="81"/>
      <c r="BN257" s="81"/>
      <c r="BO257" s="81"/>
      <c r="BP257" s="81"/>
      <c r="BQ257" s="81"/>
      <c r="BR257" s="81"/>
      <c r="BS257" s="81"/>
      <c r="BT257" s="81"/>
      <c r="BU257" s="81"/>
      <c r="BV257" s="81"/>
      <c r="BW257" s="81"/>
      <c r="BX257" s="81"/>
      <c r="BY257" s="81"/>
      <c r="BZ257" s="81"/>
      <c r="CA257" s="81"/>
      <c r="CB257" s="81"/>
      <c r="CC257" s="81"/>
      <c r="CD257" s="81"/>
      <c r="CE257" s="81"/>
      <c r="CF257" s="81"/>
      <c r="CG257" s="81"/>
      <c r="CH257" s="81"/>
      <c r="CI257" s="81"/>
      <c r="CJ257" s="81"/>
      <c r="CK257" s="81"/>
      <c r="CL257" s="81"/>
      <c r="CM257" s="81"/>
      <c r="CN257" s="81"/>
      <c r="CO257" s="81"/>
      <c r="CP257" s="81"/>
      <c r="CQ257" s="81"/>
      <c r="CR257" s="81"/>
      <c r="CS257" s="81"/>
      <c r="CT257" s="81"/>
      <c r="CU257" s="81"/>
      <c r="CV257" s="81"/>
      <c r="CW257" s="81"/>
      <c r="CX257" s="81"/>
      <c r="CY257" s="81"/>
      <c r="CZ257" s="81"/>
      <c r="DA257" s="81"/>
      <c r="DB257" s="81"/>
      <c r="DC257" s="81"/>
      <c r="DD257" s="81"/>
      <c r="DE257" s="81"/>
      <c r="DF257" s="81"/>
      <c r="DG257" s="81"/>
      <c r="DH257" s="81"/>
      <c r="DI257" s="81"/>
      <c r="DJ257" s="81"/>
      <c r="DK257" s="81"/>
      <c r="DL257" s="81"/>
      <c r="DM257" s="81"/>
      <c r="DN257" s="81"/>
      <c r="DO257" s="81"/>
      <c r="DP257" s="81"/>
      <c r="DQ257" s="81"/>
      <c r="DR257" s="81"/>
      <c r="DS257" s="81"/>
      <c r="DT257" s="81"/>
      <c r="DU257" s="81"/>
      <c r="DV257" s="81"/>
      <c r="DW257" s="81"/>
      <c r="DX257" s="81"/>
      <c r="DY257" s="81"/>
      <c r="DZ257" s="81"/>
      <c r="EA257" s="81"/>
      <c r="EB257" s="81"/>
      <c r="EC257" s="81"/>
      <c r="ED257" s="81"/>
      <c r="EE257" s="81"/>
      <c r="EF257" s="81"/>
      <c r="EG257" s="81"/>
      <c r="EH257" s="81"/>
      <c r="EI257" s="81"/>
      <c r="EJ257" s="81"/>
      <c r="EK257" s="81"/>
      <c r="EL257" s="81"/>
      <c r="EM257" s="81"/>
      <c r="EN257" s="81"/>
      <c r="EO257" s="81"/>
      <c r="EP257" s="81"/>
      <c r="EQ257" s="81"/>
      <c r="ER257" s="81"/>
      <c r="ES257" s="81"/>
      <c r="ET257" s="81"/>
      <c r="EU257" s="81"/>
      <c r="EV257" s="81"/>
      <c r="EW257" s="81"/>
      <c r="EX257" s="81"/>
      <c r="EY257" s="81"/>
      <c r="EZ257" s="81"/>
      <c r="FA257" s="81"/>
      <c r="FB257" s="81"/>
      <c r="FC257" s="81"/>
      <c r="FD257" s="81"/>
      <c r="FE257" s="81"/>
      <c r="FF257" s="81"/>
      <c r="FG257" s="81"/>
      <c r="FH257" s="81"/>
      <c r="FI257" s="81"/>
      <c r="FJ257" s="81"/>
      <c r="FK257" s="81"/>
      <c r="FL257" s="81"/>
      <c r="FM257" s="81"/>
      <c r="FN257" s="81"/>
      <c r="FO257" s="81"/>
      <c r="FP257" s="81"/>
      <c r="FQ257" s="81"/>
      <c r="FR257" s="81"/>
      <c r="FS257" s="81"/>
      <c r="FT257" s="81"/>
      <c r="FU257" s="81"/>
      <c r="FV257" s="81"/>
      <c r="FW257" s="81"/>
      <c r="FX257" s="81"/>
      <c r="FY257" s="81"/>
      <c r="FZ257" s="81"/>
      <c r="GA257" s="81"/>
    </row>
    <row r="258" spans="1:183" s="72" customFormat="1" x14ac:dyDescent="0.15">
      <c r="A258" s="274"/>
      <c r="B258" s="133"/>
      <c r="C258" s="133"/>
      <c r="D258" s="35"/>
      <c r="E258" s="133"/>
      <c r="F258" s="132"/>
      <c r="G258" s="36"/>
      <c r="H258" s="35"/>
      <c r="I258" s="15"/>
      <c r="J258" s="15"/>
      <c r="K258" s="244"/>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c r="AO258" s="81"/>
      <c r="AP258" s="81"/>
      <c r="AQ258" s="81"/>
      <c r="AR258" s="81"/>
      <c r="AS258" s="81"/>
      <c r="AT258" s="81"/>
      <c r="AU258" s="81"/>
      <c r="AV258" s="81"/>
      <c r="AW258" s="81"/>
      <c r="AX258" s="81"/>
      <c r="AY258" s="81"/>
      <c r="AZ258" s="81"/>
      <c r="BA258" s="81"/>
      <c r="BB258" s="81"/>
      <c r="BC258" s="81"/>
      <c r="BD258" s="81"/>
      <c r="BE258" s="81"/>
      <c r="BF258" s="81"/>
      <c r="BG258" s="81"/>
      <c r="BH258" s="81"/>
      <c r="BI258" s="81"/>
      <c r="BJ258" s="81"/>
      <c r="BK258" s="81"/>
      <c r="BL258" s="81"/>
      <c r="BM258" s="81"/>
      <c r="BN258" s="81"/>
      <c r="BO258" s="81"/>
      <c r="BP258" s="81"/>
      <c r="BQ258" s="81"/>
      <c r="BR258" s="81"/>
      <c r="BS258" s="81"/>
      <c r="BT258" s="81"/>
      <c r="BU258" s="81"/>
      <c r="BV258" s="81"/>
      <c r="BW258" s="81"/>
      <c r="BX258" s="81"/>
      <c r="BY258" s="81"/>
      <c r="BZ258" s="81"/>
      <c r="CA258" s="81"/>
      <c r="CB258" s="81"/>
      <c r="CC258" s="81"/>
      <c r="CD258" s="81"/>
      <c r="CE258" s="81"/>
      <c r="CF258" s="81"/>
      <c r="CG258" s="81"/>
      <c r="CH258" s="81"/>
      <c r="CI258" s="81"/>
      <c r="CJ258" s="81"/>
      <c r="CK258" s="81"/>
      <c r="CL258" s="81"/>
      <c r="CM258" s="81"/>
      <c r="CN258" s="81"/>
      <c r="CO258" s="81"/>
      <c r="CP258" s="81"/>
      <c r="CQ258" s="81"/>
      <c r="CR258" s="81"/>
      <c r="CS258" s="81"/>
      <c r="CT258" s="81"/>
      <c r="CU258" s="81"/>
      <c r="CV258" s="81"/>
      <c r="CW258" s="81"/>
      <c r="CX258" s="81"/>
      <c r="CY258" s="81"/>
      <c r="CZ258" s="81"/>
      <c r="DA258" s="81"/>
      <c r="DB258" s="81"/>
      <c r="DC258" s="81"/>
      <c r="DD258" s="81"/>
      <c r="DE258" s="81"/>
      <c r="DF258" s="81"/>
      <c r="DG258" s="81"/>
      <c r="DH258" s="81"/>
      <c r="DI258" s="81"/>
      <c r="DJ258" s="81"/>
      <c r="DK258" s="81"/>
      <c r="DL258" s="81"/>
      <c r="DM258" s="81"/>
      <c r="DN258" s="81"/>
      <c r="DO258" s="81"/>
      <c r="DP258" s="81"/>
      <c r="DQ258" s="81"/>
      <c r="DR258" s="81"/>
      <c r="DS258" s="81"/>
      <c r="DT258" s="81"/>
      <c r="DU258" s="81"/>
      <c r="DV258" s="81"/>
      <c r="DW258" s="81"/>
      <c r="DX258" s="81"/>
      <c r="DY258" s="81"/>
      <c r="DZ258" s="81"/>
      <c r="EA258" s="81"/>
      <c r="EB258" s="81"/>
      <c r="EC258" s="81"/>
      <c r="ED258" s="81"/>
      <c r="EE258" s="81"/>
      <c r="EF258" s="81"/>
      <c r="EG258" s="81"/>
      <c r="EH258" s="81"/>
      <c r="EI258" s="81"/>
      <c r="EJ258" s="81"/>
      <c r="EK258" s="81"/>
      <c r="EL258" s="81"/>
      <c r="EM258" s="81"/>
      <c r="EN258" s="81"/>
      <c r="EO258" s="81"/>
      <c r="EP258" s="81"/>
      <c r="EQ258" s="81"/>
      <c r="ER258" s="81"/>
      <c r="ES258" s="81"/>
      <c r="ET258" s="81"/>
      <c r="EU258" s="81"/>
      <c r="EV258" s="81"/>
      <c r="EW258" s="81"/>
      <c r="EX258" s="81"/>
      <c r="EY258" s="81"/>
      <c r="EZ258" s="81"/>
      <c r="FA258" s="81"/>
      <c r="FB258" s="81"/>
      <c r="FC258" s="81"/>
      <c r="FD258" s="81"/>
      <c r="FE258" s="81"/>
      <c r="FF258" s="81"/>
      <c r="FG258" s="81"/>
      <c r="FH258" s="81"/>
      <c r="FI258" s="81"/>
      <c r="FJ258" s="81"/>
      <c r="FK258" s="81"/>
      <c r="FL258" s="81"/>
      <c r="FM258" s="81"/>
      <c r="FN258" s="81"/>
      <c r="FO258" s="81"/>
      <c r="FP258" s="81"/>
      <c r="FQ258" s="81"/>
      <c r="FR258" s="81"/>
      <c r="FS258" s="81"/>
      <c r="FT258" s="81"/>
      <c r="FU258" s="81"/>
      <c r="FV258" s="81"/>
      <c r="FW258" s="81"/>
      <c r="FX258" s="81"/>
      <c r="FY258" s="81"/>
      <c r="FZ258" s="81"/>
      <c r="GA258" s="81"/>
    </row>
    <row r="259" spans="1:183" s="72" customFormat="1" x14ac:dyDescent="0.15">
      <c r="A259" s="274"/>
      <c r="B259" s="133"/>
      <c r="C259" s="133"/>
      <c r="D259" s="35"/>
      <c r="E259" s="133"/>
      <c r="F259" s="132"/>
      <c r="G259" s="36"/>
      <c r="H259" s="35"/>
      <c r="I259" s="15"/>
      <c r="J259" s="15"/>
      <c r="K259" s="244"/>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c r="AO259" s="81"/>
      <c r="AP259" s="81"/>
      <c r="AQ259" s="81"/>
      <c r="AR259" s="81"/>
      <c r="AS259" s="81"/>
      <c r="AT259" s="81"/>
      <c r="AU259" s="81"/>
      <c r="AV259" s="81"/>
      <c r="AW259" s="81"/>
      <c r="AX259" s="81"/>
      <c r="AY259" s="81"/>
      <c r="AZ259" s="81"/>
      <c r="BA259" s="81"/>
      <c r="BB259" s="81"/>
      <c r="BC259" s="81"/>
      <c r="BD259" s="81"/>
      <c r="BE259" s="81"/>
      <c r="BF259" s="81"/>
      <c r="BG259" s="81"/>
      <c r="BH259" s="81"/>
      <c r="BI259" s="81"/>
      <c r="BJ259" s="81"/>
      <c r="BK259" s="81"/>
      <c r="BL259" s="81"/>
      <c r="BM259" s="81"/>
      <c r="BN259" s="81"/>
      <c r="BO259" s="81"/>
      <c r="BP259" s="81"/>
      <c r="BQ259" s="81"/>
      <c r="BR259" s="81"/>
      <c r="BS259" s="81"/>
      <c r="BT259" s="81"/>
      <c r="BU259" s="81"/>
      <c r="BV259" s="81"/>
      <c r="BW259" s="81"/>
      <c r="BX259" s="81"/>
      <c r="BY259" s="81"/>
      <c r="BZ259" s="81"/>
      <c r="CA259" s="81"/>
      <c r="CB259" s="81"/>
      <c r="CC259" s="81"/>
      <c r="CD259" s="81"/>
      <c r="CE259" s="81"/>
      <c r="CF259" s="81"/>
      <c r="CG259" s="81"/>
      <c r="CH259" s="81"/>
      <c r="CI259" s="81"/>
      <c r="CJ259" s="81"/>
      <c r="CK259" s="81"/>
      <c r="CL259" s="81"/>
      <c r="CM259" s="81"/>
      <c r="CN259" s="81"/>
      <c r="CO259" s="81"/>
      <c r="CP259" s="81"/>
      <c r="CQ259" s="81"/>
      <c r="CR259" s="81"/>
      <c r="CS259" s="81"/>
      <c r="CT259" s="81"/>
      <c r="CU259" s="81"/>
      <c r="CV259" s="81"/>
      <c r="CW259" s="81"/>
      <c r="CX259" s="81"/>
      <c r="CY259" s="81"/>
      <c r="CZ259" s="81"/>
      <c r="DA259" s="81"/>
      <c r="DB259" s="81"/>
      <c r="DC259" s="81"/>
      <c r="DD259" s="81"/>
      <c r="DE259" s="81"/>
      <c r="DF259" s="81"/>
      <c r="DG259" s="81"/>
      <c r="DH259" s="81"/>
      <c r="DI259" s="81"/>
      <c r="DJ259" s="81"/>
      <c r="DK259" s="81"/>
      <c r="DL259" s="81"/>
      <c r="DM259" s="81"/>
      <c r="DN259" s="81"/>
      <c r="DO259" s="81"/>
      <c r="DP259" s="81"/>
      <c r="DQ259" s="81"/>
      <c r="DR259" s="81"/>
      <c r="DS259" s="81"/>
      <c r="DT259" s="81"/>
      <c r="DU259" s="81"/>
      <c r="DV259" s="81"/>
      <c r="DW259" s="81"/>
      <c r="DX259" s="81"/>
      <c r="DY259" s="81"/>
      <c r="DZ259" s="81"/>
      <c r="EA259" s="81"/>
      <c r="EB259" s="81"/>
      <c r="EC259" s="81"/>
      <c r="ED259" s="81"/>
      <c r="EE259" s="81"/>
      <c r="EF259" s="81"/>
      <c r="EG259" s="81"/>
      <c r="EH259" s="81"/>
      <c r="EI259" s="81"/>
      <c r="EJ259" s="81"/>
      <c r="EK259" s="81"/>
      <c r="EL259" s="81"/>
      <c r="EM259" s="81"/>
      <c r="EN259" s="81"/>
      <c r="EO259" s="81"/>
      <c r="EP259" s="81"/>
      <c r="EQ259" s="81"/>
      <c r="ER259" s="81"/>
      <c r="ES259" s="81"/>
      <c r="ET259" s="81"/>
      <c r="EU259" s="81"/>
      <c r="EV259" s="81"/>
      <c r="EW259" s="81"/>
      <c r="EX259" s="81"/>
      <c r="EY259" s="81"/>
      <c r="EZ259" s="81"/>
      <c r="FA259" s="81"/>
      <c r="FB259" s="81"/>
      <c r="FC259" s="81"/>
      <c r="FD259" s="81"/>
      <c r="FE259" s="81"/>
      <c r="FF259" s="81"/>
      <c r="FG259" s="81"/>
      <c r="FH259" s="81"/>
      <c r="FI259" s="81"/>
      <c r="FJ259" s="81"/>
      <c r="FK259" s="81"/>
      <c r="FL259" s="81"/>
      <c r="FM259" s="81"/>
      <c r="FN259" s="81"/>
      <c r="FO259" s="81"/>
      <c r="FP259" s="81"/>
      <c r="FQ259" s="81"/>
      <c r="FR259" s="81"/>
      <c r="FS259" s="81"/>
      <c r="FT259" s="81"/>
      <c r="FU259" s="81"/>
      <c r="FV259" s="81"/>
      <c r="FW259" s="81"/>
      <c r="FX259" s="81"/>
      <c r="FY259" s="81"/>
      <c r="FZ259" s="81"/>
      <c r="GA259" s="81"/>
    </row>
    <row r="260" spans="1:183" s="72" customFormat="1" x14ac:dyDescent="0.15">
      <c r="A260" s="274"/>
      <c r="B260" s="133"/>
      <c r="C260" s="133"/>
      <c r="D260" s="35"/>
      <c r="E260" s="133"/>
      <c r="F260" s="132"/>
      <c r="G260" s="36"/>
      <c r="H260" s="35"/>
      <c r="I260" s="15"/>
      <c r="J260" s="15"/>
      <c r="K260" s="244"/>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c r="AO260" s="81"/>
      <c r="AP260" s="81"/>
      <c r="AQ260" s="81"/>
      <c r="AR260" s="81"/>
      <c r="AS260" s="81"/>
      <c r="AT260" s="81"/>
      <c r="AU260" s="81"/>
      <c r="AV260" s="81"/>
      <c r="AW260" s="81"/>
      <c r="AX260" s="81"/>
      <c r="AY260" s="81"/>
      <c r="AZ260" s="81"/>
      <c r="BA260" s="81"/>
      <c r="BB260" s="81"/>
      <c r="BC260" s="81"/>
      <c r="BD260" s="81"/>
      <c r="BE260" s="81"/>
      <c r="BF260" s="81"/>
      <c r="BG260" s="81"/>
      <c r="BH260" s="81"/>
      <c r="BI260" s="81"/>
      <c r="BJ260" s="81"/>
      <c r="BK260" s="81"/>
      <c r="BL260" s="81"/>
      <c r="BM260" s="81"/>
      <c r="BN260" s="81"/>
      <c r="BO260" s="81"/>
      <c r="BP260" s="81"/>
      <c r="BQ260" s="81"/>
      <c r="BR260" s="81"/>
      <c r="BS260" s="81"/>
      <c r="BT260" s="81"/>
      <c r="BU260" s="81"/>
      <c r="BV260" s="81"/>
      <c r="BW260" s="81"/>
      <c r="BX260" s="81"/>
      <c r="BY260" s="81"/>
      <c r="BZ260" s="81"/>
      <c r="CA260" s="81"/>
      <c r="CB260" s="81"/>
      <c r="CC260" s="81"/>
      <c r="CD260" s="81"/>
      <c r="CE260" s="81"/>
      <c r="CF260" s="81"/>
      <c r="CG260" s="81"/>
      <c r="CH260" s="81"/>
      <c r="CI260" s="81"/>
      <c r="CJ260" s="81"/>
      <c r="CK260" s="81"/>
      <c r="CL260" s="81"/>
      <c r="CM260" s="81"/>
      <c r="CN260" s="81"/>
      <c r="CO260" s="81"/>
      <c r="CP260" s="81"/>
      <c r="CQ260" s="81"/>
      <c r="CR260" s="81"/>
      <c r="CS260" s="81"/>
      <c r="CT260" s="81"/>
      <c r="CU260" s="81"/>
      <c r="CV260" s="81"/>
      <c r="CW260" s="81"/>
      <c r="CX260" s="81"/>
      <c r="CY260" s="81"/>
      <c r="CZ260" s="81"/>
      <c r="DA260" s="81"/>
      <c r="DB260" s="81"/>
      <c r="DC260" s="81"/>
      <c r="DD260" s="81"/>
      <c r="DE260" s="81"/>
      <c r="DF260" s="81"/>
      <c r="DG260" s="81"/>
      <c r="DH260" s="81"/>
      <c r="DI260" s="81"/>
      <c r="DJ260" s="81"/>
      <c r="DK260" s="81"/>
      <c r="DL260" s="81"/>
      <c r="DM260" s="81"/>
      <c r="DN260" s="81"/>
      <c r="DO260" s="81"/>
      <c r="DP260" s="81"/>
      <c r="DQ260" s="81"/>
      <c r="DR260" s="81"/>
      <c r="DS260" s="81"/>
      <c r="DT260" s="81"/>
      <c r="DU260" s="81"/>
      <c r="DV260" s="81"/>
      <c r="DW260" s="81"/>
      <c r="DX260" s="81"/>
      <c r="DY260" s="81"/>
      <c r="DZ260" s="81"/>
      <c r="EA260" s="81"/>
      <c r="EB260" s="81"/>
      <c r="EC260" s="81"/>
      <c r="ED260" s="81"/>
      <c r="EE260" s="81"/>
      <c r="EF260" s="81"/>
      <c r="EG260" s="81"/>
      <c r="EH260" s="81"/>
      <c r="EI260" s="81"/>
      <c r="EJ260" s="81"/>
      <c r="EK260" s="81"/>
      <c r="EL260" s="81"/>
      <c r="EM260" s="81"/>
      <c r="EN260" s="81"/>
      <c r="EO260" s="81"/>
      <c r="EP260" s="81"/>
      <c r="EQ260" s="81"/>
      <c r="ER260" s="81"/>
      <c r="ES260" s="81"/>
      <c r="ET260" s="81"/>
      <c r="EU260" s="81"/>
      <c r="EV260" s="81"/>
      <c r="EW260" s="81"/>
      <c r="EX260" s="81"/>
      <c r="EY260" s="81"/>
      <c r="EZ260" s="81"/>
      <c r="FA260" s="81"/>
      <c r="FB260" s="81"/>
      <c r="FC260" s="81"/>
      <c r="FD260" s="81"/>
      <c r="FE260" s="81"/>
      <c r="FF260" s="81"/>
      <c r="FG260" s="81"/>
      <c r="FH260" s="81"/>
      <c r="FI260" s="81"/>
      <c r="FJ260" s="81"/>
      <c r="FK260" s="81"/>
      <c r="FL260" s="81"/>
      <c r="FM260" s="81"/>
      <c r="FN260" s="81"/>
      <c r="FO260" s="81"/>
      <c r="FP260" s="81"/>
      <c r="FQ260" s="81"/>
      <c r="FR260" s="81"/>
      <c r="FS260" s="81"/>
      <c r="FT260" s="81"/>
      <c r="FU260" s="81"/>
      <c r="FV260" s="81"/>
      <c r="FW260" s="81"/>
      <c r="FX260" s="81"/>
      <c r="FY260" s="81"/>
      <c r="FZ260" s="81"/>
      <c r="GA260" s="81"/>
    </row>
    <row r="261" spans="1:183" s="72" customFormat="1" x14ac:dyDescent="0.15">
      <c r="A261" s="274"/>
      <c r="B261" s="133"/>
      <c r="C261" s="133"/>
      <c r="D261" s="35"/>
      <c r="E261" s="133"/>
      <c r="F261" s="132"/>
      <c r="G261" s="36"/>
      <c r="H261" s="35"/>
      <c r="I261" s="15"/>
      <c r="J261" s="15"/>
      <c r="K261" s="244"/>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c r="AO261" s="81"/>
      <c r="AP261" s="81"/>
      <c r="AQ261" s="81"/>
      <c r="AR261" s="81"/>
      <c r="AS261" s="81"/>
      <c r="AT261" s="81"/>
      <c r="AU261" s="81"/>
      <c r="AV261" s="81"/>
      <c r="AW261" s="81"/>
      <c r="AX261" s="81"/>
      <c r="AY261" s="81"/>
      <c r="AZ261" s="81"/>
      <c r="BA261" s="81"/>
      <c r="BB261" s="81"/>
      <c r="BC261" s="81"/>
      <c r="BD261" s="81"/>
      <c r="BE261" s="81"/>
      <c r="BF261" s="81"/>
      <c r="BG261" s="81"/>
      <c r="BH261" s="81"/>
      <c r="BI261" s="81"/>
      <c r="BJ261" s="81"/>
      <c r="BK261" s="81"/>
      <c r="BL261" s="81"/>
      <c r="BM261" s="81"/>
      <c r="BN261" s="81"/>
      <c r="BO261" s="81"/>
      <c r="BP261" s="81"/>
      <c r="BQ261" s="81"/>
      <c r="BR261" s="81"/>
      <c r="BS261" s="81"/>
      <c r="BT261" s="81"/>
      <c r="BU261" s="81"/>
      <c r="BV261" s="81"/>
      <c r="BW261" s="81"/>
      <c r="BX261" s="81"/>
      <c r="BY261" s="81"/>
      <c r="BZ261" s="81"/>
      <c r="CA261" s="81"/>
      <c r="CB261" s="81"/>
      <c r="CC261" s="81"/>
      <c r="CD261" s="81"/>
      <c r="CE261" s="81"/>
      <c r="CF261" s="81"/>
      <c r="CG261" s="81"/>
      <c r="CH261" s="81"/>
      <c r="CI261" s="81"/>
      <c r="CJ261" s="81"/>
      <c r="CK261" s="81"/>
      <c r="CL261" s="81"/>
      <c r="CM261" s="81"/>
      <c r="CN261" s="81"/>
      <c r="CO261" s="81"/>
      <c r="CP261" s="81"/>
      <c r="CQ261" s="81"/>
      <c r="CR261" s="81"/>
      <c r="CS261" s="81"/>
      <c r="CT261" s="81"/>
      <c r="CU261" s="81"/>
      <c r="CV261" s="81"/>
      <c r="CW261" s="81"/>
      <c r="CX261" s="81"/>
      <c r="CY261" s="81"/>
      <c r="CZ261" s="81"/>
      <c r="DA261" s="81"/>
      <c r="DB261" s="81"/>
      <c r="DC261" s="81"/>
      <c r="DD261" s="81"/>
      <c r="DE261" s="81"/>
      <c r="DF261" s="81"/>
      <c r="DG261" s="81"/>
      <c r="DH261" s="81"/>
      <c r="DI261" s="81"/>
      <c r="DJ261" s="81"/>
      <c r="DK261" s="81"/>
      <c r="DL261" s="81"/>
      <c r="DM261" s="81"/>
      <c r="DN261" s="81"/>
      <c r="DO261" s="81"/>
      <c r="DP261" s="81"/>
      <c r="DQ261" s="81"/>
      <c r="DR261" s="81"/>
      <c r="DS261" s="81"/>
      <c r="DT261" s="81"/>
      <c r="DU261" s="81"/>
      <c r="DV261" s="81"/>
      <c r="DW261" s="81"/>
      <c r="DX261" s="81"/>
      <c r="DY261" s="81"/>
      <c r="DZ261" s="81"/>
      <c r="EA261" s="81"/>
      <c r="EB261" s="81"/>
      <c r="EC261" s="81"/>
      <c r="ED261" s="81"/>
      <c r="EE261" s="81"/>
      <c r="EF261" s="81"/>
      <c r="EG261" s="81"/>
      <c r="EH261" s="81"/>
      <c r="EI261" s="81"/>
      <c r="EJ261" s="81"/>
      <c r="EK261" s="81"/>
      <c r="EL261" s="81"/>
      <c r="EM261" s="81"/>
      <c r="EN261" s="81"/>
      <c r="EO261" s="81"/>
      <c r="EP261" s="81"/>
      <c r="EQ261" s="81"/>
      <c r="ER261" s="81"/>
      <c r="ES261" s="81"/>
      <c r="ET261" s="81"/>
      <c r="EU261" s="81"/>
      <c r="EV261" s="81"/>
      <c r="EW261" s="81"/>
      <c r="EX261" s="81"/>
      <c r="EY261" s="81"/>
      <c r="EZ261" s="81"/>
      <c r="FA261" s="81"/>
      <c r="FB261" s="81"/>
      <c r="FC261" s="81"/>
      <c r="FD261" s="81"/>
      <c r="FE261" s="81"/>
      <c r="FF261" s="81"/>
      <c r="FG261" s="81"/>
      <c r="FH261" s="81"/>
      <c r="FI261" s="81"/>
      <c r="FJ261" s="81"/>
      <c r="FK261" s="81"/>
      <c r="FL261" s="81"/>
      <c r="FM261" s="81"/>
      <c r="FN261" s="81"/>
      <c r="FO261" s="81"/>
      <c r="FP261" s="81"/>
      <c r="FQ261" s="81"/>
      <c r="FR261" s="81"/>
      <c r="FS261" s="81"/>
      <c r="FT261" s="81"/>
      <c r="FU261" s="81"/>
      <c r="FV261" s="81"/>
      <c r="FW261" s="81"/>
      <c r="FX261" s="81"/>
      <c r="FY261" s="81"/>
      <c r="FZ261" s="81"/>
      <c r="GA261" s="81"/>
    </row>
    <row r="262" spans="1:183" s="72" customFormat="1" x14ac:dyDescent="0.15">
      <c r="A262" s="274"/>
      <c r="B262" s="133"/>
      <c r="C262" s="133"/>
      <c r="D262" s="35"/>
      <c r="E262" s="133"/>
      <c r="F262" s="132"/>
      <c r="G262" s="36"/>
      <c r="H262" s="35"/>
      <c r="I262" s="15"/>
      <c r="J262" s="15"/>
      <c r="K262" s="244"/>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81"/>
      <c r="AQ262" s="81"/>
      <c r="AR262" s="81"/>
      <c r="AS262" s="81"/>
      <c r="AT262" s="81"/>
      <c r="AU262" s="81"/>
      <c r="AV262" s="81"/>
      <c r="AW262" s="81"/>
      <c r="AX262" s="81"/>
      <c r="AY262" s="81"/>
      <c r="AZ262" s="81"/>
      <c r="BA262" s="81"/>
      <c r="BB262" s="81"/>
      <c r="BC262" s="81"/>
      <c r="BD262" s="81"/>
      <c r="BE262" s="81"/>
      <c r="BF262" s="81"/>
      <c r="BG262" s="81"/>
      <c r="BH262" s="81"/>
      <c r="BI262" s="81"/>
      <c r="BJ262" s="81"/>
      <c r="BK262" s="81"/>
      <c r="BL262" s="81"/>
      <c r="BM262" s="81"/>
      <c r="BN262" s="81"/>
      <c r="BO262" s="81"/>
      <c r="BP262" s="81"/>
      <c r="BQ262" s="81"/>
      <c r="BR262" s="81"/>
      <c r="BS262" s="81"/>
      <c r="BT262" s="81"/>
      <c r="BU262" s="81"/>
      <c r="BV262" s="81"/>
      <c r="BW262" s="81"/>
      <c r="BX262" s="81"/>
      <c r="BY262" s="81"/>
      <c r="BZ262" s="81"/>
      <c r="CA262" s="81"/>
      <c r="CB262" s="81"/>
      <c r="CC262" s="81"/>
      <c r="CD262" s="81"/>
      <c r="CE262" s="81"/>
      <c r="CF262" s="81"/>
      <c r="CG262" s="81"/>
      <c r="CH262" s="81"/>
      <c r="CI262" s="81"/>
      <c r="CJ262" s="81"/>
      <c r="CK262" s="81"/>
      <c r="CL262" s="81"/>
      <c r="CM262" s="81"/>
      <c r="CN262" s="81"/>
      <c r="CO262" s="81"/>
      <c r="CP262" s="81"/>
      <c r="CQ262" s="81"/>
      <c r="CR262" s="81"/>
      <c r="CS262" s="81"/>
      <c r="CT262" s="81"/>
      <c r="CU262" s="81"/>
      <c r="CV262" s="81"/>
      <c r="CW262" s="81"/>
      <c r="CX262" s="81"/>
      <c r="CY262" s="81"/>
      <c r="CZ262" s="81"/>
      <c r="DA262" s="81"/>
      <c r="DB262" s="81"/>
      <c r="DC262" s="81"/>
      <c r="DD262" s="81"/>
      <c r="DE262" s="81"/>
      <c r="DF262" s="81"/>
      <c r="DG262" s="81"/>
      <c r="DH262" s="81"/>
      <c r="DI262" s="81"/>
      <c r="DJ262" s="81"/>
      <c r="DK262" s="81"/>
      <c r="DL262" s="81"/>
      <c r="DM262" s="81"/>
      <c r="DN262" s="81"/>
      <c r="DO262" s="81"/>
      <c r="DP262" s="81"/>
      <c r="DQ262" s="81"/>
      <c r="DR262" s="81"/>
      <c r="DS262" s="81"/>
      <c r="DT262" s="81"/>
      <c r="DU262" s="81"/>
      <c r="DV262" s="81"/>
      <c r="DW262" s="81"/>
      <c r="DX262" s="81"/>
      <c r="DY262" s="81"/>
      <c r="DZ262" s="81"/>
      <c r="EA262" s="81"/>
      <c r="EB262" s="81"/>
      <c r="EC262" s="81"/>
      <c r="ED262" s="81"/>
      <c r="EE262" s="81"/>
      <c r="EF262" s="81"/>
      <c r="EG262" s="81"/>
      <c r="EH262" s="81"/>
      <c r="EI262" s="81"/>
      <c r="EJ262" s="81"/>
      <c r="EK262" s="81"/>
      <c r="EL262" s="81"/>
      <c r="EM262" s="81"/>
      <c r="EN262" s="81"/>
      <c r="EO262" s="81"/>
      <c r="EP262" s="81"/>
      <c r="EQ262" s="81"/>
      <c r="ER262" s="81"/>
      <c r="ES262" s="81"/>
      <c r="ET262" s="81"/>
      <c r="EU262" s="81"/>
      <c r="EV262" s="81"/>
      <c r="EW262" s="81"/>
      <c r="EX262" s="81"/>
      <c r="EY262" s="81"/>
      <c r="EZ262" s="81"/>
      <c r="FA262" s="81"/>
      <c r="FB262" s="81"/>
      <c r="FC262" s="81"/>
      <c r="FD262" s="81"/>
      <c r="FE262" s="81"/>
      <c r="FF262" s="81"/>
      <c r="FG262" s="81"/>
      <c r="FH262" s="81"/>
      <c r="FI262" s="81"/>
      <c r="FJ262" s="81"/>
      <c r="FK262" s="81"/>
      <c r="FL262" s="81"/>
      <c r="FM262" s="81"/>
      <c r="FN262" s="81"/>
      <c r="FO262" s="81"/>
      <c r="FP262" s="81"/>
      <c r="FQ262" s="81"/>
      <c r="FR262" s="81"/>
      <c r="FS262" s="81"/>
      <c r="FT262" s="81"/>
      <c r="FU262" s="81"/>
      <c r="FV262" s="81"/>
      <c r="FW262" s="81"/>
      <c r="FX262" s="81"/>
      <c r="FY262" s="81"/>
      <c r="FZ262" s="81"/>
      <c r="GA262" s="81"/>
    </row>
    <row r="263" spans="1:183" s="72" customFormat="1" x14ac:dyDescent="0.15">
      <c r="A263" s="274"/>
      <c r="B263" s="133"/>
      <c r="C263" s="133"/>
      <c r="D263" s="35"/>
      <c r="E263" s="133"/>
      <c r="F263" s="132"/>
      <c r="G263" s="36"/>
      <c r="H263" s="35"/>
      <c r="I263" s="15"/>
      <c r="J263" s="15"/>
      <c r="K263" s="244"/>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c r="AO263" s="81"/>
      <c r="AP263" s="81"/>
      <c r="AQ263" s="81"/>
      <c r="AR263" s="81"/>
      <c r="AS263" s="81"/>
      <c r="AT263" s="81"/>
      <c r="AU263" s="81"/>
      <c r="AV263" s="81"/>
      <c r="AW263" s="81"/>
      <c r="AX263" s="81"/>
      <c r="AY263" s="81"/>
      <c r="AZ263" s="81"/>
      <c r="BA263" s="81"/>
      <c r="BB263" s="81"/>
      <c r="BC263" s="81"/>
      <c r="BD263" s="81"/>
      <c r="BE263" s="81"/>
      <c r="BF263" s="81"/>
      <c r="BG263" s="81"/>
      <c r="BH263" s="81"/>
      <c r="BI263" s="81"/>
      <c r="BJ263" s="81"/>
      <c r="BK263" s="81"/>
      <c r="BL263" s="81"/>
      <c r="BM263" s="81"/>
      <c r="BN263" s="81"/>
      <c r="BO263" s="81"/>
      <c r="BP263" s="81"/>
      <c r="BQ263" s="81"/>
      <c r="BR263" s="81"/>
      <c r="BS263" s="81"/>
      <c r="BT263" s="81"/>
      <c r="BU263" s="81"/>
      <c r="BV263" s="81"/>
      <c r="BW263" s="81"/>
      <c r="BX263" s="81"/>
      <c r="BY263" s="81"/>
      <c r="BZ263" s="81"/>
      <c r="CA263" s="81"/>
      <c r="CB263" s="81"/>
      <c r="CC263" s="81"/>
      <c r="CD263" s="81"/>
      <c r="CE263" s="81"/>
      <c r="CF263" s="81"/>
      <c r="CG263" s="81"/>
      <c r="CH263" s="81"/>
      <c r="CI263" s="81"/>
      <c r="CJ263" s="81"/>
      <c r="CK263" s="81"/>
      <c r="CL263" s="81"/>
      <c r="CM263" s="81"/>
      <c r="CN263" s="81"/>
      <c r="CO263" s="81"/>
      <c r="CP263" s="81"/>
      <c r="CQ263" s="81"/>
      <c r="CR263" s="81"/>
      <c r="CS263" s="81"/>
      <c r="CT263" s="81"/>
      <c r="CU263" s="81"/>
      <c r="CV263" s="81"/>
      <c r="CW263" s="81"/>
      <c r="CX263" s="81"/>
      <c r="CY263" s="81"/>
      <c r="CZ263" s="81"/>
      <c r="DA263" s="81"/>
      <c r="DB263" s="81"/>
      <c r="DC263" s="81"/>
      <c r="DD263" s="81"/>
      <c r="DE263" s="81"/>
      <c r="DF263" s="81"/>
      <c r="DG263" s="81"/>
      <c r="DH263" s="81"/>
      <c r="DI263" s="81"/>
      <c r="DJ263" s="81"/>
      <c r="DK263" s="81"/>
      <c r="DL263" s="81"/>
      <c r="DM263" s="81"/>
      <c r="DN263" s="81"/>
      <c r="DO263" s="81"/>
      <c r="DP263" s="81"/>
      <c r="DQ263" s="81"/>
      <c r="DR263" s="81"/>
      <c r="DS263" s="81"/>
      <c r="DT263" s="81"/>
      <c r="DU263" s="81"/>
      <c r="DV263" s="81"/>
      <c r="DW263" s="81"/>
      <c r="DX263" s="81"/>
      <c r="DY263" s="81"/>
      <c r="DZ263" s="81"/>
      <c r="EA263" s="81"/>
      <c r="EB263" s="81"/>
      <c r="EC263" s="81"/>
      <c r="ED263" s="81"/>
      <c r="EE263" s="81"/>
      <c r="EF263" s="81"/>
      <c r="EG263" s="81"/>
      <c r="EH263" s="81"/>
      <c r="EI263" s="81"/>
      <c r="EJ263" s="81"/>
      <c r="EK263" s="81"/>
      <c r="EL263" s="81"/>
      <c r="EM263" s="81"/>
      <c r="EN263" s="81"/>
      <c r="EO263" s="81"/>
      <c r="EP263" s="81"/>
      <c r="EQ263" s="81"/>
      <c r="ER263" s="81"/>
      <c r="ES263" s="81"/>
      <c r="ET263" s="81"/>
      <c r="EU263" s="81"/>
      <c r="EV263" s="81"/>
      <c r="EW263" s="81"/>
      <c r="EX263" s="81"/>
      <c r="EY263" s="81"/>
      <c r="EZ263" s="81"/>
      <c r="FA263" s="81"/>
      <c r="FB263" s="81"/>
      <c r="FC263" s="81"/>
      <c r="FD263" s="81"/>
      <c r="FE263" s="81"/>
      <c r="FF263" s="81"/>
      <c r="FG263" s="81"/>
      <c r="FH263" s="81"/>
      <c r="FI263" s="81"/>
      <c r="FJ263" s="81"/>
      <c r="FK263" s="81"/>
      <c r="FL263" s="81"/>
      <c r="FM263" s="81"/>
      <c r="FN263" s="81"/>
      <c r="FO263" s="81"/>
      <c r="FP263" s="81"/>
      <c r="FQ263" s="81"/>
      <c r="FR263" s="81"/>
      <c r="FS263" s="81"/>
      <c r="FT263" s="81"/>
      <c r="FU263" s="81"/>
      <c r="FV263" s="81"/>
      <c r="FW263" s="81"/>
      <c r="FX263" s="81"/>
      <c r="FY263" s="81"/>
      <c r="FZ263" s="81"/>
      <c r="GA263" s="81"/>
    </row>
    <row r="264" spans="1:183" s="72" customFormat="1" x14ac:dyDescent="0.15">
      <c r="A264" s="274"/>
      <c r="B264" s="133"/>
      <c r="C264" s="133"/>
      <c r="D264" s="35"/>
      <c r="E264" s="133"/>
      <c r="F264" s="132"/>
      <c r="G264" s="36"/>
      <c r="H264" s="35"/>
      <c r="I264" s="15"/>
      <c r="J264" s="15"/>
      <c r="K264" s="244"/>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c r="AO264" s="81"/>
      <c r="AP264" s="81"/>
      <c r="AQ264" s="81"/>
      <c r="AR264" s="81"/>
      <c r="AS264" s="81"/>
      <c r="AT264" s="81"/>
      <c r="AU264" s="81"/>
      <c r="AV264" s="81"/>
      <c r="AW264" s="81"/>
      <c r="AX264" s="81"/>
      <c r="AY264" s="81"/>
      <c r="AZ264" s="81"/>
      <c r="BA264" s="81"/>
      <c r="BB264" s="81"/>
      <c r="BC264" s="81"/>
      <c r="BD264" s="81"/>
      <c r="BE264" s="81"/>
      <c r="BF264" s="81"/>
      <c r="BG264" s="81"/>
      <c r="BH264" s="81"/>
      <c r="BI264" s="81"/>
      <c r="BJ264" s="81"/>
      <c r="BK264" s="81"/>
      <c r="BL264" s="81"/>
      <c r="BM264" s="81"/>
      <c r="BN264" s="81"/>
      <c r="BO264" s="81"/>
      <c r="BP264" s="81"/>
      <c r="BQ264" s="81"/>
      <c r="BR264" s="81"/>
      <c r="BS264" s="81"/>
      <c r="BT264" s="81"/>
      <c r="BU264" s="81"/>
      <c r="BV264" s="81"/>
      <c r="BW264" s="81"/>
      <c r="BX264" s="81"/>
      <c r="BY264" s="81"/>
      <c r="BZ264" s="81"/>
      <c r="CA264" s="81"/>
      <c r="CB264" s="81"/>
      <c r="CC264" s="81"/>
      <c r="CD264" s="81"/>
      <c r="CE264" s="81"/>
      <c r="CF264" s="81"/>
      <c r="CG264" s="81"/>
      <c r="CH264" s="81"/>
      <c r="CI264" s="81"/>
      <c r="CJ264" s="81"/>
      <c r="CK264" s="81"/>
      <c r="CL264" s="81"/>
      <c r="CM264" s="81"/>
      <c r="CN264" s="81"/>
      <c r="CO264" s="81"/>
      <c r="CP264" s="81"/>
      <c r="CQ264" s="81"/>
      <c r="CR264" s="81"/>
      <c r="CS264" s="81"/>
      <c r="CT264" s="81"/>
      <c r="CU264" s="81"/>
      <c r="CV264" s="81"/>
      <c r="CW264" s="81"/>
      <c r="CX264" s="81"/>
      <c r="CY264" s="81"/>
      <c r="CZ264" s="81"/>
      <c r="DA264" s="81"/>
      <c r="DB264" s="81"/>
      <c r="DC264" s="81"/>
      <c r="DD264" s="81"/>
      <c r="DE264" s="81"/>
      <c r="DF264" s="81"/>
      <c r="DG264" s="81"/>
      <c r="DH264" s="81"/>
      <c r="DI264" s="81"/>
      <c r="DJ264" s="81"/>
      <c r="DK264" s="81"/>
      <c r="DL264" s="81"/>
      <c r="DM264" s="81"/>
      <c r="DN264" s="81"/>
      <c r="DO264" s="81"/>
      <c r="DP264" s="81"/>
      <c r="DQ264" s="81"/>
      <c r="DR264" s="81"/>
      <c r="DS264" s="81"/>
      <c r="DT264" s="81"/>
      <c r="DU264" s="81"/>
      <c r="DV264" s="81"/>
      <c r="DW264" s="81"/>
      <c r="DX264" s="81"/>
      <c r="DY264" s="81"/>
      <c r="DZ264" s="81"/>
      <c r="EA264" s="81"/>
      <c r="EB264" s="81"/>
      <c r="EC264" s="81"/>
      <c r="ED264" s="81"/>
      <c r="EE264" s="81"/>
      <c r="EF264" s="81"/>
      <c r="EG264" s="81"/>
      <c r="EH264" s="81"/>
      <c r="EI264" s="81"/>
      <c r="EJ264" s="81"/>
      <c r="EK264" s="81"/>
      <c r="EL264" s="81"/>
      <c r="EM264" s="81"/>
      <c r="EN264" s="81"/>
      <c r="EO264" s="81"/>
      <c r="EP264" s="81"/>
      <c r="EQ264" s="81"/>
      <c r="ER264" s="81"/>
      <c r="ES264" s="81"/>
      <c r="ET264" s="81"/>
      <c r="EU264" s="81"/>
      <c r="EV264" s="81"/>
      <c r="EW264" s="81"/>
      <c r="EX264" s="81"/>
      <c r="EY264" s="81"/>
      <c r="EZ264" s="81"/>
      <c r="FA264" s="81"/>
      <c r="FB264" s="81"/>
      <c r="FC264" s="81"/>
      <c r="FD264" s="81"/>
      <c r="FE264" s="81"/>
      <c r="FF264" s="81"/>
      <c r="FG264" s="81"/>
      <c r="FH264" s="81"/>
      <c r="FI264" s="81"/>
      <c r="FJ264" s="81"/>
      <c r="FK264" s="81"/>
      <c r="FL264" s="81"/>
      <c r="FM264" s="81"/>
      <c r="FN264" s="81"/>
      <c r="FO264" s="81"/>
      <c r="FP264" s="81"/>
      <c r="FQ264" s="81"/>
      <c r="FR264" s="81"/>
      <c r="FS264" s="81"/>
      <c r="FT264" s="81"/>
      <c r="FU264" s="81"/>
      <c r="FV264" s="81"/>
      <c r="FW264" s="81"/>
      <c r="FX264" s="81"/>
      <c r="FY264" s="81"/>
      <c r="FZ264" s="81"/>
      <c r="GA264" s="81"/>
    </row>
    <row r="265" spans="1:183" x14ac:dyDescent="0.15">
      <c r="A265" s="275"/>
      <c r="K265" s="243"/>
    </row>
    <row r="266" spans="1:183" x14ac:dyDescent="0.15">
      <c r="A266" s="274"/>
      <c r="K266" s="242"/>
    </row>
    <row r="267" spans="1:183" x14ac:dyDescent="0.15">
      <c r="A267" s="274"/>
      <c r="K267" s="242"/>
    </row>
    <row r="268" spans="1:183" x14ac:dyDescent="0.15">
      <c r="A268" s="274"/>
      <c r="K268" s="242"/>
    </row>
    <row r="269" spans="1:183" x14ac:dyDescent="0.15">
      <c r="A269" s="274"/>
      <c r="K269" s="242"/>
    </row>
    <row r="270" spans="1:183" x14ac:dyDescent="0.15">
      <c r="A270" s="274"/>
      <c r="K270" s="242"/>
    </row>
    <row r="271" spans="1:183" x14ac:dyDescent="0.15">
      <c r="A271" s="274"/>
      <c r="K271" s="242"/>
    </row>
    <row r="272" spans="1:183" x14ac:dyDescent="0.15">
      <c r="A272" s="276"/>
      <c r="K272" s="245"/>
    </row>
  </sheetData>
  <mergeCells count="178">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10:C10"/>
    <mergeCell ref="D10:E10"/>
    <mergeCell ref="B11:C11"/>
    <mergeCell ref="D11:E11"/>
    <mergeCell ref="A12:J13"/>
    <mergeCell ref="A14:A272"/>
    <mergeCell ref="B14:J14"/>
    <mergeCell ref="B15:G15"/>
    <mergeCell ref="H15:J15"/>
    <mergeCell ref="H58:J60"/>
    <mergeCell ref="B61:G61"/>
    <mergeCell ref="H61:J61"/>
    <mergeCell ref="H62:J112"/>
    <mergeCell ref="B113:G113"/>
    <mergeCell ref="H113:J113"/>
    <mergeCell ref="H114:J117"/>
    <mergeCell ref="F144:G144"/>
    <mergeCell ref="H131:J131"/>
    <mergeCell ref="F159:G159"/>
    <mergeCell ref="H143:J143"/>
    <mergeCell ref="B145:K146"/>
    <mergeCell ref="B147:J147"/>
    <mergeCell ref="K15:K52"/>
    <mergeCell ref="B53:G53"/>
    <mergeCell ref="H53:J53"/>
    <mergeCell ref="B57:G57"/>
    <mergeCell ref="H57:J57"/>
    <mergeCell ref="F122:G122"/>
    <mergeCell ref="F123:G123"/>
    <mergeCell ref="B126:J127"/>
    <mergeCell ref="B128:J128"/>
    <mergeCell ref="B118:J118"/>
    <mergeCell ref="C119:D119"/>
    <mergeCell ref="F119:G119"/>
    <mergeCell ref="H119:J119"/>
    <mergeCell ref="F120:G120"/>
    <mergeCell ref="F121:G121"/>
    <mergeCell ref="K128:K144"/>
    <mergeCell ref="B129:J129"/>
    <mergeCell ref="F130:G130"/>
    <mergeCell ref="H130:J130"/>
    <mergeCell ref="B142:J142"/>
    <mergeCell ref="F143:G143"/>
    <mergeCell ref="F178:G178"/>
    <mergeCell ref="K147:K272"/>
    <mergeCell ref="B148:J148"/>
    <mergeCell ref="F149:G149"/>
    <mergeCell ref="H149:J149"/>
    <mergeCell ref="F150:G150"/>
    <mergeCell ref="H150:J150"/>
    <mergeCell ref="F151:G151"/>
    <mergeCell ref="F158:G158"/>
    <mergeCell ref="F160:G160"/>
    <mergeCell ref="B161:J161"/>
    <mergeCell ref="F162:G162"/>
    <mergeCell ref="H162:J162"/>
    <mergeCell ref="F152:G152"/>
    <mergeCell ref="F153:G153"/>
    <mergeCell ref="F154:G154"/>
    <mergeCell ref="F155:G155"/>
    <mergeCell ref="F156:G156"/>
    <mergeCell ref="F157:G157"/>
    <mergeCell ref="B166:J166"/>
    <mergeCell ref="C167:G167"/>
    <mergeCell ref="H167:J167"/>
    <mergeCell ref="F168:G168"/>
    <mergeCell ref="H168:J168"/>
    <mergeCell ref="B172:J173"/>
    <mergeCell ref="B174:J174"/>
    <mergeCell ref="B175:J175"/>
    <mergeCell ref="F176:G176"/>
    <mergeCell ref="H176:J176"/>
    <mergeCell ref="F177:G177"/>
    <mergeCell ref="F169:G169"/>
    <mergeCell ref="H169:J169"/>
    <mergeCell ref="F163:G163"/>
    <mergeCell ref="H163:J163"/>
    <mergeCell ref="F164:G164"/>
    <mergeCell ref="H164:J164"/>
    <mergeCell ref="F165:G165"/>
    <mergeCell ref="H165:J165"/>
    <mergeCell ref="F184:G184"/>
    <mergeCell ref="F185:G185"/>
    <mergeCell ref="F186:G186"/>
    <mergeCell ref="H186:J186"/>
    <mergeCell ref="B187:J187"/>
    <mergeCell ref="F188:G188"/>
    <mergeCell ref="H188:J188"/>
    <mergeCell ref="F179:G179"/>
    <mergeCell ref="F180:G180"/>
    <mergeCell ref="F181:G181"/>
    <mergeCell ref="F182:G182"/>
    <mergeCell ref="F183:G183"/>
    <mergeCell ref="H194:J194"/>
    <mergeCell ref="F195:G195"/>
    <mergeCell ref="H195:J195"/>
    <mergeCell ref="F196:G196"/>
    <mergeCell ref="H196:J196"/>
    <mergeCell ref="F189:G189"/>
    <mergeCell ref="H189:J189"/>
    <mergeCell ref="F190:G190"/>
    <mergeCell ref="H190:J190"/>
    <mergeCell ref="F191:G191"/>
    <mergeCell ref="H191:J191"/>
    <mergeCell ref="H209:J209"/>
    <mergeCell ref="F212:G212"/>
    <mergeCell ref="H212:J212"/>
    <mergeCell ref="B213:J213"/>
    <mergeCell ref="B214:J214"/>
    <mergeCell ref="B204:J205"/>
    <mergeCell ref="B206:J206"/>
    <mergeCell ref="F207:G207"/>
    <mergeCell ref="H207:J207"/>
    <mergeCell ref="F208:G208"/>
    <mergeCell ref="H208:J208"/>
    <mergeCell ref="F210:G210"/>
    <mergeCell ref="F211:G211"/>
    <mergeCell ref="B233:J233"/>
    <mergeCell ref="B215:J215"/>
    <mergeCell ref="H216:J216"/>
    <mergeCell ref="H222:J222"/>
    <mergeCell ref="B226:J226"/>
    <mergeCell ref="B227:B228"/>
    <mergeCell ref="C227:D228"/>
    <mergeCell ref="E227:G228"/>
    <mergeCell ref="H227:J232"/>
    <mergeCell ref="C229:D229"/>
    <mergeCell ref="E229:G229"/>
    <mergeCell ref="F192:G192"/>
    <mergeCell ref="F170:G170"/>
    <mergeCell ref="F171:G171"/>
    <mergeCell ref="F124:G124"/>
    <mergeCell ref="F125:G125"/>
    <mergeCell ref="B230:B231"/>
    <mergeCell ref="C230:D231"/>
    <mergeCell ref="E230:G231"/>
    <mergeCell ref="C232:D232"/>
    <mergeCell ref="E232:G232"/>
    <mergeCell ref="F209:G209"/>
    <mergeCell ref="B199:J199"/>
    <mergeCell ref="F200:G200"/>
    <mergeCell ref="H200:J200"/>
    <mergeCell ref="F201:G201"/>
    <mergeCell ref="H201:J201"/>
    <mergeCell ref="F202:G202"/>
    <mergeCell ref="H202:J202"/>
    <mergeCell ref="F203:G203"/>
    <mergeCell ref="H203:J203"/>
    <mergeCell ref="B197:J197"/>
    <mergeCell ref="B198:J198"/>
    <mergeCell ref="B193:J193"/>
    <mergeCell ref="C194:G19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97"/>
  <sheetViews>
    <sheetView workbookViewId="0">
      <selection activeCell="D1" sqref="D1"/>
    </sheetView>
  </sheetViews>
  <sheetFormatPr baseColWidth="10" defaultColWidth="8.83203125" defaultRowHeight="16" x14ac:dyDescent="0.2"/>
  <cols>
    <col min="1" max="1" width="8.83203125" style="1"/>
    <col min="2" max="2" width="7.6640625" style="120" customWidth="1"/>
    <col min="3" max="3" width="22.33203125" style="44" customWidth="1"/>
    <col min="4" max="4" width="9.83203125" style="33" customWidth="1"/>
    <col min="5" max="5" width="45.1640625" style="121" customWidth="1"/>
    <col min="6" max="6" width="12" style="120" customWidth="1"/>
    <col min="7" max="7" width="38" style="44" customWidth="1"/>
    <col min="8" max="8" width="16" style="120" customWidth="1"/>
    <col min="9" max="9" width="10.33203125" style="120" customWidth="1"/>
    <col min="10" max="10" width="8.33203125" style="120" customWidth="1"/>
    <col min="11" max="16384" width="8.83203125" style="1"/>
  </cols>
  <sheetData>
    <row r="1" spans="2:19" ht="17" x14ac:dyDescent="0.2">
      <c r="B1" s="88"/>
      <c r="C1" s="89"/>
      <c r="D1" s="90" t="s">
        <v>431</v>
      </c>
      <c r="E1" s="91" t="s">
        <v>432</v>
      </c>
      <c r="F1" s="92">
        <f>SUM(J4:J97)</f>
        <v>34.999999999999993</v>
      </c>
      <c r="G1" s="93"/>
      <c r="H1" s="94"/>
      <c r="I1" s="94"/>
      <c r="J1" s="94"/>
      <c r="K1" s="95"/>
      <c r="L1" s="87"/>
      <c r="M1" s="87"/>
      <c r="N1" s="87"/>
      <c r="O1" s="87"/>
      <c r="P1" s="87"/>
      <c r="Q1" s="87"/>
      <c r="R1" s="87"/>
      <c r="S1" s="87"/>
    </row>
    <row r="2" spans="2:19" x14ac:dyDescent="0.2">
      <c r="B2" s="88"/>
      <c r="C2" s="96"/>
      <c r="D2" s="97"/>
      <c r="E2" s="98"/>
      <c r="F2" s="99"/>
      <c r="G2" s="93"/>
      <c r="H2" s="94"/>
      <c r="I2" s="94"/>
      <c r="J2" s="88"/>
      <c r="K2" s="87"/>
      <c r="L2" s="87"/>
      <c r="M2" s="87"/>
      <c r="N2" s="87"/>
      <c r="O2" s="87"/>
      <c r="P2" s="87"/>
      <c r="Q2" s="87"/>
      <c r="R2" s="87"/>
      <c r="S2" s="87"/>
    </row>
    <row r="3" spans="2:19" ht="51" x14ac:dyDescent="0.2">
      <c r="B3" s="100" t="s">
        <v>279</v>
      </c>
      <c r="C3" s="100" t="s">
        <v>280</v>
      </c>
      <c r="D3" s="100" t="s">
        <v>281</v>
      </c>
      <c r="E3" s="100" t="s">
        <v>282</v>
      </c>
      <c r="F3" s="100" t="s">
        <v>283</v>
      </c>
      <c r="G3" s="100" t="s">
        <v>284</v>
      </c>
      <c r="H3" s="100" t="s">
        <v>285</v>
      </c>
      <c r="I3" s="100" t="s">
        <v>286</v>
      </c>
      <c r="J3" s="100" t="s">
        <v>287</v>
      </c>
      <c r="K3" s="87"/>
      <c r="L3" s="87"/>
      <c r="M3" s="87"/>
      <c r="N3" s="87"/>
      <c r="O3" s="87"/>
      <c r="P3" s="87"/>
      <c r="Q3" s="87"/>
      <c r="R3" s="87"/>
      <c r="S3" s="87"/>
    </row>
    <row r="4" spans="2:19" ht="34" x14ac:dyDescent="0.2">
      <c r="B4" s="101" t="s">
        <v>437</v>
      </c>
      <c r="C4" s="102" t="s">
        <v>438</v>
      </c>
      <c r="D4" s="101"/>
      <c r="E4" s="103"/>
      <c r="F4" s="101"/>
      <c r="G4" s="102"/>
      <c r="H4" s="104"/>
      <c r="I4" s="104"/>
      <c r="J4" s="101"/>
    </row>
    <row r="5" spans="2:19" ht="17" x14ac:dyDescent="0.2">
      <c r="B5" s="90"/>
      <c r="C5" s="105"/>
      <c r="D5" s="90" t="s">
        <v>439</v>
      </c>
      <c r="E5" s="91" t="s">
        <v>440</v>
      </c>
      <c r="F5" s="90"/>
      <c r="G5" s="105" t="s">
        <v>441</v>
      </c>
      <c r="H5" s="106"/>
      <c r="I5" s="106">
        <v>1</v>
      </c>
      <c r="J5" s="90">
        <v>1</v>
      </c>
    </row>
    <row r="6" spans="2:19" ht="17" x14ac:dyDescent="0.2">
      <c r="B6" s="90"/>
      <c r="C6" s="105"/>
      <c r="D6" s="90"/>
      <c r="E6" s="91"/>
      <c r="F6" s="90">
        <v>0</v>
      </c>
      <c r="G6" s="105" t="s">
        <v>442</v>
      </c>
      <c r="H6" s="106"/>
      <c r="I6" s="106"/>
      <c r="J6" s="90"/>
    </row>
    <row r="7" spans="2:19" ht="85" x14ac:dyDescent="0.2">
      <c r="B7" s="90"/>
      <c r="C7" s="105"/>
      <c r="D7" s="90"/>
      <c r="E7" s="91"/>
      <c r="F7" s="90">
        <v>1</v>
      </c>
      <c r="G7" s="105" t="s">
        <v>443</v>
      </c>
      <c r="H7" s="106"/>
      <c r="I7" s="106"/>
      <c r="J7" s="90"/>
    </row>
    <row r="8" spans="2:19" ht="85" x14ac:dyDescent="0.2">
      <c r="B8" s="90"/>
      <c r="C8" s="105"/>
      <c r="D8" s="90"/>
      <c r="E8" s="91"/>
      <c r="F8" s="90">
        <v>2</v>
      </c>
      <c r="G8" s="105" t="s">
        <v>444</v>
      </c>
      <c r="H8" s="106"/>
      <c r="I8" s="106"/>
      <c r="J8" s="90"/>
    </row>
    <row r="9" spans="2:19" ht="136" x14ac:dyDescent="0.2">
      <c r="B9" s="90"/>
      <c r="C9" s="105"/>
      <c r="D9" s="90"/>
      <c r="E9" s="91"/>
      <c r="F9" s="90">
        <v>3</v>
      </c>
      <c r="G9" s="105" t="s">
        <v>445</v>
      </c>
      <c r="H9" s="106"/>
      <c r="I9" s="106"/>
      <c r="J9" s="90"/>
    </row>
    <row r="10" spans="2:19" ht="17" x14ac:dyDescent="0.2">
      <c r="B10" s="90" t="s">
        <v>446</v>
      </c>
      <c r="C10" s="105" t="s">
        <v>447</v>
      </c>
      <c r="D10" s="90"/>
      <c r="E10" s="91"/>
      <c r="F10" s="90"/>
      <c r="G10" s="105"/>
      <c r="H10" s="106"/>
      <c r="I10" s="106"/>
      <c r="J10" s="90"/>
    </row>
    <row r="11" spans="2:19" ht="34" x14ac:dyDescent="0.2">
      <c r="B11" s="90"/>
      <c r="C11" s="105"/>
      <c r="D11" s="90" t="s">
        <v>448</v>
      </c>
      <c r="E11" s="91" t="s">
        <v>449</v>
      </c>
      <c r="F11" s="90"/>
      <c r="G11" s="105" t="s">
        <v>450</v>
      </c>
      <c r="H11" s="106"/>
      <c r="I11" s="106">
        <v>2</v>
      </c>
      <c r="J11" s="90">
        <v>0.5</v>
      </c>
    </row>
    <row r="12" spans="2:19" ht="34" x14ac:dyDescent="0.2">
      <c r="B12" s="90"/>
      <c r="C12" s="105"/>
      <c r="D12" s="90" t="s">
        <v>448</v>
      </c>
      <c r="E12" s="91" t="s">
        <v>451</v>
      </c>
      <c r="F12" s="90"/>
      <c r="G12" s="105" t="s">
        <v>450</v>
      </c>
      <c r="H12" s="106"/>
      <c r="I12" s="106">
        <v>2</v>
      </c>
      <c r="J12" s="90">
        <v>0.5</v>
      </c>
    </row>
    <row r="13" spans="2:19" ht="34" x14ac:dyDescent="0.2">
      <c r="B13" s="90"/>
      <c r="C13" s="105"/>
      <c r="D13" s="90" t="s">
        <v>448</v>
      </c>
      <c r="E13" s="91" t="s">
        <v>452</v>
      </c>
      <c r="F13" s="90"/>
      <c r="G13" s="105" t="s">
        <v>450</v>
      </c>
      <c r="H13" s="106"/>
      <c r="I13" s="106">
        <v>2</v>
      </c>
      <c r="J13" s="90">
        <v>0.5</v>
      </c>
    </row>
    <row r="14" spans="2:19" ht="34" x14ac:dyDescent="0.2">
      <c r="B14" s="90"/>
      <c r="C14" s="105"/>
      <c r="D14" s="90" t="s">
        <v>448</v>
      </c>
      <c r="E14" s="91" t="s">
        <v>453</v>
      </c>
      <c r="F14" s="90"/>
      <c r="G14" s="105" t="s">
        <v>454</v>
      </c>
      <c r="H14" s="106"/>
      <c r="I14" s="106">
        <v>2</v>
      </c>
      <c r="J14" s="90">
        <v>0.5</v>
      </c>
    </row>
    <row r="15" spans="2:19" ht="34" x14ac:dyDescent="0.2">
      <c r="B15" s="90"/>
      <c r="C15" s="105"/>
      <c r="D15" s="90" t="s">
        <v>448</v>
      </c>
      <c r="E15" s="91" t="s">
        <v>455</v>
      </c>
      <c r="F15" s="90"/>
      <c r="G15" s="105" t="s">
        <v>456</v>
      </c>
      <c r="H15" s="106"/>
      <c r="I15" s="106">
        <v>2</v>
      </c>
      <c r="J15" s="90">
        <v>0.5</v>
      </c>
    </row>
    <row r="16" spans="2:19" ht="34" x14ac:dyDescent="0.2">
      <c r="B16" s="90"/>
      <c r="C16" s="105"/>
      <c r="D16" s="90" t="s">
        <v>448</v>
      </c>
      <c r="E16" s="91" t="s">
        <v>457</v>
      </c>
      <c r="F16" s="90"/>
      <c r="G16" s="105" t="s">
        <v>456</v>
      </c>
      <c r="H16" s="106"/>
      <c r="I16" s="106">
        <v>2</v>
      </c>
      <c r="J16" s="90">
        <v>0.5</v>
      </c>
    </row>
    <row r="17" spans="2:10" ht="34" x14ac:dyDescent="0.2">
      <c r="B17" s="90"/>
      <c r="C17" s="105"/>
      <c r="D17" s="90" t="s">
        <v>448</v>
      </c>
      <c r="E17" s="91" t="s">
        <v>458</v>
      </c>
      <c r="F17" s="90"/>
      <c r="G17" s="105" t="s">
        <v>456</v>
      </c>
      <c r="H17" s="106"/>
      <c r="I17" s="106">
        <v>2</v>
      </c>
      <c r="J17" s="90">
        <v>0.5</v>
      </c>
    </row>
    <row r="18" spans="2:10" ht="51" x14ac:dyDescent="0.2">
      <c r="B18" s="90"/>
      <c r="C18" s="105"/>
      <c r="D18" s="90" t="s">
        <v>448</v>
      </c>
      <c r="E18" s="91" t="s">
        <v>459</v>
      </c>
      <c r="F18" s="90"/>
      <c r="G18" s="105" t="s">
        <v>460</v>
      </c>
      <c r="H18" s="106"/>
      <c r="I18" s="106">
        <v>2</v>
      </c>
      <c r="J18" s="90">
        <v>0.5</v>
      </c>
    </row>
    <row r="19" spans="2:10" ht="51" x14ac:dyDescent="0.2">
      <c r="B19" s="90"/>
      <c r="C19" s="105"/>
      <c r="D19" s="90" t="s">
        <v>448</v>
      </c>
      <c r="E19" s="91" t="s">
        <v>461</v>
      </c>
      <c r="F19" s="90"/>
      <c r="G19" s="105" t="s">
        <v>460</v>
      </c>
      <c r="H19" s="106"/>
      <c r="I19" s="106">
        <v>2</v>
      </c>
      <c r="J19" s="90">
        <v>0.5</v>
      </c>
    </row>
    <row r="20" spans="2:10" ht="34" x14ac:dyDescent="0.2">
      <c r="B20" s="90"/>
      <c r="C20" s="105"/>
      <c r="D20" s="90" t="s">
        <v>448</v>
      </c>
      <c r="E20" s="91" t="s">
        <v>462</v>
      </c>
      <c r="F20" s="90"/>
      <c r="G20" s="105" t="s">
        <v>463</v>
      </c>
      <c r="H20" s="106"/>
      <c r="I20" s="106">
        <v>2</v>
      </c>
      <c r="J20" s="90">
        <v>0.4</v>
      </c>
    </row>
    <row r="21" spans="2:10" ht="34" x14ac:dyDescent="0.2">
      <c r="B21" s="90"/>
      <c r="C21" s="105"/>
      <c r="D21" s="90" t="s">
        <v>448</v>
      </c>
      <c r="E21" s="91" t="s">
        <v>464</v>
      </c>
      <c r="F21" s="90"/>
      <c r="G21" s="105" t="s">
        <v>463</v>
      </c>
      <c r="H21" s="106"/>
      <c r="I21" s="106">
        <v>2</v>
      </c>
      <c r="J21" s="90">
        <v>0.4</v>
      </c>
    </row>
    <row r="22" spans="2:10" ht="34" x14ac:dyDescent="0.2">
      <c r="B22" s="90"/>
      <c r="C22" s="105"/>
      <c r="D22" s="90" t="s">
        <v>448</v>
      </c>
      <c r="E22" s="91" t="s">
        <v>465</v>
      </c>
      <c r="F22" s="90"/>
      <c r="G22" s="105" t="s">
        <v>463</v>
      </c>
      <c r="H22" s="106"/>
      <c r="I22" s="106">
        <v>2</v>
      </c>
      <c r="J22" s="90">
        <v>0.4</v>
      </c>
    </row>
    <row r="23" spans="2:10" ht="34" x14ac:dyDescent="0.2">
      <c r="B23" s="90"/>
      <c r="C23" s="105"/>
      <c r="D23" s="90" t="s">
        <v>448</v>
      </c>
      <c r="E23" s="91" t="s">
        <v>466</v>
      </c>
      <c r="F23" s="90"/>
      <c r="G23" s="105" t="s">
        <v>463</v>
      </c>
      <c r="H23" s="106"/>
      <c r="I23" s="106">
        <v>2</v>
      </c>
      <c r="J23" s="90">
        <v>0.4</v>
      </c>
    </row>
    <row r="24" spans="2:10" ht="34" x14ac:dyDescent="0.2">
      <c r="B24" s="90"/>
      <c r="C24" s="105"/>
      <c r="D24" s="90" t="s">
        <v>448</v>
      </c>
      <c r="E24" s="91" t="s">
        <v>467</v>
      </c>
      <c r="F24" s="90"/>
      <c r="G24" s="105" t="s">
        <v>463</v>
      </c>
      <c r="H24" s="106"/>
      <c r="I24" s="106">
        <v>2</v>
      </c>
      <c r="J24" s="90">
        <v>0.4</v>
      </c>
    </row>
    <row r="25" spans="2:10" ht="34" x14ac:dyDescent="0.2">
      <c r="B25" s="90"/>
      <c r="C25" s="105"/>
      <c r="D25" s="90" t="s">
        <v>448</v>
      </c>
      <c r="E25" s="91" t="s">
        <v>468</v>
      </c>
      <c r="F25" s="90"/>
      <c r="G25" s="105" t="s">
        <v>463</v>
      </c>
      <c r="H25" s="106"/>
      <c r="I25" s="106">
        <v>2</v>
      </c>
      <c r="J25" s="90">
        <v>0.4</v>
      </c>
    </row>
    <row r="26" spans="2:10" ht="34" x14ac:dyDescent="0.2">
      <c r="B26" s="90"/>
      <c r="C26" s="105"/>
      <c r="D26" s="90" t="s">
        <v>448</v>
      </c>
      <c r="E26" s="91" t="s">
        <v>469</v>
      </c>
      <c r="F26" s="90"/>
      <c r="G26" s="105" t="s">
        <v>463</v>
      </c>
      <c r="H26" s="106"/>
      <c r="I26" s="106">
        <v>2</v>
      </c>
      <c r="J26" s="90">
        <v>0.4</v>
      </c>
    </row>
    <row r="27" spans="2:10" ht="34" x14ac:dyDescent="0.2">
      <c r="B27" s="90"/>
      <c r="C27" s="105"/>
      <c r="D27" s="90" t="s">
        <v>448</v>
      </c>
      <c r="E27" s="91" t="s">
        <v>470</v>
      </c>
      <c r="F27" s="90"/>
      <c r="G27" s="105" t="s">
        <v>463</v>
      </c>
      <c r="H27" s="106"/>
      <c r="I27" s="106">
        <v>2</v>
      </c>
      <c r="J27" s="90">
        <v>0.4</v>
      </c>
    </row>
    <row r="28" spans="2:10" ht="34" x14ac:dyDescent="0.2">
      <c r="B28" s="90"/>
      <c r="C28" s="105"/>
      <c r="D28" s="90" t="s">
        <v>448</v>
      </c>
      <c r="E28" s="91" t="s">
        <v>471</v>
      </c>
      <c r="F28" s="90"/>
      <c r="G28" s="105" t="s">
        <v>463</v>
      </c>
      <c r="H28" s="106"/>
      <c r="I28" s="106">
        <v>2</v>
      </c>
      <c r="J28" s="90">
        <v>0.4</v>
      </c>
    </row>
    <row r="29" spans="2:10" ht="34" x14ac:dyDescent="0.2">
      <c r="B29" s="90"/>
      <c r="C29" s="105"/>
      <c r="D29" s="90" t="s">
        <v>448</v>
      </c>
      <c r="E29" s="91" t="s">
        <v>472</v>
      </c>
      <c r="F29" s="90"/>
      <c r="G29" s="105" t="s">
        <v>463</v>
      </c>
      <c r="H29" s="106"/>
      <c r="I29" s="106">
        <v>2</v>
      </c>
      <c r="J29" s="90">
        <v>0.4</v>
      </c>
    </row>
    <row r="30" spans="2:10" ht="17" x14ac:dyDescent="0.2">
      <c r="B30" s="90" t="s">
        <v>473</v>
      </c>
      <c r="C30" s="105" t="s">
        <v>474</v>
      </c>
      <c r="D30" s="107"/>
      <c r="E30" s="108"/>
      <c r="F30" s="90"/>
      <c r="G30" s="109"/>
      <c r="H30" s="90"/>
      <c r="I30" s="106"/>
      <c r="J30" s="90"/>
    </row>
    <row r="31" spans="2:10" ht="51" x14ac:dyDescent="0.2">
      <c r="B31" s="90"/>
      <c r="C31" s="105"/>
      <c r="D31" s="90" t="s">
        <v>448</v>
      </c>
      <c r="E31" s="91" t="s">
        <v>475</v>
      </c>
      <c r="F31" s="90"/>
      <c r="G31" s="105" t="s">
        <v>476</v>
      </c>
      <c r="H31" s="106"/>
      <c r="I31" s="106">
        <v>2</v>
      </c>
      <c r="J31" s="90">
        <v>0.5</v>
      </c>
    </row>
    <row r="32" spans="2:10" ht="34" x14ac:dyDescent="0.2">
      <c r="B32" s="90"/>
      <c r="C32" s="105"/>
      <c r="D32" s="90" t="s">
        <v>448</v>
      </c>
      <c r="E32" s="91" t="s">
        <v>477</v>
      </c>
      <c r="F32" s="90"/>
      <c r="G32" s="105" t="s">
        <v>478</v>
      </c>
      <c r="H32" s="106"/>
      <c r="I32" s="106">
        <v>2</v>
      </c>
      <c r="J32" s="90">
        <v>1</v>
      </c>
    </row>
    <row r="33" spans="2:10" ht="34" x14ac:dyDescent="0.2">
      <c r="B33" s="90" t="s">
        <v>479</v>
      </c>
      <c r="C33" s="105" t="s">
        <v>480</v>
      </c>
      <c r="D33" s="90"/>
      <c r="E33" s="91"/>
      <c r="F33" s="90"/>
      <c r="G33" s="105"/>
      <c r="H33" s="106"/>
      <c r="I33" s="106"/>
      <c r="J33" s="90"/>
    </row>
    <row r="34" spans="2:10" ht="51" x14ac:dyDescent="0.2">
      <c r="B34" s="90"/>
      <c r="C34" s="105"/>
      <c r="D34" s="90" t="s">
        <v>448</v>
      </c>
      <c r="E34" s="91" t="s">
        <v>481</v>
      </c>
      <c r="F34" s="90"/>
      <c r="G34" s="105" t="s">
        <v>482</v>
      </c>
      <c r="H34" s="106"/>
      <c r="I34" s="106">
        <v>4</v>
      </c>
      <c r="J34" s="90">
        <v>0.5</v>
      </c>
    </row>
    <row r="35" spans="2:10" ht="153" x14ac:dyDescent="0.2">
      <c r="B35" s="90"/>
      <c r="C35" s="105"/>
      <c r="D35" s="90" t="s">
        <v>448</v>
      </c>
      <c r="E35" s="91" t="s">
        <v>483</v>
      </c>
      <c r="F35" s="90"/>
      <c r="G35" s="105" t="s">
        <v>484</v>
      </c>
      <c r="H35" s="106"/>
      <c r="I35" s="106">
        <v>4</v>
      </c>
      <c r="J35" s="90">
        <v>1</v>
      </c>
    </row>
    <row r="36" spans="2:10" ht="34" x14ac:dyDescent="0.2">
      <c r="B36" s="90"/>
      <c r="C36" s="105"/>
      <c r="D36" s="90" t="s">
        <v>448</v>
      </c>
      <c r="E36" s="110" t="s">
        <v>485</v>
      </c>
      <c r="F36" s="90"/>
      <c r="G36" s="105" t="s">
        <v>486</v>
      </c>
      <c r="H36" s="106"/>
      <c r="I36" s="106">
        <v>4</v>
      </c>
      <c r="J36" s="90">
        <v>0.5</v>
      </c>
    </row>
    <row r="37" spans="2:10" ht="34" x14ac:dyDescent="0.2">
      <c r="B37" s="90"/>
      <c r="C37" s="105"/>
      <c r="D37" s="90" t="s">
        <v>448</v>
      </c>
      <c r="E37" s="91" t="s">
        <v>487</v>
      </c>
      <c r="F37" s="90"/>
      <c r="G37" s="105" t="s">
        <v>488</v>
      </c>
      <c r="H37" s="106"/>
      <c r="I37" s="106">
        <v>4</v>
      </c>
      <c r="J37" s="90">
        <v>0.5</v>
      </c>
    </row>
    <row r="38" spans="2:10" ht="34" x14ac:dyDescent="0.2">
      <c r="B38" s="90"/>
      <c r="C38" s="105"/>
      <c r="D38" s="90" t="s">
        <v>448</v>
      </c>
      <c r="E38" s="91" t="s">
        <v>489</v>
      </c>
      <c r="F38" s="90"/>
      <c r="G38" s="105" t="s">
        <v>490</v>
      </c>
      <c r="H38" s="106"/>
      <c r="I38" s="106">
        <v>3</v>
      </c>
      <c r="J38" s="90">
        <v>0.4</v>
      </c>
    </row>
    <row r="39" spans="2:10" ht="68" x14ac:dyDescent="0.2">
      <c r="B39" s="90"/>
      <c r="C39" s="105"/>
      <c r="D39" s="90" t="s">
        <v>439</v>
      </c>
      <c r="E39" s="91" t="s">
        <v>491</v>
      </c>
      <c r="F39" s="90"/>
      <c r="G39" s="105" t="s">
        <v>492</v>
      </c>
      <c r="H39" s="106"/>
      <c r="I39" s="106">
        <v>4</v>
      </c>
      <c r="J39" s="90">
        <v>0.4</v>
      </c>
    </row>
    <row r="40" spans="2:10" ht="51" x14ac:dyDescent="0.2">
      <c r="B40" s="90"/>
      <c r="C40" s="105"/>
      <c r="D40" s="90"/>
      <c r="E40" s="91"/>
      <c r="F40" s="90">
        <v>0</v>
      </c>
      <c r="G40" s="105" t="s">
        <v>493</v>
      </c>
      <c r="H40" s="106"/>
      <c r="I40" s="106"/>
      <c r="J40" s="90"/>
    </row>
    <row r="41" spans="2:10" ht="34" x14ac:dyDescent="0.2">
      <c r="B41" s="90"/>
      <c r="C41" s="105"/>
      <c r="D41" s="90"/>
      <c r="E41" s="91"/>
      <c r="F41" s="90">
        <v>1</v>
      </c>
      <c r="G41" s="105" t="s">
        <v>494</v>
      </c>
      <c r="H41" s="106"/>
      <c r="I41" s="106"/>
      <c r="J41" s="90"/>
    </row>
    <row r="42" spans="2:10" ht="51" x14ac:dyDescent="0.2">
      <c r="B42" s="90"/>
      <c r="C42" s="105"/>
      <c r="D42" s="90"/>
      <c r="E42" s="91"/>
      <c r="F42" s="90">
        <v>2</v>
      </c>
      <c r="G42" s="105" t="s">
        <v>495</v>
      </c>
      <c r="H42" s="106"/>
      <c r="I42" s="106"/>
      <c r="J42" s="90"/>
    </row>
    <row r="43" spans="2:10" ht="51" x14ac:dyDescent="0.2">
      <c r="B43" s="90"/>
      <c r="C43" s="105"/>
      <c r="D43" s="90"/>
      <c r="E43" s="91"/>
      <c r="F43" s="90">
        <v>3</v>
      </c>
      <c r="G43" s="105" t="s">
        <v>496</v>
      </c>
      <c r="H43" s="106"/>
      <c r="I43" s="106"/>
      <c r="J43" s="90"/>
    </row>
    <row r="44" spans="2:10" ht="34" x14ac:dyDescent="0.2">
      <c r="B44" s="90"/>
      <c r="C44" s="105"/>
      <c r="D44" s="90" t="s">
        <v>448</v>
      </c>
      <c r="E44" s="110" t="s">
        <v>497</v>
      </c>
      <c r="F44" s="90"/>
      <c r="G44" s="105" t="s">
        <v>498</v>
      </c>
      <c r="H44" s="106"/>
      <c r="I44" s="106">
        <v>4</v>
      </c>
      <c r="J44" s="90">
        <v>0.4</v>
      </c>
    </row>
    <row r="45" spans="2:10" ht="51" x14ac:dyDescent="0.2">
      <c r="B45" s="90"/>
      <c r="C45" s="105"/>
      <c r="D45" s="90" t="s">
        <v>448</v>
      </c>
      <c r="E45" s="91" t="s">
        <v>499</v>
      </c>
      <c r="F45" s="90"/>
      <c r="G45" s="105" t="s">
        <v>500</v>
      </c>
      <c r="H45" s="106"/>
      <c r="I45" s="106">
        <v>4</v>
      </c>
      <c r="J45" s="90">
        <v>0.4</v>
      </c>
    </row>
    <row r="46" spans="2:10" ht="17" x14ac:dyDescent="0.2">
      <c r="B46" s="90"/>
      <c r="C46" s="105"/>
      <c r="D46" s="90" t="s">
        <v>448</v>
      </c>
      <c r="E46" s="91" t="s">
        <v>501</v>
      </c>
      <c r="F46" s="90"/>
      <c r="G46" s="105" t="s">
        <v>502</v>
      </c>
      <c r="H46" s="106"/>
      <c r="I46" s="106">
        <v>3</v>
      </c>
      <c r="J46" s="90">
        <v>0.2</v>
      </c>
    </row>
    <row r="47" spans="2:10" ht="34" x14ac:dyDescent="0.2">
      <c r="B47" s="90"/>
      <c r="C47" s="105"/>
      <c r="D47" s="90" t="s">
        <v>448</v>
      </c>
      <c r="E47" s="91" t="s">
        <v>503</v>
      </c>
      <c r="F47" s="90"/>
      <c r="G47" s="105" t="s">
        <v>504</v>
      </c>
      <c r="H47" s="106"/>
      <c r="I47" s="106">
        <v>3</v>
      </c>
      <c r="J47" s="90">
        <v>0.2</v>
      </c>
    </row>
    <row r="48" spans="2:10" ht="17" x14ac:dyDescent="0.2">
      <c r="B48" s="90"/>
      <c r="C48" s="105"/>
      <c r="D48" s="90" t="s">
        <v>448</v>
      </c>
      <c r="E48" s="91" t="s">
        <v>505</v>
      </c>
      <c r="F48" s="90"/>
      <c r="G48" s="105" t="s">
        <v>502</v>
      </c>
      <c r="H48" s="106"/>
      <c r="I48" s="106">
        <v>3</v>
      </c>
      <c r="J48" s="90">
        <v>0.2</v>
      </c>
    </row>
    <row r="49" spans="2:10" ht="34" x14ac:dyDescent="0.2">
      <c r="B49" s="90"/>
      <c r="C49" s="105"/>
      <c r="D49" s="90" t="s">
        <v>448</v>
      </c>
      <c r="E49" s="91" t="s">
        <v>506</v>
      </c>
      <c r="F49" s="90"/>
      <c r="G49" s="105" t="s">
        <v>507</v>
      </c>
      <c r="H49" s="106"/>
      <c r="I49" s="106">
        <v>3</v>
      </c>
      <c r="J49" s="90">
        <v>1</v>
      </c>
    </row>
    <row r="50" spans="2:10" ht="34" x14ac:dyDescent="0.2">
      <c r="B50" s="90"/>
      <c r="C50" s="105"/>
      <c r="D50" s="90" t="s">
        <v>448</v>
      </c>
      <c r="E50" s="91" t="s">
        <v>508</v>
      </c>
      <c r="F50" s="90"/>
      <c r="G50" s="105" t="s">
        <v>507</v>
      </c>
      <c r="H50" s="106"/>
      <c r="I50" s="106">
        <v>3</v>
      </c>
      <c r="J50" s="90">
        <v>1</v>
      </c>
    </row>
    <row r="51" spans="2:10" ht="85" x14ac:dyDescent="0.2">
      <c r="B51" s="90"/>
      <c r="C51" s="105"/>
      <c r="D51" s="90" t="s">
        <v>448</v>
      </c>
      <c r="E51" s="91" t="s">
        <v>509</v>
      </c>
      <c r="F51" s="90"/>
      <c r="G51" s="111" t="s">
        <v>510</v>
      </c>
      <c r="H51" s="112"/>
      <c r="I51" s="106">
        <v>4</v>
      </c>
      <c r="J51" s="90">
        <v>0.5</v>
      </c>
    </row>
    <row r="52" spans="2:10" ht="85" x14ac:dyDescent="0.2">
      <c r="B52" s="90"/>
      <c r="C52" s="105"/>
      <c r="D52" s="90" t="s">
        <v>448</v>
      </c>
      <c r="E52" s="91" t="s">
        <v>511</v>
      </c>
      <c r="F52" s="90"/>
      <c r="G52" s="111" t="s">
        <v>510</v>
      </c>
      <c r="H52" s="112"/>
      <c r="I52" s="106">
        <v>4</v>
      </c>
      <c r="J52" s="90">
        <v>0.5</v>
      </c>
    </row>
    <row r="53" spans="2:10" ht="102" x14ac:dyDescent="0.2">
      <c r="B53" s="90"/>
      <c r="C53" s="105"/>
      <c r="D53" s="90" t="s">
        <v>448</v>
      </c>
      <c r="E53" s="91" t="s">
        <v>512</v>
      </c>
      <c r="F53" s="90"/>
      <c r="G53" s="111" t="s">
        <v>513</v>
      </c>
      <c r="H53" s="112"/>
      <c r="I53" s="106">
        <v>4</v>
      </c>
      <c r="J53" s="92">
        <v>0.4</v>
      </c>
    </row>
    <row r="54" spans="2:10" ht="102" x14ac:dyDescent="0.2">
      <c r="B54" s="90"/>
      <c r="C54" s="105"/>
      <c r="D54" s="90" t="s">
        <v>448</v>
      </c>
      <c r="E54" s="91" t="s">
        <v>514</v>
      </c>
      <c r="F54" s="90"/>
      <c r="G54" s="111" t="s">
        <v>513</v>
      </c>
      <c r="H54" s="112"/>
      <c r="I54" s="106">
        <v>4</v>
      </c>
      <c r="J54" s="92">
        <v>0.4</v>
      </c>
    </row>
    <row r="55" spans="2:10" ht="119" x14ac:dyDescent="0.2">
      <c r="B55" s="90"/>
      <c r="C55" s="105"/>
      <c r="D55" s="90" t="s">
        <v>448</v>
      </c>
      <c r="E55" s="91" t="s">
        <v>515</v>
      </c>
      <c r="F55" s="90"/>
      <c r="G55" s="111" t="s">
        <v>516</v>
      </c>
      <c r="H55" s="112"/>
      <c r="I55" s="106">
        <v>4</v>
      </c>
      <c r="J55" s="92">
        <v>0.4</v>
      </c>
    </row>
    <row r="56" spans="2:10" ht="68" x14ac:dyDescent="0.2">
      <c r="B56" s="90"/>
      <c r="C56" s="105"/>
      <c r="D56" s="90" t="s">
        <v>448</v>
      </c>
      <c r="E56" s="91" t="s">
        <v>517</v>
      </c>
      <c r="F56" s="90"/>
      <c r="G56" s="105" t="s">
        <v>518</v>
      </c>
      <c r="H56" s="106"/>
      <c r="I56" s="106">
        <v>4</v>
      </c>
      <c r="J56" s="92">
        <v>0.4</v>
      </c>
    </row>
    <row r="57" spans="2:10" ht="34" x14ac:dyDescent="0.2">
      <c r="B57" s="90" t="s">
        <v>519</v>
      </c>
      <c r="C57" s="105" t="s">
        <v>520</v>
      </c>
      <c r="D57" s="90"/>
      <c r="E57" s="91"/>
      <c r="F57" s="90"/>
      <c r="G57" s="105"/>
      <c r="H57" s="106"/>
      <c r="I57" s="106"/>
      <c r="J57" s="90"/>
    </row>
    <row r="58" spans="2:10" ht="17" x14ac:dyDescent="0.2">
      <c r="B58" s="90"/>
      <c r="C58" s="105"/>
      <c r="D58" s="90" t="s">
        <v>439</v>
      </c>
      <c r="E58" s="91" t="s">
        <v>521</v>
      </c>
      <c r="F58" s="90"/>
      <c r="G58" s="105" t="s">
        <v>522</v>
      </c>
      <c r="H58" s="106"/>
      <c r="I58" s="106">
        <v>4</v>
      </c>
      <c r="J58" s="90">
        <v>1</v>
      </c>
    </row>
    <row r="59" spans="2:10" ht="85" x14ac:dyDescent="0.2">
      <c r="B59" s="90"/>
      <c r="C59" s="105"/>
      <c r="D59" s="90"/>
      <c r="E59" s="91"/>
      <c r="F59" s="90">
        <v>0</v>
      </c>
      <c r="G59" s="105" t="s">
        <v>523</v>
      </c>
      <c r="H59" s="106"/>
      <c r="I59" s="106"/>
      <c r="J59" s="90"/>
    </row>
    <row r="60" spans="2:10" ht="68" x14ac:dyDescent="0.2">
      <c r="B60" s="90"/>
      <c r="C60" s="105"/>
      <c r="D60" s="90"/>
      <c r="E60" s="91"/>
      <c r="F60" s="90">
        <v>1</v>
      </c>
      <c r="G60" s="105" t="s">
        <v>524</v>
      </c>
      <c r="H60" s="106"/>
      <c r="I60" s="106"/>
      <c r="J60" s="90"/>
    </row>
    <row r="61" spans="2:10" ht="68" x14ac:dyDescent="0.2">
      <c r="B61" s="90"/>
      <c r="C61" s="105"/>
      <c r="D61" s="90"/>
      <c r="E61" s="91"/>
      <c r="F61" s="90">
        <v>2</v>
      </c>
      <c r="G61" s="105" t="s">
        <v>525</v>
      </c>
      <c r="H61" s="106"/>
      <c r="I61" s="106"/>
      <c r="J61" s="90"/>
    </row>
    <row r="62" spans="2:10" ht="187" x14ac:dyDescent="0.2">
      <c r="B62" s="90"/>
      <c r="C62" s="105"/>
      <c r="D62" s="90"/>
      <c r="E62" s="91"/>
      <c r="F62" s="90">
        <v>3</v>
      </c>
      <c r="G62" s="105" t="s">
        <v>526</v>
      </c>
      <c r="H62" s="106"/>
      <c r="I62" s="106"/>
      <c r="J62" s="90"/>
    </row>
    <row r="63" spans="2:10" ht="136" x14ac:dyDescent="0.2">
      <c r="B63" s="90"/>
      <c r="C63" s="105"/>
      <c r="D63" s="90" t="s">
        <v>448</v>
      </c>
      <c r="E63" s="91" t="s">
        <v>527</v>
      </c>
      <c r="F63" s="90"/>
      <c r="G63" s="105" t="s">
        <v>528</v>
      </c>
      <c r="H63" s="106"/>
      <c r="I63" s="106">
        <v>4</v>
      </c>
      <c r="J63" s="92">
        <v>1</v>
      </c>
    </row>
    <row r="64" spans="2:10" ht="85" x14ac:dyDescent="0.2">
      <c r="B64" s="90"/>
      <c r="C64" s="105"/>
      <c r="D64" s="90" t="s">
        <v>448</v>
      </c>
      <c r="E64" s="91" t="s">
        <v>529</v>
      </c>
      <c r="F64" s="90"/>
      <c r="G64" s="105" t="s">
        <v>530</v>
      </c>
      <c r="H64" s="106"/>
      <c r="I64" s="106">
        <v>4</v>
      </c>
      <c r="J64" s="92">
        <v>0.5</v>
      </c>
    </row>
    <row r="65" spans="2:10" ht="102" x14ac:dyDescent="0.2">
      <c r="B65" s="90"/>
      <c r="C65" s="105"/>
      <c r="D65" s="90" t="s">
        <v>448</v>
      </c>
      <c r="E65" s="91" t="s">
        <v>531</v>
      </c>
      <c r="F65" s="90"/>
      <c r="G65" s="105" t="s">
        <v>532</v>
      </c>
      <c r="H65" s="106"/>
      <c r="I65" s="106">
        <v>4</v>
      </c>
      <c r="J65" s="92">
        <v>1</v>
      </c>
    </row>
    <row r="66" spans="2:10" ht="34" x14ac:dyDescent="0.2">
      <c r="B66" s="90"/>
      <c r="C66" s="105"/>
      <c r="D66" s="90" t="s">
        <v>448</v>
      </c>
      <c r="E66" s="91" t="s">
        <v>533</v>
      </c>
      <c r="F66" s="90"/>
      <c r="G66" s="105" t="s">
        <v>534</v>
      </c>
      <c r="H66" s="106"/>
      <c r="I66" s="106">
        <v>4</v>
      </c>
      <c r="J66" s="92">
        <v>0.3</v>
      </c>
    </row>
    <row r="67" spans="2:10" ht="34" x14ac:dyDescent="0.2">
      <c r="B67" s="90"/>
      <c r="C67" s="105"/>
      <c r="D67" s="90" t="s">
        <v>448</v>
      </c>
      <c r="E67" s="91" t="s">
        <v>535</v>
      </c>
      <c r="F67" s="90"/>
      <c r="G67" s="105" t="s">
        <v>536</v>
      </c>
      <c r="H67" s="106"/>
      <c r="I67" s="106">
        <v>4</v>
      </c>
      <c r="J67" s="92">
        <v>0.3</v>
      </c>
    </row>
    <row r="68" spans="2:10" ht="85" x14ac:dyDescent="0.2">
      <c r="B68" s="90"/>
      <c r="C68" s="105"/>
      <c r="D68" s="90" t="s">
        <v>448</v>
      </c>
      <c r="E68" s="91" t="s">
        <v>537</v>
      </c>
      <c r="F68" s="90"/>
      <c r="G68" s="105" t="s">
        <v>538</v>
      </c>
      <c r="H68" s="106"/>
      <c r="I68" s="106">
        <v>4</v>
      </c>
      <c r="J68" s="92">
        <v>1</v>
      </c>
    </row>
    <row r="69" spans="2:10" ht="68" x14ac:dyDescent="0.2">
      <c r="B69" s="90"/>
      <c r="C69" s="105"/>
      <c r="D69" s="90" t="s">
        <v>448</v>
      </c>
      <c r="E69" s="91" t="s">
        <v>539</v>
      </c>
      <c r="F69" s="90"/>
      <c r="G69" s="105" t="s">
        <v>540</v>
      </c>
      <c r="H69" s="106"/>
      <c r="I69" s="106">
        <v>4</v>
      </c>
      <c r="J69" s="92">
        <v>1</v>
      </c>
    </row>
    <row r="70" spans="2:10" ht="51" x14ac:dyDescent="0.2">
      <c r="B70" s="90"/>
      <c r="C70" s="105"/>
      <c r="D70" s="90" t="s">
        <v>448</v>
      </c>
      <c r="E70" s="91" t="s">
        <v>541</v>
      </c>
      <c r="F70" s="90"/>
      <c r="G70" s="105" t="s">
        <v>542</v>
      </c>
      <c r="H70" s="106"/>
      <c r="I70" s="106">
        <v>4</v>
      </c>
      <c r="J70" s="90">
        <v>0.15</v>
      </c>
    </row>
    <row r="71" spans="2:10" ht="51" x14ac:dyDescent="0.2">
      <c r="B71" s="90"/>
      <c r="C71" s="105"/>
      <c r="D71" s="90" t="s">
        <v>448</v>
      </c>
      <c r="E71" s="91" t="s">
        <v>543</v>
      </c>
      <c r="F71" s="90"/>
      <c r="G71" s="105" t="s">
        <v>542</v>
      </c>
      <c r="H71" s="106"/>
      <c r="I71" s="106">
        <v>4</v>
      </c>
      <c r="J71" s="90">
        <v>0.15</v>
      </c>
    </row>
    <row r="72" spans="2:10" ht="51" x14ac:dyDescent="0.2">
      <c r="B72" s="90"/>
      <c r="C72" s="105"/>
      <c r="D72" s="90" t="s">
        <v>448</v>
      </c>
      <c r="E72" s="91" t="s">
        <v>544</v>
      </c>
      <c r="F72" s="90"/>
      <c r="G72" s="105" t="s">
        <v>542</v>
      </c>
      <c r="H72" s="106"/>
      <c r="I72" s="106">
        <v>4</v>
      </c>
      <c r="J72" s="90">
        <v>0.15</v>
      </c>
    </row>
    <row r="73" spans="2:10" ht="51" x14ac:dyDescent="0.2">
      <c r="B73" s="90"/>
      <c r="C73" s="105"/>
      <c r="D73" s="90" t="s">
        <v>448</v>
      </c>
      <c r="E73" s="91" t="s">
        <v>545</v>
      </c>
      <c r="F73" s="90"/>
      <c r="G73" s="105" t="s">
        <v>542</v>
      </c>
      <c r="H73" s="106"/>
      <c r="I73" s="106">
        <v>4</v>
      </c>
      <c r="J73" s="90">
        <v>0.3</v>
      </c>
    </row>
    <row r="74" spans="2:10" ht="51" x14ac:dyDescent="0.2">
      <c r="B74" s="90"/>
      <c r="C74" s="105"/>
      <c r="D74" s="90" t="s">
        <v>448</v>
      </c>
      <c r="E74" s="91" t="s">
        <v>546</v>
      </c>
      <c r="F74" s="90"/>
      <c r="G74" s="105" t="s">
        <v>542</v>
      </c>
      <c r="H74" s="106"/>
      <c r="I74" s="106">
        <v>4</v>
      </c>
      <c r="J74" s="90">
        <v>0.3</v>
      </c>
    </row>
    <row r="75" spans="2:10" ht="51" x14ac:dyDescent="0.2">
      <c r="B75" s="90"/>
      <c r="C75" s="105"/>
      <c r="D75" s="90" t="s">
        <v>448</v>
      </c>
      <c r="E75" s="91" t="s">
        <v>547</v>
      </c>
      <c r="F75" s="90"/>
      <c r="G75" s="105" t="s">
        <v>542</v>
      </c>
      <c r="H75" s="106"/>
      <c r="I75" s="106">
        <v>4</v>
      </c>
      <c r="J75" s="90">
        <v>0.3</v>
      </c>
    </row>
    <row r="76" spans="2:10" ht="51" x14ac:dyDescent="0.2">
      <c r="B76" s="90"/>
      <c r="C76" s="105"/>
      <c r="D76" s="90" t="s">
        <v>448</v>
      </c>
      <c r="E76" s="91" t="s">
        <v>548</v>
      </c>
      <c r="F76" s="90"/>
      <c r="G76" s="105" t="s">
        <v>542</v>
      </c>
      <c r="H76" s="106"/>
      <c r="I76" s="106">
        <v>4</v>
      </c>
      <c r="J76" s="90">
        <v>0.15</v>
      </c>
    </row>
    <row r="77" spans="2:10" ht="51" x14ac:dyDescent="0.2">
      <c r="B77" s="90"/>
      <c r="C77" s="105"/>
      <c r="D77" s="90" t="s">
        <v>448</v>
      </c>
      <c r="E77" s="91" t="s">
        <v>549</v>
      </c>
      <c r="F77" s="90"/>
      <c r="G77" s="105" t="s">
        <v>542</v>
      </c>
      <c r="H77" s="106"/>
      <c r="I77" s="106">
        <v>4</v>
      </c>
      <c r="J77" s="90">
        <v>0.15</v>
      </c>
    </row>
    <row r="78" spans="2:10" ht="51" x14ac:dyDescent="0.2">
      <c r="B78" s="90"/>
      <c r="C78" s="105"/>
      <c r="D78" s="90" t="s">
        <v>448</v>
      </c>
      <c r="E78" s="91" t="s">
        <v>550</v>
      </c>
      <c r="F78" s="90"/>
      <c r="G78" s="105" t="s">
        <v>542</v>
      </c>
      <c r="H78" s="106"/>
      <c r="I78" s="106">
        <v>4</v>
      </c>
      <c r="J78" s="90">
        <v>0.15</v>
      </c>
    </row>
    <row r="79" spans="2:10" ht="51" x14ac:dyDescent="0.2">
      <c r="B79" s="90"/>
      <c r="C79" s="105"/>
      <c r="D79" s="90" t="s">
        <v>448</v>
      </c>
      <c r="E79" s="91" t="s">
        <v>551</v>
      </c>
      <c r="F79" s="90"/>
      <c r="G79" s="105" t="s">
        <v>542</v>
      </c>
      <c r="H79" s="106"/>
      <c r="I79" s="106">
        <v>4</v>
      </c>
      <c r="J79" s="90">
        <v>0.3</v>
      </c>
    </row>
    <row r="80" spans="2:10" ht="51" x14ac:dyDescent="0.2">
      <c r="B80" s="90"/>
      <c r="C80" s="105"/>
      <c r="D80" s="90" t="s">
        <v>448</v>
      </c>
      <c r="E80" s="91" t="s">
        <v>552</v>
      </c>
      <c r="F80" s="90"/>
      <c r="G80" s="105" t="s">
        <v>542</v>
      </c>
      <c r="H80" s="106"/>
      <c r="I80" s="106">
        <v>4</v>
      </c>
      <c r="J80" s="90">
        <v>0.3</v>
      </c>
    </row>
    <row r="81" spans="2:10" ht="51" x14ac:dyDescent="0.2">
      <c r="B81" s="90"/>
      <c r="C81" s="105"/>
      <c r="D81" s="90" t="s">
        <v>448</v>
      </c>
      <c r="E81" s="91" t="s">
        <v>553</v>
      </c>
      <c r="F81" s="90"/>
      <c r="G81" s="105" t="s">
        <v>542</v>
      </c>
      <c r="H81" s="106"/>
      <c r="I81" s="106">
        <v>4</v>
      </c>
      <c r="J81" s="90">
        <v>0.3</v>
      </c>
    </row>
    <row r="82" spans="2:10" ht="51" x14ac:dyDescent="0.2">
      <c r="B82" s="90"/>
      <c r="C82" s="105"/>
      <c r="D82" s="90" t="s">
        <v>448</v>
      </c>
      <c r="E82" s="91" t="s">
        <v>554</v>
      </c>
      <c r="F82" s="90"/>
      <c r="G82" s="105" t="s">
        <v>542</v>
      </c>
      <c r="H82" s="106"/>
      <c r="I82" s="106">
        <v>4</v>
      </c>
      <c r="J82" s="90">
        <v>0.3</v>
      </c>
    </row>
    <row r="83" spans="2:10" ht="51" x14ac:dyDescent="0.2">
      <c r="B83" s="90"/>
      <c r="C83" s="105"/>
      <c r="D83" s="90" t="s">
        <v>448</v>
      </c>
      <c r="E83" s="91" t="s">
        <v>555</v>
      </c>
      <c r="F83" s="90"/>
      <c r="G83" s="105" t="s">
        <v>542</v>
      </c>
      <c r="H83" s="106"/>
      <c r="I83" s="106">
        <v>4</v>
      </c>
      <c r="J83" s="90">
        <v>0.3</v>
      </c>
    </row>
    <row r="84" spans="2:10" ht="51" x14ac:dyDescent="0.2">
      <c r="B84" s="90"/>
      <c r="C84" s="105"/>
      <c r="D84" s="90" t="s">
        <v>448</v>
      </c>
      <c r="E84" s="91" t="s">
        <v>556</v>
      </c>
      <c r="F84" s="90"/>
      <c r="G84" s="105" t="s">
        <v>542</v>
      </c>
      <c r="H84" s="106"/>
      <c r="I84" s="106">
        <v>4</v>
      </c>
      <c r="J84" s="90">
        <v>0.3</v>
      </c>
    </row>
    <row r="85" spans="2:10" ht="51" x14ac:dyDescent="0.2">
      <c r="B85" s="90"/>
      <c r="C85" s="105"/>
      <c r="D85" s="90" t="s">
        <v>448</v>
      </c>
      <c r="E85" s="91" t="s">
        <v>557</v>
      </c>
      <c r="F85" s="90"/>
      <c r="G85" s="105" t="s">
        <v>542</v>
      </c>
      <c r="H85" s="106"/>
      <c r="I85" s="106">
        <v>4</v>
      </c>
      <c r="J85" s="90">
        <v>0.3</v>
      </c>
    </row>
    <row r="86" spans="2:10" ht="34" x14ac:dyDescent="0.2">
      <c r="B86" s="90"/>
      <c r="C86" s="105"/>
      <c r="D86" s="90" t="s">
        <v>448</v>
      </c>
      <c r="E86" s="91" t="s">
        <v>558</v>
      </c>
      <c r="F86" s="90"/>
      <c r="G86" s="105" t="s">
        <v>559</v>
      </c>
      <c r="H86" s="106"/>
      <c r="I86" s="106">
        <v>4</v>
      </c>
      <c r="J86" s="90">
        <v>0.3</v>
      </c>
    </row>
    <row r="87" spans="2:10" ht="34" x14ac:dyDescent="0.2">
      <c r="B87" s="90"/>
      <c r="C87" s="105"/>
      <c r="D87" s="90" t="s">
        <v>448</v>
      </c>
      <c r="E87" s="91" t="s">
        <v>560</v>
      </c>
      <c r="F87" s="90"/>
      <c r="G87" s="105" t="s">
        <v>559</v>
      </c>
      <c r="H87" s="106"/>
      <c r="I87" s="106">
        <v>4</v>
      </c>
      <c r="J87" s="90">
        <v>0.3</v>
      </c>
    </row>
    <row r="88" spans="2:10" ht="34" x14ac:dyDescent="0.2">
      <c r="B88" s="90"/>
      <c r="C88" s="105"/>
      <c r="D88" s="90" t="s">
        <v>448</v>
      </c>
      <c r="E88" s="91" t="s">
        <v>561</v>
      </c>
      <c r="F88" s="90"/>
      <c r="G88" s="105" t="s">
        <v>559</v>
      </c>
      <c r="H88" s="106"/>
      <c r="I88" s="106">
        <v>4</v>
      </c>
      <c r="J88" s="90">
        <v>0.3</v>
      </c>
    </row>
    <row r="89" spans="2:10" ht="34" x14ac:dyDescent="0.2">
      <c r="B89" s="90"/>
      <c r="C89" s="105"/>
      <c r="D89" s="90" t="s">
        <v>448</v>
      </c>
      <c r="E89" s="91" t="s">
        <v>562</v>
      </c>
      <c r="F89" s="90"/>
      <c r="G89" s="105" t="s">
        <v>559</v>
      </c>
      <c r="H89" s="106"/>
      <c r="I89" s="106">
        <v>4</v>
      </c>
      <c r="J89" s="90">
        <v>0.3</v>
      </c>
    </row>
    <row r="90" spans="2:10" ht="34" x14ac:dyDescent="0.2">
      <c r="B90" s="90"/>
      <c r="C90" s="105"/>
      <c r="D90" s="90" t="s">
        <v>448</v>
      </c>
      <c r="E90" s="91" t="s">
        <v>563</v>
      </c>
      <c r="F90" s="90"/>
      <c r="G90" s="105" t="s">
        <v>559</v>
      </c>
      <c r="H90" s="106"/>
      <c r="I90" s="106">
        <v>4</v>
      </c>
      <c r="J90" s="90">
        <v>0.3</v>
      </c>
    </row>
    <row r="91" spans="2:10" ht="34" x14ac:dyDescent="0.2">
      <c r="B91" s="90"/>
      <c r="C91" s="105"/>
      <c r="D91" s="90" t="s">
        <v>448</v>
      </c>
      <c r="E91" s="91" t="s">
        <v>564</v>
      </c>
      <c r="F91" s="90"/>
      <c r="G91" s="105" t="s">
        <v>559</v>
      </c>
      <c r="H91" s="106"/>
      <c r="I91" s="106">
        <v>4</v>
      </c>
      <c r="J91" s="90">
        <v>0.3</v>
      </c>
    </row>
    <row r="92" spans="2:10" ht="34" x14ac:dyDescent="0.2">
      <c r="B92" s="90"/>
      <c r="C92" s="105"/>
      <c r="D92" s="90" t="s">
        <v>448</v>
      </c>
      <c r="E92" s="91" t="s">
        <v>565</v>
      </c>
      <c r="F92" s="90"/>
      <c r="G92" s="105" t="s">
        <v>559</v>
      </c>
      <c r="H92" s="106"/>
      <c r="I92" s="106">
        <v>4</v>
      </c>
      <c r="J92" s="90">
        <v>0.3</v>
      </c>
    </row>
    <row r="93" spans="2:10" ht="34" x14ac:dyDescent="0.2">
      <c r="B93" s="90"/>
      <c r="C93" s="105"/>
      <c r="D93" s="90" t="s">
        <v>448</v>
      </c>
      <c r="E93" s="91" t="s">
        <v>566</v>
      </c>
      <c r="F93" s="90"/>
      <c r="G93" s="105" t="s">
        <v>559</v>
      </c>
      <c r="H93" s="106"/>
      <c r="I93" s="106">
        <v>4</v>
      </c>
      <c r="J93" s="90">
        <v>0.3</v>
      </c>
    </row>
    <row r="94" spans="2:10" ht="68" x14ac:dyDescent="0.2">
      <c r="B94" s="90"/>
      <c r="C94" s="105"/>
      <c r="D94" s="90" t="s">
        <v>448</v>
      </c>
      <c r="E94" s="91" t="s">
        <v>567</v>
      </c>
      <c r="F94" s="90"/>
      <c r="G94" s="105" t="s">
        <v>568</v>
      </c>
      <c r="H94" s="106"/>
      <c r="I94" s="106">
        <v>4</v>
      </c>
      <c r="J94" s="90">
        <v>0.5</v>
      </c>
    </row>
    <row r="95" spans="2:10" ht="68" x14ac:dyDescent="0.2">
      <c r="B95" s="90"/>
      <c r="C95" s="105"/>
      <c r="D95" s="90" t="s">
        <v>448</v>
      </c>
      <c r="E95" s="91" t="s">
        <v>569</v>
      </c>
      <c r="F95" s="90"/>
      <c r="G95" s="105" t="s">
        <v>570</v>
      </c>
      <c r="H95" s="106"/>
      <c r="I95" s="106">
        <v>4</v>
      </c>
      <c r="J95" s="90">
        <v>0.5</v>
      </c>
    </row>
    <row r="96" spans="2:10" ht="68" x14ac:dyDescent="0.2">
      <c r="B96" s="90"/>
      <c r="C96" s="105"/>
      <c r="D96" s="90" t="s">
        <v>448</v>
      </c>
      <c r="E96" s="91" t="s">
        <v>571</v>
      </c>
      <c r="F96" s="90"/>
      <c r="G96" s="105" t="s">
        <v>572</v>
      </c>
      <c r="H96" s="106"/>
      <c r="I96" s="106">
        <v>3</v>
      </c>
      <c r="J96" s="113">
        <v>1</v>
      </c>
    </row>
    <row r="97" spans="2:10" ht="51" x14ac:dyDescent="0.2">
      <c r="B97" s="90"/>
      <c r="C97" s="105"/>
      <c r="D97" s="90" t="s">
        <v>448</v>
      </c>
      <c r="E97" s="91" t="s">
        <v>573</v>
      </c>
      <c r="F97" s="90"/>
      <c r="G97" s="105" t="s">
        <v>574</v>
      </c>
      <c r="H97" s="106"/>
      <c r="I97" s="106">
        <v>4</v>
      </c>
      <c r="J97" s="90">
        <v>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73"/>
  <sheetViews>
    <sheetView workbookViewId="0">
      <selection activeCell="D1" sqref="D1"/>
    </sheetView>
  </sheetViews>
  <sheetFormatPr baseColWidth="10" defaultColWidth="8.83203125" defaultRowHeight="16" x14ac:dyDescent="0.2"/>
  <cols>
    <col min="1" max="1" width="8.83203125" style="1"/>
    <col min="2" max="2" width="7.6640625" style="120" customWidth="1"/>
    <col min="3" max="3" width="22.33203125" style="44" customWidth="1"/>
    <col min="4" max="4" width="9.83203125" style="33" customWidth="1"/>
    <col min="5" max="5" width="45.1640625" style="121" customWidth="1"/>
    <col min="6" max="6" width="12" style="120" customWidth="1"/>
    <col min="7" max="7" width="38" style="44" customWidth="1"/>
    <col min="8" max="8" width="16" style="120" customWidth="1"/>
    <col min="9" max="9" width="10.33203125" style="120" customWidth="1"/>
    <col min="10" max="10" width="8.33203125" style="120" customWidth="1"/>
    <col min="11" max="16384" width="8.83203125" style="1"/>
  </cols>
  <sheetData>
    <row r="1" spans="2:19" ht="17" x14ac:dyDescent="0.2">
      <c r="B1" s="88"/>
      <c r="C1" s="89"/>
      <c r="D1" s="90" t="s">
        <v>433</v>
      </c>
      <c r="E1" s="91" t="s">
        <v>434</v>
      </c>
      <c r="F1" s="92">
        <f>SUM(J4:J73)</f>
        <v>36</v>
      </c>
      <c r="G1" s="93"/>
      <c r="H1" s="94"/>
      <c r="I1" s="94"/>
      <c r="J1" s="94"/>
      <c r="K1" s="95"/>
      <c r="L1" s="87"/>
      <c r="M1" s="87"/>
      <c r="N1" s="87"/>
      <c r="O1" s="87"/>
      <c r="P1" s="87"/>
      <c r="Q1" s="87"/>
      <c r="R1" s="87"/>
      <c r="S1" s="87"/>
    </row>
    <row r="2" spans="2:19" x14ac:dyDescent="0.2">
      <c r="B2" s="88"/>
      <c r="C2" s="96"/>
      <c r="D2" s="97"/>
      <c r="E2" s="98"/>
      <c r="F2" s="99"/>
      <c r="G2" s="93"/>
      <c r="H2" s="94"/>
      <c r="I2" s="94"/>
      <c r="J2" s="88"/>
      <c r="K2" s="87"/>
      <c r="L2" s="87"/>
      <c r="M2" s="87"/>
      <c r="N2" s="87"/>
      <c r="O2" s="87"/>
      <c r="P2" s="87"/>
      <c r="Q2" s="87"/>
      <c r="R2" s="87"/>
      <c r="S2" s="87"/>
    </row>
    <row r="3" spans="2:19" ht="51" x14ac:dyDescent="0.2">
      <c r="B3" s="100" t="s">
        <v>279</v>
      </c>
      <c r="C3" s="100" t="s">
        <v>280</v>
      </c>
      <c r="D3" s="100" t="s">
        <v>281</v>
      </c>
      <c r="E3" s="100" t="s">
        <v>282</v>
      </c>
      <c r="F3" s="100" t="s">
        <v>283</v>
      </c>
      <c r="G3" s="100" t="s">
        <v>284</v>
      </c>
      <c r="H3" s="100" t="s">
        <v>285</v>
      </c>
      <c r="I3" s="100" t="s">
        <v>286</v>
      </c>
      <c r="J3" s="100" t="s">
        <v>287</v>
      </c>
    </row>
    <row r="4" spans="2:19" ht="34" x14ac:dyDescent="0.2">
      <c r="B4" s="90" t="s">
        <v>575</v>
      </c>
      <c r="C4" s="105" t="s">
        <v>576</v>
      </c>
      <c r="D4" s="90"/>
      <c r="E4" s="91"/>
      <c r="F4" s="90"/>
      <c r="G4" s="105"/>
      <c r="H4" s="106"/>
      <c r="I4" s="90"/>
      <c r="J4" s="90"/>
    </row>
    <row r="5" spans="2:19" ht="17" x14ac:dyDescent="0.2">
      <c r="B5" s="90"/>
      <c r="C5" s="105"/>
      <c r="D5" s="90" t="s">
        <v>439</v>
      </c>
      <c r="E5" s="91" t="s">
        <v>577</v>
      </c>
      <c r="F5" s="90"/>
      <c r="G5" s="105"/>
      <c r="H5" s="106"/>
      <c r="I5" s="106">
        <v>1</v>
      </c>
      <c r="J5" s="92">
        <v>0.5</v>
      </c>
    </row>
    <row r="6" spans="2:19" ht="85" x14ac:dyDescent="0.2">
      <c r="B6" s="90"/>
      <c r="C6" s="105"/>
      <c r="D6" s="90"/>
      <c r="E6" s="91"/>
      <c r="F6" s="90">
        <v>0</v>
      </c>
      <c r="G6" s="105" t="s">
        <v>578</v>
      </c>
      <c r="H6" s="106"/>
      <c r="I6" s="106"/>
      <c r="J6" s="92"/>
    </row>
    <row r="7" spans="2:19" ht="34" x14ac:dyDescent="0.2">
      <c r="B7" s="90"/>
      <c r="C7" s="105"/>
      <c r="D7" s="90"/>
      <c r="E7" s="91"/>
      <c r="F7" s="90">
        <v>1</v>
      </c>
      <c r="G7" s="105" t="s">
        <v>579</v>
      </c>
      <c r="H7" s="106"/>
      <c r="I7" s="106"/>
      <c r="J7" s="92"/>
    </row>
    <row r="8" spans="2:19" ht="34" x14ac:dyDescent="0.2">
      <c r="B8" s="90"/>
      <c r="C8" s="105"/>
      <c r="D8" s="90"/>
      <c r="E8" s="91"/>
      <c r="F8" s="90">
        <v>2</v>
      </c>
      <c r="G8" s="105" t="s">
        <v>580</v>
      </c>
      <c r="H8" s="106"/>
      <c r="I8" s="106"/>
      <c r="J8" s="92"/>
    </row>
    <row r="9" spans="2:19" ht="17" x14ac:dyDescent="0.2">
      <c r="B9" s="90"/>
      <c r="C9" s="105"/>
      <c r="D9" s="90"/>
      <c r="E9" s="91"/>
      <c r="F9" s="90">
        <v>3</v>
      </c>
      <c r="G9" s="105" t="s">
        <v>581</v>
      </c>
      <c r="H9" s="106"/>
      <c r="I9" s="106"/>
      <c r="J9" s="92"/>
    </row>
    <row r="10" spans="2:19" ht="34" x14ac:dyDescent="0.2">
      <c r="B10" s="90"/>
      <c r="C10" s="105"/>
      <c r="D10" s="90" t="s">
        <v>439</v>
      </c>
      <c r="E10" s="91" t="s">
        <v>582</v>
      </c>
      <c r="F10" s="90"/>
      <c r="G10" s="105" t="s">
        <v>583</v>
      </c>
      <c r="H10" s="106"/>
      <c r="I10" s="106">
        <v>1</v>
      </c>
      <c r="J10" s="92">
        <v>0.5</v>
      </c>
    </row>
    <row r="11" spans="2:19" ht="119" x14ac:dyDescent="0.2">
      <c r="B11" s="90"/>
      <c r="C11" s="105"/>
      <c r="D11" s="90"/>
      <c r="E11" s="91"/>
      <c r="F11" s="90">
        <v>1</v>
      </c>
      <c r="G11" s="105" t="s">
        <v>584</v>
      </c>
      <c r="H11" s="106"/>
      <c r="I11" s="106"/>
      <c r="J11" s="92"/>
    </row>
    <row r="12" spans="2:19" ht="102" x14ac:dyDescent="0.2">
      <c r="B12" s="90"/>
      <c r="C12" s="105"/>
      <c r="D12" s="90"/>
      <c r="E12" s="91"/>
      <c r="F12" s="90">
        <v>2</v>
      </c>
      <c r="G12" s="105" t="s">
        <v>585</v>
      </c>
      <c r="H12" s="106"/>
      <c r="I12" s="106"/>
      <c r="J12" s="92"/>
    </row>
    <row r="13" spans="2:19" ht="102" x14ac:dyDescent="0.2">
      <c r="B13" s="90"/>
      <c r="C13" s="105"/>
      <c r="D13" s="90"/>
      <c r="E13" s="91"/>
      <c r="F13" s="90">
        <v>3</v>
      </c>
      <c r="G13" s="105" t="s">
        <v>586</v>
      </c>
      <c r="H13" s="106"/>
      <c r="I13" s="106"/>
      <c r="J13" s="92"/>
    </row>
    <row r="14" spans="2:19" ht="17" x14ac:dyDescent="0.2">
      <c r="B14" s="90"/>
      <c r="C14" s="105"/>
      <c r="D14" s="90" t="s">
        <v>439</v>
      </c>
      <c r="E14" s="91" t="s">
        <v>587</v>
      </c>
      <c r="F14" s="90"/>
      <c r="G14" s="105" t="s">
        <v>588</v>
      </c>
      <c r="H14" s="106"/>
      <c r="I14" s="106">
        <v>1</v>
      </c>
      <c r="J14" s="92">
        <v>0.5</v>
      </c>
    </row>
    <row r="15" spans="2:19" ht="17" x14ac:dyDescent="0.2">
      <c r="B15" s="90"/>
      <c r="C15" s="105"/>
      <c r="D15" s="90"/>
      <c r="E15" s="91"/>
      <c r="F15" s="90">
        <v>0</v>
      </c>
      <c r="G15" s="105" t="s">
        <v>589</v>
      </c>
      <c r="H15" s="106"/>
      <c r="I15" s="106"/>
      <c r="J15" s="92"/>
    </row>
    <row r="16" spans="2:19" ht="17" x14ac:dyDescent="0.2">
      <c r="B16" s="90"/>
      <c r="C16" s="105"/>
      <c r="D16" s="90"/>
      <c r="E16" s="91"/>
      <c r="F16" s="90">
        <v>1</v>
      </c>
      <c r="G16" s="105" t="s">
        <v>590</v>
      </c>
      <c r="H16" s="106"/>
      <c r="I16" s="106"/>
      <c r="J16" s="92"/>
    </row>
    <row r="17" spans="2:10" ht="17" x14ac:dyDescent="0.2">
      <c r="B17" s="90"/>
      <c r="C17" s="105"/>
      <c r="D17" s="90"/>
      <c r="E17" s="91"/>
      <c r="F17" s="90">
        <v>2</v>
      </c>
      <c r="G17" s="105" t="s">
        <v>591</v>
      </c>
      <c r="H17" s="106"/>
      <c r="I17" s="106"/>
      <c r="J17" s="92"/>
    </row>
    <row r="18" spans="2:10" ht="17" x14ac:dyDescent="0.2">
      <c r="B18" s="90"/>
      <c r="C18" s="105"/>
      <c r="D18" s="90"/>
      <c r="E18" s="91"/>
      <c r="F18" s="90">
        <v>3</v>
      </c>
      <c r="G18" s="105" t="s">
        <v>592</v>
      </c>
      <c r="H18" s="106"/>
      <c r="I18" s="106"/>
      <c r="J18" s="92"/>
    </row>
    <row r="19" spans="2:10" ht="34" x14ac:dyDescent="0.2">
      <c r="B19" s="90"/>
      <c r="C19" s="105"/>
      <c r="D19" s="90" t="s">
        <v>448</v>
      </c>
      <c r="E19" s="91" t="s">
        <v>593</v>
      </c>
      <c r="F19" s="90"/>
      <c r="G19" s="105" t="s">
        <v>594</v>
      </c>
      <c r="H19" s="106"/>
      <c r="I19" s="106">
        <v>1</v>
      </c>
      <c r="J19" s="92">
        <v>1</v>
      </c>
    </row>
    <row r="20" spans="2:10" ht="34" x14ac:dyDescent="0.2">
      <c r="B20" s="90" t="s">
        <v>595</v>
      </c>
      <c r="C20" s="105" t="s">
        <v>596</v>
      </c>
      <c r="D20" s="90"/>
      <c r="E20" s="91"/>
      <c r="F20" s="90"/>
      <c r="G20" s="105"/>
      <c r="H20" s="106"/>
      <c r="I20" s="90"/>
      <c r="J20" s="90"/>
    </row>
    <row r="21" spans="2:10" ht="17" x14ac:dyDescent="0.2">
      <c r="B21" s="90"/>
      <c r="C21" s="105"/>
      <c r="D21" s="90" t="s">
        <v>448</v>
      </c>
      <c r="E21" s="91" t="s">
        <v>597</v>
      </c>
      <c r="F21" s="90"/>
      <c r="G21" s="105" t="s">
        <v>598</v>
      </c>
      <c r="H21" s="106"/>
      <c r="I21" s="106">
        <v>5</v>
      </c>
      <c r="J21" s="92">
        <v>1.5</v>
      </c>
    </row>
    <row r="22" spans="2:10" ht="17" x14ac:dyDescent="0.2">
      <c r="B22" s="90"/>
      <c r="C22" s="105"/>
      <c r="D22" s="90" t="s">
        <v>448</v>
      </c>
      <c r="E22" s="91" t="s">
        <v>599</v>
      </c>
      <c r="F22" s="90"/>
      <c r="G22" s="105" t="s">
        <v>598</v>
      </c>
      <c r="H22" s="106"/>
      <c r="I22" s="106">
        <v>5</v>
      </c>
      <c r="J22" s="92">
        <v>1.5</v>
      </c>
    </row>
    <row r="23" spans="2:10" ht="17" x14ac:dyDescent="0.2">
      <c r="B23" s="90"/>
      <c r="C23" s="105"/>
      <c r="D23" s="90" t="s">
        <v>448</v>
      </c>
      <c r="E23" s="91" t="s">
        <v>600</v>
      </c>
      <c r="F23" s="90"/>
      <c r="G23" s="105" t="s">
        <v>598</v>
      </c>
      <c r="H23" s="106"/>
      <c r="I23" s="106">
        <v>5</v>
      </c>
      <c r="J23" s="92">
        <v>1.5</v>
      </c>
    </row>
    <row r="24" spans="2:10" ht="17" x14ac:dyDescent="0.2">
      <c r="B24" s="90"/>
      <c r="C24" s="105"/>
      <c r="D24" s="90" t="s">
        <v>448</v>
      </c>
      <c r="E24" s="91" t="s">
        <v>601</v>
      </c>
      <c r="F24" s="90"/>
      <c r="G24" s="105" t="s">
        <v>598</v>
      </c>
      <c r="H24" s="106"/>
      <c r="I24" s="106">
        <v>5</v>
      </c>
      <c r="J24" s="92">
        <v>1.5</v>
      </c>
    </row>
    <row r="25" spans="2:10" ht="17" x14ac:dyDescent="0.2">
      <c r="B25" s="90"/>
      <c r="C25" s="105"/>
      <c r="D25" s="90" t="s">
        <v>448</v>
      </c>
      <c r="E25" s="91" t="s">
        <v>602</v>
      </c>
      <c r="F25" s="90"/>
      <c r="G25" s="105" t="s">
        <v>598</v>
      </c>
      <c r="H25" s="106"/>
      <c r="I25" s="106">
        <v>5</v>
      </c>
      <c r="J25" s="92">
        <v>1.5</v>
      </c>
    </row>
    <row r="26" spans="2:10" ht="17" x14ac:dyDescent="0.2">
      <c r="B26" s="90"/>
      <c r="C26" s="105"/>
      <c r="D26" s="90" t="s">
        <v>448</v>
      </c>
      <c r="E26" s="91" t="s">
        <v>603</v>
      </c>
      <c r="F26" s="90"/>
      <c r="G26" s="105" t="s">
        <v>598</v>
      </c>
      <c r="H26" s="106"/>
      <c r="I26" s="106">
        <v>5</v>
      </c>
      <c r="J26" s="92">
        <v>1.5</v>
      </c>
    </row>
    <row r="27" spans="2:10" ht="17" x14ac:dyDescent="0.2">
      <c r="B27" s="90"/>
      <c r="C27" s="105"/>
      <c r="D27" s="90" t="s">
        <v>448</v>
      </c>
      <c r="E27" s="91" t="s">
        <v>604</v>
      </c>
      <c r="F27" s="90"/>
      <c r="G27" s="105" t="s">
        <v>598</v>
      </c>
      <c r="H27" s="106"/>
      <c r="I27" s="106">
        <v>5</v>
      </c>
      <c r="J27" s="92">
        <v>1.5</v>
      </c>
    </row>
    <row r="28" spans="2:10" ht="17" x14ac:dyDescent="0.2">
      <c r="B28" s="90"/>
      <c r="C28" s="105"/>
      <c r="D28" s="90" t="s">
        <v>448</v>
      </c>
      <c r="E28" s="91" t="s">
        <v>605</v>
      </c>
      <c r="F28" s="90"/>
      <c r="G28" s="105" t="s">
        <v>598</v>
      </c>
      <c r="H28" s="106"/>
      <c r="I28" s="106">
        <v>5</v>
      </c>
      <c r="J28" s="92">
        <v>1.5</v>
      </c>
    </row>
    <row r="29" spans="2:10" ht="17" x14ac:dyDescent="0.2">
      <c r="B29" s="90"/>
      <c r="C29" s="105"/>
      <c r="D29" s="90" t="s">
        <v>448</v>
      </c>
      <c r="E29" s="91" t="s">
        <v>606</v>
      </c>
      <c r="F29" s="90"/>
      <c r="G29" s="105" t="s">
        <v>598</v>
      </c>
      <c r="H29" s="106"/>
      <c r="I29" s="106">
        <v>5</v>
      </c>
      <c r="J29" s="92">
        <v>1.5</v>
      </c>
    </row>
    <row r="30" spans="2:10" ht="17" x14ac:dyDescent="0.2">
      <c r="B30" s="90"/>
      <c r="C30" s="105"/>
      <c r="D30" s="90" t="s">
        <v>448</v>
      </c>
      <c r="E30" s="91" t="s">
        <v>607</v>
      </c>
      <c r="F30" s="90"/>
      <c r="G30" s="105" t="s">
        <v>598</v>
      </c>
      <c r="H30" s="106"/>
      <c r="I30" s="106">
        <v>5</v>
      </c>
      <c r="J30" s="92">
        <v>1.5</v>
      </c>
    </row>
    <row r="31" spans="2:10" ht="51" x14ac:dyDescent="0.2">
      <c r="B31" s="90" t="s">
        <v>608</v>
      </c>
      <c r="C31" s="105" t="s">
        <v>609</v>
      </c>
      <c r="D31" s="90" t="s">
        <v>610</v>
      </c>
      <c r="E31" s="91" t="s">
        <v>610</v>
      </c>
      <c r="F31" s="90"/>
      <c r="G31" s="105"/>
      <c r="H31" s="106"/>
      <c r="I31" s="106"/>
      <c r="J31" s="90" t="s">
        <v>610</v>
      </c>
    </row>
    <row r="32" spans="2:10" ht="17" x14ac:dyDescent="0.2">
      <c r="B32" s="90"/>
      <c r="C32" s="105"/>
      <c r="D32" s="90" t="s">
        <v>448</v>
      </c>
      <c r="E32" s="91" t="s">
        <v>611</v>
      </c>
      <c r="F32" s="90"/>
      <c r="G32" s="105" t="s">
        <v>598</v>
      </c>
      <c r="H32" s="106"/>
      <c r="I32" s="106">
        <v>5</v>
      </c>
      <c r="J32" s="92">
        <v>0.75</v>
      </c>
    </row>
    <row r="33" spans="2:10" ht="17" x14ac:dyDescent="0.2">
      <c r="B33" s="90"/>
      <c r="C33" s="105"/>
      <c r="D33" s="90" t="s">
        <v>448</v>
      </c>
      <c r="E33" s="91" t="s">
        <v>612</v>
      </c>
      <c r="F33" s="90"/>
      <c r="G33" s="105" t="s">
        <v>598</v>
      </c>
      <c r="H33" s="106"/>
      <c r="I33" s="106">
        <v>5</v>
      </c>
      <c r="J33" s="92">
        <v>0.75</v>
      </c>
    </row>
    <row r="34" spans="2:10" ht="17" x14ac:dyDescent="0.2">
      <c r="B34" s="90"/>
      <c r="C34" s="105"/>
      <c r="D34" s="90" t="s">
        <v>448</v>
      </c>
      <c r="E34" s="91" t="s">
        <v>613</v>
      </c>
      <c r="F34" s="90"/>
      <c r="G34" s="105" t="s">
        <v>598</v>
      </c>
      <c r="H34" s="106"/>
      <c r="I34" s="106">
        <v>5</v>
      </c>
      <c r="J34" s="92">
        <v>0.75</v>
      </c>
    </row>
    <row r="35" spans="2:10" ht="17" x14ac:dyDescent="0.2">
      <c r="B35" s="90"/>
      <c r="C35" s="105"/>
      <c r="D35" s="90" t="s">
        <v>448</v>
      </c>
      <c r="E35" s="91" t="s">
        <v>614</v>
      </c>
      <c r="F35" s="90"/>
      <c r="G35" s="105" t="s">
        <v>598</v>
      </c>
      <c r="H35" s="106"/>
      <c r="I35" s="106">
        <v>5</v>
      </c>
      <c r="J35" s="92">
        <v>0.75</v>
      </c>
    </row>
    <row r="36" spans="2:10" ht="17" x14ac:dyDescent="0.2">
      <c r="B36" s="90"/>
      <c r="C36" s="105"/>
      <c r="D36" s="90" t="s">
        <v>448</v>
      </c>
      <c r="E36" s="91" t="s">
        <v>615</v>
      </c>
      <c r="F36" s="90"/>
      <c r="G36" s="105" t="s">
        <v>598</v>
      </c>
      <c r="H36" s="106"/>
      <c r="I36" s="106">
        <v>5</v>
      </c>
      <c r="J36" s="92">
        <v>0.75</v>
      </c>
    </row>
    <row r="37" spans="2:10" ht="17" x14ac:dyDescent="0.2">
      <c r="B37" s="90"/>
      <c r="C37" s="105"/>
      <c r="D37" s="90" t="s">
        <v>448</v>
      </c>
      <c r="E37" s="91" t="s">
        <v>616</v>
      </c>
      <c r="F37" s="90"/>
      <c r="G37" s="105" t="s">
        <v>598</v>
      </c>
      <c r="H37" s="106"/>
      <c r="I37" s="106">
        <v>5</v>
      </c>
      <c r="J37" s="92">
        <v>0.75</v>
      </c>
    </row>
    <row r="38" spans="2:10" ht="17" x14ac:dyDescent="0.2">
      <c r="B38" s="90"/>
      <c r="C38" s="105"/>
      <c r="D38" s="90" t="s">
        <v>448</v>
      </c>
      <c r="E38" s="91" t="s">
        <v>617</v>
      </c>
      <c r="F38" s="90"/>
      <c r="G38" s="105" t="s">
        <v>598</v>
      </c>
      <c r="H38" s="106"/>
      <c r="I38" s="106">
        <v>5</v>
      </c>
      <c r="J38" s="92">
        <v>0.75</v>
      </c>
    </row>
    <row r="39" spans="2:10" ht="17" x14ac:dyDescent="0.2">
      <c r="B39" s="90"/>
      <c r="C39" s="105"/>
      <c r="D39" s="90" t="s">
        <v>448</v>
      </c>
      <c r="E39" s="91" t="s">
        <v>618</v>
      </c>
      <c r="F39" s="90"/>
      <c r="G39" s="105" t="s">
        <v>598</v>
      </c>
      <c r="H39" s="106"/>
      <c r="I39" s="106">
        <v>5</v>
      </c>
      <c r="J39" s="92">
        <v>0.75</v>
      </c>
    </row>
    <row r="40" spans="2:10" ht="17" x14ac:dyDescent="0.2">
      <c r="B40" s="90"/>
      <c r="C40" s="105"/>
      <c r="D40" s="90" t="s">
        <v>448</v>
      </c>
      <c r="E40" s="91" t="s">
        <v>619</v>
      </c>
      <c r="F40" s="90"/>
      <c r="G40" s="105" t="s">
        <v>598</v>
      </c>
      <c r="H40" s="106"/>
      <c r="I40" s="106">
        <v>5</v>
      </c>
      <c r="J40" s="92">
        <v>0.75</v>
      </c>
    </row>
    <row r="41" spans="2:10" ht="17" x14ac:dyDescent="0.2">
      <c r="B41" s="90"/>
      <c r="C41" s="105"/>
      <c r="D41" s="90" t="s">
        <v>448</v>
      </c>
      <c r="E41" s="91" t="s">
        <v>620</v>
      </c>
      <c r="F41" s="90"/>
      <c r="G41" s="105" t="s">
        <v>598</v>
      </c>
      <c r="H41" s="106"/>
      <c r="I41" s="106">
        <v>5</v>
      </c>
      <c r="J41" s="92">
        <v>0.75</v>
      </c>
    </row>
    <row r="42" spans="2:10" ht="85" x14ac:dyDescent="0.2">
      <c r="B42" s="90"/>
      <c r="C42" s="105"/>
      <c r="D42" s="90" t="s">
        <v>448</v>
      </c>
      <c r="E42" s="91" t="s">
        <v>621</v>
      </c>
      <c r="F42" s="90"/>
      <c r="G42" s="105" t="s">
        <v>622</v>
      </c>
      <c r="H42" s="106"/>
      <c r="I42" s="106">
        <v>5</v>
      </c>
      <c r="J42" s="92">
        <v>0.5</v>
      </c>
    </row>
    <row r="43" spans="2:10" ht="85" x14ac:dyDescent="0.2">
      <c r="B43" s="90"/>
      <c r="C43" s="105"/>
      <c r="D43" s="90" t="s">
        <v>448</v>
      </c>
      <c r="E43" s="91" t="s">
        <v>621</v>
      </c>
      <c r="F43" s="90"/>
      <c r="G43" s="105" t="s">
        <v>622</v>
      </c>
      <c r="H43" s="106"/>
      <c r="I43" s="106">
        <v>5</v>
      </c>
      <c r="J43" s="92">
        <v>0.5</v>
      </c>
    </row>
    <row r="44" spans="2:10" ht="85" x14ac:dyDescent="0.2">
      <c r="B44" s="90"/>
      <c r="C44" s="105"/>
      <c r="D44" s="90" t="s">
        <v>448</v>
      </c>
      <c r="E44" s="91" t="s">
        <v>621</v>
      </c>
      <c r="F44" s="90"/>
      <c r="G44" s="105" t="s">
        <v>622</v>
      </c>
      <c r="H44" s="106"/>
      <c r="I44" s="106">
        <v>5</v>
      </c>
      <c r="J44" s="92">
        <v>0.5</v>
      </c>
    </row>
    <row r="45" spans="2:10" ht="85" x14ac:dyDescent="0.2">
      <c r="B45" s="90"/>
      <c r="C45" s="105"/>
      <c r="D45" s="90" t="s">
        <v>448</v>
      </c>
      <c r="E45" s="91" t="s">
        <v>621</v>
      </c>
      <c r="F45" s="90"/>
      <c r="G45" s="105" t="s">
        <v>623</v>
      </c>
      <c r="H45" s="106"/>
      <c r="I45" s="106">
        <v>5</v>
      </c>
      <c r="J45" s="92">
        <v>0.5</v>
      </c>
    </row>
    <row r="46" spans="2:10" ht="85" x14ac:dyDescent="0.2">
      <c r="B46" s="90"/>
      <c r="C46" s="105"/>
      <c r="D46" s="90" t="s">
        <v>448</v>
      </c>
      <c r="E46" s="91" t="s">
        <v>621</v>
      </c>
      <c r="F46" s="90"/>
      <c r="G46" s="105" t="s">
        <v>622</v>
      </c>
      <c r="H46" s="106"/>
      <c r="I46" s="106">
        <v>5</v>
      </c>
      <c r="J46" s="92">
        <v>0.5</v>
      </c>
    </row>
    <row r="47" spans="2:10" ht="34" x14ac:dyDescent="0.2">
      <c r="B47" s="90"/>
      <c r="C47" s="105"/>
      <c r="D47" s="90" t="s">
        <v>448</v>
      </c>
      <c r="E47" s="91" t="s">
        <v>624</v>
      </c>
      <c r="F47" s="90"/>
      <c r="G47" s="105" t="s">
        <v>625</v>
      </c>
      <c r="H47" s="106"/>
      <c r="I47" s="106">
        <v>5</v>
      </c>
      <c r="J47" s="92">
        <v>0.5</v>
      </c>
    </row>
    <row r="48" spans="2:10" ht="85" x14ac:dyDescent="0.2">
      <c r="B48" s="90"/>
      <c r="C48" s="105"/>
      <c r="D48" s="90" t="s">
        <v>448</v>
      </c>
      <c r="E48" s="91" t="s">
        <v>626</v>
      </c>
      <c r="F48" s="90"/>
      <c r="G48" s="105" t="s">
        <v>622</v>
      </c>
      <c r="H48" s="106"/>
      <c r="I48" s="106">
        <v>5</v>
      </c>
      <c r="J48" s="92">
        <v>0.25</v>
      </c>
    </row>
    <row r="49" spans="2:10" ht="85" x14ac:dyDescent="0.2">
      <c r="B49" s="90"/>
      <c r="C49" s="105"/>
      <c r="D49" s="90" t="s">
        <v>448</v>
      </c>
      <c r="E49" s="91" t="s">
        <v>626</v>
      </c>
      <c r="F49" s="90"/>
      <c r="G49" s="105" t="s">
        <v>622</v>
      </c>
      <c r="H49" s="106"/>
      <c r="I49" s="106">
        <v>5</v>
      </c>
      <c r="J49" s="92">
        <v>0.25</v>
      </c>
    </row>
    <row r="50" spans="2:10" ht="85" x14ac:dyDescent="0.2">
      <c r="B50" s="90"/>
      <c r="C50" s="105"/>
      <c r="D50" s="90" t="s">
        <v>448</v>
      </c>
      <c r="E50" s="91" t="s">
        <v>626</v>
      </c>
      <c r="F50" s="90"/>
      <c r="G50" s="105" t="s">
        <v>622</v>
      </c>
      <c r="H50" s="106"/>
      <c r="I50" s="106">
        <v>5</v>
      </c>
      <c r="J50" s="92">
        <v>0.25</v>
      </c>
    </row>
    <row r="51" spans="2:10" ht="85" x14ac:dyDescent="0.2">
      <c r="B51" s="90"/>
      <c r="C51" s="105"/>
      <c r="D51" s="90" t="s">
        <v>448</v>
      </c>
      <c r="E51" s="91" t="s">
        <v>626</v>
      </c>
      <c r="F51" s="90"/>
      <c r="G51" s="105" t="s">
        <v>622</v>
      </c>
      <c r="H51" s="106"/>
      <c r="I51" s="106">
        <v>5</v>
      </c>
      <c r="J51" s="92">
        <v>0.25</v>
      </c>
    </row>
    <row r="52" spans="2:10" ht="85" x14ac:dyDescent="0.2">
      <c r="B52" s="90"/>
      <c r="C52" s="105"/>
      <c r="D52" s="90" t="s">
        <v>448</v>
      </c>
      <c r="E52" s="91" t="s">
        <v>626</v>
      </c>
      <c r="F52" s="90"/>
      <c r="G52" s="105" t="s">
        <v>622</v>
      </c>
      <c r="H52" s="106"/>
      <c r="I52" s="106">
        <v>5</v>
      </c>
      <c r="J52" s="92">
        <v>0.25</v>
      </c>
    </row>
    <row r="53" spans="2:10" ht="51" x14ac:dyDescent="0.2">
      <c r="B53" s="90" t="s">
        <v>627</v>
      </c>
      <c r="C53" s="105" t="s">
        <v>628</v>
      </c>
      <c r="D53" s="90"/>
      <c r="E53" s="91"/>
      <c r="F53" s="90"/>
      <c r="G53" s="105"/>
      <c r="H53" s="106"/>
      <c r="I53" s="106"/>
      <c r="J53" s="92"/>
    </row>
    <row r="54" spans="2:10" ht="34" x14ac:dyDescent="0.2">
      <c r="B54" s="90"/>
      <c r="C54" s="105"/>
      <c r="D54" s="90" t="s">
        <v>448</v>
      </c>
      <c r="E54" s="91" t="s">
        <v>629</v>
      </c>
      <c r="F54" s="90"/>
      <c r="G54" s="105" t="s">
        <v>630</v>
      </c>
      <c r="H54" s="106"/>
      <c r="I54" s="106">
        <v>5</v>
      </c>
      <c r="J54" s="92">
        <v>1.5</v>
      </c>
    </row>
    <row r="55" spans="2:10" ht="34" x14ac:dyDescent="0.2">
      <c r="B55" s="90"/>
      <c r="C55" s="105"/>
      <c r="D55" s="90" t="s">
        <v>448</v>
      </c>
      <c r="E55" s="91" t="s">
        <v>631</v>
      </c>
      <c r="F55" s="90"/>
      <c r="G55" s="105" t="s">
        <v>630</v>
      </c>
      <c r="H55" s="106"/>
      <c r="I55" s="106">
        <v>5</v>
      </c>
      <c r="J55" s="92">
        <v>0.5</v>
      </c>
    </row>
    <row r="56" spans="2:10" ht="34" x14ac:dyDescent="0.2">
      <c r="B56" s="90"/>
      <c r="C56" s="105"/>
      <c r="D56" s="90" t="s">
        <v>448</v>
      </c>
      <c r="E56" s="91" t="s">
        <v>632</v>
      </c>
      <c r="F56" s="90"/>
      <c r="G56" s="105" t="s">
        <v>630</v>
      </c>
      <c r="H56" s="106"/>
      <c r="I56" s="106">
        <v>5</v>
      </c>
      <c r="J56" s="92">
        <v>0.25</v>
      </c>
    </row>
    <row r="57" spans="2:10" ht="34" x14ac:dyDescent="0.2">
      <c r="B57" s="90"/>
      <c r="C57" s="105"/>
      <c r="D57" s="90" t="s">
        <v>448</v>
      </c>
      <c r="E57" s="91" t="s">
        <v>515</v>
      </c>
      <c r="F57" s="90"/>
      <c r="G57" s="105" t="s">
        <v>633</v>
      </c>
      <c r="H57" s="106"/>
      <c r="I57" s="106">
        <v>5</v>
      </c>
      <c r="J57" s="92">
        <v>1</v>
      </c>
    </row>
    <row r="58" spans="2:10" ht="17" x14ac:dyDescent="0.2">
      <c r="B58" s="90" t="s">
        <v>634</v>
      </c>
      <c r="C58" s="105" t="s">
        <v>635</v>
      </c>
      <c r="D58" s="90"/>
      <c r="E58" s="91"/>
      <c r="F58" s="90"/>
      <c r="G58" s="105"/>
      <c r="H58" s="106"/>
      <c r="I58" s="90"/>
      <c r="J58" s="90"/>
    </row>
    <row r="59" spans="2:10" ht="34" x14ac:dyDescent="0.2">
      <c r="B59" s="90"/>
      <c r="C59" s="105"/>
      <c r="D59" s="90" t="s">
        <v>439</v>
      </c>
      <c r="E59" s="91" t="s">
        <v>636</v>
      </c>
      <c r="F59" s="90"/>
      <c r="G59" s="105" t="s">
        <v>637</v>
      </c>
      <c r="H59" s="106"/>
      <c r="I59" s="106">
        <v>6</v>
      </c>
      <c r="J59" s="92">
        <v>0.5</v>
      </c>
    </row>
    <row r="60" spans="2:10" ht="34" x14ac:dyDescent="0.2">
      <c r="B60" s="90"/>
      <c r="C60" s="105"/>
      <c r="D60" s="90"/>
      <c r="E60" s="91"/>
      <c r="F60" s="90">
        <v>0</v>
      </c>
      <c r="G60" s="105" t="s">
        <v>638</v>
      </c>
      <c r="H60" s="106"/>
      <c r="I60" s="106"/>
      <c r="J60" s="92"/>
    </row>
    <row r="61" spans="2:10" ht="34" x14ac:dyDescent="0.2">
      <c r="B61" s="90"/>
      <c r="C61" s="105"/>
      <c r="D61" s="90"/>
      <c r="E61" s="91"/>
      <c r="F61" s="90">
        <v>1</v>
      </c>
      <c r="G61" s="105" t="s">
        <v>639</v>
      </c>
      <c r="H61" s="106"/>
      <c r="I61" s="106"/>
      <c r="J61" s="92"/>
    </row>
    <row r="62" spans="2:10" ht="34" x14ac:dyDescent="0.2">
      <c r="B62" s="90"/>
      <c r="C62" s="105"/>
      <c r="D62" s="90"/>
      <c r="E62" s="91"/>
      <c r="F62" s="90">
        <v>2</v>
      </c>
      <c r="G62" s="105" t="s">
        <v>640</v>
      </c>
      <c r="H62" s="106"/>
      <c r="I62" s="106"/>
      <c r="J62" s="92"/>
    </row>
    <row r="63" spans="2:10" ht="34" x14ac:dyDescent="0.2">
      <c r="B63" s="90"/>
      <c r="C63" s="105"/>
      <c r="D63" s="90"/>
      <c r="E63" s="91"/>
      <c r="F63" s="90">
        <v>3</v>
      </c>
      <c r="G63" s="105" t="s">
        <v>641</v>
      </c>
      <c r="H63" s="106"/>
      <c r="I63" s="106"/>
      <c r="J63" s="92"/>
    </row>
    <row r="64" spans="2:10" ht="34" x14ac:dyDescent="0.2">
      <c r="B64" s="90"/>
      <c r="C64" s="105"/>
      <c r="D64" s="90" t="s">
        <v>439</v>
      </c>
      <c r="E64" s="91" t="s">
        <v>642</v>
      </c>
      <c r="F64" s="90"/>
      <c r="G64" s="105" t="s">
        <v>643</v>
      </c>
      <c r="H64" s="106"/>
      <c r="I64" s="90">
        <v>6</v>
      </c>
      <c r="J64" s="92">
        <v>1.5</v>
      </c>
    </row>
    <row r="65" spans="2:10" ht="34" x14ac:dyDescent="0.2">
      <c r="B65" s="90"/>
      <c r="C65" s="105"/>
      <c r="D65" s="90"/>
      <c r="E65" s="91"/>
      <c r="F65" s="90">
        <v>0</v>
      </c>
      <c r="G65" s="105" t="s">
        <v>644</v>
      </c>
      <c r="H65" s="106"/>
      <c r="I65" s="90"/>
      <c r="J65" s="92"/>
    </row>
    <row r="66" spans="2:10" ht="51" x14ac:dyDescent="0.2">
      <c r="B66" s="90"/>
      <c r="C66" s="105"/>
      <c r="D66" s="90"/>
      <c r="E66" s="91"/>
      <c r="F66" s="90">
        <v>1</v>
      </c>
      <c r="G66" s="105" t="s">
        <v>645</v>
      </c>
      <c r="H66" s="106"/>
      <c r="I66" s="90"/>
      <c r="J66" s="92"/>
    </row>
    <row r="67" spans="2:10" ht="34" x14ac:dyDescent="0.2">
      <c r="B67" s="90"/>
      <c r="C67" s="105"/>
      <c r="D67" s="90"/>
      <c r="E67" s="91"/>
      <c r="F67" s="90">
        <v>2</v>
      </c>
      <c r="G67" s="105" t="s">
        <v>646</v>
      </c>
      <c r="H67" s="106"/>
      <c r="I67" s="90"/>
      <c r="J67" s="92"/>
    </row>
    <row r="68" spans="2:10" ht="51" x14ac:dyDescent="0.2">
      <c r="B68" s="90"/>
      <c r="C68" s="105"/>
      <c r="D68" s="90"/>
      <c r="E68" s="91"/>
      <c r="F68" s="90">
        <v>3</v>
      </c>
      <c r="G68" s="105" t="s">
        <v>647</v>
      </c>
      <c r="H68" s="106"/>
      <c r="I68" s="90"/>
      <c r="J68" s="92"/>
    </row>
    <row r="69" spans="2:10" ht="34" x14ac:dyDescent="0.2">
      <c r="B69" s="90"/>
      <c r="C69" s="105"/>
      <c r="D69" s="90" t="s">
        <v>439</v>
      </c>
      <c r="E69" s="91" t="s">
        <v>648</v>
      </c>
      <c r="F69" s="90"/>
      <c r="G69" s="105" t="s">
        <v>643</v>
      </c>
      <c r="H69" s="106"/>
      <c r="I69" s="90">
        <v>6</v>
      </c>
      <c r="J69" s="92">
        <v>1.5</v>
      </c>
    </row>
    <row r="70" spans="2:10" ht="34" x14ac:dyDescent="0.2">
      <c r="B70" s="90"/>
      <c r="C70" s="105"/>
      <c r="D70" s="90"/>
      <c r="E70" s="91"/>
      <c r="F70" s="90">
        <v>0</v>
      </c>
      <c r="G70" s="105" t="s">
        <v>644</v>
      </c>
      <c r="H70" s="106"/>
      <c r="I70" s="90"/>
      <c r="J70" s="92"/>
    </row>
    <row r="71" spans="2:10" ht="51" x14ac:dyDescent="0.2">
      <c r="B71" s="90"/>
      <c r="C71" s="105"/>
      <c r="D71" s="90"/>
      <c r="E71" s="91"/>
      <c r="F71" s="90">
        <v>1</v>
      </c>
      <c r="G71" s="105" t="s">
        <v>645</v>
      </c>
      <c r="H71" s="106"/>
      <c r="I71" s="90"/>
      <c r="J71" s="92"/>
    </row>
    <row r="72" spans="2:10" ht="34" x14ac:dyDescent="0.2">
      <c r="B72" s="90"/>
      <c r="C72" s="105"/>
      <c r="D72" s="90"/>
      <c r="E72" s="91"/>
      <c r="F72" s="90">
        <v>2</v>
      </c>
      <c r="G72" s="105" t="s">
        <v>646</v>
      </c>
      <c r="H72" s="106"/>
      <c r="I72" s="90"/>
      <c r="J72" s="92"/>
    </row>
    <row r="73" spans="2:10" ht="51" x14ac:dyDescent="0.2">
      <c r="B73" s="90"/>
      <c r="C73" s="105"/>
      <c r="D73" s="90"/>
      <c r="E73" s="91"/>
      <c r="F73" s="90">
        <v>3</v>
      </c>
      <c r="G73" s="105" t="s">
        <v>647</v>
      </c>
      <c r="H73" s="106"/>
      <c r="I73" s="90"/>
      <c r="J73" s="9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76"/>
  <sheetViews>
    <sheetView workbookViewId="0">
      <selection activeCell="D1" sqref="D1"/>
    </sheetView>
  </sheetViews>
  <sheetFormatPr baseColWidth="10" defaultColWidth="8.83203125" defaultRowHeight="16" x14ac:dyDescent="0.2"/>
  <cols>
    <col min="1" max="1" width="8.83203125" style="1"/>
    <col min="2" max="2" width="7.6640625" style="120" customWidth="1"/>
    <col min="3" max="3" width="22.33203125" style="44" customWidth="1"/>
    <col min="4" max="4" width="9.83203125" style="33" customWidth="1"/>
    <col min="5" max="5" width="45.1640625" style="121" customWidth="1"/>
    <col min="6" max="6" width="12" style="120" customWidth="1"/>
    <col min="7" max="7" width="38" style="44" customWidth="1"/>
    <col min="8" max="8" width="16" style="120" customWidth="1"/>
    <col min="9" max="9" width="10.33203125" style="120" customWidth="1"/>
    <col min="10" max="10" width="8.33203125" style="120" customWidth="1"/>
    <col min="11" max="16384" width="8.83203125" style="1"/>
  </cols>
  <sheetData>
    <row r="1" spans="2:19" ht="34" x14ac:dyDescent="0.2">
      <c r="B1" s="88"/>
      <c r="C1" s="96"/>
      <c r="D1" s="90" t="s">
        <v>435</v>
      </c>
      <c r="E1" s="91" t="s">
        <v>436</v>
      </c>
      <c r="F1" s="92">
        <f>SUM(J4:J76)</f>
        <v>29</v>
      </c>
      <c r="G1" s="93"/>
      <c r="H1" s="94"/>
      <c r="I1" s="94"/>
      <c r="J1" s="88"/>
      <c r="K1" s="95"/>
      <c r="L1" s="87"/>
      <c r="M1" s="87"/>
      <c r="N1" s="87"/>
      <c r="O1" s="87"/>
      <c r="P1" s="87"/>
      <c r="Q1" s="87"/>
      <c r="R1" s="87"/>
      <c r="S1" s="87"/>
    </row>
    <row r="2" spans="2:19" x14ac:dyDescent="0.2">
      <c r="B2" s="88"/>
      <c r="C2" s="96"/>
      <c r="D2" s="97"/>
      <c r="E2" s="98"/>
      <c r="F2" s="99"/>
      <c r="G2" s="93"/>
      <c r="H2" s="94"/>
      <c r="I2" s="94"/>
      <c r="J2" s="88"/>
      <c r="K2" s="87"/>
      <c r="L2" s="87"/>
      <c r="M2" s="87"/>
      <c r="N2" s="87"/>
      <c r="O2" s="87"/>
      <c r="P2" s="87"/>
      <c r="Q2" s="87"/>
      <c r="R2" s="87"/>
      <c r="S2" s="87"/>
    </row>
    <row r="3" spans="2:19" ht="51" x14ac:dyDescent="0.2">
      <c r="B3" s="100" t="s">
        <v>279</v>
      </c>
      <c r="C3" s="100" t="s">
        <v>280</v>
      </c>
      <c r="D3" s="100" t="s">
        <v>281</v>
      </c>
      <c r="E3" s="100" t="s">
        <v>282</v>
      </c>
      <c r="F3" s="100" t="s">
        <v>283</v>
      </c>
      <c r="G3" s="100" t="s">
        <v>284</v>
      </c>
      <c r="H3" s="100" t="s">
        <v>285</v>
      </c>
      <c r="I3" s="100" t="s">
        <v>286</v>
      </c>
      <c r="J3" s="100" t="s">
        <v>287</v>
      </c>
    </row>
    <row r="4" spans="2:19" ht="34" x14ac:dyDescent="0.2">
      <c r="B4" s="114" t="s">
        <v>649</v>
      </c>
      <c r="C4" s="63" t="s">
        <v>576</v>
      </c>
      <c r="D4" s="114"/>
      <c r="E4" s="91"/>
      <c r="F4" s="90"/>
      <c r="G4" s="105"/>
      <c r="H4" s="106"/>
      <c r="I4" s="90"/>
      <c r="J4" s="90"/>
    </row>
    <row r="5" spans="2:19" ht="17" x14ac:dyDescent="0.2">
      <c r="B5" s="114"/>
      <c r="C5" s="63"/>
      <c r="D5" s="114" t="s">
        <v>439</v>
      </c>
      <c r="E5" s="91" t="s">
        <v>577</v>
      </c>
      <c r="F5" s="90"/>
      <c r="G5" s="105"/>
      <c r="H5" s="106"/>
      <c r="I5" s="90">
        <v>1</v>
      </c>
      <c r="J5" s="92">
        <v>0.5</v>
      </c>
    </row>
    <row r="6" spans="2:19" ht="85" x14ac:dyDescent="0.2">
      <c r="B6" s="114"/>
      <c r="C6" s="63"/>
      <c r="D6" s="114"/>
      <c r="E6" s="91"/>
      <c r="F6" s="90">
        <v>0</v>
      </c>
      <c r="G6" s="105" t="s">
        <v>578</v>
      </c>
      <c r="H6" s="106"/>
      <c r="I6" s="90"/>
      <c r="J6" s="92"/>
    </row>
    <row r="7" spans="2:19" ht="34" x14ac:dyDescent="0.2">
      <c r="B7" s="114"/>
      <c r="C7" s="63"/>
      <c r="D7" s="114"/>
      <c r="E7" s="91"/>
      <c r="F7" s="115">
        <v>1</v>
      </c>
      <c r="G7" s="116" t="s">
        <v>579</v>
      </c>
      <c r="H7" s="117"/>
      <c r="I7" s="114"/>
      <c r="J7" s="92"/>
    </row>
    <row r="8" spans="2:19" ht="34" x14ac:dyDescent="0.2">
      <c r="B8" s="114"/>
      <c r="C8" s="63"/>
      <c r="D8" s="114"/>
      <c r="E8" s="91"/>
      <c r="F8" s="115">
        <v>2</v>
      </c>
      <c r="G8" s="116" t="s">
        <v>580</v>
      </c>
      <c r="H8" s="117"/>
      <c r="I8" s="114"/>
      <c r="J8" s="92"/>
    </row>
    <row r="9" spans="2:19" ht="17" x14ac:dyDescent="0.2">
      <c r="B9" s="114"/>
      <c r="C9" s="63"/>
      <c r="D9" s="114"/>
      <c r="E9" s="91"/>
      <c r="F9" s="115">
        <v>3</v>
      </c>
      <c r="G9" s="116" t="s">
        <v>581</v>
      </c>
      <c r="H9" s="117"/>
      <c r="I9" s="114"/>
      <c r="J9" s="92"/>
    </row>
    <row r="10" spans="2:19" ht="68" x14ac:dyDescent="0.2">
      <c r="B10" s="114"/>
      <c r="C10" s="63"/>
      <c r="D10" s="114" t="s">
        <v>439</v>
      </c>
      <c r="E10" s="91" t="s">
        <v>650</v>
      </c>
      <c r="F10" s="114"/>
      <c r="G10" s="63" t="s">
        <v>651</v>
      </c>
      <c r="H10" s="118"/>
      <c r="I10" s="90">
        <v>1</v>
      </c>
      <c r="J10" s="92">
        <v>1</v>
      </c>
    </row>
    <row r="11" spans="2:19" ht="51" x14ac:dyDescent="0.2">
      <c r="B11" s="114"/>
      <c r="C11" s="63"/>
      <c r="D11" s="114"/>
      <c r="E11" s="91"/>
      <c r="F11" s="114">
        <v>0</v>
      </c>
      <c r="G11" s="116" t="s">
        <v>652</v>
      </c>
      <c r="H11" s="117"/>
      <c r="I11" s="114"/>
      <c r="J11" s="92"/>
    </row>
    <row r="12" spans="2:19" ht="68" x14ac:dyDescent="0.2">
      <c r="B12" s="114"/>
      <c r="C12" s="63"/>
      <c r="D12" s="114"/>
      <c r="E12" s="91"/>
      <c r="F12" s="114">
        <v>1</v>
      </c>
      <c r="G12" s="116" t="s">
        <v>653</v>
      </c>
      <c r="H12" s="117"/>
      <c r="I12" s="114"/>
      <c r="J12" s="92"/>
    </row>
    <row r="13" spans="2:19" ht="68" x14ac:dyDescent="0.2">
      <c r="B13" s="114"/>
      <c r="C13" s="63"/>
      <c r="D13" s="114"/>
      <c r="E13" s="91"/>
      <c r="F13" s="114">
        <v>2</v>
      </c>
      <c r="G13" s="116" t="s">
        <v>654</v>
      </c>
      <c r="H13" s="117"/>
      <c r="I13" s="114"/>
      <c r="J13" s="92"/>
    </row>
    <row r="14" spans="2:19" ht="85" x14ac:dyDescent="0.2">
      <c r="B14" s="114"/>
      <c r="C14" s="63"/>
      <c r="D14" s="114"/>
      <c r="E14" s="91"/>
      <c r="F14" s="114">
        <v>3</v>
      </c>
      <c r="G14" s="116" t="s">
        <v>655</v>
      </c>
      <c r="H14" s="117"/>
      <c r="I14" s="114"/>
      <c r="J14" s="92"/>
    </row>
    <row r="15" spans="2:19" ht="17" x14ac:dyDescent="0.2">
      <c r="B15" s="114" t="s">
        <v>656</v>
      </c>
      <c r="C15" s="63" t="s">
        <v>657</v>
      </c>
      <c r="D15" s="114"/>
      <c r="E15" s="91"/>
      <c r="F15" s="114"/>
      <c r="G15" s="63"/>
      <c r="H15" s="118"/>
      <c r="I15" s="114"/>
      <c r="J15" s="90"/>
    </row>
    <row r="16" spans="2:19" ht="17" x14ac:dyDescent="0.2">
      <c r="B16" s="114"/>
      <c r="C16" s="63"/>
      <c r="D16" s="114" t="s">
        <v>439</v>
      </c>
      <c r="E16" s="91" t="s">
        <v>658</v>
      </c>
      <c r="F16" s="90"/>
      <c r="G16" s="105"/>
      <c r="H16" s="106"/>
      <c r="I16" s="90">
        <v>6</v>
      </c>
      <c r="J16" s="92">
        <v>1</v>
      </c>
    </row>
    <row r="17" spans="2:10" ht="51" x14ac:dyDescent="0.2">
      <c r="B17" s="114"/>
      <c r="C17" s="63"/>
      <c r="D17" s="114"/>
      <c r="E17" s="91"/>
      <c r="F17" s="90">
        <v>0</v>
      </c>
      <c r="G17" s="105" t="s">
        <v>659</v>
      </c>
      <c r="H17" s="106"/>
      <c r="I17" s="90"/>
      <c r="J17" s="92"/>
    </row>
    <row r="18" spans="2:10" ht="51" x14ac:dyDescent="0.2">
      <c r="B18" s="114"/>
      <c r="C18" s="63"/>
      <c r="D18" s="114"/>
      <c r="E18" s="91"/>
      <c r="F18" s="90">
        <v>1</v>
      </c>
      <c r="G18" s="105" t="s">
        <v>660</v>
      </c>
      <c r="H18" s="106"/>
      <c r="I18" s="90"/>
      <c r="J18" s="92"/>
    </row>
    <row r="19" spans="2:10" ht="34" x14ac:dyDescent="0.2">
      <c r="B19" s="114"/>
      <c r="C19" s="63"/>
      <c r="D19" s="114"/>
      <c r="E19" s="91"/>
      <c r="F19" s="90">
        <v>2</v>
      </c>
      <c r="G19" s="105" t="s">
        <v>661</v>
      </c>
      <c r="H19" s="106"/>
      <c r="I19" s="90"/>
      <c r="J19" s="92"/>
    </row>
    <row r="20" spans="2:10" ht="34" x14ac:dyDescent="0.2">
      <c r="B20" s="114"/>
      <c r="C20" s="63"/>
      <c r="D20" s="114"/>
      <c r="E20" s="91"/>
      <c r="F20" s="90">
        <v>3</v>
      </c>
      <c r="G20" s="105" t="s">
        <v>662</v>
      </c>
      <c r="H20" s="106"/>
      <c r="I20" s="90"/>
      <c r="J20" s="92"/>
    </row>
    <row r="21" spans="2:10" ht="34" x14ac:dyDescent="0.2">
      <c r="B21" s="114"/>
      <c r="C21" s="63"/>
      <c r="D21" s="114" t="s">
        <v>448</v>
      </c>
      <c r="E21" s="91" t="s">
        <v>663</v>
      </c>
      <c r="F21" s="90"/>
      <c r="G21" s="105" t="s">
        <v>664</v>
      </c>
      <c r="H21" s="106"/>
      <c r="I21" s="90">
        <v>6</v>
      </c>
      <c r="J21" s="92">
        <v>0.5</v>
      </c>
    </row>
    <row r="22" spans="2:10" ht="34" x14ac:dyDescent="0.2">
      <c r="B22" s="114"/>
      <c r="C22" s="63"/>
      <c r="D22" s="114" t="s">
        <v>448</v>
      </c>
      <c r="E22" s="91" t="s">
        <v>665</v>
      </c>
      <c r="F22" s="90"/>
      <c r="G22" s="105" t="s">
        <v>664</v>
      </c>
      <c r="H22" s="106"/>
      <c r="I22" s="90">
        <v>6</v>
      </c>
      <c r="J22" s="92">
        <v>0.5</v>
      </c>
    </row>
    <row r="23" spans="2:10" ht="34" x14ac:dyDescent="0.2">
      <c r="B23" s="114"/>
      <c r="C23" s="63"/>
      <c r="D23" s="114" t="s">
        <v>448</v>
      </c>
      <c r="E23" s="91" t="s">
        <v>666</v>
      </c>
      <c r="F23" s="90"/>
      <c r="G23" s="105" t="s">
        <v>667</v>
      </c>
      <c r="H23" s="106"/>
      <c r="I23" s="90">
        <v>6</v>
      </c>
      <c r="J23" s="92">
        <v>1</v>
      </c>
    </row>
    <row r="24" spans="2:10" ht="34" x14ac:dyDescent="0.2">
      <c r="B24" s="114"/>
      <c r="C24" s="63"/>
      <c r="D24" s="114" t="s">
        <v>448</v>
      </c>
      <c r="E24" s="91" t="s">
        <v>668</v>
      </c>
      <c r="F24" s="90"/>
      <c r="G24" s="105" t="s">
        <v>667</v>
      </c>
      <c r="H24" s="106"/>
      <c r="I24" s="90">
        <v>6</v>
      </c>
      <c r="J24" s="92">
        <v>1</v>
      </c>
    </row>
    <row r="25" spans="2:10" ht="34" x14ac:dyDescent="0.2">
      <c r="B25" s="114"/>
      <c r="C25" s="63"/>
      <c r="D25" s="114" t="s">
        <v>448</v>
      </c>
      <c r="E25" s="91" t="s">
        <v>669</v>
      </c>
      <c r="F25" s="90"/>
      <c r="G25" s="105" t="s">
        <v>670</v>
      </c>
      <c r="H25" s="106"/>
      <c r="I25" s="90">
        <v>6</v>
      </c>
      <c r="J25" s="92">
        <v>0.5</v>
      </c>
    </row>
    <row r="26" spans="2:10" ht="34" x14ac:dyDescent="0.2">
      <c r="B26" s="114"/>
      <c r="C26" s="63"/>
      <c r="D26" s="114" t="s">
        <v>448</v>
      </c>
      <c r="E26" s="91" t="s">
        <v>671</v>
      </c>
      <c r="F26" s="90"/>
      <c r="G26" s="105" t="s">
        <v>672</v>
      </c>
      <c r="H26" s="106"/>
      <c r="I26" s="90">
        <v>6</v>
      </c>
      <c r="J26" s="92">
        <v>0.5</v>
      </c>
    </row>
    <row r="27" spans="2:10" ht="17" x14ac:dyDescent="0.2">
      <c r="B27" s="114" t="s">
        <v>673</v>
      </c>
      <c r="C27" s="63" t="s">
        <v>674</v>
      </c>
      <c r="D27" s="114"/>
      <c r="E27" s="91"/>
      <c r="F27" s="90"/>
      <c r="G27" s="105"/>
      <c r="H27" s="106"/>
      <c r="I27" s="90"/>
      <c r="J27" s="90"/>
    </row>
    <row r="28" spans="2:10" ht="34" x14ac:dyDescent="0.2">
      <c r="B28" s="114"/>
      <c r="C28" s="63"/>
      <c r="D28" s="114" t="s">
        <v>448</v>
      </c>
      <c r="E28" s="91" t="s">
        <v>675</v>
      </c>
      <c r="F28" s="90"/>
      <c r="G28" s="105" t="s">
        <v>676</v>
      </c>
      <c r="H28" s="106"/>
      <c r="I28" s="90">
        <v>7</v>
      </c>
      <c r="J28" s="92">
        <v>0.5</v>
      </c>
    </row>
    <row r="29" spans="2:10" ht="34" x14ac:dyDescent="0.2">
      <c r="B29" s="114"/>
      <c r="C29" s="63"/>
      <c r="D29" s="114" t="s">
        <v>448</v>
      </c>
      <c r="E29" s="91" t="s">
        <v>677</v>
      </c>
      <c r="F29" s="90"/>
      <c r="G29" s="105" t="s">
        <v>676</v>
      </c>
      <c r="H29" s="106"/>
      <c r="I29" s="90">
        <v>7</v>
      </c>
      <c r="J29" s="92">
        <v>0.5</v>
      </c>
    </row>
    <row r="30" spans="2:10" ht="34" x14ac:dyDescent="0.2">
      <c r="B30" s="114"/>
      <c r="C30" s="63"/>
      <c r="D30" s="114" t="s">
        <v>448</v>
      </c>
      <c r="E30" s="91" t="s">
        <v>678</v>
      </c>
      <c r="F30" s="90"/>
      <c r="G30" s="105" t="s">
        <v>676</v>
      </c>
      <c r="H30" s="106"/>
      <c r="I30" s="90">
        <v>7</v>
      </c>
      <c r="J30" s="92">
        <v>0.5</v>
      </c>
    </row>
    <row r="31" spans="2:10" ht="34" x14ac:dyDescent="0.2">
      <c r="B31" s="114"/>
      <c r="C31" s="63"/>
      <c r="D31" s="114" t="s">
        <v>448</v>
      </c>
      <c r="E31" s="91" t="s">
        <v>679</v>
      </c>
      <c r="F31" s="90"/>
      <c r="G31" s="105" t="s">
        <v>676</v>
      </c>
      <c r="H31" s="106"/>
      <c r="I31" s="90">
        <v>7</v>
      </c>
      <c r="J31" s="92">
        <v>0.5</v>
      </c>
    </row>
    <row r="32" spans="2:10" ht="34" x14ac:dyDescent="0.2">
      <c r="B32" s="114"/>
      <c r="C32" s="63"/>
      <c r="D32" s="114" t="s">
        <v>448</v>
      </c>
      <c r="E32" s="91" t="s">
        <v>680</v>
      </c>
      <c r="F32" s="90"/>
      <c r="G32" s="105" t="s">
        <v>676</v>
      </c>
      <c r="H32" s="106"/>
      <c r="I32" s="90">
        <v>7</v>
      </c>
      <c r="J32" s="92">
        <v>0.5</v>
      </c>
    </row>
    <row r="33" spans="2:10" ht="34" x14ac:dyDescent="0.2">
      <c r="B33" s="114"/>
      <c r="C33" s="63"/>
      <c r="D33" s="114" t="s">
        <v>448</v>
      </c>
      <c r="E33" s="91" t="s">
        <v>681</v>
      </c>
      <c r="F33" s="90"/>
      <c r="G33" s="105" t="s">
        <v>676</v>
      </c>
      <c r="H33" s="106"/>
      <c r="I33" s="90">
        <v>7</v>
      </c>
      <c r="J33" s="92">
        <v>0.5</v>
      </c>
    </row>
    <row r="34" spans="2:10" ht="34" x14ac:dyDescent="0.2">
      <c r="B34" s="114"/>
      <c r="C34" s="63"/>
      <c r="D34" s="114" t="s">
        <v>448</v>
      </c>
      <c r="E34" s="91" t="s">
        <v>682</v>
      </c>
      <c r="F34" s="90"/>
      <c r="G34" s="105" t="s">
        <v>676</v>
      </c>
      <c r="H34" s="106"/>
      <c r="I34" s="90">
        <v>7</v>
      </c>
      <c r="J34" s="92">
        <v>0.5</v>
      </c>
    </row>
    <row r="35" spans="2:10" ht="34" x14ac:dyDescent="0.2">
      <c r="B35" s="114"/>
      <c r="C35" s="63"/>
      <c r="D35" s="114" t="s">
        <v>448</v>
      </c>
      <c r="E35" s="91" t="s">
        <v>683</v>
      </c>
      <c r="F35" s="90"/>
      <c r="G35" s="105" t="s">
        <v>676</v>
      </c>
      <c r="H35" s="106"/>
      <c r="I35" s="90">
        <v>7</v>
      </c>
      <c r="J35" s="92">
        <v>0.5</v>
      </c>
    </row>
    <row r="36" spans="2:10" ht="34" x14ac:dyDescent="0.2">
      <c r="B36" s="114"/>
      <c r="C36" s="63"/>
      <c r="D36" s="114" t="s">
        <v>448</v>
      </c>
      <c r="E36" s="91" t="s">
        <v>684</v>
      </c>
      <c r="F36" s="90"/>
      <c r="G36" s="105" t="s">
        <v>676</v>
      </c>
      <c r="H36" s="106"/>
      <c r="I36" s="90">
        <v>7</v>
      </c>
      <c r="J36" s="92">
        <v>0.5</v>
      </c>
    </row>
    <row r="37" spans="2:10" ht="34" x14ac:dyDescent="0.2">
      <c r="B37" s="114"/>
      <c r="C37" s="63"/>
      <c r="D37" s="114" t="s">
        <v>448</v>
      </c>
      <c r="E37" s="91" t="s">
        <v>685</v>
      </c>
      <c r="F37" s="90"/>
      <c r="G37" s="105" t="s">
        <v>676</v>
      </c>
      <c r="H37" s="106"/>
      <c r="I37" s="90">
        <v>7</v>
      </c>
      <c r="J37" s="92">
        <v>0.5</v>
      </c>
    </row>
    <row r="38" spans="2:10" ht="34" x14ac:dyDescent="0.2">
      <c r="B38" s="114" t="s">
        <v>686</v>
      </c>
      <c r="C38" s="63" t="s">
        <v>687</v>
      </c>
      <c r="D38" s="114"/>
      <c r="E38" s="91"/>
      <c r="F38" s="90"/>
      <c r="G38" s="105"/>
      <c r="H38" s="106"/>
      <c r="I38" s="90"/>
      <c r="J38" s="90"/>
    </row>
    <row r="39" spans="2:10" ht="17" x14ac:dyDescent="0.2">
      <c r="B39" s="114"/>
      <c r="C39" s="63"/>
      <c r="D39" s="114" t="s">
        <v>448</v>
      </c>
      <c r="E39" s="91" t="s">
        <v>688</v>
      </c>
      <c r="F39" s="90"/>
      <c r="G39" s="105" t="s">
        <v>689</v>
      </c>
      <c r="H39" s="106"/>
      <c r="I39" s="106">
        <v>8</v>
      </c>
      <c r="J39" s="92">
        <v>1</v>
      </c>
    </row>
    <row r="40" spans="2:10" ht="17" x14ac:dyDescent="0.2">
      <c r="B40" s="114"/>
      <c r="C40" s="63"/>
      <c r="D40" s="114" t="s">
        <v>448</v>
      </c>
      <c r="E40" s="91" t="s">
        <v>690</v>
      </c>
      <c r="F40" s="90"/>
      <c r="G40" s="105" t="s">
        <v>689</v>
      </c>
      <c r="H40" s="106"/>
      <c r="I40" s="106">
        <v>8</v>
      </c>
      <c r="J40" s="92">
        <v>1</v>
      </c>
    </row>
    <row r="41" spans="2:10" ht="17" x14ac:dyDescent="0.2">
      <c r="B41" s="114"/>
      <c r="C41" s="63"/>
      <c r="D41" s="114" t="s">
        <v>448</v>
      </c>
      <c r="E41" s="91" t="s">
        <v>691</v>
      </c>
      <c r="F41" s="90"/>
      <c r="G41" s="105" t="s">
        <v>689</v>
      </c>
      <c r="H41" s="106"/>
      <c r="I41" s="106">
        <v>8</v>
      </c>
      <c r="J41" s="92">
        <v>1</v>
      </c>
    </row>
    <row r="42" spans="2:10" ht="17" x14ac:dyDescent="0.2">
      <c r="B42" s="114"/>
      <c r="C42" s="63"/>
      <c r="D42" s="114" t="s">
        <v>448</v>
      </c>
      <c r="E42" s="91" t="s">
        <v>692</v>
      </c>
      <c r="F42" s="90"/>
      <c r="G42" s="105" t="s">
        <v>689</v>
      </c>
      <c r="H42" s="106"/>
      <c r="I42" s="106">
        <v>8</v>
      </c>
      <c r="J42" s="92">
        <v>1</v>
      </c>
    </row>
    <row r="43" spans="2:10" ht="17" x14ac:dyDescent="0.2">
      <c r="B43" s="114"/>
      <c r="C43" s="63"/>
      <c r="D43" s="114" t="s">
        <v>448</v>
      </c>
      <c r="E43" s="91" t="s">
        <v>693</v>
      </c>
      <c r="F43" s="90"/>
      <c r="G43" s="105" t="s">
        <v>689</v>
      </c>
      <c r="H43" s="106"/>
      <c r="I43" s="106">
        <v>8</v>
      </c>
      <c r="J43" s="92">
        <v>1</v>
      </c>
    </row>
    <row r="44" spans="2:10" ht="17" x14ac:dyDescent="0.2">
      <c r="B44" s="114"/>
      <c r="C44" s="63"/>
      <c r="D44" s="114" t="s">
        <v>448</v>
      </c>
      <c r="E44" s="91" t="s">
        <v>694</v>
      </c>
      <c r="F44" s="90"/>
      <c r="G44" s="105" t="s">
        <v>689</v>
      </c>
      <c r="H44" s="106"/>
      <c r="I44" s="106">
        <v>8</v>
      </c>
      <c r="J44" s="92">
        <v>1</v>
      </c>
    </row>
    <row r="45" spans="2:10" ht="17" x14ac:dyDescent="0.2">
      <c r="B45" s="114"/>
      <c r="C45" s="63"/>
      <c r="D45" s="114" t="s">
        <v>448</v>
      </c>
      <c r="E45" s="91" t="s">
        <v>695</v>
      </c>
      <c r="F45" s="90"/>
      <c r="G45" s="105" t="s">
        <v>689</v>
      </c>
      <c r="H45" s="106"/>
      <c r="I45" s="106">
        <v>8</v>
      </c>
      <c r="J45" s="92">
        <v>1</v>
      </c>
    </row>
    <row r="46" spans="2:10" ht="17" x14ac:dyDescent="0.2">
      <c r="B46" s="114"/>
      <c r="C46" s="63"/>
      <c r="D46" s="114" t="s">
        <v>448</v>
      </c>
      <c r="E46" s="91" t="s">
        <v>696</v>
      </c>
      <c r="F46" s="90"/>
      <c r="G46" s="105" t="s">
        <v>689</v>
      </c>
      <c r="H46" s="106"/>
      <c r="I46" s="106">
        <v>8</v>
      </c>
      <c r="J46" s="92">
        <v>1</v>
      </c>
    </row>
    <row r="47" spans="2:10" ht="17" x14ac:dyDescent="0.2">
      <c r="B47" s="114"/>
      <c r="C47" s="63"/>
      <c r="D47" s="114" t="s">
        <v>448</v>
      </c>
      <c r="E47" s="91" t="s">
        <v>697</v>
      </c>
      <c r="F47" s="90"/>
      <c r="G47" s="105" t="s">
        <v>689</v>
      </c>
      <c r="H47" s="106"/>
      <c r="I47" s="106">
        <v>8</v>
      </c>
      <c r="J47" s="92">
        <v>1</v>
      </c>
    </row>
    <row r="48" spans="2:10" ht="17" x14ac:dyDescent="0.2">
      <c r="B48" s="114"/>
      <c r="C48" s="63"/>
      <c r="D48" s="114" t="s">
        <v>448</v>
      </c>
      <c r="E48" s="91" t="s">
        <v>698</v>
      </c>
      <c r="F48" s="90"/>
      <c r="G48" s="105" t="s">
        <v>689</v>
      </c>
      <c r="H48" s="106"/>
      <c r="I48" s="106">
        <v>8</v>
      </c>
      <c r="J48" s="92">
        <v>1</v>
      </c>
    </row>
    <row r="49" spans="2:10" ht="34" x14ac:dyDescent="0.2">
      <c r="B49" s="114" t="s">
        <v>699</v>
      </c>
      <c r="C49" s="63" t="s">
        <v>700</v>
      </c>
      <c r="D49" s="90" t="s">
        <v>610</v>
      </c>
      <c r="E49" s="91" t="s">
        <v>610</v>
      </c>
      <c r="F49" s="90"/>
      <c r="G49" s="105" t="s">
        <v>610</v>
      </c>
      <c r="H49" s="106"/>
      <c r="I49" s="106"/>
      <c r="J49" s="92"/>
    </row>
    <row r="50" spans="2:10" ht="17" x14ac:dyDescent="0.2">
      <c r="B50" s="114"/>
      <c r="C50" s="63"/>
      <c r="D50" s="90" t="s">
        <v>448</v>
      </c>
      <c r="E50" s="91" t="s">
        <v>701</v>
      </c>
      <c r="F50" s="90"/>
      <c r="G50" s="105" t="s">
        <v>689</v>
      </c>
      <c r="H50" s="106"/>
      <c r="I50" s="106">
        <v>8</v>
      </c>
      <c r="J50" s="92">
        <v>0.5</v>
      </c>
    </row>
    <row r="51" spans="2:10" ht="17" x14ac:dyDescent="0.2">
      <c r="B51" s="114"/>
      <c r="C51" s="63"/>
      <c r="D51" s="90" t="s">
        <v>448</v>
      </c>
      <c r="E51" s="91" t="s">
        <v>702</v>
      </c>
      <c r="F51" s="90"/>
      <c r="G51" s="105" t="s">
        <v>689</v>
      </c>
      <c r="H51" s="106"/>
      <c r="I51" s="106">
        <v>8</v>
      </c>
      <c r="J51" s="92">
        <v>0.5</v>
      </c>
    </row>
    <row r="52" spans="2:10" ht="17" x14ac:dyDescent="0.2">
      <c r="B52" s="114"/>
      <c r="C52" s="63"/>
      <c r="D52" s="90" t="s">
        <v>448</v>
      </c>
      <c r="E52" s="91" t="s">
        <v>703</v>
      </c>
      <c r="F52" s="90"/>
      <c r="G52" s="105" t="s">
        <v>689</v>
      </c>
      <c r="H52" s="106"/>
      <c r="I52" s="106">
        <v>8</v>
      </c>
      <c r="J52" s="92">
        <v>0.5</v>
      </c>
    </row>
    <row r="53" spans="2:10" ht="17" x14ac:dyDescent="0.2">
      <c r="B53" s="114"/>
      <c r="C53" s="63"/>
      <c r="D53" s="90" t="s">
        <v>448</v>
      </c>
      <c r="E53" s="91" t="s">
        <v>704</v>
      </c>
      <c r="F53" s="90"/>
      <c r="G53" s="105" t="s">
        <v>689</v>
      </c>
      <c r="H53" s="106"/>
      <c r="I53" s="106">
        <v>8</v>
      </c>
      <c r="J53" s="92">
        <v>0.5</v>
      </c>
    </row>
    <row r="54" spans="2:10" ht="17" x14ac:dyDescent="0.2">
      <c r="B54" s="114"/>
      <c r="C54" s="63"/>
      <c r="D54" s="90" t="s">
        <v>448</v>
      </c>
      <c r="E54" s="91" t="s">
        <v>705</v>
      </c>
      <c r="F54" s="90"/>
      <c r="G54" s="105" t="s">
        <v>689</v>
      </c>
      <c r="H54" s="106"/>
      <c r="I54" s="106">
        <v>8</v>
      </c>
      <c r="J54" s="92">
        <v>0.5</v>
      </c>
    </row>
    <row r="55" spans="2:10" ht="17" x14ac:dyDescent="0.2">
      <c r="B55" s="114"/>
      <c r="C55" s="63"/>
      <c r="D55" s="90" t="s">
        <v>448</v>
      </c>
      <c r="E55" s="91" t="s">
        <v>706</v>
      </c>
      <c r="F55" s="90"/>
      <c r="G55" s="105" t="s">
        <v>689</v>
      </c>
      <c r="H55" s="106"/>
      <c r="I55" s="106">
        <v>8</v>
      </c>
      <c r="J55" s="92">
        <v>0.5</v>
      </c>
    </row>
    <row r="56" spans="2:10" ht="17" x14ac:dyDescent="0.2">
      <c r="B56" s="114"/>
      <c r="C56" s="63"/>
      <c r="D56" s="90" t="s">
        <v>448</v>
      </c>
      <c r="E56" s="91" t="s">
        <v>707</v>
      </c>
      <c r="F56" s="90"/>
      <c r="G56" s="105" t="s">
        <v>689</v>
      </c>
      <c r="H56" s="106"/>
      <c r="I56" s="106">
        <v>8</v>
      </c>
      <c r="J56" s="92">
        <v>0.5</v>
      </c>
    </row>
    <row r="57" spans="2:10" ht="17" x14ac:dyDescent="0.2">
      <c r="B57" s="114"/>
      <c r="C57" s="63"/>
      <c r="D57" s="90" t="s">
        <v>448</v>
      </c>
      <c r="E57" s="91" t="s">
        <v>708</v>
      </c>
      <c r="F57" s="90"/>
      <c r="G57" s="105" t="s">
        <v>689</v>
      </c>
      <c r="H57" s="106"/>
      <c r="I57" s="106">
        <v>8</v>
      </c>
      <c r="J57" s="92">
        <v>0.5</v>
      </c>
    </row>
    <row r="58" spans="2:10" ht="17" x14ac:dyDescent="0.2">
      <c r="B58" s="114"/>
      <c r="C58" s="63"/>
      <c r="D58" s="90" t="s">
        <v>448</v>
      </c>
      <c r="E58" s="91" t="s">
        <v>709</v>
      </c>
      <c r="F58" s="90"/>
      <c r="G58" s="105" t="s">
        <v>689</v>
      </c>
      <c r="H58" s="106"/>
      <c r="I58" s="106">
        <v>8</v>
      </c>
      <c r="J58" s="92">
        <v>0.5</v>
      </c>
    </row>
    <row r="59" spans="2:10" ht="34" x14ac:dyDescent="0.2">
      <c r="B59" s="114"/>
      <c r="C59" s="63"/>
      <c r="D59" s="90" t="s">
        <v>448</v>
      </c>
      <c r="E59" s="91" t="s">
        <v>710</v>
      </c>
      <c r="F59" s="90"/>
      <c r="G59" s="105" t="s">
        <v>689</v>
      </c>
      <c r="H59" s="106"/>
      <c r="I59" s="106">
        <v>8</v>
      </c>
      <c r="J59" s="92">
        <v>0.5</v>
      </c>
    </row>
    <row r="60" spans="2:10" ht="17" x14ac:dyDescent="0.2">
      <c r="B60" s="114" t="s">
        <v>711</v>
      </c>
      <c r="C60" s="63" t="s">
        <v>712</v>
      </c>
      <c r="D60" s="114"/>
      <c r="E60" s="91"/>
      <c r="F60" s="90"/>
      <c r="G60" s="105"/>
      <c r="H60" s="106"/>
      <c r="I60" s="90"/>
      <c r="J60" s="90"/>
    </row>
    <row r="61" spans="2:10" ht="51" x14ac:dyDescent="0.2">
      <c r="B61" s="114"/>
      <c r="C61" s="63"/>
      <c r="D61" s="90" t="s">
        <v>448</v>
      </c>
      <c r="E61" s="91" t="s">
        <v>713</v>
      </c>
      <c r="F61" s="90"/>
      <c r="G61" s="105" t="s">
        <v>714</v>
      </c>
      <c r="H61" s="106"/>
      <c r="I61" s="90">
        <v>8</v>
      </c>
      <c r="J61" s="92">
        <v>0.3</v>
      </c>
    </row>
    <row r="62" spans="2:10" ht="51" x14ac:dyDescent="0.2">
      <c r="B62" s="114"/>
      <c r="C62" s="63"/>
      <c r="D62" s="90" t="s">
        <v>448</v>
      </c>
      <c r="E62" s="91" t="s">
        <v>715</v>
      </c>
      <c r="F62" s="90"/>
      <c r="G62" s="105" t="s">
        <v>716</v>
      </c>
      <c r="H62" s="106"/>
      <c r="I62" s="90">
        <v>8</v>
      </c>
      <c r="J62" s="92">
        <v>0.4</v>
      </c>
    </row>
    <row r="63" spans="2:10" ht="51" x14ac:dyDescent="0.2">
      <c r="B63" s="114"/>
      <c r="C63" s="63"/>
      <c r="D63" s="90" t="s">
        <v>448</v>
      </c>
      <c r="E63" s="91" t="s">
        <v>717</v>
      </c>
      <c r="F63" s="90"/>
      <c r="G63" s="105" t="s">
        <v>718</v>
      </c>
      <c r="H63" s="106"/>
      <c r="I63" s="90">
        <v>8</v>
      </c>
      <c r="J63" s="92">
        <v>0.3</v>
      </c>
    </row>
    <row r="64" spans="2:10" ht="34" x14ac:dyDescent="0.2">
      <c r="B64" s="114"/>
      <c r="C64" s="63"/>
      <c r="D64" s="90" t="s">
        <v>448</v>
      </c>
      <c r="E64" s="91" t="s">
        <v>719</v>
      </c>
      <c r="F64" s="90"/>
      <c r="G64" s="105" t="s">
        <v>720</v>
      </c>
      <c r="H64" s="106"/>
      <c r="I64" s="90">
        <v>7</v>
      </c>
      <c r="J64" s="92">
        <v>0.3</v>
      </c>
    </row>
    <row r="65" spans="2:10" ht="17" x14ac:dyDescent="0.2">
      <c r="B65" s="114" t="s">
        <v>721</v>
      </c>
      <c r="C65" s="63" t="s">
        <v>722</v>
      </c>
      <c r="D65" s="114"/>
      <c r="E65" s="119"/>
      <c r="F65" s="114"/>
      <c r="G65" s="63"/>
      <c r="H65" s="118"/>
      <c r="I65" s="114"/>
      <c r="J65" s="90"/>
    </row>
    <row r="66" spans="2:10" ht="34" x14ac:dyDescent="0.2">
      <c r="B66" s="114"/>
      <c r="C66" s="63"/>
      <c r="D66" s="114" t="s">
        <v>448</v>
      </c>
      <c r="E66" s="91" t="s">
        <v>723</v>
      </c>
      <c r="F66" s="90"/>
      <c r="G66" s="105" t="s">
        <v>724</v>
      </c>
      <c r="H66" s="106"/>
      <c r="I66" s="90">
        <v>6</v>
      </c>
      <c r="J66" s="92">
        <v>0.5</v>
      </c>
    </row>
    <row r="67" spans="2:10" ht="17" x14ac:dyDescent="0.2">
      <c r="B67" s="114"/>
      <c r="C67" s="63"/>
      <c r="D67" s="114" t="s">
        <v>439</v>
      </c>
      <c r="E67" s="91" t="s">
        <v>725</v>
      </c>
      <c r="F67" s="90"/>
      <c r="G67" s="105" t="s">
        <v>726</v>
      </c>
      <c r="H67" s="106"/>
      <c r="I67" s="90">
        <v>7</v>
      </c>
      <c r="J67" s="92">
        <v>0.3</v>
      </c>
    </row>
    <row r="68" spans="2:10" ht="68" x14ac:dyDescent="0.2">
      <c r="B68" s="114"/>
      <c r="C68" s="63"/>
      <c r="D68" s="114"/>
      <c r="E68" s="91"/>
      <c r="F68" s="90">
        <v>0</v>
      </c>
      <c r="G68" s="105" t="s">
        <v>727</v>
      </c>
      <c r="H68" s="106"/>
      <c r="I68" s="90"/>
      <c r="J68" s="92"/>
    </row>
    <row r="69" spans="2:10" ht="51" x14ac:dyDescent="0.2">
      <c r="B69" s="114"/>
      <c r="C69" s="63"/>
      <c r="D69" s="114"/>
      <c r="E69" s="91"/>
      <c r="F69" s="90">
        <v>1</v>
      </c>
      <c r="G69" s="105" t="s">
        <v>728</v>
      </c>
      <c r="H69" s="106"/>
      <c r="I69" s="90"/>
      <c r="J69" s="92"/>
    </row>
    <row r="70" spans="2:10" ht="34" x14ac:dyDescent="0.2">
      <c r="B70" s="114"/>
      <c r="C70" s="63"/>
      <c r="D70" s="114"/>
      <c r="E70" s="91"/>
      <c r="F70" s="90">
        <v>2</v>
      </c>
      <c r="G70" s="105" t="s">
        <v>729</v>
      </c>
      <c r="H70" s="106"/>
      <c r="I70" s="90"/>
      <c r="J70" s="92"/>
    </row>
    <row r="71" spans="2:10" ht="34" x14ac:dyDescent="0.2">
      <c r="B71" s="114"/>
      <c r="C71" s="63"/>
      <c r="D71" s="114"/>
      <c r="E71" s="91"/>
      <c r="F71" s="90">
        <v>3</v>
      </c>
      <c r="G71" s="105" t="s">
        <v>730</v>
      </c>
      <c r="H71" s="106"/>
      <c r="I71" s="90"/>
      <c r="J71" s="92"/>
    </row>
    <row r="72" spans="2:10" ht="17" x14ac:dyDescent="0.2">
      <c r="B72" s="114"/>
      <c r="C72" s="63"/>
      <c r="D72" s="114" t="s">
        <v>439</v>
      </c>
      <c r="E72" s="91" t="s">
        <v>731</v>
      </c>
      <c r="F72" s="90"/>
      <c r="G72" s="105" t="s">
        <v>732</v>
      </c>
      <c r="H72" s="106"/>
      <c r="I72" s="90">
        <v>7</v>
      </c>
      <c r="J72" s="92">
        <v>0.4</v>
      </c>
    </row>
    <row r="73" spans="2:10" ht="34" x14ac:dyDescent="0.2">
      <c r="B73" s="114"/>
      <c r="C73" s="63"/>
      <c r="D73" s="114"/>
      <c r="E73" s="91"/>
      <c r="F73" s="90">
        <v>0</v>
      </c>
      <c r="G73" s="105" t="s">
        <v>733</v>
      </c>
      <c r="H73" s="106"/>
      <c r="I73" s="90"/>
      <c r="J73" s="92"/>
    </row>
    <row r="74" spans="2:10" ht="51" x14ac:dyDescent="0.2">
      <c r="B74" s="114"/>
      <c r="C74" s="63"/>
      <c r="D74" s="114"/>
      <c r="E74" s="91"/>
      <c r="F74" s="90">
        <v>1</v>
      </c>
      <c r="G74" s="105" t="s">
        <v>734</v>
      </c>
      <c r="H74" s="106"/>
      <c r="I74" s="90"/>
      <c r="J74" s="92"/>
    </row>
    <row r="75" spans="2:10" ht="34" x14ac:dyDescent="0.2">
      <c r="B75" s="114"/>
      <c r="C75" s="63"/>
      <c r="D75" s="114"/>
      <c r="E75" s="91"/>
      <c r="F75" s="114">
        <v>2</v>
      </c>
      <c r="G75" s="63" t="s">
        <v>735</v>
      </c>
      <c r="H75" s="118"/>
      <c r="I75" s="114"/>
      <c r="J75" s="92"/>
    </row>
    <row r="76" spans="2:10" ht="34" x14ac:dyDescent="0.2">
      <c r="B76" s="114"/>
      <c r="C76" s="63"/>
      <c r="D76" s="114"/>
      <c r="E76" s="91"/>
      <c r="F76" s="114">
        <v>3</v>
      </c>
      <c r="G76" s="63" t="s">
        <v>736</v>
      </c>
      <c r="H76" s="118"/>
      <c r="I76" s="114"/>
      <c r="J76" s="9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4"/>
  <sheetViews>
    <sheetView zoomScaleNormal="100" workbookViewId="0">
      <selection sqref="A1:C1"/>
    </sheetView>
  </sheetViews>
  <sheetFormatPr baseColWidth="10" defaultColWidth="8.6640625" defaultRowHeight="16" x14ac:dyDescent="0.2"/>
  <cols>
    <col min="1" max="1" width="67.6640625" style="1" customWidth="1"/>
    <col min="2" max="2" width="48.5" style="1" customWidth="1"/>
    <col min="3" max="3" width="45.33203125" style="1" customWidth="1"/>
    <col min="4" max="4" width="45.6640625" style="1" customWidth="1"/>
    <col min="5" max="16384" width="8.6640625" style="1"/>
  </cols>
  <sheetData>
    <row r="1" spans="1:4" x14ac:dyDescent="0.2">
      <c r="A1" s="319" t="s">
        <v>87</v>
      </c>
      <c r="B1" s="319"/>
      <c r="C1" s="319"/>
    </row>
    <row r="2" spans="1:4" x14ac:dyDescent="0.2">
      <c r="A2" s="38" t="s">
        <v>10</v>
      </c>
      <c r="B2" s="38" t="s">
        <v>12</v>
      </c>
      <c r="C2" s="2" t="s">
        <v>11</v>
      </c>
    </row>
    <row r="3" spans="1:4" ht="51" x14ac:dyDescent="0.2">
      <c r="A3" s="40" t="s">
        <v>88</v>
      </c>
      <c r="B3" s="40" t="s">
        <v>254</v>
      </c>
      <c r="C3" s="40" t="s">
        <v>115</v>
      </c>
      <c r="D3" s="4"/>
    </row>
    <row r="4" spans="1:4" ht="51" x14ac:dyDescent="0.2">
      <c r="A4" s="40" t="s">
        <v>89</v>
      </c>
      <c r="B4" s="40" t="s">
        <v>105</v>
      </c>
      <c r="C4" s="40" t="s">
        <v>116</v>
      </c>
      <c r="D4" s="5"/>
    </row>
    <row r="5" spans="1:4" ht="34" x14ac:dyDescent="0.2">
      <c r="A5" s="40" t="s">
        <v>90</v>
      </c>
      <c r="B5" s="40" t="s">
        <v>106</v>
      </c>
      <c r="C5" s="40" t="s">
        <v>117</v>
      </c>
      <c r="D5" s="5"/>
    </row>
    <row r="6" spans="1:4" ht="17" x14ac:dyDescent="0.2">
      <c r="A6" s="40" t="s">
        <v>91</v>
      </c>
      <c r="B6" s="40" t="s">
        <v>107</v>
      </c>
      <c r="C6" s="40" t="s">
        <v>118</v>
      </c>
      <c r="D6" s="5"/>
    </row>
    <row r="7" spans="1:4" ht="68" x14ac:dyDescent="0.2">
      <c r="A7" s="40" t="s">
        <v>92</v>
      </c>
      <c r="B7" s="40" t="s">
        <v>108</v>
      </c>
      <c r="C7" s="40" t="s">
        <v>119</v>
      </c>
      <c r="D7" s="5"/>
    </row>
    <row r="8" spans="1:4" ht="51" x14ac:dyDescent="0.2">
      <c r="A8" s="40" t="s">
        <v>93</v>
      </c>
      <c r="B8" s="40" t="s">
        <v>109</v>
      </c>
      <c r="C8" s="40" t="s">
        <v>120</v>
      </c>
      <c r="D8" s="5"/>
    </row>
    <row r="9" spans="1:4" ht="68" x14ac:dyDescent="0.2">
      <c r="A9" s="40" t="s">
        <v>94</v>
      </c>
      <c r="B9" s="40" t="s">
        <v>110</v>
      </c>
      <c r="C9" s="40" t="s">
        <v>121</v>
      </c>
      <c r="D9" s="5"/>
    </row>
    <row r="10" spans="1:4" ht="51" x14ac:dyDescent="0.2">
      <c r="A10" s="40" t="s">
        <v>95</v>
      </c>
      <c r="B10" s="40" t="s">
        <v>111</v>
      </c>
      <c r="C10" s="40" t="s">
        <v>122</v>
      </c>
      <c r="D10" s="5"/>
    </row>
    <row r="11" spans="1:4" ht="51" x14ac:dyDescent="0.2">
      <c r="A11" s="40" t="s">
        <v>96</v>
      </c>
      <c r="B11" s="40" t="s">
        <v>112</v>
      </c>
      <c r="C11" s="40" t="s">
        <v>123</v>
      </c>
      <c r="D11" s="5"/>
    </row>
    <row r="12" spans="1:4" ht="68" x14ac:dyDescent="0.2">
      <c r="A12" s="40" t="s">
        <v>97</v>
      </c>
      <c r="B12" s="40" t="s">
        <v>113</v>
      </c>
      <c r="C12" s="40" t="s">
        <v>124</v>
      </c>
      <c r="D12" s="5"/>
    </row>
    <row r="13" spans="1:4" ht="51" x14ac:dyDescent="0.2">
      <c r="A13" s="40" t="s">
        <v>98</v>
      </c>
      <c r="B13" s="40" t="s">
        <v>114</v>
      </c>
      <c r="C13" s="40" t="s">
        <v>125</v>
      </c>
      <c r="D13" s="5"/>
    </row>
    <row r="14" spans="1:4" ht="68" x14ac:dyDescent="0.2">
      <c r="A14" s="40" t="s">
        <v>99</v>
      </c>
      <c r="B14" s="40"/>
      <c r="C14" s="40" t="s">
        <v>126</v>
      </c>
      <c r="D14" s="5"/>
    </row>
    <row r="15" spans="1:4" ht="34" x14ac:dyDescent="0.2">
      <c r="A15" s="40" t="s">
        <v>100</v>
      </c>
      <c r="B15" s="40"/>
      <c r="C15" s="40" t="s">
        <v>127</v>
      </c>
      <c r="D15" s="5"/>
    </row>
    <row r="16" spans="1:4" ht="34" x14ac:dyDescent="0.2">
      <c r="A16" s="40" t="s">
        <v>101</v>
      </c>
      <c r="B16" s="40"/>
      <c r="C16" s="40" t="s">
        <v>128</v>
      </c>
      <c r="D16" s="5"/>
    </row>
    <row r="17" spans="1:4" ht="34" x14ac:dyDescent="0.2">
      <c r="A17" s="40" t="s">
        <v>102</v>
      </c>
      <c r="B17" s="40"/>
      <c r="C17" s="40" t="s">
        <v>129</v>
      </c>
      <c r="D17" s="5"/>
    </row>
    <row r="18" spans="1:4" ht="68" x14ac:dyDescent="0.2">
      <c r="A18" s="40" t="s">
        <v>103</v>
      </c>
      <c r="B18" s="40"/>
      <c r="C18" s="40" t="s">
        <v>121</v>
      </c>
      <c r="D18" s="5"/>
    </row>
    <row r="19" spans="1:4" ht="51" x14ac:dyDescent="0.2">
      <c r="A19" s="40" t="s">
        <v>104</v>
      </c>
      <c r="B19" s="40"/>
      <c r="C19" s="40" t="s">
        <v>130</v>
      </c>
      <c r="D19" s="5"/>
    </row>
    <row r="20" spans="1:4" ht="34" x14ac:dyDescent="0.2">
      <c r="A20" s="40"/>
      <c r="B20" s="40"/>
      <c r="C20" s="40" t="s">
        <v>131</v>
      </c>
      <c r="D20" s="5"/>
    </row>
    <row r="21" spans="1:4" ht="34" x14ac:dyDescent="0.2">
      <c r="A21" s="40"/>
      <c r="B21" s="40"/>
      <c r="C21" s="40" t="s">
        <v>132</v>
      </c>
      <c r="D21" s="5"/>
    </row>
    <row r="22" spans="1:4" ht="51" x14ac:dyDescent="0.2">
      <c r="A22" s="40"/>
      <c r="B22" s="40"/>
      <c r="C22" s="40" t="s">
        <v>133</v>
      </c>
      <c r="D22" s="5"/>
    </row>
    <row r="23" spans="1:4" ht="102" x14ac:dyDescent="0.2">
      <c r="A23" s="40"/>
      <c r="B23" s="40"/>
      <c r="C23" s="40" t="s">
        <v>134</v>
      </c>
      <c r="D23" s="5"/>
    </row>
    <row r="24" spans="1:4" ht="34" x14ac:dyDescent="0.2">
      <c r="A24" s="40"/>
      <c r="B24" s="40"/>
      <c r="C24" s="40" t="s">
        <v>135</v>
      </c>
      <c r="D24" s="5"/>
    </row>
    <row r="25" spans="1:4" ht="34" x14ac:dyDescent="0.2">
      <c r="A25" s="40"/>
      <c r="B25" s="40"/>
      <c r="C25" s="40" t="s">
        <v>136</v>
      </c>
      <c r="D25" s="5"/>
    </row>
    <row r="26" spans="1:4" ht="34" x14ac:dyDescent="0.2">
      <c r="A26" s="40"/>
      <c r="B26" s="40"/>
      <c r="C26" s="40" t="s">
        <v>137</v>
      </c>
      <c r="D26" s="5"/>
    </row>
    <row r="27" spans="1:4" ht="34" x14ac:dyDescent="0.2">
      <c r="A27" s="40"/>
      <c r="B27" s="41"/>
      <c r="C27" s="40" t="s">
        <v>138</v>
      </c>
      <c r="D27" s="5"/>
    </row>
    <row r="28" spans="1:4" ht="34" x14ac:dyDescent="0.2">
      <c r="A28" s="41"/>
      <c r="B28" s="41"/>
      <c r="C28" s="40" t="s">
        <v>139</v>
      </c>
      <c r="D28" s="5"/>
    </row>
    <row r="29" spans="1:4" x14ac:dyDescent="0.2">
      <c r="A29" s="320" t="s">
        <v>140</v>
      </c>
      <c r="B29" s="321"/>
      <c r="C29" s="322"/>
    </row>
    <row r="30" spans="1:4" x14ac:dyDescent="0.2">
      <c r="A30" s="323" t="s">
        <v>15</v>
      </c>
      <c r="B30" s="321"/>
      <c r="C30" s="322"/>
    </row>
    <row r="31" spans="1:4" ht="31.25" customHeight="1" x14ac:dyDescent="0.2">
      <c r="A31" s="318" t="s">
        <v>141</v>
      </c>
      <c r="B31" s="318"/>
      <c r="C31" s="318"/>
    </row>
    <row r="32" spans="1:4" ht="31.25" customHeight="1" x14ac:dyDescent="0.2">
      <c r="A32" s="318" t="s">
        <v>142</v>
      </c>
      <c r="B32" s="318"/>
      <c r="C32" s="318"/>
    </row>
    <row r="33" spans="1:3" ht="26.5" customHeight="1" x14ac:dyDescent="0.2">
      <c r="A33" s="318" t="s">
        <v>143</v>
      </c>
      <c r="B33" s="318"/>
      <c r="C33" s="318"/>
    </row>
    <row r="34" spans="1:3" x14ac:dyDescent="0.2">
      <c r="A34" s="317"/>
      <c r="B34" s="317"/>
      <c r="C34" s="317"/>
    </row>
  </sheetData>
  <mergeCells count="7">
    <mergeCell ref="A34:C34"/>
    <mergeCell ref="A32:C32"/>
    <mergeCell ref="A33:C33"/>
    <mergeCell ref="A1:C1"/>
    <mergeCell ref="A29:C29"/>
    <mergeCell ref="A30:C30"/>
    <mergeCell ref="A31:C3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1"/>
  <sheetViews>
    <sheetView workbookViewId="0">
      <selection sqref="A1:C1"/>
    </sheetView>
  </sheetViews>
  <sheetFormatPr baseColWidth="10" defaultColWidth="8.6640625" defaultRowHeight="16" x14ac:dyDescent="0.2"/>
  <cols>
    <col min="1" max="1" width="35.33203125" style="44" customWidth="1"/>
    <col min="2" max="2" width="37.6640625" style="44" customWidth="1"/>
    <col min="3" max="3" width="41.33203125" style="45" customWidth="1"/>
    <col min="4" max="4" width="8.6640625" style="7"/>
    <col min="5" max="16384" width="8.6640625" style="6"/>
  </cols>
  <sheetData>
    <row r="1" spans="1:4" x14ac:dyDescent="0.2">
      <c r="A1" s="330" t="s">
        <v>146</v>
      </c>
      <c r="B1" s="330"/>
      <c r="C1" s="330"/>
    </row>
    <row r="2" spans="1:4" x14ac:dyDescent="0.2">
      <c r="A2" s="38" t="s">
        <v>10</v>
      </c>
      <c r="B2" s="38" t="s">
        <v>12</v>
      </c>
      <c r="C2" s="38" t="s">
        <v>11</v>
      </c>
    </row>
    <row r="3" spans="1:4" ht="102" x14ac:dyDescent="0.2">
      <c r="A3" s="46" t="s">
        <v>147</v>
      </c>
      <c r="B3" s="46" t="s">
        <v>153</v>
      </c>
      <c r="C3" s="46" t="s">
        <v>163</v>
      </c>
    </row>
    <row r="4" spans="1:4" ht="119" x14ac:dyDescent="0.2">
      <c r="A4" s="46" t="s">
        <v>148</v>
      </c>
      <c r="B4" s="46" t="s">
        <v>154</v>
      </c>
      <c r="C4" s="46" t="s">
        <v>164</v>
      </c>
      <c r="D4" s="8"/>
    </row>
    <row r="5" spans="1:4" ht="68" x14ac:dyDescent="0.2">
      <c r="A5" s="46" t="s">
        <v>149</v>
      </c>
      <c r="B5" s="46" t="s">
        <v>155</v>
      </c>
      <c r="C5" s="46" t="s">
        <v>165</v>
      </c>
      <c r="D5" s="8"/>
    </row>
    <row r="6" spans="1:4" ht="136" x14ac:dyDescent="0.2">
      <c r="A6" s="46" t="s">
        <v>150</v>
      </c>
      <c r="B6" s="46" t="s">
        <v>156</v>
      </c>
      <c r="C6" s="46" t="s">
        <v>166</v>
      </c>
      <c r="D6" s="8"/>
    </row>
    <row r="7" spans="1:4" ht="85" x14ac:dyDescent="0.2">
      <c r="A7" s="46" t="s">
        <v>151</v>
      </c>
      <c r="B7" s="46" t="s">
        <v>157</v>
      </c>
      <c r="C7" s="46" t="s">
        <v>167</v>
      </c>
      <c r="D7" s="8"/>
    </row>
    <row r="8" spans="1:4" ht="85" x14ac:dyDescent="0.2">
      <c r="A8" s="46" t="s">
        <v>152</v>
      </c>
      <c r="B8" s="46" t="s">
        <v>158</v>
      </c>
      <c r="C8" s="46" t="s">
        <v>168</v>
      </c>
      <c r="D8" s="8"/>
    </row>
    <row r="9" spans="1:4" ht="34" x14ac:dyDescent="0.2">
      <c r="A9" s="46"/>
      <c r="B9" s="46" t="s">
        <v>159</v>
      </c>
      <c r="C9" s="46" t="s">
        <v>169</v>
      </c>
      <c r="D9" s="8"/>
    </row>
    <row r="10" spans="1:4" ht="34" x14ac:dyDescent="0.2">
      <c r="A10" s="46"/>
      <c r="B10" s="46" t="s">
        <v>160</v>
      </c>
      <c r="C10" s="46" t="s">
        <v>170</v>
      </c>
      <c r="D10" s="8"/>
    </row>
    <row r="11" spans="1:4" ht="51" x14ac:dyDescent="0.2">
      <c r="A11" s="46"/>
      <c r="B11" s="46" t="s">
        <v>161</v>
      </c>
      <c r="C11" s="46" t="s">
        <v>171</v>
      </c>
      <c r="D11" s="8"/>
    </row>
    <row r="12" spans="1:4" ht="51" x14ac:dyDescent="0.2">
      <c r="A12" s="46"/>
      <c r="B12" s="46" t="s">
        <v>162</v>
      </c>
      <c r="C12" s="46" t="s">
        <v>172</v>
      </c>
      <c r="D12" s="8"/>
    </row>
    <row r="13" spans="1:4" ht="34" x14ac:dyDescent="0.2">
      <c r="A13" s="46"/>
      <c r="B13" s="46"/>
      <c r="C13" s="46" t="s">
        <v>173</v>
      </c>
      <c r="D13" s="8"/>
    </row>
    <row r="14" spans="1:4" ht="34" x14ac:dyDescent="0.2">
      <c r="A14" s="46"/>
      <c r="B14" s="46"/>
      <c r="C14" s="46" t="s">
        <v>174</v>
      </c>
      <c r="D14" s="8"/>
    </row>
    <row r="15" spans="1:4" ht="34" x14ac:dyDescent="0.2">
      <c r="A15" s="46"/>
      <c r="B15" s="46"/>
      <c r="C15" s="46" t="s">
        <v>175</v>
      </c>
      <c r="D15" s="8"/>
    </row>
    <row r="16" spans="1:4" ht="51" x14ac:dyDescent="0.2">
      <c r="A16" s="46"/>
      <c r="B16" s="46"/>
      <c r="C16" s="46" t="s">
        <v>176</v>
      </c>
      <c r="D16" s="8"/>
    </row>
    <row r="17" spans="1:4" ht="34" x14ac:dyDescent="0.2">
      <c r="A17" s="46"/>
      <c r="B17" s="46"/>
      <c r="C17" s="46" t="s">
        <v>177</v>
      </c>
      <c r="D17" s="8"/>
    </row>
    <row r="18" spans="1:4" ht="51" x14ac:dyDescent="0.2">
      <c r="A18" s="46"/>
      <c r="B18" s="46"/>
      <c r="C18" s="46" t="s">
        <v>178</v>
      </c>
      <c r="D18" s="8"/>
    </row>
    <row r="19" spans="1:4" ht="34" x14ac:dyDescent="0.2">
      <c r="A19" s="46"/>
      <c r="B19" s="46"/>
      <c r="C19" s="46" t="s">
        <v>179</v>
      </c>
      <c r="D19" s="8"/>
    </row>
    <row r="20" spans="1:4" ht="34" x14ac:dyDescent="0.2">
      <c r="A20" s="46"/>
      <c r="B20" s="46"/>
      <c r="C20" s="46" t="s">
        <v>180</v>
      </c>
      <c r="D20" s="8"/>
    </row>
    <row r="21" spans="1:4" ht="17" x14ac:dyDescent="0.2">
      <c r="A21" s="46"/>
      <c r="B21" s="46"/>
      <c r="C21" s="46" t="s">
        <v>181</v>
      </c>
      <c r="D21" s="8"/>
    </row>
    <row r="22" spans="1:4" ht="34" x14ac:dyDescent="0.2">
      <c r="A22" s="46"/>
      <c r="B22" s="46"/>
      <c r="C22" s="46" t="s">
        <v>182</v>
      </c>
      <c r="D22" s="8"/>
    </row>
    <row r="23" spans="1:4" ht="34" x14ac:dyDescent="0.2">
      <c r="A23" s="46"/>
      <c r="B23" s="46"/>
      <c r="C23" s="46" t="s">
        <v>183</v>
      </c>
      <c r="D23" s="8"/>
    </row>
    <row r="24" spans="1:4" ht="17" x14ac:dyDescent="0.2">
      <c r="A24" s="46"/>
      <c r="B24" s="46"/>
      <c r="C24" s="46" t="s">
        <v>184</v>
      </c>
      <c r="D24" s="8"/>
    </row>
    <row r="25" spans="1:4" ht="17" x14ac:dyDescent="0.2">
      <c r="A25" s="46"/>
      <c r="B25" s="46"/>
      <c r="C25" s="46" t="s">
        <v>185</v>
      </c>
      <c r="D25" s="8"/>
    </row>
    <row r="26" spans="1:4" x14ac:dyDescent="0.2">
      <c r="A26" s="330" t="s">
        <v>188</v>
      </c>
      <c r="B26" s="330"/>
      <c r="C26" s="330"/>
    </row>
    <row r="27" spans="1:4" ht="19.75" customHeight="1" x14ac:dyDescent="0.2">
      <c r="A27" s="38" t="s">
        <v>10</v>
      </c>
      <c r="B27" s="38" t="s">
        <v>12</v>
      </c>
      <c r="C27" s="38" t="s">
        <v>11</v>
      </c>
    </row>
    <row r="28" spans="1:4" ht="68" x14ac:dyDescent="0.2">
      <c r="A28" s="47" t="s">
        <v>189</v>
      </c>
      <c r="B28" s="47" t="s">
        <v>191</v>
      </c>
      <c r="C28" s="47" t="s">
        <v>198</v>
      </c>
    </row>
    <row r="29" spans="1:4" ht="85" x14ac:dyDescent="0.2">
      <c r="A29" s="47" t="s">
        <v>187</v>
      </c>
      <c r="B29" s="47" t="s">
        <v>192</v>
      </c>
      <c r="C29" s="47" t="s">
        <v>199</v>
      </c>
    </row>
    <row r="30" spans="1:4" ht="68" x14ac:dyDescent="0.2">
      <c r="A30" s="47" t="s">
        <v>190</v>
      </c>
      <c r="B30" s="47" t="s">
        <v>193</v>
      </c>
      <c r="C30" s="47" t="s">
        <v>200</v>
      </c>
    </row>
    <row r="31" spans="1:4" ht="51" x14ac:dyDescent="0.2">
      <c r="A31" s="48"/>
      <c r="B31" s="47" t="s">
        <v>194</v>
      </c>
      <c r="C31" s="47" t="s">
        <v>201</v>
      </c>
    </row>
    <row r="32" spans="1:4" ht="51" x14ac:dyDescent="0.2">
      <c r="A32" s="48"/>
      <c r="B32" s="47" t="s">
        <v>195</v>
      </c>
      <c r="C32" s="47" t="s">
        <v>202</v>
      </c>
    </row>
    <row r="33" spans="1:3" ht="68" x14ac:dyDescent="0.2">
      <c r="A33" s="48"/>
      <c r="B33" s="47" t="s">
        <v>196</v>
      </c>
      <c r="C33" s="47" t="s">
        <v>203</v>
      </c>
    </row>
    <row r="34" spans="1:3" ht="68" x14ac:dyDescent="0.2">
      <c r="A34" s="48"/>
      <c r="B34" s="47" t="s">
        <v>197</v>
      </c>
      <c r="C34" s="47" t="s">
        <v>204</v>
      </c>
    </row>
    <row r="35" spans="1:3" ht="68" x14ac:dyDescent="0.2">
      <c r="A35" s="48"/>
      <c r="B35" s="48"/>
      <c r="C35" s="47" t="s">
        <v>205</v>
      </c>
    </row>
    <row r="36" spans="1:3" ht="68" x14ac:dyDescent="0.2">
      <c r="A36" s="48"/>
      <c r="B36" s="48"/>
      <c r="C36" s="47" t="s">
        <v>206</v>
      </c>
    </row>
    <row r="37" spans="1:3" ht="68" x14ac:dyDescent="0.2">
      <c r="A37" s="48"/>
      <c r="B37" s="48"/>
      <c r="C37" s="47" t="s">
        <v>207</v>
      </c>
    </row>
    <row r="38" spans="1:3" ht="68" x14ac:dyDescent="0.2">
      <c r="A38" s="48"/>
      <c r="B38" s="48"/>
      <c r="C38" s="47" t="s">
        <v>208</v>
      </c>
    </row>
    <row r="39" spans="1:3" ht="68" x14ac:dyDescent="0.2">
      <c r="A39" s="48"/>
      <c r="B39" s="48"/>
      <c r="C39" s="47" t="s">
        <v>209</v>
      </c>
    </row>
    <row r="40" spans="1:3" ht="51" x14ac:dyDescent="0.2">
      <c r="A40" s="48"/>
      <c r="B40" s="48"/>
      <c r="C40" s="47" t="s">
        <v>210</v>
      </c>
    </row>
    <row r="41" spans="1:3" x14ac:dyDescent="0.2">
      <c r="A41" s="330" t="s">
        <v>257</v>
      </c>
      <c r="B41" s="330"/>
      <c r="C41" s="330"/>
    </row>
    <row r="42" spans="1:3" x14ac:dyDescent="0.2">
      <c r="A42" s="39" t="s">
        <v>10</v>
      </c>
      <c r="B42" s="39" t="s">
        <v>12</v>
      </c>
      <c r="C42" s="39" t="s">
        <v>11</v>
      </c>
    </row>
    <row r="43" spans="1:3" ht="119" x14ac:dyDescent="0.2">
      <c r="A43" s="47" t="s">
        <v>264</v>
      </c>
      <c r="B43" s="47" t="s">
        <v>258</v>
      </c>
      <c r="C43" s="47" t="s">
        <v>269</v>
      </c>
    </row>
    <row r="44" spans="1:3" ht="119" x14ac:dyDescent="0.2">
      <c r="A44" s="47" t="s">
        <v>265</v>
      </c>
      <c r="B44" s="47" t="s">
        <v>259</v>
      </c>
      <c r="C44" s="47" t="s">
        <v>270</v>
      </c>
    </row>
    <row r="45" spans="1:3" ht="119" x14ac:dyDescent="0.2">
      <c r="A45" s="47" t="s">
        <v>266</v>
      </c>
      <c r="B45" s="47" t="s">
        <v>260</v>
      </c>
      <c r="C45" s="47" t="s">
        <v>271</v>
      </c>
    </row>
    <row r="46" spans="1:3" ht="85" x14ac:dyDescent="0.2">
      <c r="A46" s="47" t="s">
        <v>267</v>
      </c>
      <c r="B46" s="47" t="s">
        <v>261</v>
      </c>
      <c r="C46" s="47" t="s">
        <v>272</v>
      </c>
    </row>
    <row r="47" spans="1:3" ht="119" x14ac:dyDescent="0.2">
      <c r="A47" s="47" t="s">
        <v>268</v>
      </c>
      <c r="B47" s="47" t="s">
        <v>262</v>
      </c>
      <c r="C47" s="47" t="s">
        <v>273</v>
      </c>
    </row>
    <row r="48" spans="1:3" ht="119" x14ac:dyDescent="0.2">
      <c r="A48" s="47"/>
      <c r="B48" s="47" t="s">
        <v>263</v>
      </c>
      <c r="C48" s="47" t="s">
        <v>274</v>
      </c>
    </row>
    <row r="49" spans="1:3" ht="85" x14ac:dyDescent="0.2">
      <c r="A49" s="48"/>
      <c r="B49" s="48"/>
      <c r="C49" s="47" t="s">
        <v>275</v>
      </c>
    </row>
    <row r="50" spans="1:3" ht="51" x14ac:dyDescent="0.2">
      <c r="A50" s="48"/>
      <c r="B50" s="48"/>
      <c r="C50" s="47" t="s">
        <v>276</v>
      </c>
    </row>
    <row r="51" spans="1:3" ht="51" x14ac:dyDescent="0.2">
      <c r="A51" s="48"/>
      <c r="B51" s="48"/>
      <c r="C51" s="47" t="s">
        <v>277</v>
      </c>
    </row>
    <row r="52" spans="1:3" ht="26.5" customHeight="1" x14ac:dyDescent="0.2">
      <c r="A52" s="328" t="s">
        <v>140</v>
      </c>
      <c r="B52" s="329"/>
      <c r="C52" s="329"/>
    </row>
    <row r="53" spans="1:3" x14ac:dyDescent="0.2">
      <c r="A53" s="327" t="s">
        <v>15</v>
      </c>
      <c r="B53" s="327"/>
      <c r="C53" s="327"/>
    </row>
    <row r="54" spans="1:3" ht="38.5" customHeight="1" x14ac:dyDescent="0.2">
      <c r="A54" s="318" t="s">
        <v>211</v>
      </c>
      <c r="B54" s="318"/>
      <c r="C54" s="318"/>
    </row>
    <row r="55" spans="1:3" ht="23.5" customHeight="1" x14ac:dyDescent="0.2">
      <c r="A55" s="328" t="s">
        <v>215</v>
      </c>
      <c r="B55" s="329"/>
      <c r="C55" s="329"/>
    </row>
    <row r="56" spans="1:3" x14ac:dyDescent="0.2">
      <c r="A56" s="327" t="s">
        <v>15</v>
      </c>
      <c r="B56" s="327"/>
      <c r="C56" s="327"/>
    </row>
    <row r="57" spans="1:3" ht="15.5" customHeight="1" x14ac:dyDescent="0.2">
      <c r="A57" s="318" t="s">
        <v>212</v>
      </c>
      <c r="B57" s="318"/>
      <c r="C57" s="318"/>
    </row>
    <row r="58" spans="1:3" x14ac:dyDescent="0.2">
      <c r="A58" s="318" t="s">
        <v>213</v>
      </c>
      <c r="B58" s="318"/>
      <c r="C58" s="318"/>
    </row>
    <row r="59" spans="1:3" ht="37.25" customHeight="1" x14ac:dyDescent="0.2">
      <c r="A59" s="318" t="s">
        <v>214</v>
      </c>
      <c r="B59" s="318"/>
      <c r="C59" s="318"/>
    </row>
    <row r="60" spans="1:3" x14ac:dyDescent="0.2">
      <c r="A60" s="328" t="s">
        <v>216</v>
      </c>
      <c r="B60" s="329"/>
      <c r="C60" s="329"/>
    </row>
    <row r="61" spans="1:3" x14ac:dyDescent="0.2">
      <c r="A61" s="327" t="s">
        <v>15</v>
      </c>
      <c r="B61" s="327"/>
      <c r="C61" s="327"/>
    </row>
    <row r="62" spans="1:3" ht="34.25" customHeight="1" x14ac:dyDescent="0.2">
      <c r="A62" s="324" t="s">
        <v>217</v>
      </c>
      <c r="B62" s="325"/>
      <c r="C62" s="326"/>
    </row>
    <row r="63" spans="1:3" ht="48.5" customHeight="1" x14ac:dyDescent="0.2">
      <c r="A63" s="324" t="s">
        <v>218</v>
      </c>
      <c r="B63" s="325"/>
      <c r="C63" s="326"/>
    </row>
    <row r="64" spans="1:3" ht="48" customHeight="1" x14ac:dyDescent="0.2">
      <c r="A64" s="324" t="s">
        <v>219</v>
      </c>
      <c r="B64" s="325"/>
      <c r="C64" s="326"/>
    </row>
    <row r="65" spans="1:3" ht="49.75" customHeight="1" x14ac:dyDescent="0.2">
      <c r="A65" s="324" t="s">
        <v>220</v>
      </c>
      <c r="B65" s="325"/>
      <c r="C65" s="326"/>
    </row>
    <row r="66" spans="1:3" ht="47.5" customHeight="1" x14ac:dyDescent="0.2">
      <c r="A66" s="324" t="s">
        <v>221</v>
      </c>
      <c r="B66" s="325"/>
      <c r="C66" s="326"/>
    </row>
    <row r="67" spans="1:3" ht="51.5" customHeight="1" x14ac:dyDescent="0.2">
      <c r="A67" s="324" t="s">
        <v>222</v>
      </c>
      <c r="B67" s="325"/>
      <c r="C67" s="326"/>
    </row>
    <row r="68" spans="1:3" ht="50.5" customHeight="1" x14ac:dyDescent="0.2">
      <c r="A68" s="324" t="s">
        <v>223</v>
      </c>
      <c r="B68" s="325"/>
      <c r="C68" s="326"/>
    </row>
    <row r="69" spans="1:3" ht="66.5" customHeight="1" x14ac:dyDescent="0.2">
      <c r="A69" s="324" t="s">
        <v>224</v>
      </c>
      <c r="B69" s="325"/>
      <c r="C69" s="326"/>
    </row>
    <row r="70" spans="1:3" ht="48.5" customHeight="1" x14ac:dyDescent="0.2">
      <c r="A70" s="324" t="s">
        <v>225</v>
      </c>
      <c r="B70" s="325"/>
      <c r="C70" s="326"/>
    </row>
    <row r="71" spans="1:3" ht="34.75" customHeight="1" x14ac:dyDescent="0.2">
      <c r="A71" s="324" t="s">
        <v>226</v>
      </c>
      <c r="B71" s="325"/>
      <c r="C71" s="326"/>
    </row>
  </sheetData>
  <mergeCells count="23">
    <mergeCell ref="A55:C55"/>
    <mergeCell ref="A1:C1"/>
    <mergeCell ref="A26:C26"/>
    <mergeCell ref="A52:C52"/>
    <mergeCell ref="A53:C53"/>
    <mergeCell ref="A54:C54"/>
    <mergeCell ref="A41:C41"/>
    <mergeCell ref="A62:C62"/>
    <mergeCell ref="A63:C63"/>
    <mergeCell ref="A56:C56"/>
    <mergeCell ref="A57:C57"/>
    <mergeCell ref="A58:C58"/>
    <mergeCell ref="A59:C59"/>
    <mergeCell ref="A60:C60"/>
    <mergeCell ref="A61:C61"/>
    <mergeCell ref="A69:C69"/>
    <mergeCell ref="A70:C70"/>
    <mergeCell ref="A71:C71"/>
    <mergeCell ref="A64:C64"/>
    <mergeCell ref="A65:C65"/>
    <mergeCell ref="A66:C66"/>
    <mergeCell ref="A67:C67"/>
    <mergeCell ref="A68:C6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0"/>
  <sheetViews>
    <sheetView workbookViewId="0">
      <selection sqref="A1:C1"/>
    </sheetView>
  </sheetViews>
  <sheetFormatPr baseColWidth="10" defaultColWidth="8.83203125" defaultRowHeight="15" x14ac:dyDescent="0.2"/>
  <cols>
    <col min="1" max="1" width="37.83203125" customWidth="1"/>
    <col min="2" max="2" width="43.33203125" customWidth="1"/>
    <col min="3" max="3" width="43.5" customWidth="1"/>
  </cols>
  <sheetData>
    <row r="1" spans="1:3" ht="14.5" customHeight="1" x14ac:dyDescent="0.2">
      <c r="A1" s="330" t="s">
        <v>227</v>
      </c>
      <c r="B1" s="330"/>
      <c r="C1" s="330"/>
    </row>
    <row r="2" spans="1:3" ht="16" x14ac:dyDescent="0.2">
      <c r="A2" s="38" t="s">
        <v>10</v>
      </c>
      <c r="B2" s="38" t="s">
        <v>12</v>
      </c>
      <c r="C2" s="2" t="s">
        <v>11</v>
      </c>
    </row>
    <row r="3" spans="1:3" ht="136" x14ac:dyDescent="0.2">
      <c r="A3" s="40" t="s">
        <v>255</v>
      </c>
      <c r="B3" s="40" t="s">
        <v>231</v>
      </c>
      <c r="C3" s="40" t="s">
        <v>237</v>
      </c>
    </row>
    <row r="4" spans="1:3" ht="170" x14ac:dyDescent="0.2">
      <c r="A4" s="40" t="s">
        <v>228</v>
      </c>
      <c r="B4" s="40" t="s">
        <v>232</v>
      </c>
      <c r="C4" s="40" t="s">
        <v>238</v>
      </c>
    </row>
    <row r="5" spans="1:3" ht="102" x14ac:dyDescent="0.2">
      <c r="A5" s="40" t="s">
        <v>229</v>
      </c>
      <c r="B5" s="40" t="s">
        <v>233</v>
      </c>
      <c r="C5" s="40" t="s">
        <v>239</v>
      </c>
    </row>
    <row r="6" spans="1:3" ht="85" x14ac:dyDescent="0.2">
      <c r="A6" s="40" t="s">
        <v>230</v>
      </c>
      <c r="B6" s="40" t="s">
        <v>234</v>
      </c>
      <c r="C6" s="40" t="s">
        <v>240</v>
      </c>
    </row>
    <row r="7" spans="1:3" ht="85" x14ac:dyDescent="0.2">
      <c r="A7" s="3"/>
      <c r="B7" s="40" t="s">
        <v>235</v>
      </c>
      <c r="C7" s="40" t="s">
        <v>241</v>
      </c>
    </row>
    <row r="8" spans="1:3" ht="34" x14ac:dyDescent="0.2">
      <c r="A8" s="3"/>
      <c r="B8" s="40" t="s">
        <v>236</v>
      </c>
      <c r="C8" s="40" t="s">
        <v>242</v>
      </c>
    </row>
    <row r="9" spans="1:3" ht="51" x14ac:dyDescent="0.2">
      <c r="A9" s="3"/>
      <c r="B9" s="3"/>
      <c r="C9" s="40" t="s">
        <v>243</v>
      </c>
    </row>
    <row r="10" spans="1:3" ht="51" x14ac:dyDescent="0.2">
      <c r="A10" s="3"/>
      <c r="B10" s="3"/>
      <c r="C10" s="40" t="s">
        <v>244</v>
      </c>
    </row>
    <row r="11" spans="1:3" ht="85" x14ac:dyDescent="0.2">
      <c r="A11" s="3"/>
      <c r="B11" s="3"/>
      <c r="C11" s="40" t="s">
        <v>245</v>
      </c>
    </row>
    <row r="12" spans="1:3" ht="17" x14ac:dyDescent="0.2">
      <c r="A12" s="3"/>
      <c r="B12" s="3"/>
      <c r="C12" s="40" t="s">
        <v>246</v>
      </c>
    </row>
    <row r="13" spans="1:3" ht="85" x14ac:dyDescent="0.2">
      <c r="A13" s="40"/>
      <c r="B13" s="40"/>
      <c r="C13" s="40" t="s">
        <v>247</v>
      </c>
    </row>
    <row r="14" spans="1:3" ht="34" x14ac:dyDescent="0.2">
      <c r="A14" s="40"/>
      <c r="B14" s="40"/>
      <c r="C14" s="40" t="s">
        <v>248</v>
      </c>
    </row>
    <row r="15" spans="1:3" ht="16" x14ac:dyDescent="0.2">
      <c r="A15" s="320" t="s">
        <v>253</v>
      </c>
      <c r="B15" s="321"/>
      <c r="C15" s="322"/>
    </row>
    <row r="16" spans="1:3" ht="16" x14ac:dyDescent="0.2">
      <c r="A16" s="327" t="s">
        <v>15</v>
      </c>
      <c r="B16" s="327"/>
      <c r="C16" s="327"/>
    </row>
    <row r="17" spans="1:3" ht="16" x14ac:dyDescent="0.2">
      <c r="A17" s="318" t="s">
        <v>249</v>
      </c>
      <c r="B17" s="318"/>
      <c r="C17" s="318"/>
    </row>
    <row r="18" spans="1:3" ht="36" customHeight="1" x14ac:dyDescent="0.2">
      <c r="A18" s="318" t="s">
        <v>250</v>
      </c>
      <c r="B18" s="318"/>
      <c r="C18" s="318"/>
    </row>
    <row r="19" spans="1:3" ht="16" x14ac:dyDescent="0.2">
      <c r="A19" s="318" t="s">
        <v>251</v>
      </c>
      <c r="B19" s="318"/>
      <c r="C19" s="318"/>
    </row>
    <row r="20" spans="1:3" ht="16" x14ac:dyDescent="0.2">
      <c r="A20" s="318" t="s">
        <v>252</v>
      </c>
      <c r="B20" s="318"/>
      <c r="C20" s="318"/>
    </row>
  </sheetData>
  <mergeCells count="7">
    <mergeCell ref="A19:C19"/>
    <mergeCell ref="A20:C20"/>
    <mergeCell ref="A18:C18"/>
    <mergeCell ref="A1:C1"/>
    <mergeCell ref="A15:C15"/>
    <mergeCell ref="A16:C16"/>
    <mergeCell ref="A17:C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8</vt:i4>
      </vt:variant>
    </vt:vector>
  </HeadingPairs>
  <TitlesOfParts>
    <vt:vector size="8" baseType="lpstr">
      <vt:lpstr>Матрица</vt:lpstr>
      <vt:lpstr>ИЛ ОБЩИЙ ТЕСТ</vt:lpstr>
      <vt:lpstr>КО1</vt:lpstr>
      <vt:lpstr>КО2</vt:lpstr>
      <vt:lpstr>КО 3</vt:lpstr>
      <vt:lpstr>Профстандарт  26.034</vt:lpstr>
      <vt:lpstr>Профстандарт  40.013, 40.026</vt:lpstr>
      <vt:lpstr>Профстандарт 40.231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2023-02-20T06:23:34Z</dcterms:modified>
</cp:coreProperties>
</file>