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0960" windowHeight="16920" tabRatio="888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Профстандарт  16.033 В-01.5" sheetId="22" r:id="rId6"/>
    <sheet name="Профстандарт  16.033 В-02.5 " sheetId="23" r:id="rId7"/>
    <sheet name="Профстандарт  16.033 В-04.5 " sheetId="24" r:id="rId8"/>
  </sheets>
  <definedNames>
    <definedName name="_xlnm._FilterDatabase" localSheetId="0" hidden="1">Матрица!$D$1:$D$8</definedName>
    <definedName name="Модуль3">'ИЛ ОБЩИЙ ТЕСТ'!$B$33:$J$50</definedName>
    <definedName name="модуль4">'ИЛ ОБЩИЙ ТЕСТ'!#REF!</definedName>
    <definedName name="модуль5">'ИЛ ОБЩИЙ ТЕСТ'!#REF!</definedName>
    <definedName name="модуль6">'ИЛ ОБЩИЙ ТЕСТ'!$B$51:$J$59</definedName>
    <definedName name="модуль7">'ИЛ ОБЩИЙ ТЕСТ'!$B$62:$J$79</definedName>
    <definedName name="РАБОЧАЯ_ПЛОЩАДКА_КОНКУРСАНТОВ_М1">'ИЛ ОБЩИЙ ТЕСТ'!$B$14:$J$24</definedName>
    <definedName name="Рабочая_площадка_М2">'ИЛ ОБЩИЙ ТЕСТ'!$B$25:$J$32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</calcChain>
</file>

<file path=xl/sharedStrings.xml><?xml version="1.0" encoding="utf-8"?>
<sst xmlns="http://schemas.openxmlformats.org/spreadsheetml/2006/main" count="446" uniqueCount="191">
  <si>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</si>
  <si>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</si>
  <si>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</si>
  <si>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</si>
  <si>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</si>
  <si>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</si>
  <si>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</si>
  <si>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</si>
  <si>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</si>
  <si>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</si>
  <si>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</si>
  <si>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</si>
  <si>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</si>
  <si>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</si>
  <si>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</si>
  <si>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</si>
  <si>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</si>
  <si>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</si>
  <si>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</si>
  <si>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</si>
  <si>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</si>
  <si>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</si>
  <si>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</si>
  <si>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</si>
  <si>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</si>
  <si>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</si>
  <si>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</si>
  <si>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</si>
  <si>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</si>
  <si>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</si>
  <si>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</si>
  <si>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</si>
  <si>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</si>
  <si>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</si>
  <si>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</si>
  <si>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</si>
  <si>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</si>
  <si>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</si>
  <si>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</si>
  <si>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</si>
  <si>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</si>
  <si>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</si>
  <si>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</si>
  <si>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</si>
  <si>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</si>
  <si>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</si>
  <si>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</si>
  <si>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</si>
  <si>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</si>
  <si>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</si>
  <si>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</si>
  <si>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</si>
  <si>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</si>
  <si>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Кол-во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</si>
  <si>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</si>
  <si>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</si>
  <si>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</si>
  <si>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</si>
  <si>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</si>
  <si>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</si>
  <si>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</si>
  <si>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</si>
  <si>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</si>
  <si>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</si>
  <si>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</si>
  <si>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</si>
  <si>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</si>
  <si>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</si>
  <si>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</si>
  <si>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</si>
  <si>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</si>
  <si>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</si>
  <si>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</si>
  <si>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</si>
  <si>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</si>
  <si>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</si>
  <si>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</si>
  <si>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</si>
  <si>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Системный блок</t>
  </si>
  <si>
    <t>AMD A10-6700/8 ГБ/1 ТБ HDD/AMD Radeon R5 235 2Гб/Mini-Tower/</t>
  </si>
  <si>
    <t>шт.</t>
  </si>
  <si>
    <t>Монитор</t>
  </si>
  <si>
    <t>диагональ не менее 24 дюйма</t>
  </si>
  <si>
    <t>шт</t>
  </si>
  <si>
    <t>Клавиатура</t>
  </si>
  <si>
    <t>на усмотрение организаторов</t>
  </si>
  <si>
    <t>Мышь</t>
  </si>
  <si>
    <t>оптическая, проводная, не менее 3 кнопок</t>
  </si>
  <si>
    <t>Установленное ПО (Excel, Word, Acrobat Reader, ПК "ГрандСмета" или аналог)</t>
  </si>
  <si>
    <t>Сеть на 17 компьтеров плюс администратор</t>
  </si>
  <si>
    <t>Сетевой фильтр на каждый ПК</t>
  </si>
  <si>
    <t>Калькулятор</t>
  </si>
  <si>
    <t>Citizen или аналог, с большими кнопками</t>
  </si>
  <si>
    <t>Сметное дело</t>
  </si>
  <si>
    <t>Стол</t>
  </si>
  <si>
    <t xml:space="preserve">1200х500х750 (ШхГхВ) столешница не тоньше 15 мм. </t>
  </si>
  <si>
    <t>Стул</t>
  </si>
  <si>
    <t>на колесиках, с подлокотниками. Синяя или серая обивка. Рассчитан на вес не менее 100 кг</t>
  </si>
  <si>
    <t>Бумага А4</t>
  </si>
  <si>
    <t>80 г/м2, белая, упаковка 500 листов</t>
  </si>
  <si>
    <t>упак</t>
  </si>
  <si>
    <t>Ручка шариковая синяя</t>
  </si>
  <si>
    <t>Карандаш HB</t>
  </si>
  <si>
    <t>Ластик</t>
  </si>
  <si>
    <t>Степлер со скобами</t>
  </si>
  <si>
    <t>толщина сшиваемой бумаги - 30 л, глубина закладки бумаги 50мм, размер скоб 24/6</t>
  </si>
  <si>
    <t>Антистеплер</t>
  </si>
  <si>
    <t>Корректирующая жидкость или полоса</t>
  </si>
  <si>
    <t>Линейка</t>
  </si>
  <si>
    <t>пластмассовая, длина измерения 30 см</t>
  </si>
  <si>
    <t>Текстовыделитель</t>
  </si>
  <si>
    <t>Точилка для карандашей</t>
  </si>
  <si>
    <t>Файл-вкладыши</t>
  </si>
  <si>
    <t>плотные, формат А4+, упаковка 100 шт.</t>
  </si>
  <si>
    <t>Конверты бумажные</t>
  </si>
  <si>
    <t>А4, упаковка 100 шт.</t>
  </si>
  <si>
    <t>Скрепки канцелярские</t>
  </si>
  <si>
    <t>никелированные 50 мм, 50шт./упак.</t>
  </si>
  <si>
    <t>упак.</t>
  </si>
  <si>
    <t xml:space="preserve">Папка-скоросшиватель </t>
  </si>
  <si>
    <t>А4 с прозрачным верхом</t>
  </si>
  <si>
    <t>Выделенная линия Интернет</t>
  </si>
  <si>
    <t>Сеть для подключения компьютеров участников</t>
  </si>
  <si>
    <t>ТВ с таймером</t>
  </si>
  <si>
    <t>Сметный программный комплекс, в котором работает участник</t>
  </si>
  <si>
    <t>ключ + установочный диск</t>
  </si>
  <si>
    <t>Розетка электрическая 220В 10 шт</t>
  </si>
  <si>
    <t xml:space="preserve">Блокнот </t>
  </si>
  <si>
    <t xml:space="preserve">ПС: 16.033; ФГОС СПО 08.02.01 Строительство и эксплуатация здания и сооружений ФГОС СПО 08.02.02 Строительство и эксплуатация инженерных сооружений
</t>
  </si>
  <si>
    <t>Модуль 1 – Составление локальных смет</t>
  </si>
  <si>
    <t>Определение сметной стоимости строительно-монтажных работ</t>
  </si>
  <si>
    <t xml:space="preserve">Проверка представленной сметной документации </t>
  </si>
  <si>
    <t xml:space="preserve">Подсчет объемов работ и затрат, влияющих на сметную стоимость </t>
  </si>
  <si>
    <t>Модуль 2 - Проверка сметной документации</t>
  </si>
  <si>
    <t>Модуль 3 – Задачи по ценообразованию</t>
  </si>
  <si>
    <t>Маски</t>
  </si>
  <si>
    <t>Перчатки</t>
  </si>
  <si>
    <t xml:space="preserve">Сетевой фильтр </t>
  </si>
  <si>
    <t xml:space="preserve">Выделенная линия Интернет, сеть для подключения компьютеров </t>
  </si>
  <si>
    <t>Карандаш простой HB</t>
  </si>
  <si>
    <t>не требуется</t>
  </si>
  <si>
    <t xml:space="preserve">Установленное ПО </t>
  </si>
  <si>
    <t>(Excel, Word, Acrobat Reader, ПК "ГрандСмета" или аналог)</t>
  </si>
  <si>
    <t>МФУ для печати и сканирования</t>
  </si>
  <si>
    <t>на формат А4</t>
  </si>
  <si>
    <t>Розетка электрическая 220В 3 шт</t>
  </si>
  <si>
    <t>Формирование исходных данных и подсчет объемов работ для определения сметной стоимости строительно-монтажных работ</t>
  </si>
  <si>
    <t>Проверка объемов работ, корректности применяемых расценок и соответствие требованиям нормативных документов</t>
  </si>
  <si>
    <t>Составление сметной документации</t>
  </si>
  <si>
    <t>Критерий/Модуль</t>
  </si>
  <si>
    <t>Итого баллов за раздел ТРЕБОВАНИЙ КОМПЕТЕНЦИИ</t>
  </si>
  <si>
    <t>Разделы ТРЕБОВАНИЙ КОМПЕТЕНЦИИ</t>
  </si>
  <si>
    <t>A</t>
  </si>
  <si>
    <t>Итого баллов за критерий/модуль</t>
  </si>
  <si>
    <t>В</t>
  </si>
  <si>
    <t>Б</t>
  </si>
  <si>
    <t>Профстандарт: 16.033 код В/01.5</t>
  </si>
  <si>
    <t>ФГОС СПО 08.02.01 Строительство и эксплуатация зданий и сооружений</t>
  </si>
  <si>
    <t>ПК 2.3. Проводить оперативный учет объемов выполняемых работ и расходов материальных ресурсов;</t>
  </si>
  <si>
    <t>ПК 2.4. Осуществлять мероприятия по контролю качества выполняемых работ и расходуемых материалов;</t>
  </si>
  <si>
    <t>ПК 3.1. Осуществлять оперативное планирование деятельности структурных подразделений при проведении строительно-монтажных работ, в том числе отделочных работ , текущего ремонта и реконструкции строительных объектов,</t>
  </si>
  <si>
    <t>ПК 3.3. Обеспечивать ведение текущей и исполнительной документации по выполняемым видам строительных работ;</t>
  </si>
  <si>
    <t>ФГОС СПО 08.02.02 Строительство и эксплуатация инженерных сооружений</t>
  </si>
  <si>
    <t>ПК 1.3. Составлять проектно-сметную документацию на строительство инженерных сооружений;</t>
  </si>
  <si>
    <t>ПК 1.4. Использовать системы автоматизированного проектирования инженерных сооружений.</t>
  </si>
  <si>
    <t>ПК 5.1. Выполнять работы по планированию и учету распределения трудовых и материально-технических ресурсов при производстве работ по строительству, эксплуатации и реконструкции инженерных сооружений;</t>
  </si>
  <si>
    <t>ПК 5.2. Выполнять работы по планированию и учету распределения финансовых ресурсов при строительстве, эксплуатации и реконструкции инженерных сооружений.</t>
  </si>
  <si>
    <t>Профстандарт: 16.033 код В/02.5</t>
  </si>
  <si>
    <t>Профстандарт: 16.033 код В/04.5</t>
  </si>
  <si>
    <t>Анализ и подготовка исходных данных для определения сметной стоимости строительства и разработки сметной документации</t>
  </si>
  <si>
    <t>Определение объемов строительных работ для разработки сметной документации</t>
  </si>
  <si>
    <t xml:space="preserve">• Оценивать состав и содержание проектной документации и других исходных данных, необходимых для определения сметной стоимости строительства, в соответствии с установленными требованиями;
• Использовать проектную, нормативную правовую, нормативно-техническую документацию и справочную информацию для получения сведений, необходимых для определения сметной стоимости строительства;
• Использовать современные автоматизированные информационные и телекоммуникационные системы, для получения и обработки исходных данных, необходимых для определения сметной стоимости строительства.
</t>
  </si>
  <si>
    <t xml:space="preserve">• Система правовых и нормативных требований к оформлению, комплектации и представлению различных видов градостроительной документации, составу разделов проектной документации и требований к их содержанию;
• Общие правила выполнения и оформления текстовых и графических материалов, входящих в состав проектной и рабочей документации;
• Современные средства автоматизации и технологии осуществления работ, автоматизированные информационные и телекоммуникационные системы.
</t>
  </si>
  <si>
    <t xml:space="preserve">• Методы, приемы, средства и порядок определения объемов строительных работ при разработке сметной документации;
• Современные средства измерений, автоматизации и технологии определения объемов строительных работ.
</t>
  </si>
  <si>
    <t xml:space="preserve">• Использовать проектную и другую техническую документацию для самостоятельного определения объемов работ и других исходных данных для расчета сметной стоимости строительства;
• Использовать современные средства автоматизации и технологии определения объемов строительных работ;
• Оформлять ведомости объемов строительных и монтажных работ и дефектной ведомости (при капитальном ремонте) в соответствии с установленными требованиями
</t>
  </si>
  <si>
    <t>Сметное нормирование расхода и расчет сметной стоимости строительных ресурсов</t>
  </si>
  <si>
    <t xml:space="preserve">• Методики применения сметных норм и сметных цен строительных ресурсов, используемых при нормировании расхода и расчета сметной стоимости строительных ресурсов;
• Основные положения технического нормирования – процессов установления технически обоснованных норм затрат труда рабочих, времени эксплуатации машин и механизмов и расхода материальных ресурсов;
• Нормативные показатели расхода материальных ресурсов на основные виды строительных работ в соответствии с Классификатором строительных ресурсов;
</t>
  </si>
  <si>
    <t xml:space="preserve">• Применять сметные нормы и методики применения сметных норм и сметных цен строительных ресурсов, другие нормативы, методические и справочные материалы;
• Работать с каталогами и справочниками, электронными базами данных, данными Классификатора строительных ресурсов и мониторинга цен строительных ресурсов Федеральной государственной информационной системы ценообразования в строительстве;
• Использовать современные средства автоматизации сметных расчетов, включая специализированные программы для электронных вычислительных машин;
• Производить расчеты и вычисления по установленным алгоритмам.
</t>
  </si>
  <si>
    <t>Составление смет, сметных расчетов и другой установленной сметной документации</t>
  </si>
  <si>
    <t xml:space="preserve">• Производить расчеты и вычисления по установленным алгоритмам;
• Применять сметные нормы и методики применения сметных норм и сметных цен строительные ресурсов, другие нормативные, методические и справочные материалы, используемые при определении сметной стоимости строительства;
• Оформлять и комплектовать сметную документацию в соответствии с установленными требованиями;
• Использовать современные средства автоматизации деятельность в сфере ценообразования и сметного нормирования, включая специализированные программы для электронных вычислительных машин.
</t>
  </si>
  <si>
    <t>Согласование и представление сметной документации заинтересованным лицам в установленном порядке</t>
  </si>
  <si>
    <t xml:space="preserve">• Порядок и условия прохождения согласований и экспертиз сметной документации;
• Положение о проведении проверки достоверности определения сметной стоимости объектов капитального строительства;
• Современные средства автоматизации деятельности, передачи данных и документооборота при оформлении и представлении сметной документации и пояснительных материалов.
</t>
  </si>
  <si>
    <t xml:space="preserve">• Оформлять и комплектовать сметную документацию и пояснительные материалы в соответствии с установленными требованиями;
• Использовать современные средства автоматизации деятельности, передачи данных и документооборота при оформлении и представлении сметной документации и пояснительных материалов;
• Определять состав и объемы работ для доработки и внесения изменений в сметную документацию по результатам исследований, анализа и экспертной оценки в случае необходимости.
</t>
  </si>
  <si>
    <t>Определение стоимости выполненных объемов работ и подготовка сметной исполнительной документации в подразделении строительной организации</t>
  </si>
  <si>
    <t xml:space="preserve">• Система правовых и нормативных требований к оформлению, комплектации и представлению различных видов сметной исполнительной документации, ее составу и содержанию;
• Современные средства автоматизации деятельности, передачи данных и документооборота.
</t>
  </si>
  <si>
    <t xml:space="preserve">• Оценивать состав и содержание первичной учетной и другой исходной документации по выполненным работам в подразделении строительной организации;
• Оформлять и комплектовать сметную исполнительную документацию в соответствии с установленными требованиями;
• Производить расчеты и вычисления по установленным алгоритмам;
• Использовать современные средства автоматизации деятельности, включая специализированные программы для электронных вычислительных машин для подготовки сметной исполнительной документации по выполненным работам.
</t>
  </si>
  <si>
    <t>Разработка и реализация мероприятий для повышения эффективности деятельности по ценообразованию и сметному нормированию в области градостроительной деятельности</t>
  </si>
  <si>
    <t xml:space="preserve">• Научную организацию труда и способы повышения эффективности работ, направленные на снижение трудоемкости и повышение производительности труда;
• Научно-технические проблемы и перспективы развития науки, техники и технологии в сфере ценообразования и сметного нормирования в строительстве;
</t>
  </si>
  <si>
    <t xml:space="preserve">• Анализировать и исследовать информацию, необходимую для разработки и реализации мероприятий по повышению эффективности деятельности в области ценообразования в строительстве;
• Разрабатывать и обеспечивать внедрение мероприятий по повышению эффективности деятельности по разработке сметной документации и определения сметной стоимости строительства;
• Использовать информационно-коммуникационные технологии в профессиональной деятельности, в том числе для совершенствования деятельности в рамках работ по определению сметной стоимости строительства.
</t>
  </si>
  <si>
    <t xml:space="preserve">• Нормативные правовые акты Российской Федерации, руководящие документы, методические и справочные материалы, относящиеся к сфере регулирования ценообразования и сметного нормирования в области градостроительной деятельности;
• Сметные нормы и методики применения сметных норм и сметных цен строительных ресурсов, используемые при определении сметной стоимости строительства;
• Современные средства автоматизации деятельности в сфере ценообразования и сметного нормирования, включая автоматизированные информационные системы.
</t>
  </si>
  <si>
    <t>Для выполнения конкурсного задания (или проведения РЧ) неизменными являются модули 1,2. В случае если модуль 3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</si>
</sst>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</cellStyleXfs>
  <cellXfs count="258">
    <xf numFmtId="0" fontId="0" fillId="0" borderId="0" xfId="0"/>
    <xf numFmtId="0" fontId="9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7" fillId="2" borderId="1" xfId="2" applyFill="1" applyBorder="1" applyAlignment="1">
      <alignment horizontal="center" vertical="top" wrapText="1"/>
    </xf>
    <xf numFmtId="0" fontId="15" fillId="0" borderId="0" xfId="0" applyFont="1"/>
    <xf numFmtId="0" fontId="23" fillId="3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4" borderId="0" xfId="0" applyFont="1" applyFill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vertical="top"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vertical="top" wrapText="1"/>
    </xf>
    <xf numFmtId="0" fontId="29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4" fillId="7" borderId="3" xfId="0" applyFont="1" applyFill="1" applyBorder="1" applyAlignment="1">
      <alignment vertical="top" wrapText="1"/>
    </xf>
    <xf numFmtId="0" fontId="15" fillId="7" borderId="2" xfId="0" applyFont="1" applyFill="1" applyBorder="1"/>
    <xf numFmtId="0" fontId="15" fillId="3" borderId="7" xfId="0" applyFont="1" applyFill="1" applyBorder="1"/>
    <xf numFmtId="0" fontId="28" fillId="4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15" fillId="3" borderId="7" xfId="0" applyFont="1" applyFill="1" applyBorder="1" applyAlignment="1"/>
    <xf numFmtId="0" fontId="25" fillId="0" borderId="1" xfId="0" applyFont="1" applyFill="1" applyBorder="1" applyAlignment="1">
      <alignment horizontal="justify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5" fillId="0" borderId="0" xfId="0" applyFont="1"/>
    <xf numFmtId="0" fontId="9" fillId="0" borderId="0" xfId="0" applyFont="1" applyAlignment="1">
      <alignment vertical="center"/>
    </xf>
    <xf numFmtId="0" fontId="25" fillId="0" borderId="1" xfId="2" applyFont="1" applyFill="1" applyBorder="1" applyAlignment="1">
      <alignment horizontal="justify" vertical="top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7" fillId="0" borderId="0" xfId="2" applyAlignment="1">
      <alignment vertical="top"/>
    </xf>
    <xf numFmtId="0" fontId="2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5" fillId="4" borderId="1" xfId="2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3" fillId="4" borderId="3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4" xfId="0" applyFont="1" applyFill="1" applyBorder="1" applyAlignment="1">
      <alignment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3" borderId="5" xfId="0" applyFont="1" applyFill="1" applyBorder="1" applyAlignment="1">
      <alignment horizontal="center" vertical="top" wrapText="1"/>
    </xf>
    <xf numFmtId="0" fontId="25" fillId="3" borderId="8" xfId="0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top" wrapText="1"/>
    </xf>
    <xf numFmtId="0" fontId="25" fillId="0" borderId="3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0" fontId="27" fillId="0" borderId="2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4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  <xf numFmtId="0" fontId="25" fillId="5" borderId="4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5" fillId="3" borderId="1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top" wrapText="1"/>
    </xf>
    <xf numFmtId="0" fontId="29" fillId="5" borderId="3" xfId="0" applyFont="1" applyFill="1" applyBorder="1" applyAlignment="1">
      <alignment horizontal="center" vertical="top" wrapText="1"/>
    </xf>
    <xf numFmtId="0" fontId="29" fillId="5" borderId="4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26" fillId="5" borderId="2" xfId="0" applyFont="1" applyFill="1" applyBorder="1" applyAlignment="1">
      <alignment horizontal="center" vertical="top" wrapText="1"/>
    </xf>
    <xf numFmtId="0" fontId="30" fillId="5" borderId="3" xfId="0" applyFont="1" applyFill="1" applyBorder="1" applyAlignment="1">
      <alignment horizontal="center" vertical="top" wrapText="1"/>
    </xf>
    <xf numFmtId="0" fontId="30" fillId="5" borderId="4" xfId="0" applyFont="1" applyFill="1" applyBorder="1" applyAlignment="1">
      <alignment horizontal="center" vertical="top" wrapText="1"/>
    </xf>
    <xf numFmtId="0" fontId="28" fillId="7" borderId="17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16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8" fillId="7" borderId="0" xfId="0" applyFont="1" applyFill="1" applyAlignment="1">
      <alignment horizontal="center" vertical="center"/>
    </xf>
    <xf numFmtId="0" fontId="28" fillId="7" borderId="19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5" fillId="3" borderId="18" xfId="0" applyFont="1" applyFill="1" applyBorder="1"/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6" fillId="5" borderId="3" xfId="0" applyFont="1" applyFill="1" applyBorder="1" applyAlignment="1">
      <alignment horizontal="center" vertical="top" wrapText="1"/>
    </xf>
    <xf numFmtId="0" fontId="26" fillId="5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3" borderId="2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4" fillId="3" borderId="8" xfId="0" applyFont="1" applyFill="1" applyBorder="1" applyAlignment="1">
      <alignment horizontal="center" vertical="top" wrapText="1"/>
    </xf>
    <xf numFmtId="0" fontId="22" fillId="3" borderId="14" xfId="0" applyFont="1" applyFill="1" applyBorder="1" applyAlignment="1">
      <alignment horizontal="center" vertical="top" wrapText="1"/>
    </xf>
    <xf numFmtId="0" fontId="22" fillId="3" borderId="20" xfId="0" applyFont="1" applyFill="1" applyBorder="1" applyAlignment="1">
      <alignment horizontal="center" vertical="top" wrapText="1"/>
    </xf>
    <xf numFmtId="0" fontId="22" fillId="3" borderId="2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5" fillId="4" borderId="16" xfId="0" applyFont="1" applyFill="1" applyBorder="1" applyAlignment="1">
      <alignment horizontal="left" vertical="top" wrapText="1"/>
    </xf>
    <xf numFmtId="0" fontId="15" fillId="4" borderId="7" xfId="0" applyFont="1" applyFill="1" applyBorder="1" applyAlignment="1">
      <alignment horizontal="left" vertical="top" wrapText="1"/>
    </xf>
    <xf numFmtId="0" fontId="15" fillId="4" borderId="17" xfId="0" applyFont="1" applyFill="1" applyBorder="1" applyAlignment="1">
      <alignment horizontal="left" vertical="top" wrapText="1"/>
    </xf>
    <xf numFmtId="0" fontId="15" fillId="4" borderId="6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5" fillId="3" borderId="13" xfId="0" applyFont="1" applyFill="1" applyBorder="1"/>
    <xf numFmtId="0" fontId="15" fillId="3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17" fillId="0" borderId="8" xfId="0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4" borderId="19" xfId="0" applyFont="1" applyFill="1" applyBorder="1" applyAlignment="1">
      <alignment horizontal="left" vertical="top" wrapText="1"/>
    </xf>
    <xf numFmtId="0" fontId="15" fillId="4" borderId="9" xfId="0" applyFont="1" applyFill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2" borderId="1" xfId="4" applyFont="1" applyBorder="1" applyAlignment="1">
      <alignment horizontal="center" vertical="top" wrapText="1"/>
    </xf>
    <xf numFmtId="0" fontId="4" fillId="7" borderId="1" xfId="4" applyFont="1" applyFill="1" applyBorder="1" applyAlignment="1">
      <alignment horizontal="center" vertical="top" wrapText="1"/>
    </xf>
    <xf numFmtId="0" fontId="15" fillId="0" borderId="0" xfId="0" applyFont="1"/>
    <xf numFmtId="0" fontId="25" fillId="0" borderId="1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" xfId="2" applyFont="1" applyFill="1" applyBorder="1" applyAlignment="1">
      <alignment horizontal="justify" vertical="top" wrapText="1"/>
    </xf>
    <xf numFmtId="0" fontId="25" fillId="4" borderId="1" xfId="2" applyFont="1" applyFill="1" applyBorder="1" applyAlignment="1">
      <alignment horizontal="justify" vertical="top" wrapText="1"/>
    </xf>
    <xf numFmtId="0" fontId="15" fillId="0" borderId="1" xfId="0" applyFont="1" applyBorder="1" applyAlignment="1">
      <alignment horizontal="left" vertical="center" wrapText="1"/>
    </xf>
    <xf numFmtId="0" fontId="25" fillId="4" borderId="1" xfId="0" applyFont="1" applyFill="1" applyBorder="1" applyAlignment="1">
      <alignment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justify" vertical="center" wrapText="1"/>
    </xf>
    <xf numFmtId="0" fontId="9" fillId="0" borderId="0" xfId="0" applyFont="1"/>
    <xf numFmtId="0" fontId="10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top"/>
    </xf>
    <xf numFmtId="0" fontId="31" fillId="8" borderId="1" xfId="0" applyFont="1" applyFill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6" fillId="0" borderId="19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3" fillId="0" borderId="0" xfId="0" applyFont="1" applyAlignment="1">
      <alignment horizontal="left" vertical="top" wrapText="1"/>
    </xf>
    <xf numFmtId="0" fontId="33" fillId="0" borderId="7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0" xfId="0" applyFont="1" applyAlignment="1">
      <alignment vertical="top" wrapText="1"/>
    </xf>
  </cellXfs>
  <cellStyles count="5">
    <cellStyle name="20% — акцент6" xfId="3" builtinId="50"/>
    <cellStyle name="20% — акцент6 2" xfId="4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71" zoomScaleNormal="71" workbookViewId="0">
      <pane ySplit="1" topLeftCell="A2" activePane="bottomLeft" state="frozen"/>
      <selection pane="bottomLeft" activeCell="F15" sqref="F15"/>
    </sheetView>
  </sheetViews>
  <sheetFormatPr defaultColWidth="16.140625" defaultRowHeight="15" x14ac:dyDescent="0.25"/>
  <cols>
    <col min="1" max="1" width="27" style="4" customWidth="1"/>
    <col min="2" max="2" width="39.5703125" style="4" customWidth="1"/>
    <col min="3" max="3" width="33.42578125" style="4" customWidth="1"/>
    <col min="4" max="4" width="26.140625" style="4" customWidth="1"/>
    <col min="5" max="16384" width="16.140625" style="4"/>
  </cols>
  <sheetData>
    <row r="1" spans="1:8" ht="56.25" x14ac:dyDescent="0.25">
      <c r="A1" s="3" t="s">
        <v>0</v>
      </c>
      <c r="B1" s="3" t="s">
        <v>1</v>
      </c>
      <c r="C1" s="3" t="s">
        <v>12</v>
      </c>
      <c r="D1" s="3" t="s">
        <v>2</v>
      </c>
      <c r="E1" s="3" t="s">
        <v>3</v>
      </c>
      <c r="F1" s="3" t="s">
        <v>4</v>
      </c>
      <c r="G1" s="3" t="s">
        <v>5</v>
      </c>
      <c r="H1" s="2" t="s">
        <v>8</v>
      </c>
    </row>
    <row r="2" spans="1:8" s="5" customFormat="1" ht="150" x14ac:dyDescent="0.25">
      <c r="A2" s="228" t="s">
        <v>130</v>
      </c>
      <c r="B2" s="228" t="s">
        <v>146</v>
      </c>
      <c r="C2" s="228" t="s">
        <v>128</v>
      </c>
      <c r="D2" s="228" t="s">
        <v>129</v>
      </c>
      <c r="E2" s="229" t="s">
        <v>7</v>
      </c>
      <c r="F2" s="49" t="s">
        <v>13</v>
      </c>
      <c r="G2" s="8">
        <v>40</v>
      </c>
    </row>
    <row r="3" spans="1:8" s="5" customFormat="1" ht="150" x14ac:dyDescent="0.25">
      <c r="A3" s="228" t="s">
        <v>131</v>
      </c>
      <c r="B3" s="228" t="s">
        <v>147</v>
      </c>
      <c r="C3" s="228" t="s">
        <v>128</v>
      </c>
      <c r="D3" s="228" t="s">
        <v>133</v>
      </c>
      <c r="E3" s="229" t="s">
        <v>6</v>
      </c>
      <c r="F3" s="49" t="s">
        <v>13</v>
      </c>
      <c r="G3" s="8">
        <v>20</v>
      </c>
    </row>
    <row r="4" spans="1:8" s="5" customFormat="1" ht="150" x14ac:dyDescent="0.25">
      <c r="A4" s="228" t="s">
        <v>132</v>
      </c>
      <c r="B4" s="228" t="s">
        <v>148</v>
      </c>
      <c r="C4" s="228" t="s">
        <v>128</v>
      </c>
      <c r="D4" s="228" t="s">
        <v>134</v>
      </c>
      <c r="E4" s="229" t="s">
        <v>6</v>
      </c>
      <c r="F4" s="49" t="s">
        <v>13</v>
      </c>
      <c r="G4" s="8">
        <v>15</v>
      </c>
    </row>
    <row r="5" spans="1:8" ht="18.75" x14ac:dyDescent="0.25">
      <c r="A5" s="6"/>
      <c r="B5" s="6"/>
      <c r="C5" s="6"/>
      <c r="D5" s="6"/>
      <c r="E5" s="6"/>
      <c r="F5" s="6"/>
      <c r="G5" s="7">
        <f>SUM(G2:G4)</f>
        <v>75</v>
      </c>
    </row>
    <row r="8" spans="1:8" x14ac:dyDescent="0.25">
      <c r="B8" s="65" t="s">
        <v>190</v>
      </c>
      <c r="C8" s="65"/>
      <c r="D8" s="65"/>
      <c r="E8" s="65"/>
      <c r="F8" s="65"/>
      <c r="G8" s="65"/>
    </row>
  </sheetData>
  <autoFilter ref="D1:D8"/>
  <mergeCells count="1">
    <mergeCell ref="B8:G8"/>
  </mergeCells>
  <hyperlinks>
    <hyperlink ref="C4" location="'Профстандарт  40.002 код A 03.2'!A1" display="'Профстандарт  40.002 код A 03.2'!A1"/>
    <hyperlink ref="G2" location="КО1!A1" display="КО1!A1"/>
    <hyperlink ref="G3" location="КО2!A1" display="КО2!A1"/>
    <hyperlink ref="G4" location="'КО 3'!A1" display="'КО 3'!A1"/>
    <hyperlink ref="F2" location="РАБОЧАЯ_ПЛОЩАДКА_КОНКУРСАНТОВ_М1" display="Раздел ИЛ 1"/>
    <hyperlink ref="C4" location="'Профстандарт  16.033 В-04.5 '!A1" display="'Профстандарт  16.033 В-04.5 '!A1"/>
    <hyperlink ref="C3:C4" location="'Профстандарт  40.002 код A 03.2'!A1" display="'Профстандарт  40.002 код A 03.2'!A1"/>
    <hyperlink ref="C2" location="'Профстандарт  16.033 В-01.5'!A1" display="'Профстандарт  16.033 В-01.5'!A1"/>
    <hyperlink ref="C3" location="'Профстандарт  16.033 В-02.5 '!A1" display="'Профстандарт  16.033 В-02.5 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zoomScale="85" zoomScaleNormal="85" workbookViewId="0">
      <selection activeCell="C92" sqref="C92"/>
    </sheetView>
  </sheetViews>
  <sheetFormatPr defaultColWidth="8.85546875" defaultRowHeight="12.75" x14ac:dyDescent="0.2"/>
  <cols>
    <col min="1" max="1" width="2.140625" style="45" customWidth="1"/>
    <col min="2" max="2" width="4.42578125" style="46" customWidth="1"/>
    <col min="3" max="3" width="68.28515625" style="46" customWidth="1"/>
    <col min="4" max="4" width="49.42578125" style="46" customWidth="1"/>
    <col min="5" max="5" width="12.28515625" style="46" customWidth="1"/>
    <col min="6" max="6" width="10" style="47" customWidth="1"/>
    <col min="7" max="7" width="9.7109375" style="48" customWidth="1"/>
    <col min="8" max="8" width="80.85546875" style="46" customWidth="1"/>
    <col min="9" max="9" width="29.85546875" style="9" customWidth="1"/>
    <col min="10" max="10" width="36.42578125" style="9" customWidth="1"/>
    <col min="11" max="11" width="2.5703125" style="9" customWidth="1"/>
    <col min="12" max="16384" width="8.85546875" style="9"/>
  </cols>
  <sheetData>
    <row r="1" spans="1:11" ht="15.75" customHeight="1" thickTop="1" x14ac:dyDescent="0.2">
      <c r="A1" s="200"/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1" customFormat="1" ht="29.25" customHeight="1" x14ac:dyDescent="0.25">
      <c r="A2" s="201"/>
      <c r="B2" s="205" t="s">
        <v>15</v>
      </c>
      <c r="C2" s="205"/>
      <c r="D2" s="179"/>
      <c r="E2" s="180"/>
      <c r="F2" s="206" t="s">
        <v>16</v>
      </c>
      <c r="G2" s="207"/>
      <c r="H2" s="208"/>
      <c r="I2" s="198" t="s">
        <v>17</v>
      </c>
      <c r="J2" s="199"/>
      <c r="K2" s="181"/>
    </row>
    <row r="3" spans="1:11" s="1" customFormat="1" ht="15.75" x14ac:dyDescent="0.25">
      <c r="A3" s="201"/>
      <c r="B3" s="178" t="s">
        <v>18</v>
      </c>
      <c r="C3" s="178"/>
      <c r="D3" s="194"/>
      <c r="E3" s="195"/>
      <c r="F3" s="209"/>
      <c r="G3" s="207"/>
      <c r="H3" s="208"/>
      <c r="I3" s="196"/>
      <c r="J3" s="197"/>
      <c r="K3" s="181"/>
    </row>
    <row r="4" spans="1:11" s="1" customFormat="1" ht="15.75" x14ac:dyDescent="0.25">
      <c r="A4" s="201"/>
      <c r="B4" s="178" t="s">
        <v>19</v>
      </c>
      <c r="C4" s="178"/>
      <c r="D4" s="194"/>
      <c r="E4" s="195"/>
      <c r="F4" s="209"/>
      <c r="G4" s="207"/>
      <c r="H4" s="208"/>
      <c r="I4" s="196"/>
      <c r="J4" s="197"/>
      <c r="K4" s="181"/>
    </row>
    <row r="5" spans="1:11" s="1" customFormat="1" ht="15.75" x14ac:dyDescent="0.25">
      <c r="A5" s="201"/>
      <c r="B5" s="178" t="s">
        <v>20</v>
      </c>
      <c r="C5" s="178"/>
      <c r="D5" s="179" t="s">
        <v>93</v>
      </c>
      <c r="E5" s="180"/>
      <c r="F5" s="209"/>
      <c r="G5" s="207"/>
      <c r="H5" s="208"/>
      <c r="I5" s="198" t="s">
        <v>21</v>
      </c>
      <c r="J5" s="199"/>
      <c r="K5" s="181"/>
    </row>
    <row r="6" spans="1:11" s="1" customFormat="1" ht="15.75" x14ac:dyDescent="0.25">
      <c r="A6" s="201"/>
      <c r="B6" s="213" t="s">
        <v>22</v>
      </c>
      <c r="C6" s="213"/>
      <c r="D6" s="194"/>
      <c r="E6" s="195"/>
      <c r="F6" s="209"/>
      <c r="G6" s="207"/>
      <c r="H6" s="208"/>
      <c r="I6" s="214"/>
      <c r="J6" s="215"/>
      <c r="K6" s="181"/>
    </row>
    <row r="7" spans="1:11" s="1" customFormat="1" ht="15.75" x14ac:dyDescent="0.25">
      <c r="A7" s="201"/>
      <c r="B7" s="213" t="s">
        <v>23</v>
      </c>
      <c r="C7" s="213"/>
      <c r="D7" s="194"/>
      <c r="E7" s="195"/>
      <c r="F7" s="209"/>
      <c r="G7" s="207"/>
      <c r="H7" s="208"/>
      <c r="I7" s="216" t="s">
        <v>24</v>
      </c>
      <c r="J7" s="217"/>
      <c r="K7" s="181"/>
    </row>
    <row r="8" spans="1:11" s="1" customFormat="1" ht="15.75" x14ac:dyDescent="0.25">
      <c r="A8" s="201"/>
      <c r="B8" s="213" t="s">
        <v>25</v>
      </c>
      <c r="C8" s="213"/>
      <c r="D8" s="179">
        <v>12</v>
      </c>
      <c r="E8" s="180"/>
      <c r="F8" s="209"/>
      <c r="G8" s="207"/>
      <c r="H8" s="208"/>
      <c r="I8" s="218"/>
      <c r="J8" s="219"/>
      <c r="K8" s="181"/>
    </row>
    <row r="9" spans="1:11" s="1" customFormat="1" ht="15.75" x14ac:dyDescent="0.25">
      <c r="A9" s="201"/>
      <c r="B9" s="178" t="s">
        <v>26</v>
      </c>
      <c r="C9" s="178"/>
      <c r="D9" s="179">
        <v>10</v>
      </c>
      <c r="E9" s="180"/>
      <c r="F9" s="209"/>
      <c r="G9" s="207"/>
      <c r="H9" s="208"/>
      <c r="I9" s="218"/>
      <c r="J9" s="219"/>
      <c r="K9" s="181"/>
    </row>
    <row r="10" spans="1:11" s="1" customFormat="1" ht="15.75" x14ac:dyDescent="0.25">
      <c r="A10" s="201"/>
      <c r="B10" s="178" t="s">
        <v>27</v>
      </c>
      <c r="C10" s="178"/>
      <c r="D10" s="179">
        <v>10</v>
      </c>
      <c r="E10" s="180"/>
      <c r="F10" s="209"/>
      <c r="G10" s="207"/>
      <c r="H10" s="208"/>
      <c r="I10" s="218"/>
      <c r="J10" s="219"/>
      <c r="K10" s="181"/>
    </row>
    <row r="11" spans="1:11" s="1" customFormat="1" ht="114.75" customHeight="1" x14ac:dyDescent="0.25">
      <c r="A11" s="201"/>
      <c r="B11" s="187" t="s">
        <v>28</v>
      </c>
      <c r="C11" s="187"/>
      <c r="D11" s="179">
        <v>120</v>
      </c>
      <c r="E11" s="180"/>
      <c r="F11" s="210"/>
      <c r="G11" s="211"/>
      <c r="H11" s="212"/>
      <c r="I11" s="220"/>
      <c r="J11" s="221"/>
      <c r="K11" s="181"/>
    </row>
    <row r="12" spans="1:11" ht="15.75" customHeight="1" x14ac:dyDescent="0.2">
      <c r="A12" s="188"/>
      <c r="B12" s="189"/>
      <c r="C12" s="189"/>
      <c r="D12" s="189"/>
      <c r="E12" s="189"/>
      <c r="F12" s="189"/>
      <c r="G12" s="189"/>
      <c r="H12" s="189"/>
      <c r="I12" s="189"/>
      <c r="J12" s="189"/>
      <c r="K12" s="204"/>
    </row>
    <row r="13" spans="1:11" ht="15.75" customHeight="1" x14ac:dyDescent="0.2">
      <c r="A13" s="188"/>
      <c r="B13" s="190"/>
      <c r="C13" s="190"/>
      <c r="D13" s="190"/>
      <c r="E13" s="190"/>
      <c r="F13" s="190"/>
      <c r="G13" s="190"/>
      <c r="H13" s="190"/>
      <c r="I13" s="190"/>
      <c r="J13" s="190"/>
      <c r="K13" s="204"/>
    </row>
    <row r="14" spans="1:11" s="11" customFormat="1" ht="20.25" customHeight="1" x14ac:dyDescent="0.3">
      <c r="A14" s="191"/>
      <c r="B14" s="132" t="s">
        <v>29</v>
      </c>
      <c r="C14" s="133"/>
      <c r="D14" s="133"/>
      <c r="E14" s="133"/>
      <c r="F14" s="133"/>
      <c r="G14" s="133"/>
      <c r="H14" s="133"/>
      <c r="I14" s="133"/>
      <c r="J14" s="133"/>
      <c r="K14" s="10"/>
    </row>
    <row r="15" spans="1:11" ht="15.75" customHeight="1" x14ac:dyDescent="0.2">
      <c r="A15" s="191"/>
      <c r="B15" s="129" t="s">
        <v>30</v>
      </c>
      <c r="C15" s="130"/>
      <c r="D15" s="130"/>
      <c r="E15" s="130"/>
      <c r="F15" s="130"/>
      <c r="G15" s="131"/>
      <c r="H15" s="182" t="s">
        <v>31</v>
      </c>
      <c r="I15" s="183"/>
      <c r="J15" s="184"/>
      <c r="K15" s="181"/>
    </row>
    <row r="16" spans="1:11" ht="39.75" customHeight="1" x14ac:dyDescent="0.2">
      <c r="A16" s="191"/>
      <c r="B16" s="12" t="s">
        <v>32</v>
      </c>
      <c r="C16" s="12" t="s">
        <v>33</v>
      </c>
      <c r="D16" s="12" t="s">
        <v>34</v>
      </c>
      <c r="E16" s="12" t="s">
        <v>35</v>
      </c>
      <c r="F16" s="12" t="s">
        <v>36</v>
      </c>
      <c r="G16" s="13" t="s">
        <v>37</v>
      </c>
      <c r="H16" s="14" t="s">
        <v>33</v>
      </c>
      <c r="I16" s="15" t="s">
        <v>38</v>
      </c>
      <c r="J16" s="15" t="s">
        <v>39</v>
      </c>
      <c r="K16" s="181"/>
    </row>
    <row r="17" spans="1:11" ht="31.5" customHeight="1" x14ac:dyDescent="0.2">
      <c r="A17" s="191"/>
      <c r="B17" s="16">
        <v>1</v>
      </c>
      <c r="C17" s="31" t="s">
        <v>78</v>
      </c>
      <c r="D17" s="58" t="s">
        <v>79</v>
      </c>
      <c r="E17" s="59" t="s">
        <v>80</v>
      </c>
      <c r="F17" s="59">
        <v>1</v>
      </c>
      <c r="G17" s="18">
        <v>10</v>
      </c>
      <c r="H17" s="19"/>
      <c r="I17" s="20"/>
      <c r="J17" s="21"/>
      <c r="K17" s="181"/>
    </row>
    <row r="18" spans="1:11" ht="28.5" customHeight="1" x14ac:dyDescent="0.2">
      <c r="A18" s="191"/>
      <c r="B18" s="16">
        <v>2</v>
      </c>
      <c r="C18" s="31" t="s">
        <v>81</v>
      </c>
      <c r="D18" s="40" t="s">
        <v>82</v>
      </c>
      <c r="E18" s="17" t="s">
        <v>83</v>
      </c>
      <c r="F18" s="50">
        <v>1</v>
      </c>
      <c r="G18" s="18">
        <v>10</v>
      </c>
      <c r="H18" s="19"/>
      <c r="I18" s="20"/>
      <c r="J18" s="20"/>
      <c r="K18" s="181"/>
    </row>
    <row r="19" spans="1:11" ht="28.5" customHeight="1" x14ac:dyDescent="0.2">
      <c r="A19" s="191"/>
      <c r="B19" s="50">
        <v>3</v>
      </c>
      <c r="C19" s="31" t="s">
        <v>84</v>
      </c>
      <c r="D19" s="40" t="s">
        <v>85</v>
      </c>
      <c r="E19" s="17" t="s">
        <v>80</v>
      </c>
      <c r="F19" s="50">
        <v>1</v>
      </c>
      <c r="G19" s="18">
        <v>10</v>
      </c>
      <c r="H19" s="19"/>
      <c r="I19" s="20"/>
      <c r="J19" s="20"/>
      <c r="K19" s="181"/>
    </row>
    <row r="20" spans="1:11" ht="28.5" customHeight="1" x14ac:dyDescent="0.2">
      <c r="A20" s="191"/>
      <c r="B20" s="50">
        <v>4</v>
      </c>
      <c r="C20" s="31" t="s">
        <v>86</v>
      </c>
      <c r="D20" s="40" t="s">
        <v>87</v>
      </c>
      <c r="E20" s="17" t="s">
        <v>83</v>
      </c>
      <c r="F20" s="50">
        <v>1</v>
      </c>
      <c r="G20" s="18">
        <v>10</v>
      </c>
      <c r="H20" s="19"/>
      <c r="I20" s="20"/>
      <c r="J20" s="20"/>
      <c r="K20" s="181"/>
    </row>
    <row r="21" spans="1:11" ht="15.75" customHeight="1" x14ac:dyDescent="0.2">
      <c r="A21" s="191"/>
      <c r="B21" s="129" t="s">
        <v>40</v>
      </c>
      <c r="C21" s="130"/>
      <c r="D21" s="130"/>
      <c r="E21" s="130"/>
      <c r="F21" s="130"/>
      <c r="G21" s="131"/>
      <c r="H21" s="182" t="s">
        <v>31</v>
      </c>
      <c r="I21" s="183"/>
      <c r="J21" s="184"/>
      <c r="K21" s="181"/>
    </row>
    <row r="22" spans="1:11" ht="37.5" customHeight="1" x14ac:dyDescent="0.2">
      <c r="A22" s="191"/>
      <c r="B22" s="22" t="s">
        <v>32</v>
      </c>
      <c r="C22" s="12" t="s">
        <v>33</v>
      </c>
      <c r="D22" s="12" t="s">
        <v>34</v>
      </c>
      <c r="E22" s="12" t="s">
        <v>35</v>
      </c>
      <c r="F22" s="12" t="s">
        <v>36</v>
      </c>
      <c r="G22" s="13" t="s">
        <v>37</v>
      </c>
      <c r="H22" s="14" t="s">
        <v>33</v>
      </c>
      <c r="I22" s="15" t="s">
        <v>38</v>
      </c>
      <c r="J22" s="15" t="s">
        <v>39</v>
      </c>
      <c r="K22" s="181"/>
    </row>
    <row r="23" spans="1:11" ht="28.5" customHeight="1" x14ac:dyDescent="0.2">
      <c r="A23" s="191"/>
      <c r="B23" s="17">
        <v>1</v>
      </c>
      <c r="C23" s="60" t="s">
        <v>90</v>
      </c>
      <c r="D23" s="40"/>
      <c r="E23" s="17" t="s">
        <v>83</v>
      </c>
      <c r="F23" s="50">
        <v>1</v>
      </c>
      <c r="G23" s="18">
        <v>10</v>
      </c>
      <c r="H23" s="24"/>
      <c r="I23" s="25"/>
      <c r="J23" s="20"/>
      <c r="K23" s="181"/>
    </row>
    <row r="24" spans="1:11" ht="23.25" customHeight="1" x14ac:dyDescent="0.2">
      <c r="A24" s="191"/>
      <c r="B24" s="17">
        <v>2</v>
      </c>
      <c r="C24" s="23" t="s">
        <v>91</v>
      </c>
      <c r="D24" s="23" t="s">
        <v>92</v>
      </c>
      <c r="E24" s="17" t="s">
        <v>83</v>
      </c>
      <c r="F24" s="50">
        <v>1</v>
      </c>
      <c r="G24" s="18">
        <v>10</v>
      </c>
      <c r="H24" s="24"/>
      <c r="I24" s="25"/>
      <c r="J24" s="20"/>
      <c r="K24" s="181"/>
    </row>
    <row r="25" spans="1:11" ht="18.75" customHeight="1" x14ac:dyDescent="0.2">
      <c r="A25" s="191"/>
      <c r="B25" s="129" t="s">
        <v>41</v>
      </c>
      <c r="C25" s="130"/>
      <c r="D25" s="130"/>
      <c r="E25" s="130"/>
      <c r="F25" s="130"/>
      <c r="G25" s="131"/>
      <c r="H25" s="182" t="s">
        <v>31</v>
      </c>
      <c r="I25" s="183"/>
      <c r="J25" s="184"/>
      <c r="K25" s="26"/>
    </row>
    <row r="26" spans="1:11" ht="35.25" customHeight="1" x14ac:dyDescent="0.2">
      <c r="A26" s="191"/>
      <c r="B26" s="12" t="s">
        <v>32</v>
      </c>
      <c r="C26" s="12" t="s">
        <v>33</v>
      </c>
      <c r="D26" s="12" t="s">
        <v>42</v>
      </c>
      <c r="E26" s="12" t="s">
        <v>35</v>
      </c>
      <c r="F26" s="12" t="s">
        <v>36</v>
      </c>
      <c r="G26" s="13" t="s">
        <v>37</v>
      </c>
      <c r="H26" s="14" t="s">
        <v>33</v>
      </c>
      <c r="I26" s="27" t="s">
        <v>38</v>
      </c>
      <c r="J26" s="27" t="s">
        <v>39</v>
      </c>
      <c r="K26" s="26"/>
    </row>
    <row r="27" spans="1:11" ht="27.75" customHeight="1" x14ac:dyDescent="0.2">
      <c r="A27" s="191"/>
      <c r="B27" s="12">
        <v>1</v>
      </c>
      <c r="C27" s="31" t="s">
        <v>88</v>
      </c>
      <c r="D27" s="40"/>
      <c r="E27" s="17" t="s">
        <v>83</v>
      </c>
      <c r="F27" s="50">
        <v>1</v>
      </c>
      <c r="G27" s="18">
        <v>10</v>
      </c>
      <c r="H27" s="29"/>
      <c r="I27" s="29"/>
      <c r="J27" s="29"/>
      <c r="K27" s="26"/>
    </row>
    <row r="28" spans="1:11" ht="27.75" customHeight="1" x14ac:dyDescent="0.2">
      <c r="A28" s="191"/>
      <c r="B28" s="12">
        <v>2</v>
      </c>
      <c r="C28" s="31" t="s">
        <v>89</v>
      </c>
      <c r="D28" s="40"/>
      <c r="E28" s="17" t="s">
        <v>83</v>
      </c>
      <c r="F28" s="50">
        <v>1</v>
      </c>
      <c r="G28" s="18">
        <v>1</v>
      </c>
      <c r="H28" s="29"/>
      <c r="I28" s="29"/>
      <c r="J28" s="29"/>
      <c r="K28" s="26"/>
    </row>
    <row r="29" spans="1:11" ht="15" customHeight="1" x14ac:dyDescent="0.2">
      <c r="A29" s="191"/>
      <c r="B29" s="129" t="s">
        <v>43</v>
      </c>
      <c r="C29" s="130"/>
      <c r="D29" s="130"/>
      <c r="E29" s="130"/>
      <c r="F29" s="130"/>
      <c r="G29" s="131"/>
      <c r="H29" s="165" t="s">
        <v>31</v>
      </c>
      <c r="I29" s="185"/>
      <c r="J29" s="186"/>
      <c r="K29" s="26"/>
    </row>
    <row r="30" spans="1:11" ht="35.25" customHeight="1" x14ac:dyDescent="0.2">
      <c r="A30" s="191"/>
      <c r="B30" s="12" t="s">
        <v>32</v>
      </c>
      <c r="C30" s="12" t="s">
        <v>33</v>
      </c>
      <c r="D30" s="12" t="s">
        <v>42</v>
      </c>
      <c r="E30" s="12" t="s">
        <v>35</v>
      </c>
      <c r="F30" s="12" t="s">
        <v>44</v>
      </c>
      <c r="G30" s="13" t="s">
        <v>37</v>
      </c>
      <c r="H30" s="168" t="s">
        <v>45</v>
      </c>
      <c r="I30" s="169"/>
      <c r="J30" s="170"/>
      <c r="K30" s="26"/>
    </row>
    <row r="31" spans="1:11" ht="15" customHeight="1" x14ac:dyDescent="0.2">
      <c r="A31" s="191"/>
      <c r="B31" s="28">
        <v>1</v>
      </c>
      <c r="C31" s="31" t="s">
        <v>94</v>
      </c>
      <c r="D31" s="58" t="s">
        <v>95</v>
      </c>
      <c r="E31" s="17" t="s">
        <v>83</v>
      </c>
      <c r="F31" s="50">
        <v>1</v>
      </c>
      <c r="G31" s="18">
        <v>10</v>
      </c>
      <c r="H31" s="171"/>
      <c r="I31" s="172"/>
      <c r="J31" s="173"/>
      <c r="K31" s="26"/>
    </row>
    <row r="32" spans="1:11" ht="15" customHeight="1" x14ac:dyDescent="0.2">
      <c r="A32" s="191"/>
      <c r="B32" s="28">
        <v>2</v>
      </c>
      <c r="C32" s="31" t="s">
        <v>96</v>
      </c>
      <c r="D32" s="61" t="s">
        <v>97</v>
      </c>
      <c r="E32" s="17" t="s">
        <v>83</v>
      </c>
      <c r="F32" s="50">
        <v>1</v>
      </c>
      <c r="G32" s="18">
        <v>10</v>
      </c>
      <c r="H32" s="171"/>
      <c r="I32" s="172"/>
      <c r="J32" s="173"/>
      <c r="K32" s="26"/>
    </row>
    <row r="33" spans="1:11" ht="15.75" customHeight="1" x14ac:dyDescent="0.2">
      <c r="A33" s="191"/>
      <c r="B33" s="129" t="s">
        <v>46</v>
      </c>
      <c r="C33" s="130"/>
      <c r="D33" s="130"/>
      <c r="E33" s="130"/>
      <c r="F33" s="130"/>
      <c r="G33" s="131"/>
      <c r="H33" s="165" t="s">
        <v>47</v>
      </c>
      <c r="I33" s="166"/>
      <c r="J33" s="167"/>
      <c r="K33" s="26"/>
    </row>
    <row r="34" spans="1:11" ht="25.5" x14ac:dyDescent="0.2">
      <c r="A34" s="191"/>
      <c r="B34" s="12" t="s">
        <v>32</v>
      </c>
      <c r="C34" s="12" t="s">
        <v>33</v>
      </c>
      <c r="D34" s="12" t="s">
        <v>42</v>
      </c>
      <c r="E34" s="12" t="s">
        <v>35</v>
      </c>
      <c r="F34" s="12" t="s">
        <v>44</v>
      </c>
      <c r="G34" s="13" t="s">
        <v>37</v>
      </c>
      <c r="H34" s="168" t="s">
        <v>45</v>
      </c>
      <c r="I34" s="169"/>
      <c r="J34" s="170"/>
      <c r="K34" s="26"/>
    </row>
    <row r="35" spans="1:11" ht="15" customHeight="1" x14ac:dyDescent="0.2">
      <c r="A35" s="191"/>
      <c r="B35" s="17">
        <v>1</v>
      </c>
      <c r="C35" s="60" t="s">
        <v>127</v>
      </c>
      <c r="D35" s="60" t="s">
        <v>99</v>
      </c>
      <c r="E35" s="59" t="s">
        <v>100</v>
      </c>
      <c r="F35" s="62">
        <v>1</v>
      </c>
      <c r="G35" s="13">
        <v>10</v>
      </c>
      <c r="H35" s="171"/>
      <c r="I35" s="172"/>
      <c r="J35" s="173"/>
      <c r="K35" s="30"/>
    </row>
    <row r="36" spans="1:11" ht="18.75" customHeight="1" x14ac:dyDescent="0.2">
      <c r="A36" s="191"/>
      <c r="B36" s="17">
        <v>2</v>
      </c>
      <c r="C36" s="60" t="s">
        <v>101</v>
      </c>
      <c r="D36" s="60" t="s">
        <v>85</v>
      </c>
      <c r="E36" s="59" t="s">
        <v>83</v>
      </c>
      <c r="F36" s="62">
        <v>1</v>
      </c>
      <c r="G36" s="13">
        <v>10</v>
      </c>
      <c r="H36" s="171"/>
      <c r="I36" s="172"/>
      <c r="J36" s="173"/>
      <c r="K36" s="30"/>
    </row>
    <row r="37" spans="1:11" ht="18.75" customHeight="1" x14ac:dyDescent="0.2">
      <c r="A37" s="191"/>
      <c r="B37" s="17">
        <v>3</v>
      </c>
      <c r="C37" s="60" t="s">
        <v>102</v>
      </c>
      <c r="D37" s="60" t="s">
        <v>85</v>
      </c>
      <c r="E37" s="59" t="s">
        <v>80</v>
      </c>
      <c r="F37" s="62">
        <v>1</v>
      </c>
      <c r="G37" s="13">
        <v>10</v>
      </c>
      <c r="H37" s="171"/>
      <c r="I37" s="172"/>
      <c r="J37" s="173"/>
      <c r="K37" s="30"/>
    </row>
    <row r="38" spans="1:11" ht="18.75" customHeight="1" x14ac:dyDescent="0.2">
      <c r="A38" s="191"/>
      <c r="B38" s="17">
        <v>4</v>
      </c>
      <c r="C38" s="60" t="s">
        <v>111</v>
      </c>
      <c r="D38" s="60" t="s">
        <v>85</v>
      </c>
      <c r="E38" s="59" t="s">
        <v>80</v>
      </c>
      <c r="F38" s="62">
        <v>1</v>
      </c>
      <c r="G38" s="13">
        <v>10</v>
      </c>
      <c r="H38" s="171"/>
      <c r="I38" s="172"/>
      <c r="J38" s="173"/>
      <c r="K38" s="30"/>
    </row>
    <row r="39" spans="1:11" ht="18.75" customHeight="1" x14ac:dyDescent="0.2">
      <c r="A39" s="191"/>
      <c r="B39" s="17">
        <v>5</v>
      </c>
      <c r="C39" s="60" t="s">
        <v>103</v>
      </c>
      <c r="D39" s="60" t="s">
        <v>85</v>
      </c>
      <c r="E39" s="59" t="s">
        <v>80</v>
      </c>
      <c r="F39" s="62">
        <v>1</v>
      </c>
      <c r="G39" s="13">
        <v>10</v>
      </c>
      <c r="H39" s="171"/>
      <c r="I39" s="172"/>
      <c r="J39" s="173"/>
      <c r="K39" s="30"/>
    </row>
    <row r="40" spans="1:11" ht="18.75" customHeight="1" x14ac:dyDescent="0.2">
      <c r="A40" s="191"/>
      <c r="B40" s="17">
        <v>6</v>
      </c>
      <c r="C40" s="60" t="s">
        <v>108</v>
      </c>
      <c r="D40" s="60" t="s">
        <v>109</v>
      </c>
      <c r="E40" s="59" t="s">
        <v>80</v>
      </c>
      <c r="F40" s="62">
        <v>1</v>
      </c>
      <c r="G40" s="13">
        <v>10</v>
      </c>
      <c r="H40" s="171"/>
      <c r="I40" s="172"/>
      <c r="J40" s="173"/>
      <c r="K40" s="30"/>
    </row>
    <row r="41" spans="1:11" ht="18.75" customHeight="1" x14ac:dyDescent="0.2">
      <c r="A41" s="191"/>
      <c r="B41" s="17">
        <v>7</v>
      </c>
      <c r="C41" s="60" t="s">
        <v>110</v>
      </c>
      <c r="D41" s="60" t="s">
        <v>85</v>
      </c>
      <c r="E41" s="59" t="s">
        <v>80</v>
      </c>
      <c r="F41" s="62">
        <v>1</v>
      </c>
      <c r="G41" s="13">
        <v>10</v>
      </c>
      <c r="H41" s="171"/>
      <c r="I41" s="172"/>
      <c r="J41" s="173"/>
      <c r="K41" s="30"/>
    </row>
    <row r="42" spans="1:11" ht="15" customHeight="1" x14ac:dyDescent="0.2">
      <c r="A42" s="191"/>
      <c r="B42" s="129" t="s">
        <v>48</v>
      </c>
      <c r="C42" s="130"/>
      <c r="D42" s="130"/>
      <c r="E42" s="130"/>
      <c r="F42" s="130"/>
      <c r="G42" s="131"/>
      <c r="H42" s="165" t="s">
        <v>47</v>
      </c>
      <c r="I42" s="166"/>
      <c r="J42" s="167"/>
      <c r="K42" s="30"/>
    </row>
    <row r="43" spans="1:11" ht="25.5" x14ac:dyDescent="0.2">
      <c r="A43" s="191"/>
      <c r="B43" s="12" t="s">
        <v>32</v>
      </c>
      <c r="C43" s="12" t="s">
        <v>33</v>
      </c>
      <c r="D43" s="12" t="s">
        <v>42</v>
      </c>
      <c r="E43" s="12" t="s">
        <v>35</v>
      </c>
      <c r="F43" s="12" t="s">
        <v>49</v>
      </c>
      <c r="G43" s="13" t="s">
        <v>37</v>
      </c>
      <c r="H43" s="168" t="s">
        <v>45</v>
      </c>
      <c r="I43" s="169"/>
      <c r="J43" s="170"/>
      <c r="K43" s="30"/>
    </row>
    <row r="44" spans="1:11" ht="15" customHeight="1" x14ac:dyDescent="0.2">
      <c r="A44" s="191"/>
      <c r="B44" s="17">
        <v>1</v>
      </c>
      <c r="C44" s="231" t="s">
        <v>135</v>
      </c>
      <c r="D44" s="23"/>
      <c r="E44" s="17" t="s">
        <v>100</v>
      </c>
      <c r="F44" s="16"/>
      <c r="G44" s="13">
        <v>1</v>
      </c>
      <c r="H44" s="171"/>
      <c r="I44" s="174"/>
      <c r="J44" s="173"/>
      <c r="K44" s="30"/>
    </row>
    <row r="45" spans="1:11" ht="15" customHeight="1" x14ac:dyDescent="0.2">
      <c r="A45" s="191"/>
      <c r="B45" s="32">
        <v>2</v>
      </c>
      <c r="C45" s="232" t="s">
        <v>136</v>
      </c>
      <c r="D45" s="33"/>
      <c r="E45" s="32" t="s">
        <v>100</v>
      </c>
      <c r="F45" s="34"/>
      <c r="G45" s="35">
        <v>1</v>
      </c>
      <c r="H45" s="175"/>
      <c r="I45" s="176"/>
      <c r="J45" s="177"/>
      <c r="K45" s="30"/>
    </row>
    <row r="46" spans="1:11" ht="15" customHeight="1" x14ac:dyDescent="0.2">
      <c r="A46" s="192"/>
      <c r="B46" s="160" t="s">
        <v>50</v>
      </c>
      <c r="C46" s="160"/>
      <c r="D46" s="160"/>
      <c r="E46" s="160"/>
      <c r="F46" s="160"/>
      <c r="G46" s="160"/>
      <c r="H46" s="160"/>
      <c r="I46" s="160"/>
      <c r="J46" s="161"/>
      <c r="K46" s="30"/>
    </row>
    <row r="47" spans="1:11" ht="22.5" customHeight="1" x14ac:dyDescent="0.2">
      <c r="A47" s="191"/>
      <c r="B47" s="36" t="s">
        <v>32</v>
      </c>
      <c r="C47" s="126" t="s">
        <v>51</v>
      </c>
      <c r="D47" s="127"/>
      <c r="E47" s="127"/>
      <c r="F47" s="127"/>
      <c r="G47" s="128"/>
      <c r="H47" s="81" t="s">
        <v>52</v>
      </c>
      <c r="I47" s="82"/>
      <c r="J47" s="83"/>
      <c r="K47" s="30"/>
    </row>
    <row r="48" spans="1:11" ht="15" customHeight="1" x14ac:dyDescent="0.2">
      <c r="A48" s="191"/>
      <c r="B48" s="17">
        <v>1</v>
      </c>
      <c r="C48" s="117" t="s">
        <v>121</v>
      </c>
      <c r="D48" s="118"/>
      <c r="E48" s="118"/>
      <c r="F48" s="118"/>
      <c r="G48" s="119"/>
      <c r="H48" s="162"/>
      <c r="I48" s="163"/>
      <c r="J48" s="164"/>
      <c r="K48" s="30"/>
    </row>
    <row r="49" spans="1:11" ht="15" customHeight="1" x14ac:dyDescent="0.2">
      <c r="A49" s="191"/>
      <c r="B49" s="17">
        <v>2</v>
      </c>
      <c r="C49" s="117" t="s">
        <v>122</v>
      </c>
      <c r="D49" s="118"/>
      <c r="E49" s="118"/>
      <c r="F49" s="118"/>
      <c r="G49" s="119"/>
      <c r="H49" s="162"/>
      <c r="I49" s="163"/>
      <c r="J49" s="164"/>
      <c r="K49" s="30"/>
    </row>
    <row r="50" spans="1:11" ht="15" customHeight="1" x14ac:dyDescent="0.2">
      <c r="A50" s="191"/>
      <c r="B50" s="17">
        <v>3</v>
      </c>
      <c r="C50" s="117" t="s">
        <v>126</v>
      </c>
      <c r="D50" s="118"/>
      <c r="E50" s="118"/>
      <c r="F50" s="118"/>
      <c r="G50" s="119"/>
      <c r="H50" s="162"/>
      <c r="I50" s="163"/>
      <c r="J50" s="164"/>
      <c r="K50" s="30"/>
    </row>
    <row r="51" spans="1:11" s="38" customFormat="1" ht="20.25" customHeight="1" x14ac:dyDescent="0.25">
      <c r="A51" s="191"/>
      <c r="B51" s="151" t="s">
        <v>54</v>
      </c>
      <c r="C51" s="152"/>
      <c r="D51" s="152"/>
      <c r="E51" s="152"/>
      <c r="F51" s="152"/>
      <c r="G51" s="152"/>
      <c r="H51" s="152"/>
      <c r="I51" s="152"/>
      <c r="J51" s="152"/>
      <c r="K51" s="153"/>
    </row>
    <row r="52" spans="1:11" ht="19.5" customHeight="1" x14ac:dyDescent="0.2">
      <c r="A52" s="192"/>
      <c r="B52" s="140" t="s">
        <v>55</v>
      </c>
      <c r="C52" s="102"/>
      <c r="D52" s="102"/>
      <c r="E52" s="102"/>
      <c r="F52" s="102"/>
      <c r="G52" s="102"/>
      <c r="H52" s="102"/>
      <c r="I52" s="102"/>
      <c r="J52" s="103"/>
      <c r="K52" s="153"/>
    </row>
    <row r="53" spans="1:11" ht="25.5" x14ac:dyDescent="0.2">
      <c r="A53" s="191"/>
      <c r="B53" s="36" t="s">
        <v>32</v>
      </c>
      <c r="C53" s="36" t="s">
        <v>33</v>
      </c>
      <c r="D53" s="36" t="s">
        <v>42</v>
      </c>
      <c r="E53" s="36" t="s">
        <v>35</v>
      </c>
      <c r="F53" s="116" t="s">
        <v>53</v>
      </c>
      <c r="G53" s="116"/>
      <c r="H53" s="156" t="s">
        <v>52</v>
      </c>
      <c r="I53" s="157"/>
      <c r="J53" s="158"/>
      <c r="K53" s="153"/>
    </row>
    <row r="54" spans="1:11" ht="15" customHeight="1" x14ac:dyDescent="0.2">
      <c r="A54" s="191"/>
      <c r="B54" s="17">
        <v>1</v>
      </c>
      <c r="C54" s="23" t="s">
        <v>123</v>
      </c>
      <c r="D54" s="23"/>
      <c r="E54" s="17" t="s">
        <v>83</v>
      </c>
      <c r="F54" s="111">
        <v>1</v>
      </c>
      <c r="G54" s="111"/>
      <c r="H54" s="106"/>
      <c r="I54" s="107"/>
      <c r="J54" s="108"/>
      <c r="K54" s="153"/>
    </row>
    <row r="55" spans="1:11" x14ac:dyDescent="0.2">
      <c r="A55" s="191"/>
      <c r="B55" s="17">
        <v>2</v>
      </c>
      <c r="C55" s="235" t="s">
        <v>137</v>
      </c>
      <c r="D55" s="23"/>
      <c r="E55" s="17" t="s">
        <v>83</v>
      </c>
      <c r="F55" s="104">
        <v>1</v>
      </c>
      <c r="G55" s="105"/>
      <c r="H55" s="106"/>
      <c r="I55" s="107"/>
      <c r="J55" s="108"/>
      <c r="K55" s="153"/>
    </row>
    <row r="56" spans="1:11" ht="15" customHeight="1" x14ac:dyDescent="0.2">
      <c r="A56" s="192"/>
      <c r="B56" s="159" t="s">
        <v>56</v>
      </c>
      <c r="C56" s="160"/>
      <c r="D56" s="160"/>
      <c r="E56" s="160"/>
      <c r="F56" s="160"/>
      <c r="G56" s="160"/>
      <c r="H56" s="160"/>
      <c r="I56" s="160"/>
      <c r="J56" s="161"/>
      <c r="K56" s="153"/>
    </row>
    <row r="57" spans="1:11" ht="25.5" x14ac:dyDescent="0.2">
      <c r="A57" s="191"/>
      <c r="B57" s="36" t="s">
        <v>32</v>
      </c>
      <c r="C57" s="36" t="s">
        <v>33</v>
      </c>
      <c r="D57" s="36" t="s">
        <v>42</v>
      </c>
      <c r="E57" s="36" t="s">
        <v>35</v>
      </c>
      <c r="F57" s="116" t="s">
        <v>53</v>
      </c>
      <c r="G57" s="116"/>
      <c r="H57" s="81" t="s">
        <v>52</v>
      </c>
      <c r="I57" s="82"/>
      <c r="J57" s="83"/>
      <c r="K57" s="153"/>
    </row>
    <row r="58" spans="1:11" ht="15" customHeight="1" x14ac:dyDescent="0.2">
      <c r="A58" s="191"/>
      <c r="B58" s="17">
        <v>1</v>
      </c>
      <c r="C58" s="31" t="s">
        <v>94</v>
      </c>
      <c r="D58" s="58" t="s">
        <v>95</v>
      </c>
      <c r="E58" s="17" t="s">
        <v>83</v>
      </c>
      <c r="F58" s="111">
        <v>10</v>
      </c>
      <c r="G58" s="111"/>
      <c r="H58" s="106"/>
      <c r="I58" s="107"/>
      <c r="J58" s="108"/>
      <c r="K58" s="153"/>
    </row>
    <row r="59" spans="1:11" ht="15" customHeight="1" x14ac:dyDescent="0.2">
      <c r="A59" s="191"/>
      <c r="B59" s="17">
        <v>2</v>
      </c>
      <c r="C59" s="31" t="s">
        <v>96</v>
      </c>
      <c r="D59" s="61" t="s">
        <v>97</v>
      </c>
      <c r="E59" s="17" t="s">
        <v>83</v>
      </c>
      <c r="F59" s="104">
        <v>10</v>
      </c>
      <c r="G59" s="105"/>
      <c r="H59" s="106"/>
      <c r="I59" s="107"/>
      <c r="J59" s="108"/>
      <c r="K59" s="153"/>
    </row>
    <row r="60" spans="1:11" ht="15" customHeight="1" x14ac:dyDescent="0.2">
      <c r="A60" s="192"/>
      <c r="B60" s="112"/>
      <c r="C60" s="112"/>
      <c r="D60" s="112"/>
      <c r="E60" s="112"/>
      <c r="F60" s="112"/>
      <c r="G60" s="112"/>
      <c r="H60" s="112"/>
      <c r="I60" s="112"/>
      <c r="J60" s="112"/>
      <c r="K60" s="154"/>
    </row>
    <row r="61" spans="1:11" ht="15" customHeight="1" x14ac:dyDescent="0.2">
      <c r="A61" s="192"/>
      <c r="B61" s="113"/>
      <c r="C61" s="113"/>
      <c r="D61" s="113"/>
      <c r="E61" s="113"/>
      <c r="F61" s="113"/>
      <c r="G61" s="113"/>
      <c r="H61" s="113"/>
      <c r="I61" s="113"/>
      <c r="J61" s="113"/>
      <c r="K61" s="154"/>
    </row>
    <row r="62" spans="1:11" s="39" customFormat="1" ht="31.5" customHeight="1" x14ac:dyDescent="0.25">
      <c r="A62" s="191"/>
      <c r="B62" s="148" t="s">
        <v>57</v>
      </c>
      <c r="C62" s="149"/>
      <c r="D62" s="149"/>
      <c r="E62" s="149"/>
      <c r="F62" s="149"/>
      <c r="G62" s="149"/>
      <c r="H62" s="149"/>
      <c r="I62" s="149"/>
      <c r="J62" s="150"/>
      <c r="K62" s="153"/>
    </row>
    <row r="63" spans="1:11" ht="19.5" customHeight="1" x14ac:dyDescent="0.2">
      <c r="A63" s="192"/>
      <c r="B63" s="140" t="s">
        <v>58</v>
      </c>
      <c r="C63" s="102"/>
      <c r="D63" s="102"/>
      <c r="E63" s="102"/>
      <c r="F63" s="102"/>
      <c r="G63" s="102"/>
      <c r="H63" s="102"/>
      <c r="I63" s="102"/>
      <c r="J63" s="103"/>
      <c r="K63" s="153"/>
    </row>
    <row r="64" spans="1:11" ht="25.5" x14ac:dyDescent="0.2">
      <c r="A64" s="191"/>
      <c r="B64" s="36" t="s">
        <v>32</v>
      </c>
      <c r="C64" s="12" t="s">
        <v>33</v>
      </c>
      <c r="D64" s="36" t="s">
        <v>42</v>
      </c>
      <c r="E64" s="36" t="s">
        <v>35</v>
      </c>
      <c r="F64" s="116" t="s">
        <v>53</v>
      </c>
      <c r="G64" s="116"/>
      <c r="H64" s="81" t="s">
        <v>52</v>
      </c>
      <c r="I64" s="82"/>
      <c r="J64" s="83"/>
      <c r="K64" s="153"/>
    </row>
    <row r="65" spans="1:11" ht="30" customHeight="1" x14ac:dyDescent="0.2">
      <c r="A65" s="191"/>
      <c r="B65" s="17">
        <v>1</v>
      </c>
      <c r="C65" s="31" t="s">
        <v>78</v>
      </c>
      <c r="D65" s="234" t="s">
        <v>79</v>
      </c>
      <c r="E65" s="59" t="s">
        <v>80</v>
      </c>
      <c r="F65" s="59">
        <v>1</v>
      </c>
      <c r="G65" s="18">
        <v>3</v>
      </c>
      <c r="H65" s="106"/>
      <c r="I65" s="107"/>
      <c r="J65" s="108"/>
      <c r="K65" s="153"/>
    </row>
    <row r="66" spans="1:11" s="230" customFormat="1" ht="30" customHeight="1" x14ac:dyDescent="0.2">
      <c r="A66" s="191"/>
      <c r="B66" s="17">
        <v>2</v>
      </c>
      <c r="C66" s="31" t="s">
        <v>81</v>
      </c>
      <c r="D66" s="233" t="s">
        <v>82</v>
      </c>
      <c r="E66" s="54" t="s">
        <v>83</v>
      </c>
      <c r="F66" s="54">
        <v>1</v>
      </c>
      <c r="G66" s="18">
        <v>3</v>
      </c>
      <c r="H66" s="51"/>
      <c r="I66" s="52"/>
      <c r="J66" s="53"/>
      <c r="K66" s="153"/>
    </row>
    <row r="67" spans="1:11" s="230" customFormat="1" ht="30" customHeight="1" x14ac:dyDescent="0.2">
      <c r="A67" s="191"/>
      <c r="B67" s="17">
        <v>3</v>
      </c>
      <c r="C67" s="31" t="s">
        <v>84</v>
      </c>
      <c r="D67" s="233" t="s">
        <v>85</v>
      </c>
      <c r="E67" s="54" t="s">
        <v>80</v>
      </c>
      <c r="F67" s="54">
        <v>1</v>
      </c>
      <c r="G67" s="18">
        <v>3</v>
      </c>
      <c r="H67" s="51"/>
      <c r="I67" s="52"/>
      <c r="J67" s="53"/>
      <c r="K67" s="153"/>
    </row>
    <row r="68" spans="1:11" s="230" customFormat="1" ht="30" customHeight="1" x14ac:dyDescent="0.2">
      <c r="A68" s="191"/>
      <c r="B68" s="17">
        <v>4</v>
      </c>
      <c r="C68" s="31" t="s">
        <v>86</v>
      </c>
      <c r="D68" s="233" t="s">
        <v>87</v>
      </c>
      <c r="E68" s="54" t="s">
        <v>83</v>
      </c>
      <c r="F68" s="54">
        <v>1</v>
      </c>
      <c r="G68" s="18">
        <v>3</v>
      </c>
      <c r="H68" s="51"/>
      <c r="I68" s="52"/>
      <c r="J68" s="53"/>
      <c r="K68" s="153"/>
    </row>
    <row r="69" spans="1:11" s="230" customFormat="1" ht="30" customHeight="1" x14ac:dyDescent="0.2">
      <c r="A69" s="191"/>
      <c r="B69" s="17">
        <v>5</v>
      </c>
      <c r="C69" s="31" t="s">
        <v>141</v>
      </c>
      <c r="D69" s="233" t="s">
        <v>142</v>
      </c>
      <c r="E69" s="54" t="s">
        <v>83</v>
      </c>
      <c r="F69" s="54">
        <v>1</v>
      </c>
      <c r="G69" s="18">
        <v>3</v>
      </c>
      <c r="H69" s="51"/>
      <c r="I69" s="52"/>
      <c r="J69" s="53"/>
      <c r="K69" s="153"/>
    </row>
    <row r="70" spans="1:11" ht="19.5" customHeight="1" x14ac:dyDescent="0.2">
      <c r="A70" s="192"/>
      <c r="B70" s="140" t="s">
        <v>59</v>
      </c>
      <c r="C70" s="102"/>
      <c r="D70" s="102"/>
      <c r="E70" s="102"/>
      <c r="F70" s="102"/>
      <c r="G70" s="102"/>
      <c r="H70" s="102"/>
      <c r="I70" s="102"/>
      <c r="J70" s="103"/>
      <c r="K70" s="153"/>
    </row>
    <row r="71" spans="1:11" ht="25.5" x14ac:dyDescent="0.2">
      <c r="A71" s="191"/>
      <c r="B71" s="36" t="s">
        <v>32</v>
      </c>
      <c r="C71" s="12" t="s">
        <v>33</v>
      </c>
      <c r="D71" s="36" t="s">
        <v>42</v>
      </c>
      <c r="E71" s="36" t="s">
        <v>35</v>
      </c>
      <c r="F71" s="146" t="s">
        <v>53</v>
      </c>
      <c r="G71" s="147"/>
      <c r="H71" s="81" t="s">
        <v>52</v>
      </c>
      <c r="I71" s="82"/>
      <c r="J71" s="83"/>
      <c r="K71" s="153"/>
    </row>
    <row r="72" spans="1:11" ht="15" customHeight="1" x14ac:dyDescent="0.2">
      <c r="A72" s="191"/>
      <c r="B72" s="17">
        <v>1</v>
      </c>
      <c r="C72" s="31" t="s">
        <v>94</v>
      </c>
      <c r="D72" s="234" t="s">
        <v>95</v>
      </c>
      <c r="E72" s="17" t="s">
        <v>83</v>
      </c>
      <c r="F72" s="144">
        <v>4</v>
      </c>
      <c r="G72" s="145"/>
      <c r="H72" s="106"/>
      <c r="I72" s="107"/>
      <c r="J72" s="108"/>
      <c r="K72" s="153"/>
    </row>
    <row r="73" spans="1:11" ht="15" customHeight="1" x14ac:dyDescent="0.2">
      <c r="A73" s="191"/>
      <c r="B73" s="17">
        <v>2</v>
      </c>
      <c r="C73" s="31" t="s">
        <v>96</v>
      </c>
      <c r="D73" s="236" t="s">
        <v>97</v>
      </c>
      <c r="E73" s="17" t="s">
        <v>83</v>
      </c>
      <c r="F73" s="144">
        <v>11</v>
      </c>
      <c r="G73" s="145"/>
      <c r="H73" s="106"/>
      <c r="I73" s="107"/>
      <c r="J73" s="108"/>
      <c r="K73" s="153"/>
    </row>
    <row r="74" spans="1:11" ht="18" customHeight="1" x14ac:dyDescent="0.2">
      <c r="A74" s="192"/>
      <c r="B74" s="140" t="s">
        <v>60</v>
      </c>
      <c r="C74" s="102"/>
      <c r="D74" s="102"/>
      <c r="E74" s="102"/>
      <c r="F74" s="102"/>
      <c r="G74" s="102"/>
      <c r="H74" s="102"/>
      <c r="I74" s="102"/>
      <c r="J74" s="103"/>
      <c r="K74" s="153"/>
    </row>
    <row r="75" spans="1:11" ht="15" customHeight="1" x14ac:dyDescent="0.2">
      <c r="A75" s="191"/>
      <c r="B75" s="36" t="s">
        <v>32</v>
      </c>
      <c r="C75" s="126" t="s">
        <v>51</v>
      </c>
      <c r="D75" s="127"/>
      <c r="E75" s="127"/>
      <c r="F75" s="127"/>
      <c r="G75" s="128"/>
      <c r="H75" s="81" t="s">
        <v>52</v>
      </c>
      <c r="I75" s="82"/>
      <c r="J75" s="83"/>
      <c r="K75" s="153"/>
    </row>
    <row r="76" spans="1:11" ht="15" customHeight="1" x14ac:dyDescent="0.2">
      <c r="A76" s="191"/>
      <c r="B76" s="17">
        <v>1</v>
      </c>
      <c r="C76" s="117" t="s">
        <v>138</v>
      </c>
      <c r="D76" s="118"/>
      <c r="E76" s="118"/>
      <c r="F76" s="118"/>
      <c r="G76" s="119"/>
      <c r="H76" s="137"/>
      <c r="I76" s="138"/>
      <c r="J76" s="139"/>
      <c r="K76" s="153"/>
    </row>
    <row r="77" spans="1:11" ht="15" customHeight="1" x14ac:dyDescent="0.2">
      <c r="A77" s="191"/>
      <c r="B77" s="32">
        <v>2</v>
      </c>
      <c r="C77" s="117" t="s">
        <v>126</v>
      </c>
      <c r="D77" s="118"/>
      <c r="E77" s="118"/>
      <c r="F77" s="118"/>
      <c r="G77" s="119"/>
      <c r="H77" s="137"/>
      <c r="I77" s="138"/>
      <c r="J77" s="139"/>
      <c r="K77" s="153"/>
    </row>
    <row r="78" spans="1:11" ht="15" customHeight="1" x14ac:dyDescent="0.2">
      <c r="A78" s="192"/>
      <c r="B78" s="112"/>
      <c r="C78" s="112"/>
      <c r="D78" s="112"/>
      <c r="E78" s="112"/>
      <c r="F78" s="112"/>
      <c r="G78" s="112"/>
      <c r="H78" s="112"/>
      <c r="I78" s="112"/>
      <c r="J78" s="112"/>
      <c r="K78" s="154"/>
    </row>
    <row r="79" spans="1:11" ht="15" customHeight="1" x14ac:dyDescent="0.2">
      <c r="A79" s="192"/>
      <c r="B79" s="113"/>
      <c r="C79" s="113"/>
      <c r="D79" s="113"/>
      <c r="E79" s="113"/>
      <c r="F79" s="113"/>
      <c r="G79" s="113"/>
      <c r="H79" s="113"/>
      <c r="I79" s="113"/>
      <c r="J79" s="113"/>
      <c r="K79" s="154"/>
    </row>
    <row r="80" spans="1:11" ht="27" customHeight="1" x14ac:dyDescent="0.2">
      <c r="A80" s="191"/>
      <c r="B80" s="132" t="s">
        <v>61</v>
      </c>
      <c r="C80" s="133"/>
      <c r="D80" s="133"/>
      <c r="E80" s="133"/>
      <c r="F80" s="133"/>
      <c r="G80" s="133"/>
      <c r="H80" s="133"/>
      <c r="I80" s="133"/>
      <c r="J80" s="134"/>
      <c r="K80" s="153"/>
    </row>
    <row r="81" spans="1:11" ht="21.75" customHeight="1" x14ac:dyDescent="0.2">
      <c r="A81" s="192"/>
      <c r="B81" s="140" t="s">
        <v>62</v>
      </c>
      <c r="C81" s="102"/>
      <c r="D81" s="102"/>
      <c r="E81" s="102"/>
      <c r="F81" s="102"/>
      <c r="G81" s="102"/>
      <c r="H81" s="102"/>
      <c r="I81" s="102"/>
      <c r="J81" s="103"/>
      <c r="K81" s="153"/>
    </row>
    <row r="82" spans="1:11" ht="25.5" x14ac:dyDescent="0.2">
      <c r="A82" s="191"/>
      <c r="B82" s="36" t="s">
        <v>32</v>
      </c>
      <c r="C82" s="36" t="s">
        <v>33</v>
      </c>
      <c r="D82" s="36" t="s">
        <v>42</v>
      </c>
      <c r="E82" s="36" t="s">
        <v>35</v>
      </c>
      <c r="F82" s="116" t="s">
        <v>53</v>
      </c>
      <c r="G82" s="116"/>
      <c r="H82" s="81" t="s">
        <v>52</v>
      </c>
      <c r="I82" s="82"/>
      <c r="J82" s="83"/>
      <c r="K82" s="153"/>
    </row>
    <row r="83" spans="1:11" ht="25.5" x14ac:dyDescent="0.2">
      <c r="A83" s="191"/>
      <c r="B83" s="54">
        <v>1</v>
      </c>
      <c r="C83" s="31" t="s">
        <v>78</v>
      </c>
      <c r="D83" s="234" t="s">
        <v>79</v>
      </c>
      <c r="E83" s="59" t="s">
        <v>80</v>
      </c>
      <c r="F83" s="104">
        <v>1</v>
      </c>
      <c r="G83" s="105"/>
      <c r="H83" s="141"/>
      <c r="I83" s="142"/>
      <c r="J83" s="143"/>
      <c r="K83" s="153"/>
    </row>
    <row r="84" spans="1:11" s="230" customFormat="1" x14ac:dyDescent="0.2">
      <c r="A84" s="191"/>
      <c r="B84" s="54">
        <v>2</v>
      </c>
      <c r="C84" s="31" t="s">
        <v>81</v>
      </c>
      <c r="D84" s="233" t="s">
        <v>82</v>
      </c>
      <c r="E84" s="54" t="s">
        <v>83</v>
      </c>
      <c r="F84" s="104">
        <v>1</v>
      </c>
      <c r="G84" s="105"/>
      <c r="H84" s="55"/>
      <c r="I84" s="56"/>
      <c r="J84" s="57"/>
      <c r="K84" s="153"/>
    </row>
    <row r="85" spans="1:11" s="230" customFormat="1" x14ac:dyDescent="0.2">
      <c r="A85" s="191"/>
      <c r="B85" s="54">
        <v>3</v>
      </c>
      <c r="C85" s="31" t="s">
        <v>84</v>
      </c>
      <c r="D85" s="233" t="s">
        <v>85</v>
      </c>
      <c r="E85" s="54" t="s">
        <v>80</v>
      </c>
      <c r="F85" s="104">
        <v>1</v>
      </c>
      <c r="G85" s="105"/>
      <c r="H85" s="55"/>
      <c r="I85" s="56"/>
      <c r="J85" s="57"/>
      <c r="K85" s="153"/>
    </row>
    <row r="86" spans="1:11" s="230" customFormat="1" x14ac:dyDescent="0.2">
      <c r="A86" s="191"/>
      <c r="B86" s="54">
        <v>4</v>
      </c>
      <c r="C86" s="31" t="s">
        <v>86</v>
      </c>
      <c r="D86" s="233" t="s">
        <v>87</v>
      </c>
      <c r="E86" s="54" t="s">
        <v>83</v>
      </c>
      <c r="F86" s="104">
        <v>1</v>
      </c>
      <c r="G86" s="105"/>
      <c r="H86" s="55"/>
      <c r="I86" s="56"/>
      <c r="J86" s="57"/>
      <c r="K86" s="153"/>
    </row>
    <row r="87" spans="1:11" s="230" customFormat="1" ht="25.5" x14ac:dyDescent="0.2">
      <c r="A87" s="191"/>
      <c r="B87" s="54">
        <v>5</v>
      </c>
      <c r="C87" s="31" t="s">
        <v>141</v>
      </c>
      <c r="D87" s="233" t="s">
        <v>142</v>
      </c>
      <c r="E87" s="54" t="s">
        <v>83</v>
      </c>
      <c r="F87" s="104">
        <v>1</v>
      </c>
      <c r="G87" s="105"/>
      <c r="H87" s="55"/>
      <c r="I87" s="56"/>
      <c r="J87" s="57"/>
      <c r="K87" s="153"/>
    </row>
    <row r="88" spans="1:11" s="230" customFormat="1" x14ac:dyDescent="0.2">
      <c r="A88" s="191"/>
      <c r="B88" s="54">
        <v>6</v>
      </c>
      <c r="C88" s="31" t="s">
        <v>143</v>
      </c>
      <c r="D88" s="233" t="s">
        <v>144</v>
      </c>
      <c r="E88" s="17" t="s">
        <v>83</v>
      </c>
      <c r="F88" s="104">
        <v>1</v>
      </c>
      <c r="G88" s="105"/>
      <c r="H88" s="55"/>
      <c r="I88" s="56"/>
      <c r="J88" s="57"/>
      <c r="K88" s="153"/>
    </row>
    <row r="89" spans="1:11" s="230" customFormat="1" x14ac:dyDescent="0.2">
      <c r="A89" s="191"/>
      <c r="B89" s="54">
        <v>7</v>
      </c>
      <c r="C89" s="23" t="s">
        <v>91</v>
      </c>
      <c r="D89" s="23" t="s">
        <v>92</v>
      </c>
      <c r="E89" s="17" t="s">
        <v>83</v>
      </c>
      <c r="F89" s="104">
        <v>1</v>
      </c>
      <c r="G89" s="105"/>
      <c r="H89" s="55"/>
      <c r="I89" s="56"/>
      <c r="J89" s="57"/>
      <c r="K89" s="153"/>
    </row>
    <row r="90" spans="1:11" s="230" customFormat="1" x14ac:dyDescent="0.2">
      <c r="A90" s="191"/>
      <c r="B90" s="54">
        <v>8</v>
      </c>
      <c r="C90" s="235" t="s">
        <v>137</v>
      </c>
      <c r="D90" s="233" t="s">
        <v>85</v>
      </c>
      <c r="E90" s="17" t="s">
        <v>83</v>
      </c>
      <c r="F90" s="104">
        <v>1</v>
      </c>
      <c r="G90" s="105"/>
      <c r="H90" s="55"/>
      <c r="I90" s="56"/>
      <c r="J90" s="57"/>
      <c r="K90" s="153"/>
    </row>
    <row r="91" spans="1:11" ht="21.75" customHeight="1" x14ac:dyDescent="0.2">
      <c r="A91" s="192"/>
      <c r="B91" s="140" t="s">
        <v>63</v>
      </c>
      <c r="C91" s="102"/>
      <c r="D91" s="102"/>
      <c r="E91" s="102"/>
      <c r="F91" s="102"/>
      <c r="G91" s="102"/>
      <c r="H91" s="102"/>
      <c r="I91" s="102"/>
      <c r="J91" s="103"/>
      <c r="K91" s="153"/>
    </row>
    <row r="92" spans="1:11" ht="25.5" x14ac:dyDescent="0.2">
      <c r="A92" s="191"/>
      <c r="B92" s="36" t="s">
        <v>32</v>
      </c>
      <c r="C92" s="36" t="s">
        <v>33</v>
      </c>
      <c r="D92" s="36" t="s">
        <v>42</v>
      </c>
      <c r="E92" s="36" t="s">
        <v>35</v>
      </c>
      <c r="F92" s="116" t="s">
        <v>53</v>
      </c>
      <c r="G92" s="116"/>
      <c r="H92" s="81" t="s">
        <v>52</v>
      </c>
      <c r="I92" s="82"/>
      <c r="J92" s="83"/>
      <c r="K92" s="153"/>
    </row>
    <row r="93" spans="1:11" x14ac:dyDescent="0.2">
      <c r="A93" s="191"/>
      <c r="B93" s="17">
        <v>1</v>
      </c>
      <c r="C93" s="31" t="s">
        <v>94</v>
      </c>
      <c r="D93" s="234" t="s">
        <v>95</v>
      </c>
      <c r="E93" s="17" t="s">
        <v>83</v>
      </c>
      <c r="F93" s="144">
        <v>2</v>
      </c>
      <c r="G93" s="145"/>
      <c r="H93" s="106"/>
      <c r="I93" s="107"/>
      <c r="J93" s="108"/>
      <c r="K93" s="153"/>
    </row>
    <row r="94" spans="1:11" ht="25.5" x14ac:dyDescent="0.2">
      <c r="A94" s="191"/>
      <c r="B94" s="17">
        <v>2</v>
      </c>
      <c r="C94" s="31" t="s">
        <v>96</v>
      </c>
      <c r="D94" s="236" t="s">
        <v>97</v>
      </c>
      <c r="E94" s="17" t="s">
        <v>83</v>
      </c>
      <c r="F94" s="144">
        <v>4</v>
      </c>
      <c r="G94" s="145"/>
      <c r="H94" s="106"/>
      <c r="I94" s="107"/>
      <c r="J94" s="108"/>
      <c r="K94" s="153"/>
    </row>
    <row r="95" spans="1:11" ht="18.75" customHeight="1" x14ac:dyDescent="0.2">
      <c r="A95" s="192"/>
      <c r="B95" s="140" t="s">
        <v>64</v>
      </c>
      <c r="C95" s="102"/>
      <c r="D95" s="102"/>
      <c r="E95" s="102"/>
      <c r="F95" s="102"/>
      <c r="G95" s="102"/>
      <c r="H95" s="102"/>
      <c r="I95" s="102"/>
      <c r="J95" s="103"/>
      <c r="K95" s="153"/>
    </row>
    <row r="96" spans="1:11" ht="15" customHeight="1" x14ac:dyDescent="0.2">
      <c r="A96" s="191"/>
      <c r="B96" s="36" t="s">
        <v>32</v>
      </c>
      <c r="C96" s="126" t="s">
        <v>51</v>
      </c>
      <c r="D96" s="127"/>
      <c r="E96" s="127"/>
      <c r="F96" s="127"/>
      <c r="G96" s="128"/>
      <c r="H96" s="81" t="s">
        <v>52</v>
      </c>
      <c r="I96" s="82"/>
      <c r="J96" s="83"/>
      <c r="K96" s="153"/>
    </row>
    <row r="97" spans="1:11" ht="15" customHeight="1" x14ac:dyDescent="0.2">
      <c r="A97" s="191"/>
      <c r="B97" s="17">
        <v>1</v>
      </c>
      <c r="C97" s="117" t="s">
        <v>138</v>
      </c>
      <c r="D97" s="118"/>
      <c r="E97" s="118"/>
      <c r="F97" s="118"/>
      <c r="G97" s="119"/>
      <c r="H97" s="137"/>
      <c r="I97" s="138"/>
      <c r="J97" s="139"/>
      <c r="K97" s="153"/>
    </row>
    <row r="98" spans="1:11" ht="15" customHeight="1" x14ac:dyDescent="0.2">
      <c r="A98" s="191"/>
      <c r="B98" s="17">
        <v>2</v>
      </c>
      <c r="C98" s="117" t="s">
        <v>145</v>
      </c>
      <c r="D98" s="118"/>
      <c r="E98" s="118"/>
      <c r="F98" s="118"/>
      <c r="G98" s="119"/>
      <c r="H98" s="137"/>
      <c r="I98" s="138"/>
      <c r="J98" s="139"/>
      <c r="K98" s="153"/>
    </row>
    <row r="99" spans="1:11" ht="28.5" customHeight="1" x14ac:dyDescent="0.2">
      <c r="A99" s="192"/>
      <c r="B99" s="84"/>
      <c r="C99" s="84"/>
      <c r="D99" s="84"/>
      <c r="E99" s="84"/>
      <c r="F99" s="84"/>
      <c r="G99" s="84"/>
      <c r="H99" s="84"/>
      <c r="I99" s="84"/>
      <c r="J99" s="84"/>
      <c r="K99" s="154"/>
    </row>
    <row r="100" spans="1:11" ht="20.25" customHeight="1" x14ac:dyDescent="0.2">
      <c r="A100" s="191"/>
      <c r="B100" s="132" t="s">
        <v>65</v>
      </c>
      <c r="C100" s="133"/>
      <c r="D100" s="133"/>
      <c r="E100" s="133"/>
      <c r="F100" s="133"/>
      <c r="G100" s="133"/>
      <c r="H100" s="133"/>
      <c r="I100" s="133"/>
      <c r="J100" s="134"/>
      <c r="K100" s="153"/>
    </row>
    <row r="101" spans="1:11" ht="15" customHeight="1" x14ac:dyDescent="0.2">
      <c r="A101" s="192"/>
      <c r="B101" s="129" t="s">
        <v>66</v>
      </c>
      <c r="C101" s="130"/>
      <c r="D101" s="130"/>
      <c r="E101" s="130"/>
      <c r="F101" s="130"/>
      <c r="G101" s="130"/>
      <c r="H101" s="130"/>
      <c r="I101" s="130"/>
      <c r="J101" s="131"/>
      <c r="K101" s="153"/>
    </row>
    <row r="102" spans="1:11" ht="25.5" x14ac:dyDescent="0.2">
      <c r="A102" s="191"/>
      <c r="B102" s="36" t="s">
        <v>32</v>
      </c>
      <c r="C102" s="12" t="s">
        <v>33</v>
      </c>
      <c r="D102" s="36" t="s">
        <v>42</v>
      </c>
      <c r="E102" s="36" t="s">
        <v>35</v>
      </c>
      <c r="F102" s="116" t="s">
        <v>53</v>
      </c>
      <c r="G102" s="116"/>
      <c r="H102" s="81" t="s">
        <v>52</v>
      </c>
      <c r="I102" s="82"/>
      <c r="J102" s="83"/>
      <c r="K102" s="153"/>
    </row>
    <row r="103" spans="1:11" x14ac:dyDescent="0.2">
      <c r="A103" s="191"/>
      <c r="B103" s="36">
        <v>1</v>
      </c>
      <c r="C103" s="23" t="s">
        <v>140</v>
      </c>
      <c r="D103" s="23"/>
      <c r="E103" s="36"/>
      <c r="F103" s="135"/>
      <c r="G103" s="136"/>
      <c r="H103" s="81"/>
      <c r="I103" s="82"/>
      <c r="J103" s="83"/>
      <c r="K103" s="153"/>
    </row>
    <row r="104" spans="1:11" ht="15" customHeight="1" x14ac:dyDescent="0.2">
      <c r="A104" s="192"/>
      <c r="B104" s="129" t="s">
        <v>67</v>
      </c>
      <c r="C104" s="130"/>
      <c r="D104" s="130"/>
      <c r="E104" s="130"/>
      <c r="F104" s="130"/>
      <c r="G104" s="130"/>
      <c r="H104" s="130"/>
      <c r="I104" s="130"/>
      <c r="J104" s="131"/>
      <c r="K104" s="153"/>
    </row>
    <row r="105" spans="1:11" ht="25.5" x14ac:dyDescent="0.2">
      <c r="A105" s="191"/>
      <c r="B105" s="36" t="s">
        <v>32</v>
      </c>
      <c r="C105" s="12" t="s">
        <v>33</v>
      </c>
      <c r="D105" s="36" t="s">
        <v>42</v>
      </c>
      <c r="E105" s="36" t="s">
        <v>35</v>
      </c>
      <c r="F105" s="116" t="s">
        <v>53</v>
      </c>
      <c r="G105" s="116"/>
      <c r="H105" s="81" t="s">
        <v>52</v>
      </c>
      <c r="I105" s="82"/>
      <c r="J105" s="83"/>
      <c r="K105" s="153"/>
    </row>
    <row r="106" spans="1:11" x14ac:dyDescent="0.2">
      <c r="A106" s="191"/>
      <c r="B106" s="17">
        <v>1</v>
      </c>
      <c r="C106" s="31" t="s">
        <v>94</v>
      </c>
      <c r="D106" s="234" t="s">
        <v>95</v>
      </c>
      <c r="E106" s="17" t="s">
        <v>83</v>
      </c>
      <c r="F106" s="144">
        <v>5</v>
      </c>
      <c r="G106" s="145"/>
      <c r="H106" s="106"/>
      <c r="I106" s="107"/>
      <c r="J106" s="108"/>
      <c r="K106" s="153"/>
    </row>
    <row r="107" spans="1:11" ht="25.5" x14ac:dyDescent="0.2">
      <c r="A107" s="191"/>
      <c r="B107" s="17">
        <v>2</v>
      </c>
      <c r="C107" s="31" t="s">
        <v>96</v>
      </c>
      <c r="D107" s="236" t="s">
        <v>97</v>
      </c>
      <c r="E107" s="17" t="s">
        <v>83</v>
      </c>
      <c r="F107" s="144">
        <v>10</v>
      </c>
      <c r="G107" s="145"/>
      <c r="H107" s="106"/>
      <c r="I107" s="107"/>
      <c r="J107" s="108"/>
      <c r="K107" s="153"/>
    </row>
    <row r="108" spans="1:11" ht="24.75" customHeight="1" x14ac:dyDescent="0.2">
      <c r="A108" s="192"/>
      <c r="B108" s="123" t="s">
        <v>68</v>
      </c>
      <c r="C108" s="124"/>
      <c r="D108" s="124"/>
      <c r="E108" s="124"/>
      <c r="F108" s="124"/>
      <c r="G108" s="124"/>
      <c r="H108" s="124"/>
      <c r="I108" s="124"/>
      <c r="J108" s="125"/>
      <c r="K108" s="154"/>
    </row>
    <row r="109" spans="1:11" ht="23.25" customHeight="1" x14ac:dyDescent="0.2">
      <c r="A109" s="191"/>
      <c r="B109" s="36" t="s">
        <v>32</v>
      </c>
      <c r="C109" s="126" t="s">
        <v>51</v>
      </c>
      <c r="D109" s="127"/>
      <c r="E109" s="127"/>
      <c r="F109" s="127"/>
      <c r="G109" s="128"/>
      <c r="H109" s="81" t="s">
        <v>52</v>
      </c>
      <c r="I109" s="82"/>
      <c r="J109" s="83"/>
      <c r="K109" s="153"/>
    </row>
    <row r="110" spans="1:11" ht="15" customHeight="1" x14ac:dyDescent="0.2">
      <c r="A110" s="191"/>
      <c r="B110" s="17">
        <v>1</v>
      </c>
      <c r="C110" s="117" t="s">
        <v>140</v>
      </c>
      <c r="D110" s="118"/>
      <c r="E110" s="118"/>
      <c r="F110" s="118"/>
      <c r="G110" s="119"/>
      <c r="H110" s="120"/>
      <c r="I110" s="121"/>
      <c r="J110" s="122"/>
      <c r="K110" s="153"/>
    </row>
    <row r="111" spans="1:11" ht="15" customHeight="1" x14ac:dyDescent="0.2">
      <c r="A111" s="192"/>
      <c r="B111" s="112"/>
      <c r="C111" s="112"/>
      <c r="D111" s="112"/>
      <c r="E111" s="112"/>
      <c r="F111" s="112"/>
      <c r="G111" s="112"/>
      <c r="H111" s="112"/>
      <c r="I111" s="112"/>
      <c r="J111" s="112"/>
      <c r="K111" s="154"/>
    </row>
    <row r="112" spans="1:11" ht="15" customHeight="1" x14ac:dyDescent="0.2">
      <c r="A112" s="192"/>
      <c r="B112" s="113"/>
      <c r="C112" s="113"/>
      <c r="D112" s="113"/>
      <c r="E112" s="113"/>
      <c r="F112" s="113"/>
      <c r="G112" s="113"/>
      <c r="H112" s="113"/>
      <c r="I112" s="113"/>
      <c r="J112" s="113"/>
      <c r="K112" s="154"/>
    </row>
    <row r="113" spans="1:11" ht="31.5" customHeight="1" x14ac:dyDescent="0.2">
      <c r="A113" s="191"/>
      <c r="B113" s="114" t="s">
        <v>69</v>
      </c>
      <c r="C113" s="101"/>
      <c r="D113" s="101"/>
      <c r="E113" s="101"/>
      <c r="F113" s="101"/>
      <c r="G113" s="101"/>
      <c r="H113" s="101"/>
      <c r="I113" s="101"/>
      <c r="J113" s="115"/>
      <c r="K113" s="153"/>
    </row>
    <row r="114" spans="1:11" ht="25.5" x14ac:dyDescent="0.2">
      <c r="A114" s="191"/>
      <c r="B114" s="36" t="s">
        <v>32</v>
      </c>
      <c r="C114" s="12" t="s">
        <v>33</v>
      </c>
      <c r="D114" s="36" t="s">
        <v>42</v>
      </c>
      <c r="E114" s="36" t="s">
        <v>35</v>
      </c>
      <c r="F114" s="116" t="s">
        <v>53</v>
      </c>
      <c r="G114" s="116"/>
      <c r="H114" s="81" t="s">
        <v>52</v>
      </c>
      <c r="I114" s="82"/>
      <c r="J114" s="83"/>
      <c r="K114" s="153"/>
    </row>
    <row r="115" spans="1:11" ht="15" customHeight="1" x14ac:dyDescent="0.2">
      <c r="A115" s="191"/>
      <c r="B115" s="54">
        <v>1</v>
      </c>
      <c r="C115" s="60" t="s">
        <v>98</v>
      </c>
      <c r="D115" s="60" t="s">
        <v>99</v>
      </c>
      <c r="E115" s="59" t="s">
        <v>100</v>
      </c>
      <c r="F115" s="111">
        <v>10</v>
      </c>
      <c r="G115" s="111"/>
      <c r="H115" s="106"/>
      <c r="I115" s="107"/>
      <c r="J115" s="108"/>
      <c r="K115" s="153"/>
    </row>
    <row r="116" spans="1:11" ht="15" customHeight="1" x14ac:dyDescent="0.2">
      <c r="A116" s="191"/>
      <c r="B116" s="54">
        <v>2</v>
      </c>
      <c r="C116" s="60" t="s">
        <v>101</v>
      </c>
      <c r="D116" s="60" t="s">
        <v>85</v>
      </c>
      <c r="E116" s="17" t="s">
        <v>80</v>
      </c>
      <c r="F116" s="111">
        <v>12</v>
      </c>
      <c r="G116" s="111"/>
      <c r="H116" s="106"/>
      <c r="I116" s="107"/>
      <c r="J116" s="108"/>
      <c r="K116" s="153"/>
    </row>
    <row r="117" spans="1:11" ht="15" customHeight="1" x14ac:dyDescent="0.2">
      <c r="A117" s="191"/>
      <c r="B117" s="54">
        <v>3</v>
      </c>
      <c r="C117" s="23" t="s">
        <v>139</v>
      </c>
      <c r="D117" s="235" t="s">
        <v>85</v>
      </c>
      <c r="E117" s="17" t="s">
        <v>80</v>
      </c>
      <c r="F117" s="104">
        <v>12</v>
      </c>
      <c r="G117" s="105"/>
      <c r="H117" s="106"/>
      <c r="I117" s="107"/>
      <c r="J117" s="108"/>
      <c r="K117" s="153"/>
    </row>
    <row r="118" spans="1:11" ht="25.5" x14ac:dyDescent="0.2">
      <c r="A118" s="191"/>
      <c r="B118" s="54">
        <v>4</v>
      </c>
      <c r="C118" s="60" t="s">
        <v>104</v>
      </c>
      <c r="D118" s="60" t="s">
        <v>105</v>
      </c>
      <c r="E118" s="59" t="s">
        <v>80</v>
      </c>
      <c r="F118" s="109">
        <v>1</v>
      </c>
      <c r="G118" s="110"/>
      <c r="H118" s="106"/>
      <c r="I118" s="107"/>
      <c r="J118" s="108"/>
      <c r="K118" s="153"/>
    </row>
    <row r="119" spans="1:11" ht="15" customHeight="1" x14ac:dyDescent="0.2">
      <c r="A119" s="191"/>
      <c r="B119" s="54">
        <v>5</v>
      </c>
      <c r="C119" s="60" t="s">
        <v>106</v>
      </c>
      <c r="D119" s="235" t="s">
        <v>85</v>
      </c>
      <c r="E119" s="59" t="s">
        <v>80</v>
      </c>
      <c r="F119" s="109">
        <v>1</v>
      </c>
      <c r="G119" s="110"/>
      <c r="H119" s="106"/>
      <c r="I119" s="107"/>
      <c r="J119" s="108"/>
      <c r="K119" s="153"/>
    </row>
    <row r="120" spans="1:11" ht="15" customHeight="1" x14ac:dyDescent="0.2">
      <c r="A120" s="191"/>
      <c r="B120" s="54">
        <v>6</v>
      </c>
      <c r="C120" s="60" t="s">
        <v>107</v>
      </c>
      <c r="D120" s="60" t="s">
        <v>85</v>
      </c>
      <c r="E120" s="59" t="s">
        <v>80</v>
      </c>
      <c r="F120" s="109">
        <v>2</v>
      </c>
      <c r="G120" s="110"/>
      <c r="H120" s="106"/>
      <c r="I120" s="107"/>
      <c r="J120" s="108"/>
      <c r="K120" s="153"/>
    </row>
    <row r="121" spans="1:11" x14ac:dyDescent="0.2">
      <c r="A121" s="191"/>
      <c r="B121" s="54">
        <v>7</v>
      </c>
      <c r="C121" s="60" t="s">
        <v>112</v>
      </c>
      <c r="D121" s="60" t="s">
        <v>113</v>
      </c>
      <c r="E121" s="59" t="s">
        <v>100</v>
      </c>
      <c r="F121" s="109">
        <v>1</v>
      </c>
      <c r="G121" s="110"/>
      <c r="H121" s="106"/>
      <c r="I121" s="107"/>
      <c r="J121" s="108"/>
      <c r="K121" s="153"/>
    </row>
    <row r="122" spans="1:11" ht="15" customHeight="1" x14ac:dyDescent="0.2">
      <c r="A122" s="191"/>
      <c r="B122" s="54">
        <v>8</v>
      </c>
      <c r="C122" s="63" t="s">
        <v>114</v>
      </c>
      <c r="D122" s="63" t="s">
        <v>115</v>
      </c>
      <c r="E122" s="64" t="s">
        <v>100</v>
      </c>
      <c r="F122" s="109">
        <v>1</v>
      </c>
      <c r="G122" s="110"/>
      <c r="H122" s="106"/>
      <c r="I122" s="107"/>
      <c r="J122" s="108"/>
      <c r="K122" s="153"/>
    </row>
    <row r="123" spans="1:11" ht="15" customHeight="1" x14ac:dyDescent="0.2">
      <c r="A123" s="191"/>
      <c r="B123" s="54">
        <v>9</v>
      </c>
      <c r="C123" s="63" t="s">
        <v>116</v>
      </c>
      <c r="D123" s="63" t="s">
        <v>117</v>
      </c>
      <c r="E123" s="64" t="s">
        <v>118</v>
      </c>
      <c r="F123" s="109">
        <v>2</v>
      </c>
      <c r="G123" s="110"/>
      <c r="H123" s="106"/>
      <c r="I123" s="107"/>
      <c r="J123" s="108"/>
      <c r="K123" s="153"/>
    </row>
    <row r="124" spans="1:11" ht="15" customHeight="1" x14ac:dyDescent="0.2">
      <c r="A124" s="191"/>
      <c r="B124" s="54">
        <v>10</v>
      </c>
      <c r="C124" s="60" t="s">
        <v>119</v>
      </c>
      <c r="D124" s="60" t="s">
        <v>120</v>
      </c>
      <c r="E124" s="59" t="s">
        <v>80</v>
      </c>
      <c r="F124" s="109">
        <v>13</v>
      </c>
      <c r="G124" s="110"/>
      <c r="H124" s="106"/>
      <c r="I124" s="107"/>
      <c r="J124" s="108"/>
      <c r="K124" s="153"/>
    </row>
    <row r="125" spans="1:11" ht="24.75" customHeight="1" x14ac:dyDescent="0.2">
      <c r="A125" s="192"/>
      <c r="B125" s="84"/>
      <c r="C125" s="84"/>
      <c r="D125" s="84"/>
      <c r="E125" s="84"/>
      <c r="F125" s="84"/>
      <c r="G125" s="84"/>
      <c r="H125" s="84"/>
      <c r="I125" s="84"/>
      <c r="J125" s="84"/>
      <c r="K125" s="154"/>
    </row>
    <row r="126" spans="1:11" ht="22.5" customHeight="1" x14ac:dyDescent="0.2">
      <c r="A126" s="192"/>
      <c r="B126" s="101" t="s">
        <v>70</v>
      </c>
      <c r="C126" s="101"/>
      <c r="D126" s="101"/>
      <c r="E126" s="101"/>
      <c r="F126" s="101"/>
      <c r="G126" s="101"/>
      <c r="H126" s="101"/>
      <c r="I126" s="101"/>
      <c r="J126" s="101"/>
      <c r="K126" s="154"/>
    </row>
    <row r="127" spans="1:11" ht="19.5" customHeight="1" x14ac:dyDescent="0.2">
      <c r="A127" s="192"/>
      <c r="B127" s="102" t="s">
        <v>71</v>
      </c>
      <c r="C127" s="102"/>
      <c r="D127" s="102"/>
      <c r="E127" s="102"/>
      <c r="F127" s="102"/>
      <c r="G127" s="102"/>
      <c r="H127" s="102"/>
      <c r="I127" s="102"/>
      <c r="J127" s="103"/>
      <c r="K127" s="153"/>
    </row>
    <row r="128" spans="1:11" ht="25.5" x14ac:dyDescent="0.2">
      <c r="A128" s="191"/>
      <c r="B128" s="36" t="s">
        <v>32</v>
      </c>
      <c r="C128" s="12" t="s">
        <v>33</v>
      </c>
      <c r="D128" s="36" t="s">
        <v>42</v>
      </c>
      <c r="E128" s="36" t="s">
        <v>35</v>
      </c>
      <c r="F128" s="36" t="s">
        <v>53</v>
      </c>
      <c r="G128" s="41" t="s">
        <v>53</v>
      </c>
      <c r="H128" s="81" t="s">
        <v>52</v>
      </c>
      <c r="I128" s="82"/>
      <c r="J128" s="83"/>
      <c r="K128" s="153"/>
    </row>
    <row r="129" spans="1:11" x14ac:dyDescent="0.2">
      <c r="A129" s="191"/>
      <c r="B129" s="42">
        <v>1</v>
      </c>
      <c r="C129" s="37" t="s">
        <v>124</v>
      </c>
      <c r="D129" s="42" t="s">
        <v>125</v>
      </c>
      <c r="E129" s="42" t="s">
        <v>80</v>
      </c>
      <c r="F129" s="42">
        <v>1</v>
      </c>
      <c r="G129" s="35">
        <v>1</v>
      </c>
      <c r="H129" s="81"/>
      <c r="I129" s="82"/>
      <c r="J129" s="83"/>
      <c r="K129" s="153"/>
    </row>
    <row r="130" spans="1:11" ht="27" customHeight="1" x14ac:dyDescent="0.2">
      <c r="A130" s="192"/>
      <c r="B130" s="84"/>
      <c r="C130" s="84"/>
      <c r="D130" s="84"/>
      <c r="E130" s="84"/>
      <c r="F130" s="84"/>
      <c r="G130" s="84"/>
      <c r="H130" s="84"/>
      <c r="I130" s="84"/>
      <c r="J130" s="84"/>
      <c r="K130" s="154"/>
    </row>
    <row r="131" spans="1:11" ht="15" customHeight="1" x14ac:dyDescent="0.2">
      <c r="A131" s="191"/>
      <c r="B131" s="85"/>
      <c r="C131" s="66" t="s">
        <v>72</v>
      </c>
      <c r="D131" s="67"/>
      <c r="E131" s="70"/>
      <c r="F131" s="71"/>
      <c r="G131" s="72"/>
      <c r="H131" s="90"/>
      <c r="I131" s="91"/>
      <c r="J131" s="92"/>
      <c r="K131" s="153"/>
    </row>
    <row r="132" spans="1:11" ht="25.5" customHeight="1" x14ac:dyDescent="0.2">
      <c r="A132" s="191"/>
      <c r="B132" s="86"/>
      <c r="C132" s="68"/>
      <c r="D132" s="69"/>
      <c r="E132" s="87"/>
      <c r="F132" s="88"/>
      <c r="G132" s="89"/>
      <c r="H132" s="93"/>
      <c r="I132" s="94"/>
      <c r="J132" s="95"/>
      <c r="K132" s="153"/>
    </row>
    <row r="133" spans="1:11" ht="34.5" customHeight="1" x14ac:dyDescent="0.2">
      <c r="A133" s="191"/>
      <c r="B133" s="43"/>
      <c r="C133" s="99" t="s">
        <v>73</v>
      </c>
      <c r="D133" s="99"/>
      <c r="E133" s="100" t="s">
        <v>74</v>
      </c>
      <c r="F133" s="100"/>
      <c r="G133" s="100"/>
      <c r="H133" s="93"/>
      <c r="I133" s="94"/>
      <c r="J133" s="95"/>
      <c r="K133" s="153"/>
    </row>
    <row r="134" spans="1:11" ht="15" customHeight="1" x14ac:dyDescent="0.2">
      <c r="A134" s="191"/>
      <c r="B134" s="85"/>
      <c r="C134" s="66" t="s">
        <v>75</v>
      </c>
      <c r="D134" s="67"/>
      <c r="E134" s="70"/>
      <c r="F134" s="71"/>
      <c r="G134" s="72"/>
      <c r="H134" s="93"/>
      <c r="I134" s="94"/>
      <c r="J134" s="95"/>
      <c r="K134" s="153"/>
    </row>
    <row r="135" spans="1:11" ht="25.5" customHeight="1" x14ac:dyDescent="0.2">
      <c r="A135" s="191"/>
      <c r="B135" s="86"/>
      <c r="C135" s="68"/>
      <c r="D135" s="69"/>
      <c r="E135" s="73"/>
      <c r="F135" s="74"/>
      <c r="G135" s="75"/>
      <c r="H135" s="93"/>
      <c r="I135" s="94"/>
      <c r="J135" s="95"/>
      <c r="K135" s="153"/>
    </row>
    <row r="136" spans="1:11" ht="15" customHeight="1" x14ac:dyDescent="0.2">
      <c r="A136" s="191"/>
      <c r="B136" s="44"/>
      <c r="C136" s="76" t="s">
        <v>76</v>
      </c>
      <c r="D136" s="76"/>
      <c r="E136" s="77" t="s">
        <v>77</v>
      </c>
      <c r="F136" s="78"/>
      <c r="G136" s="79"/>
      <c r="H136" s="96"/>
      <c r="I136" s="97"/>
      <c r="J136" s="98"/>
      <c r="K136" s="153"/>
    </row>
    <row r="137" spans="1:11" ht="24.75" customHeight="1" x14ac:dyDescent="0.2">
      <c r="A137" s="193"/>
      <c r="B137" s="80"/>
      <c r="C137" s="80"/>
      <c r="D137" s="80"/>
      <c r="E137" s="80"/>
      <c r="F137" s="80"/>
      <c r="G137" s="80"/>
      <c r="H137" s="80"/>
      <c r="I137" s="80"/>
      <c r="J137" s="80"/>
      <c r="K137" s="155"/>
    </row>
  </sheetData>
  <mergeCells count="183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4"/>
    <mergeCell ref="B21:G21"/>
    <mergeCell ref="H21:J21"/>
    <mergeCell ref="B25:G25"/>
    <mergeCell ref="H25:J25"/>
    <mergeCell ref="B29:G29"/>
    <mergeCell ref="H29:J29"/>
    <mergeCell ref="B10:C10"/>
    <mergeCell ref="D10:E10"/>
    <mergeCell ref="B11:C11"/>
    <mergeCell ref="D11:E11"/>
    <mergeCell ref="A12:J13"/>
    <mergeCell ref="A14:A137"/>
    <mergeCell ref="B14:J14"/>
    <mergeCell ref="B15:G15"/>
    <mergeCell ref="H15:J15"/>
    <mergeCell ref="H30:J32"/>
    <mergeCell ref="B46:J46"/>
    <mergeCell ref="C47:G47"/>
    <mergeCell ref="H47:J47"/>
    <mergeCell ref="C48:G48"/>
    <mergeCell ref="H48:J48"/>
    <mergeCell ref="C49:G49"/>
    <mergeCell ref="H49:J49"/>
    <mergeCell ref="B33:G33"/>
    <mergeCell ref="H33:J33"/>
    <mergeCell ref="H34:J41"/>
    <mergeCell ref="B42:G42"/>
    <mergeCell ref="H42:J42"/>
    <mergeCell ref="H43:J45"/>
    <mergeCell ref="C50:G50"/>
    <mergeCell ref="H50:J50"/>
    <mergeCell ref="H59:J59"/>
    <mergeCell ref="B51:J51"/>
    <mergeCell ref="K51:K137"/>
    <mergeCell ref="B52:J52"/>
    <mergeCell ref="F53:G53"/>
    <mergeCell ref="H53:J53"/>
    <mergeCell ref="H54:J54"/>
    <mergeCell ref="B56:J56"/>
    <mergeCell ref="F57:G57"/>
    <mergeCell ref="H57:J57"/>
    <mergeCell ref="H58:J58"/>
    <mergeCell ref="F55:G55"/>
    <mergeCell ref="H55:J55"/>
    <mergeCell ref="F59:G59"/>
    <mergeCell ref="F54:G54"/>
    <mergeCell ref="F58:G58"/>
    <mergeCell ref="F84:G84"/>
    <mergeCell ref="F85:G85"/>
    <mergeCell ref="B63:J63"/>
    <mergeCell ref="F64:G64"/>
    <mergeCell ref="H64:J64"/>
    <mergeCell ref="H65:J65"/>
    <mergeCell ref="B60:J61"/>
    <mergeCell ref="B62:J62"/>
    <mergeCell ref="B70:J70"/>
    <mergeCell ref="F71:G71"/>
    <mergeCell ref="H71:J71"/>
    <mergeCell ref="F72:G72"/>
    <mergeCell ref="H72:J72"/>
    <mergeCell ref="F73:G73"/>
    <mergeCell ref="H73:J73"/>
    <mergeCell ref="C76:G76"/>
    <mergeCell ref="H76:J76"/>
    <mergeCell ref="C77:G77"/>
    <mergeCell ref="H77:J77"/>
    <mergeCell ref="B78:J79"/>
    <mergeCell ref="B80:J80"/>
    <mergeCell ref="B74:J74"/>
    <mergeCell ref="C75:G75"/>
    <mergeCell ref="H75:J75"/>
    <mergeCell ref="B91:J91"/>
    <mergeCell ref="F92:G92"/>
    <mergeCell ref="H92:J92"/>
    <mergeCell ref="F93:G93"/>
    <mergeCell ref="H93:J93"/>
    <mergeCell ref="B81:J81"/>
    <mergeCell ref="F82:G82"/>
    <mergeCell ref="H82:J82"/>
    <mergeCell ref="F83:G83"/>
    <mergeCell ref="H83:J83"/>
    <mergeCell ref="F86:G86"/>
    <mergeCell ref="F87:G87"/>
    <mergeCell ref="F88:G88"/>
    <mergeCell ref="F89:G89"/>
    <mergeCell ref="F90:G90"/>
    <mergeCell ref="B95:J95"/>
    <mergeCell ref="C96:G96"/>
    <mergeCell ref="H96:J96"/>
    <mergeCell ref="F94:G94"/>
    <mergeCell ref="H94:J94"/>
    <mergeCell ref="B99:J99"/>
    <mergeCell ref="B100:J100"/>
    <mergeCell ref="B101:J101"/>
    <mergeCell ref="F102:G102"/>
    <mergeCell ref="H102:J102"/>
    <mergeCell ref="F103:G103"/>
    <mergeCell ref="H103:J103"/>
    <mergeCell ref="C97:G97"/>
    <mergeCell ref="H97:J97"/>
    <mergeCell ref="C98:G98"/>
    <mergeCell ref="H98:J98"/>
    <mergeCell ref="B104:J104"/>
    <mergeCell ref="F105:G105"/>
    <mergeCell ref="H105:J105"/>
    <mergeCell ref="F106:G106"/>
    <mergeCell ref="H106:J106"/>
    <mergeCell ref="F107:G107"/>
    <mergeCell ref="H107:J107"/>
    <mergeCell ref="B108:J108"/>
    <mergeCell ref="C109:G109"/>
    <mergeCell ref="H109:J109"/>
    <mergeCell ref="C110:G110"/>
    <mergeCell ref="H110:J110"/>
    <mergeCell ref="F116:G116"/>
    <mergeCell ref="H116:J116"/>
    <mergeCell ref="F117:G117"/>
    <mergeCell ref="H117:J117"/>
    <mergeCell ref="F118:G118"/>
    <mergeCell ref="H118:J118"/>
    <mergeCell ref="B111:J112"/>
    <mergeCell ref="B113:J113"/>
    <mergeCell ref="F114:G114"/>
    <mergeCell ref="H114:J114"/>
    <mergeCell ref="F115:G115"/>
    <mergeCell ref="H115:J115"/>
    <mergeCell ref="F122:G122"/>
    <mergeCell ref="H122:J122"/>
    <mergeCell ref="F123:G123"/>
    <mergeCell ref="H123:J123"/>
    <mergeCell ref="F124:G124"/>
    <mergeCell ref="H124:J124"/>
    <mergeCell ref="F119:G119"/>
    <mergeCell ref="H119:J119"/>
    <mergeCell ref="F120:G120"/>
    <mergeCell ref="H120:J120"/>
    <mergeCell ref="F121:G121"/>
    <mergeCell ref="H121:J121"/>
    <mergeCell ref="B125:J125"/>
    <mergeCell ref="B126:J126"/>
    <mergeCell ref="B127:J127"/>
    <mergeCell ref="H128:J128"/>
    <mergeCell ref="H129:J129"/>
    <mergeCell ref="C134:D135"/>
    <mergeCell ref="E134:G135"/>
    <mergeCell ref="C136:D136"/>
    <mergeCell ref="E136:G136"/>
    <mergeCell ref="B137:J137"/>
    <mergeCell ref="B130:J130"/>
    <mergeCell ref="B131:B132"/>
    <mergeCell ref="C131:D132"/>
    <mergeCell ref="E131:G132"/>
    <mergeCell ref="H131:J136"/>
    <mergeCell ref="C133:D133"/>
    <mergeCell ref="E133:G133"/>
    <mergeCell ref="B134:B1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D15" sqref="D15"/>
    </sheetView>
  </sheetViews>
  <sheetFormatPr defaultRowHeight="15" x14ac:dyDescent="0.25"/>
  <cols>
    <col min="1" max="1" width="19.5703125" customWidth="1"/>
    <col min="4" max="4" width="20.85546875" customWidth="1"/>
  </cols>
  <sheetData>
    <row r="2" spans="1:4" ht="60" x14ac:dyDescent="0.25">
      <c r="A2" s="238" t="s">
        <v>149</v>
      </c>
      <c r="B2" s="238"/>
      <c r="C2" s="238"/>
      <c r="D2" s="237" t="s">
        <v>150</v>
      </c>
    </row>
    <row r="3" spans="1:4" x14ac:dyDescent="0.25">
      <c r="A3" s="238" t="s">
        <v>151</v>
      </c>
      <c r="B3" s="237"/>
      <c r="C3" s="237" t="s">
        <v>152</v>
      </c>
      <c r="D3" s="239"/>
    </row>
    <row r="4" spans="1:4" x14ac:dyDescent="0.25">
      <c r="A4" s="238"/>
      <c r="B4" s="237">
        <v>1</v>
      </c>
      <c r="C4" s="237">
        <v>12</v>
      </c>
      <c r="D4" s="237">
        <v>12</v>
      </c>
    </row>
    <row r="5" spans="1:4" x14ac:dyDescent="0.25">
      <c r="A5" s="238"/>
      <c r="B5" s="237">
        <v>2</v>
      </c>
      <c r="C5" s="237">
        <v>3</v>
      </c>
      <c r="D5" s="237">
        <v>3</v>
      </c>
    </row>
    <row r="6" spans="1:4" x14ac:dyDescent="0.25">
      <c r="A6" s="238"/>
      <c r="B6" s="237">
        <v>3</v>
      </c>
      <c r="C6" s="237">
        <v>5</v>
      </c>
      <c r="D6" s="237">
        <v>5</v>
      </c>
    </row>
    <row r="7" spans="1:4" x14ac:dyDescent="0.25">
      <c r="A7" s="238"/>
      <c r="B7" s="237">
        <v>4</v>
      </c>
      <c r="C7" s="237">
        <v>10</v>
      </c>
      <c r="D7" s="237">
        <v>10</v>
      </c>
    </row>
    <row r="8" spans="1:4" x14ac:dyDescent="0.25">
      <c r="A8" s="238"/>
      <c r="B8" s="237">
        <v>5</v>
      </c>
      <c r="C8" s="237">
        <v>2</v>
      </c>
      <c r="D8" s="237">
        <v>2</v>
      </c>
    </row>
    <row r="9" spans="1:4" x14ac:dyDescent="0.25">
      <c r="A9" s="238"/>
      <c r="B9" s="237">
        <v>6</v>
      </c>
      <c r="C9" s="237">
        <v>5</v>
      </c>
      <c r="D9" s="237">
        <v>5</v>
      </c>
    </row>
    <row r="10" spans="1:4" x14ac:dyDescent="0.25">
      <c r="A10" s="238"/>
      <c r="B10" s="237">
        <v>7</v>
      </c>
      <c r="C10" s="237">
        <v>3</v>
      </c>
      <c r="D10" s="237">
        <v>3</v>
      </c>
    </row>
    <row r="11" spans="1:4" ht="34.5" customHeight="1" x14ac:dyDescent="0.25">
      <c r="A11" s="238" t="s">
        <v>153</v>
      </c>
      <c r="B11" s="238"/>
      <c r="C11" s="237">
        <v>40</v>
      </c>
      <c r="D11" s="237">
        <v>40</v>
      </c>
    </row>
  </sheetData>
  <mergeCells count="3">
    <mergeCell ref="A2:C2"/>
    <mergeCell ref="A3:A10"/>
    <mergeCell ref="A11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C4" sqref="C4"/>
    </sheetView>
  </sheetViews>
  <sheetFormatPr defaultRowHeight="15" x14ac:dyDescent="0.25"/>
  <cols>
    <col min="2" max="2" width="24" customWidth="1"/>
    <col min="3" max="3" width="12.42578125" customWidth="1"/>
    <col min="4" max="4" width="17.140625" customWidth="1"/>
  </cols>
  <sheetData>
    <row r="2" spans="1:4" ht="75" x14ac:dyDescent="0.25">
      <c r="A2" s="238" t="s">
        <v>149</v>
      </c>
      <c r="B2" s="238"/>
      <c r="C2" s="238"/>
      <c r="D2" s="237" t="s">
        <v>150</v>
      </c>
    </row>
    <row r="3" spans="1:4" x14ac:dyDescent="0.25">
      <c r="A3" s="238" t="s">
        <v>151</v>
      </c>
      <c r="B3" s="237"/>
      <c r="C3" s="237" t="s">
        <v>155</v>
      </c>
      <c r="D3" s="239"/>
    </row>
    <row r="4" spans="1:4" x14ac:dyDescent="0.25">
      <c r="A4" s="238"/>
      <c r="B4" s="237">
        <v>1</v>
      </c>
      <c r="C4" s="237"/>
      <c r="D4" s="237"/>
    </row>
    <row r="5" spans="1:4" x14ac:dyDescent="0.25">
      <c r="A5" s="238"/>
      <c r="B5" s="237">
        <v>2</v>
      </c>
      <c r="C5" s="237">
        <v>8</v>
      </c>
      <c r="D5" s="237">
        <v>8</v>
      </c>
    </row>
    <row r="6" spans="1:4" x14ac:dyDescent="0.25">
      <c r="A6" s="238"/>
      <c r="B6" s="237">
        <v>3</v>
      </c>
      <c r="C6" s="237"/>
      <c r="D6" s="237"/>
    </row>
    <row r="7" spans="1:4" x14ac:dyDescent="0.25">
      <c r="A7" s="238"/>
      <c r="B7" s="237">
        <v>4</v>
      </c>
      <c r="C7" s="237">
        <v>10</v>
      </c>
      <c r="D7" s="237">
        <v>10</v>
      </c>
    </row>
    <row r="8" spans="1:4" x14ac:dyDescent="0.25">
      <c r="A8" s="238"/>
      <c r="B8" s="237">
        <v>5</v>
      </c>
      <c r="C8" s="237">
        <v>2</v>
      </c>
      <c r="D8" s="237">
        <v>2</v>
      </c>
    </row>
    <row r="9" spans="1:4" x14ac:dyDescent="0.25">
      <c r="A9" s="238"/>
      <c r="B9" s="237">
        <v>6</v>
      </c>
      <c r="C9" s="237"/>
      <c r="D9" s="237"/>
    </row>
    <row r="10" spans="1:4" x14ac:dyDescent="0.25">
      <c r="A10" s="238"/>
      <c r="B10" s="237">
        <v>7</v>
      </c>
      <c r="C10" s="237"/>
      <c r="D10" s="237"/>
    </row>
    <row r="11" spans="1:4" ht="44.25" customHeight="1" x14ac:dyDescent="0.25">
      <c r="A11" s="238" t="s">
        <v>153</v>
      </c>
      <c r="B11" s="238"/>
      <c r="C11" s="237">
        <v>20</v>
      </c>
      <c r="D11" s="237">
        <v>20</v>
      </c>
    </row>
  </sheetData>
  <mergeCells count="3">
    <mergeCell ref="A2:C2"/>
    <mergeCell ref="A3:A10"/>
    <mergeCell ref="A11:B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"/>
  <sheetViews>
    <sheetView workbookViewId="0">
      <selection activeCell="F8" sqref="F8"/>
    </sheetView>
  </sheetViews>
  <sheetFormatPr defaultRowHeight="15" x14ac:dyDescent="0.25"/>
  <cols>
    <col min="1" max="1" width="18.7109375" customWidth="1"/>
    <col min="4" max="4" width="18.28515625" customWidth="1"/>
  </cols>
  <sheetData>
    <row r="2" spans="1:4" ht="60" x14ac:dyDescent="0.25">
      <c r="A2" s="238" t="s">
        <v>149</v>
      </c>
      <c r="B2" s="238"/>
      <c r="C2" s="238"/>
      <c r="D2" s="237" t="s">
        <v>150</v>
      </c>
    </row>
    <row r="3" spans="1:4" x14ac:dyDescent="0.25">
      <c r="A3" s="238" t="s">
        <v>151</v>
      </c>
      <c r="B3" s="237"/>
      <c r="C3" s="237" t="s">
        <v>154</v>
      </c>
      <c r="D3" s="239"/>
    </row>
    <row r="4" spans="1:4" x14ac:dyDescent="0.25">
      <c r="A4" s="238"/>
      <c r="B4" s="237">
        <v>1</v>
      </c>
      <c r="C4" s="237">
        <v>13</v>
      </c>
      <c r="D4" s="237">
        <v>13</v>
      </c>
    </row>
    <row r="5" spans="1:4" x14ac:dyDescent="0.25">
      <c r="A5" s="238"/>
      <c r="B5" s="237">
        <v>2</v>
      </c>
      <c r="C5" s="237">
        <v>5</v>
      </c>
      <c r="D5" s="237">
        <v>5</v>
      </c>
    </row>
    <row r="6" spans="1:4" x14ac:dyDescent="0.25">
      <c r="A6" s="238"/>
      <c r="B6" s="237">
        <v>3</v>
      </c>
      <c r="C6" s="237">
        <v>7</v>
      </c>
      <c r="D6" s="237">
        <v>7</v>
      </c>
    </row>
    <row r="7" spans="1:4" x14ac:dyDescent="0.25">
      <c r="A7" s="238"/>
      <c r="B7" s="237">
        <v>4</v>
      </c>
      <c r="C7" s="237">
        <v>10</v>
      </c>
      <c r="D7" s="237">
        <v>10</v>
      </c>
    </row>
    <row r="8" spans="1:4" x14ac:dyDescent="0.25">
      <c r="A8" s="238"/>
      <c r="B8" s="237">
        <v>5</v>
      </c>
      <c r="C8" s="237">
        <v>3</v>
      </c>
      <c r="D8" s="237">
        <v>3</v>
      </c>
    </row>
    <row r="9" spans="1:4" x14ac:dyDescent="0.25">
      <c r="A9" s="238"/>
      <c r="B9" s="237">
        <v>6</v>
      </c>
      <c r="C9" s="237"/>
      <c r="D9" s="237"/>
    </row>
    <row r="10" spans="1:4" x14ac:dyDescent="0.25">
      <c r="A10" s="238"/>
      <c r="B10" s="237">
        <v>7</v>
      </c>
      <c r="C10" s="237"/>
      <c r="D10" s="237"/>
    </row>
    <row r="11" spans="1:4" x14ac:dyDescent="0.25">
      <c r="A11" s="238" t="s">
        <v>153</v>
      </c>
      <c r="B11" s="238"/>
      <c r="C11" s="237">
        <v>40</v>
      </c>
      <c r="D11" s="237">
        <v>40</v>
      </c>
    </row>
  </sheetData>
  <mergeCells count="3">
    <mergeCell ref="A2:C2"/>
    <mergeCell ref="A3:A10"/>
    <mergeCell ref="A11:B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86" zoomScaleNormal="86" workbookViewId="0">
      <selection activeCell="B3" sqref="B3"/>
    </sheetView>
  </sheetViews>
  <sheetFormatPr defaultColWidth="8.7109375" defaultRowHeight="15.75" x14ac:dyDescent="0.25"/>
  <cols>
    <col min="1" max="1" width="67.7109375" style="240" customWidth="1"/>
    <col min="2" max="2" width="48.42578125" style="240" customWidth="1"/>
    <col min="3" max="3" width="45.28515625" style="240" customWidth="1"/>
    <col min="4" max="4" width="45.7109375" style="240" customWidth="1"/>
    <col min="5" max="16384" width="8.7109375" style="240"/>
  </cols>
  <sheetData>
    <row r="1" spans="1:3" x14ac:dyDescent="0.25">
      <c r="A1" s="222" t="s">
        <v>156</v>
      </c>
      <c r="B1" s="222"/>
      <c r="C1" s="222"/>
    </row>
    <row r="2" spans="1:3" x14ac:dyDescent="0.25">
      <c r="A2" s="244" t="s">
        <v>9</v>
      </c>
      <c r="B2" s="244" t="s">
        <v>11</v>
      </c>
      <c r="C2" s="244" t="s">
        <v>10</v>
      </c>
    </row>
    <row r="3" spans="1:3" ht="283.5" x14ac:dyDescent="0.25">
      <c r="A3" s="242" t="s">
        <v>169</v>
      </c>
      <c r="B3" s="245" t="s">
        <v>171</v>
      </c>
      <c r="C3" s="245" t="s">
        <v>172</v>
      </c>
    </row>
    <row r="4" spans="1:3" ht="267.75" x14ac:dyDescent="0.25">
      <c r="A4" s="257" t="s">
        <v>178</v>
      </c>
      <c r="B4" s="245" t="s">
        <v>179</v>
      </c>
      <c r="C4" s="245" t="s">
        <v>189</v>
      </c>
    </row>
    <row r="5" spans="1:3" x14ac:dyDescent="0.25">
      <c r="A5" s="242"/>
      <c r="B5" s="245"/>
      <c r="C5" s="245"/>
    </row>
    <row r="6" spans="1:3" ht="20.25" customHeight="1" x14ac:dyDescent="0.25">
      <c r="A6" s="247" t="s">
        <v>157</v>
      </c>
      <c r="B6" s="248"/>
      <c r="C6" s="249"/>
    </row>
    <row r="7" spans="1:3" x14ac:dyDescent="0.25">
      <c r="A7" s="225" t="s">
        <v>14</v>
      </c>
      <c r="B7" s="223"/>
      <c r="C7" s="224"/>
    </row>
    <row r="8" spans="1:3" ht="15.75" customHeight="1" x14ac:dyDescent="0.25">
      <c r="A8" s="250" t="s">
        <v>158</v>
      </c>
      <c r="B8" s="250"/>
      <c r="C8" s="251"/>
    </row>
    <row r="9" spans="1:3" ht="15.75" customHeight="1" x14ac:dyDescent="0.25">
      <c r="A9" s="250" t="s">
        <v>159</v>
      </c>
      <c r="B9" s="250"/>
      <c r="C9" s="251"/>
    </row>
    <row r="10" spans="1:3" x14ac:dyDescent="0.25">
      <c r="A10" s="250" t="s">
        <v>160</v>
      </c>
      <c r="B10" s="250"/>
      <c r="C10" s="251"/>
    </row>
    <row r="11" spans="1:3" x14ac:dyDescent="0.25">
      <c r="A11" s="250" t="s">
        <v>161</v>
      </c>
      <c r="B11" s="250"/>
      <c r="C11" s="251"/>
    </row>
    <row r="12" spans="1:3" x14ac:dyDescent="0.25">
      <c r="A12" s="250"/>
      <c r="B12" s="250"/>
      <c r="C12" s="251"/>
    </row>
    <row r="13" spans="1:3" ht="20.25" customHeight="1" x14ac:dyDescent="0.25">
      <c r="A13" s="247" t="s">
        <v>162</v>
      </c>
      <c r="B13" s="248"/>
      <c r="C13" s="249"/>
    </row>
    <row r="14" spans="1:3" x14ac:dyDescent="0.25">
      <c r="A14" s="225" t="s">
        <v>14</v>
      </c>
      <c r="B14" s="223"/>
      <c r="C14" s="224"/>
    </row>
    <row r="15" spans="1:3" x14ac:dyDescent="0.25">
      <c r="A15" s="226" t="s">
        <v>163</v>
      </c>
      <c r="B15" s="226"/>
      <c r="C15" s="227"/>
    </row>
    <row r="16" spans="1:3" x14ac:dyDescent="0.25">
      <c r="A16" s="226" t="s">
        <v>164</v>
      </c>
      <c r="B16" s="226"/>
      <c r="C16" s="227"/>
    </row>
    <row r="17" spans="1:4" ht="15.75" customHeight="1" x14ac:dyDescent="0.25">
      <c r="A17" s="226" t="s">
        <v>165</v>
      </c>
      <c r="B17" s="226"/>
      <c r="C17" s="227"/>
    </row>
    <row r="18" spans="1:4" x14ac:dyDescent="0.25">
      <c r="A18" s="226" t="s">
        <v>166</v>
      </c>
      <c r="B18" s="226"/>
      <c r="C18" s="227"/>
    </row>
    <row r="21" spans="1:4" x14ac:dyDescent="0.25">
      <c r="D21" s="246"/>
    </row>
    <row r="22" spans="1:4" x14ac:dyDescent="0.25">
      <c r="D22" s="246"/>
    </row>
    <row r="25" spans="1:4" x14ac:dyDescent="0.25">
      <c r="D25" s="246"/>
    </row>
    <row r="26" spans="1:4" x14ac:dyDescent="0.25">
      <c r="D26" s="246"/>
    </row>
    <row r="27" spans="1:4" x14ac:dyDescent="0.25">
      <c r="D27" s="246"/>
    </row>
    <row r="28" spans="1:4" x14ac:dyDescent="0.25">
      <c r="D28" s="246"/>
    </row>
    <row r="29" spans="1:4" x14ac:dyDescent="0.25">
      <c r="D29" s="246"/>
    </row>
  </sheetData>
  <mergeCells count="14">
    <mergeCell ref="A17:C17"/>
    <mergeCell ref="A18:C18"/>
    <mergeCell ref="A11:C11"/>
    <mergeCell ref="A12:C12"/>
    <mergeCell ref="A13:C13"/>
    <mergeCell ref="A14:C14"/>
    <mergeCell ref="A15:C15"/>
    <mergeCell ref="A16:C16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4" zoomScale="86" zoomScaleNormal="86" workbookViewId="0">
      <selection activeCell="A6" sqref="A6:XFD9"/>
    </sheetView>
  </sheetViews>
  <sheetFormatPr defaultColWidth="8.7109375" defaultRowHeight="15.75" x14ac:dyDescent="0.25"/>
  <cols>
    <col min="1" max="1" width="67.7109375" style="240" customWidth="1"/>
    <col min="2" max="2" width="48.42578125" style="240" customWidth="1"/>
    <col min="3" max="3" width="45.28515625" style="240" customWidth="1"/>
    <col min="4" max="4" width="45.7109375" style="240" customWidth="1"/>
    <col min="5" max="16384" width="8.7109375" style="240"/>
  </cols>
  <sheetData>
    <row r="1" spans="1:4" x14ac:dyDescent="0.25">
      <c r="A1" s="222" t="s">
        <v>167</v>
      </c>
      <c r="B1" s="222"/>
      <c r="C1" s="222"/>
    </row>
    <row r="2" spans="1:4" x14ac:dyDescent="0.25">
      <c r="A2" s="244" t="s">
        <v>9</v>
      </c>
      <c r="B2" s="244" t="s">
        <v>11</v>
      </c>
      <c r="C2" s="244" t="s">
        <v>10</v>
      </c>
    </row>
    <row r="3" spans="1:4" ht="204.75" x14ac:dyDescent="0.25">
      <c r="A3" s="242" t="s">
        <v>170</v>
      </c>
      <c r="B3" s="245" t="s">
        <v>174</v>
      </c>
      <c r="C3" s="245" t="s">
        <v>173</v>
      </c>
    </row>
    <row r="4" spans="1:4" ht="267.75" x14ac:dyDescent="0.25">
      <c r="A4" s="245" t="s">
        <v>183</v>
      </c>
      <c r="B4" s="245" t="s">
        <v>185</v>
      </c>
      <c r="C4" s="245" t="s">
        <v>184</v>
      </c>
      <c r="D4" s="243"/>
    </row>
    <row r="5" spans="1:4" x14ac:dyDescent="0.25">
      <c r="A5" s="245"/>
      <c r="B5" s="245"/>
      <c r="C5" s="245"/>
      <c r="D5" s="243"/>
    </row>
    <row r="6" spans="1:4" ht="20.25" customHeight="1" x14ac:dyDescent="0.25">
      <c r="A6" s="252" t="s">
        <v>157</v>
      </c>
      <c r="B6" s="253"/>
      <c r="C6" s="253"/>
    </row>
    <row r="7" spans="1:4" x14ac:dyDescent="0.25">
      <c r="A7" s="253" t="s">
        <v>14</v>
      </c>
      <c r="B7" s="253"/>
      <c r="C7" s="253"/>
    </row>
    <row r="8" spans="1:4" ht="15.75" customHeight="1" x14ac:dyDescent="0.25">
      <c r="A8" s="254" t="s">
        <v>158</v>
      </c>
      <c r="B8" s="254"/>
      <c r="C8" s="254"/>
    </row>
    <row r="9" spans="1:4" ht="15.75" customHeight="1" x14ac:dyDescent="0.25">
      <c r="A9" s="254" t="s">
        <v>159</v>
      </c>
      <c r="B9" s="254"/>
      <c r="C9" s="254"/>
    </row>
    <row r="10" spans="1:4" x14ac:dyDescent="0.25">
      <c r="A10" s="254" t="s">
        <v>160</v>
      </c>
      <c r="B10" s="254"/>
      <c r="C10" s="254"/>
    </row>
    <row r="11" spans="1:4" x14ac:dyDescent="0.25">
      <c r="A11" s="254" t="s">
        <v>161</v>
      </c>
      <c r="B11" s="254"/>
      <c r="C11" s="254"/>
    </row>
    <row r="12" spans="1:4" x14ac:dyDescent="0.25">
      <c r="A12" s="254"/>
      <c r="B12" s="254"/>
      <c r="C12" s="254"/>
    </row>
    <row r="13" spans="1:4" ht="20.25" customHeight="1" x14ac:dyDescent="0.25">
      <c r="A13" s="252" t="s">
        <v>162</v>
      </c>
      <c r="B13" s="253"/>
      <c r="C13" s="253"/>
    </row>
    <row r="14" spans="1:4" x14ac:dyDescent="0.25">
      <c r="A14" s="253" t="s">
        <v>14</v>
      </c>
      <c r="B14" s="253"/>
      <c r="C14" s="253"/>
    </row>
    <row r="15" spans="1:4" x14ac:dyDescent="0.25">
      <c r="A15" s="255" t="s">
        <v>163</v>
      </c>
      <c r="B15" s="255"/>
      <c r="C15" s="255"/>
    </row>
    <row r="16" spans="1:4" x14ac:dyDescent="0.25">
      <c r="A16" s="255" t="s">
        <v>164</v>
      </c>
      <c r="B16" s="255"/>
      <c r="C16" s="255"/>
    </row>
    <row r="17" spans="1:4" ht="15.75" customHeight="1" x14ac:dyDescent="0.25">
      <c r="A17" s="255" t="s">
        <v>165</v>
      </c>
      <c r="B17" s="255"/>
      <c r="C17" s="255"/>
    </row>
    <row r="18" spans="1:4" x14ac:dyDescent="0.25">
      <c r="A18" s="255" t="s">
        <v>166</v>
      </c>
      <c r="B18" s="255"/>
      <c r="C18" s="255"/>
    </row>
    <row r="21" spans="1:4" x14ac:dyDescent="0.25">
      <c r="D21" s="246"/>
    </row>
    <row r="22" spans="1:4" x14ac:dyDescent="0.25">
      <c r="D22" s="246"/>
    </row>
    <row r="25" spans="1:4" x14ac:dyDescent="0.25">
      <c r="D25" s="246"/>
    </row>
    <row r="26" spans="1:4" x14ac:dyDescent="0.25">
      <c r="D26" s="246"/>
    </row>
    <row r="27" spans="1:4" x14ac:dyDescent="0.25">
      <c r="D27" s="246"/>
    </row>
    <row r="28" spans="1:4" x14ac:dyDescent="0.25">
      <c r="D28" s="246"/>
    </row>
    <row r="29" spans="1:4" x14ac:dyDescent="0.25">
      <c r="D29" s="246"/>
    </row>
  </sheetData>
  <mergeCells count="14">
    <mergeCell ref="A17:C17"/>
    <mergeCell ref="A18:C18"/>
    <mergeCell ref="A11:C11"/>
    <mergeCell ref="A12:C12"/>
    <mergeCell ref="A13:C13"/>
    <mergeCell ref="A14:C14"/>
    <mergeCell ref="A15:C15"/>
    <mergeCell ref="A16:C16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="86" zoomScaleNormal="86" workbookViewId="0">
      <selection activeCell="A3" sqref="A3"/>
    </sheetView>
  </sheetViews>
  <sheetFormatPr defaultColWidth="8.7109375" defaultRowHeight="15.75" x14ac:dyDescent="0.25"/>
  <cols>
    <col min="1" max="1" width="67.7109375" style="240" customWidth="1"/>
    <col min="2" max="2" width="48.42578125" style="240" customWidth="1"/>
    <col min="3" max="3" width="45.28515625" style="240" customWidth="1"/>
    <col min="4" max="4" width="45.7109375" style="240" customWidth="1"/>
    <col min="5" max="16384" width="8.7109375" style="240"/>
  </cols>
  <sheetData>
    <row r="1" spans="1:4" x14ac:dyDescent="0.25">
      <c r="A1" s="222" t="s">
        <v>168</v>
      </c>
      <c r="B1" s="222"/>
      <c r="C1" s="222"/>
    </row>
    <row r="2" spans="1:4" x14ac:dyDescent="0.25">
      <c r="A2" s="241" t="s">
        <v>9</v>
      </c>
      <c r="B2" s="241" t="s">
        <v>11</v>
      </c>
      <c r="C2" s="241" t="s">
        <v>10</v>
      </c>
    </row>
    <row r="3" spans="1:4" ht="283.5" x14ac:dyDescent="0.25">
      <c r="A3" s="245" t="s">
        <v>175</v>
      </c>
      <c r="B3" s="256" t="s">
        <v>177</v>
      </c>
      <c r="C3" s="245" t="s">
        <v>176</v>
      </c>
    </row>
    <row r="4" spans="1:4" ht="236.25" x14ac:dyDescent="0.25">
      <c r="A4" s="245" t="s">
        <v>180</v>
      </c>
      <c r="B4" s="245" t="s">
        <v>182</v>
      </c>
      <c r="C4" s="245" t="s">
        <v>181</v>
      </c>
      <c r="D4" s="243"/>
    </row>
    <row r="5" spans="1:4" ht="267.75" x14ac:dyDescent="0.25">
      <c r="A5" s="245" t="s">
        <v>186</v>
      </c>
      <c r="B5" s="245" t="s">
        <v>188</v>
      </c>
      <c r="C5" s="245" t="s">
        <v>187</v>
      </c>
      <c r="D5" s="243"/>
    </row>
    <row r="6" spans="1:4" x14ac:dyDescent="0.25">
      <c r="A6" s="245"/>
      <c r="B6" s="245"/>
      <c r="C6" s="245"/>
      <c r="D6" s="243"/>
    </row>
    <row r="7" spans="1:4" ht="20.25" customHeight="1" x14ac:dyDescent="0.25">
      <c r="A7" s="252" t="s">
        <v>157</v>
      </c>
      <c r="B7" s="253"/>
      <c r="C7" s="253"/>
    </row>
    <row r="8" spans="1:4" x14ac:dyDescent="0.25">
      <c r="A8" s="253" t="s">
        <v>14</v>
      </c>
      <c r="B8" s="253"/>
      <c r="C8" s="253"/>
    </row>
    <row r="9" spans="1:4" ht="15.75" customHeight="1" x14ac:dyDescent="0.25">
      <c r="A9" s="254" t="s">
        <v>158</v>
      </c>
      <c r="B9" s="254"/>
      <c r="C9" s="254"/>
    </row>
    <row r="10" spans="1:4" ht="15.75" customHeight="1" x14ac:dyDescent="0.25">
      <c r="A10" s="254" t="s">
        <v>159</v>
      </c>
      <c r="B10" s="254"/>
      <c r="C10" s="254"/>
    </row>
    <row r="11" spans="1:4" x14ac:dyDescent="0.25">
      <c r="A11" s="254" t="s">
        <v>160</v>
      </c>
      <c r="B11" s="254"/>
      <c r="C11" s="254"/>
    </row>
    <row r="12" spans="1:4" x14ac:dyDescent="0.25">
      <c r="A12" s="254" t="s">
        <v>161</v>
      </c>
      <c r="B12" s="254"/>
      <c r="C12" s="254"/>
    </row>
    <row r="13" spans="1:4" x14ac:dyDescent="0.25">
      <c r="A13" s="254"/>
      <c r="B13" s="254"/>
      <c r="C13" s="254"/>
    </row>
    <row r="14" spans="1:4" ht="20.25" customHeight="1" x14ac:dyDescent="0.25">
      <c r="A14" s="252" t="s">
        <v>162</v>
      </c>
      <c r="B14" s="253"/>
      <c r="C14" s="253"/>
    </row>
    <row r="15" spans="1:4" x14ac:dyDescent="0.25">
      <c r="A15" s="253" t="s">
        <v>14</v>
      </c>
      <c r="B15" s="253"/>
      <c r="C15" s="253"/>
    </row>
    <row r="16" spans="1:4" x14ac:dyDescent="0.25">
      <c r="A16" s="255" t="s">
        <v>163</v>
      </c>
      <c r="B16" s="255"/>
      <c r="C16" s="255"/>
    </row>
    <row r="17" spans="1:4" x14ac:dyDescent="0.25">
      <c r="A17" s="255" t="s">
        <v>164</v>
      </c>
      <c r="B17" s="255"/>
      <c r="C17" s="255"/>
    </row>
    <row r="18" spans="1:4" ht="15.75" customHeight="1" x14ac:dyDescent="0.25">
      <c r="A18" s="255" t="s">
        <v>165</v>
      </c>
      <c r="B18" s="255"/>
      <c r="C18" s="255"/>
    </row>
    <row r="19" spans="1:4" x14ac:dyDescent="0.25">
      <c r="A19" s="255" t="s">
        <v>166</v>
      </c>
      <c r="B19" s="255"/>
      <c r="C19" s="255"/>
    </row>
    <row r="22" spans="1:4" x14ac:dyDescent="0.25">
      <c r="D22" s="246"/>
    </row>
    <row r="23" spans="1:4" x14ac:dyDescent="0.25">
      <c r="D23" s="246"/>
    </row>
    <row r="26" spans="1:4" x14ac:dyDescent="0.25">
      <c r="D26" s="246"/>
    </row>
    <row r="27" spans="1:4" x14ac:dyDescent="0.25">
      <c r="D27" s="246"/>
    </row>
    <row r="28" spans="1:4" x14ac:dyDescent="0.25">
      <c r="D28" s="246"/>
    </row>
    <row r="29" spans="1:4" x14ac:dyDescent="0.25">
      <c r="D29" s="246"/>
    </row>
    <row r="30" spans="1:4" x14ac:dyDescent="0.25">
      <c r="D30" s="246"/>
    </row>
  </sheetData>
  <mergeCells count="14">
    <mergeCell ref="A18:C18"/>
    <mergeCell ref="A19:C19"/>
    <mergeCell ref="A12:C12"/>
    <mergeCell ref="A13:C13"/>
    <mergeCell ref="A14:C14"/>
    <mergeCell ref="A15:C15"/>
    <mergeCell ref="A16:C16"/>
    <mergeCell ref="A17:C17"/>
    <mergeCell ref="A1:C1"/>
    <mergeCell ref="A7:C7"/>
    <mergeCell ref="A8:C8"/>
    <mergeCell ref="A9:C9"/>
    <mergeCell ref="A10:C10"/>
    <mergeCell ref="A11:C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Матрица</vt:lpstr>
      <vt:lpstr>ИЛ ОБЩИЙ ТЕСТ</vt:lpstr>
      <vt:lpstr>КО1</vt:lpstr>
      <vt:lpstr>КО2</vt:lpstr>
      <vt:lpstr>КО 3</vt:lpstr>
      <vt:lpstr>Профстандарт  16.033 В-01.5</vt:lpstr>
      <vt:lpstr>Профстандарт  16.033 В-02.5 </vt:lpstr>
      <vt:lpstr>Профстандарт  16.033 В-04.5 </vt:lpstr>
      <vt:lpstr>Модуль3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2023-02-26T17:13:40Z</dcterms:modified>
</cp:coreProperties>
</file>