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формация о Чемпионате" sheetId="1" state="visible" r:id="rId2"/>
    <sheet name="Общая инфраструктура" sheetId="2" state="visible" r:id="rId3"/>
    <sheet name="Рабочее место конкурсантов" sheetId="3" state="visible" r:id="rId4"/>
    <sheet name="Расходные материалы" sheetId="4" state="visible" r:id="rId5"/>
    <sheet name="Личный инструмент участника" sheetId="5" state="visible" r:id="rId6"/>
  </sheets>
  <calcPr iterateCount="100" refMode="R1C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<sst xmlns="http://schemas.openxmlformats.org/spreadsheetml/2006/main" count="723" uniqueCount="226">
  <si>
    <t xml:space="preserve">Компетенция</t>
  </si>
  <si>
    <t xml:space="preserve">Интернет вещей</t>
  </si>
  <si>
    <t xml:space="preserve">Наименование этапа Чемпионата</t>
  </si>
  <si>
    <t xml:space="preserve">Региональный отборочный чемпионат</t>
  </si>
  <si>
    <t xml:space="preserve">Субъект РФ</t>
  </si>
  <si>
    <t xml:space="preserve">Регион Российской Федерации</t>
  </si>
  <si>
    <t xml:space="preserve">Базовая организация расположения конкурсной площадки</t>
  </si>
  <si>
    <t xml:space="preserve">Адрес конкурсной площадки</t>
  </si>
  <si>
    <t xml:space="preserve">Даты проведения</t>
  </si>
  <si>
    <t xml:space="preserve">Главный эксперт</t>
  </si>
  <si>
    <t xml:space="preserve">Электронная почта ГЭ</t>
  </si>
  <si>
    <t xml:space="preserve">Телефон ГЭ</t>
  </si>
  <si>
    <t xml:space="preserve">Технический эксперт</t>
  </si>
  <si>
    <t xml:space="preserve">Электронная почта ТЭ</t>
  </si>
  <si>
    <t xml:space="preserve">Телефон ТЭ</t>
  </si>
  <si>
    <t xml:space="preserve">Количество конкурсантов (команд)</t>
  </si>
  <si>
    <t xml:space="preserve">Количество рабочих мест</t>
  </si>
  <si>
    <t xml:space="preserve">Количество экспертов (в т.ч. с ГЭ)</t>
  </si>
  <si>
    <t xml:space="preserve">ПРОЕКТ</t>
  </si>
  <si>
    <t xml:space="preserve">Инфраструктурный лист для оснащения конкурсной площадки</t>
  </si>
  <si>
    <t xml:space="preserve">по компетенции</t>
  </si>
  <si>
    <t xml:space="preserve">Основная информация о конкурсной площадке:</t>
  </si>
  <si>
    <t xml:space="preserve">Субъект Российской Федерации:</t>
  </si>
  <si>
    <t xml:space="preserve">Базовая организация расположения конкурсной площадки:</t>
  </si>
  <si>
    <r>
      <rPr>
        <b val="true"/>
        <sz val="12"/>
        <rFont val="Times New Roman"/>
        <family val="1"/>
        <charset val="204"/>
      </rPr>
      <t xml:space="preserve">Адрес базовой организации: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</si>
  <si>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r>
      <rPr>
        <b val="true"/>
        <sz val="12"/>
        <rFont val="Times New Roman"/>
        <family val="1"/>
        <charset val="204"/>
      </rPr>
      <t xml:space="preserve">Главный эксперт: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</si>
  <si>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</si>
  <si>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</si>
  <si>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</si>
  <si>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10 (5)</t>
  </si>
  <si>
    <t xml:space="preserve">Количество рабочих мест: </t>
  </si>
  <si>
    <t xml:space="preserve">Даты проведения: </t>
  </si>
  <si>
    <t xml:space="preserve"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</si>
  <si>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</si>
  <si>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не менее 98 кв.м.</t>
  </si>
  <si>
    <r>
      <rPr>
        <sz val="11"/>
        <rFont val="Times New Roman"/>
        <family val="1"/>
        <charset val="204"/>
      </rPr>
      <t xml:space="preserve"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400 люкс) </t>
    </r>
  </si>
  <si>
    <t xml:space="preserve">Интернет : Подключение  компьютеров по проводной сети (локальная сеть внутри площадки с возможностью отключения от сети интернет)  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</si>
  <si>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21</t>
    </r>
    <r>
      <rPr>
        <sz val="11"/>
        <rFont val="Times New Roman"/>
        <family val="1"/>
        <charset val="204"/>
      </rPr>
      <t xml:space="preserve"> подключения к сети  по (220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</si>
  <si>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 xml:space="preserve">не требуется</t>
    </r>
  </si>
  <si>
    <r>
      <rPr>
        <sz val="11"/>
        <rFont val="Times New Roman"/>
        <family val="1"/>
        <charset val="204"/>
      </rPr>
      <t xml:space="preserve">Покрытие пола:</t>
    </r>
    <r>
      <rPr>
        <sz val="11"/>
        <color rgb="FF000000"/>
        <rFont val="Times New Roman"/>
        <family val="1"/>
        <charset val="204"/>
      </rPr>
      <t xml:space="preserve"> ковролин  - 98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</si>
  <si>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необходимости):</t>
    </r>
    <r>
      <rPr>
        <sz val="11"/>
        <color rgb="FF000000"/>
        <rFont val="Times New Roman"/>
        <family val="1"/>
        <charset val="204"/>
      </rPr>
      <t xml:space="preserve"> 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</si>
  <si>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000000"/>
        <rFont val="Times New Roman"/>
        <family val="1"/>
        <charset val="204"/>
      </rPr>
      <t xml:space="preserve">не требуется</t>
    </r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</si>
  <si>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</si>
  <si>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</si>
  <si>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</si>
  <si>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</si>
  <si>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</si>
  <si>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</si>
  <si>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</si>
  <si>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Рекомендации представителей индустрии (указывается конкретное оборудование)</t>
  </si>
  <si>
    <t xml:space="preserve">Учебный многозвенный робот-манипулятор со сменным захватом с управлением по локальной сети (плоский схват, пневмосистема, присоски, держатель маркера)</t>
  </si>
  <si>
    <t xml:space="preserve">Многозвенный манипулятор с независимыми сегментами и радиусом достижения в плоскости опоры не менее 250 мм, грузоподъемностью не менее 300 г в горизонтальном положении руки манипулятора. 
Комплектные сменные инструменты: плоский схват, пневматический захват (присоска) с вакуумным насосом, крепление для маркера, крепление для установки смарт-камеры
Поддержка коллаборативных функций: да, (не менее, чем остановка движения при контакте)
Интерфейс подключения: Ethernet
Поддержка протокола Applied Robotics IoT Control
Питание не более: 220 В, 1 фаза, 1,5 кВт</t>
  </si>
  <si>
    <t xml:space="preserve">Оборудование IT</t>
  </si>
  <si>
    <t xml:space="preserve">шт</t>
  </si>
  <si>
    <t xml:space="preserve">Учебный робот-манипулятор со связанными осями и вакуумным захватом с управлением по локальной сети</t>
  </si>
  <si>
    <t xml:space="preserve">Многозвенный манипулятор со связанными осями с радиусом достижения в плоскости опоры не менее 250 мм, грузоподъемностью не менее 300 г в горизонтальном положении и вертикальной ориентацией оси инструмента. 
Комплектные сменные инструменты: плоский схват, пневматический захват (присоска) с вакуумным насосом, крепление для маркера, крепление для установки смарт-камеры
Поддержка коллаборативных функций: да, (не менее, чем остановка движения при контакте)
Интерфейс подключения: Ethernet
Поддержка протокола Applied Robotics IoT Control
Питание не более: 220 В, 1 фаза, 1,5 кВт</t>
  </si>
  <si>
    <t xml:space="preserve">Учебная смарт-камера</t>
  </si>
  <si>
    <t xml:space="preserve">Смарт-камера с функциями программирования и микропроцессорным управлением (частота не менее 1,2 ГГц, 2 Гб ОЗУ, 16 Гб Flash)
Интерфейс подключения: Ethernet, WiFi
Поддержка протокола Applied Robotics IoT Control</t>
  </si>
  <si>
    <t xml:space="preserve">Учебная светосигнальная лампа (промышленный светофор, смарт-устройство) 4 цвета</t>
  </si>
  <si>
    <t xml:space="preserve">Стоечное исполнение, 4 цвета (красный, зеленый, желтый, синий) с независимым управлением
Интерфейс подключения: Ethernet
Поддержка протокола Applied Robotics IoT Control
Высота не менее 30 см
Видимость: 360 градусов</t>
  </si>
  <si>
    <t xml:space="preserve">Удаленный терминал управления (из комплекта учебной гибкой производственной линии)</t>
  </si>
  <si>
    <t xml:space="preserve">Пульт с блоком 4 световых индикаторов, 3-х кнопок, аналоговым джойстиком с двумя осями и текстовым экраном, с микропроцессорным управлением (1,2 ГГц, 2 ядра, 2 Гб ОЗУ, 16 Гб Flash)
Интерфейс подключения: Ethernet
Поддержка протокола Applied Robotics IoT Control</t>
  </si>
  <si>
    <t xml:space="preserve">Комплект деталей для учебной гибкой производственной линии и обеспечивающее оборудование (соревновательный комплект)</t>
  </si>
  <si>
    <t xml:space="preserve">В соответствии с секретной частью задания</t>
  </si>
  <si>
    <t xml:space="preserve">комплект</t>
  </si>
  <si>
    <t xml:space="preserve">Поле соревновательной площадки для установки не менее 2-х роботов манипуляторов с дополнительным смарт-оборудованием</t>
  </si>
  <si>
    <t xml:space="preserve">Персональный компьютер (системный блок)</t>
  </si>
  <si>
    <t xml:space="preserve">Процессор не ниже: 2 ГГц, многоядерный, 8GB ОЗУ, 1 GB видеокарта (HDMI, VGA), 1 Tb жесткий диск, операционная система 64bit с графическим пользовательским интерфейсом </t>
  </si>
  <si>
    <t xml:space="preserve">Сервер приложений (рабочая станция повышенной производительности)</t>
  </si>
  <si>
    <t xml:space="preserve">Процессор не ниже: 2,5 ГГц, многоядерный, 32GB ОЗУ, 1 GB видеокарта (HDMI, VGA), 1 Tb жесткий диск, операционная система серверного класса 64bit с графическим пользовательским интерфейсом </t>
  </si>
  <si>
    <t xml:space="preserve">Монитор</t>
  </si>
  <si>
    <t xml:space="preserve">Не менее 24 дюйма, разрешение не ниже 1366 х 1024</t>
  </si>
  <si>
    <t xml:space="preserve">Мышка</t>
  </si>
  <si>
    <t xml:space="preserve">Оптическая, проводная, интерфейс USB</t>
  </si>
  <si>
    <t xml:space="preserve">Клавиатура</t>
  </si>
  <si>
    <t xml:space="preserve">Полноразмерная, проводная, интерфейс USB</t>
  </si>
  <si>
    <t xml:space="preserve">Система бесперебойного питания для сервера</t>
  </si>
  <si>
    <t xml:space="preserve">Обеспечение 220В, 650 Вт  не менее 10 мин, не менее 3 евроразеток, стабилизация питания</t>
  </si>
  <si>
    <t xml:space="preserve">Коммутатор Ethernet 16 портов (или больше)</t>
  </si>
  <si>
    <t xml:space="preserve">Коммутатор (не менее 16 портов Ethernet 100 / 1000 Мбит/с)</t>
  </si>
  <si>
    <t xml:space="preserve">Телевизор</t>
  </si>
  <si>
    <t xml:space="preserve">Видеопанель с разрешением не менее 1280 х 720, интерфейс HDMI, диагональ не менее 40 дюймов</t>
  </si>
  <si>
    <t xml:space="preserve">Оборудование</t>
  </si>
  <si>
    <t xml:space="preserve">Стойка для установки телевизионной панели</t>
  </si>
  <si>
    <t xml:space="preserve">Металлическая, на повортных колесах с тормозами, высота установки ТВ не менее 1,7 м, для установки ТВ диагональю не менее чем до 52 дяймов</t>
  </si>
  <si>
    <t xml:space="preserve">HDMI кабель</t>
  </si>
  <si>
    <t xml:space="preserve">Длина не менее 3 м</t>
  </si>
  <si>
    <t xml:space="preserve">Операционная система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</si>
  <si>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к сети Ethernet
</t>
  </si>
  <si>
    <t xml:space="preserve">ПО</t>
  </si>
  <si>
    <t xml:space="preserve">Офисный пакет приложений для работы с документами</t>
  </si>
  <si>
    <t xml:space="preserve">Текстовый редактор, Редактор презентаций, Графический векторный редактор с поддержкой построения схем
Поддержка экспорта в PDF</t>
  </si>
  <si>
    <t xml:space="preserve">Браузер для работы с веб-приложениями</t>
  </si>
  <si>
    <t xml:space="preserve">Последняя доступная стабильная версиия, желательно на базе Chromium</t>
  </si>
  <si>
    <t xml:space="preserve">Серверная версия платформы «Интернета вещей» для локальной установки</t>
  </si>
  <si>
    <t xml:space="preserve">Серверная платформа «Интернета вещей» с поддержкой обмена данными с удаленными устройствами и разработки на Node-RED в соответствии с конкурсным заданием</t>
  </si>
  <si>
    <t xml:space="preserve">Система программной виртуализации для запуска программного обеспечения в изолированной среде</t>
  </si>
  <si>
    <t xml:space="preserve">Система виртуализации операционных систем (виртуальных машин) на уровне гипервизора с поддержкой гостевых дополнений и возможностью проброски USB-портов.</t>
  </si>
  <si>
    <t xml:space="preserve">Офисный стол из токонепроводящего материала</t>
  </si>
  <si>
    <t xml:space="preserve">Материал: дерево / ABS-пластик, Размер не менее 1600 х 800 х 800 мм
белая или светл-осерая ламинированная поверхность столешницы</t>
  </si>
  <si>
    <t xml:space="preserve">Мебель</t>
  </si>
  <si>
    <t xml:space="preserve">Стул</t>
  </si>
  <si>
    <t xml:space="preserve">Стул офисный мягкий со спинкой на металлической раме с тканевым или кожженным покрытием подушек или компьютерный стул на колесиках с регулировкой высоты</t>
  </si>
  <si>
    <t xml:space="preserve">Мусорная корзина</t>
  </si>
  <si>
    <t xml:space="preserve">критически важные характеристики позиции отсутствуют</t>
  </si>
  <si>
    <t xml:space="preserve">Комната Конкурсантов (оборудование, инструмент, мебель) (по количеству конкурсантов)</t>
  </si>
  <si>
    <t xml:space="preserve">Площадь зоны: не менее 12 кв.м.</t>
  </si>
  <si>
    <r>
      <rPr>
        <sz val="11"/>
        <rFont val="Times New Roman"/>
        <family val="1"/>
        <charset val="204"/>
      </rPr>
      <t xml:space="preserve"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400</t>
    </r>
    <r>
      <rPr>
        <sz val="11"/>
        <rFont val="Times New Roman"/>
        <family val="1"/>
        <charset val="204"/>
      </rPr>
      <t xml:space="preserve"> люкс)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</si>
  <si>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</si>
  <si>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6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</si>
  <si>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</si>
  <si>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Подведение/ отведение ГХВС (при необходимости) : не требуется</t>
  </si>
  <si>
    <t xml:space="preserve">Подведение сжатого воздуха (при необходимости): не требуется</t>
  </si>
  <si>
    <t xml:space="preserve">Офисный стол</t>
  </si>
  <si>
    <t xml:space="preserve">Рекомендуемые параметры: (ШхГхВ) 1400х600х750</t>
  </si>
  <si>
    <t xml:space="preserve">шт ( на 1 раб.место) </t>
  </si>
  <si>
    <t xml:space="preserve">Стул </t>
  </si>
  <si>
    <t xml:space="preserve">на колесиках
синяя или серая обивка
расчитанные на вес не менее 100 кг</t>
  </si>
  <si>
    <t xml:space="preserve">Запираемый шкафчик</t>
  </si>
  <si>
    <t xml:space="preserve">не менее 5 запираемых ящиков, (ШхГхВ) 400х500х500</t>
  </si>
  <si>
    <t xml:space="preserve">Вешалка</t>
  </si>
  <si>
    <t xml:space="preserve">штанга на колесах, с крючками (не менее 5 крючков)</t>
  </si>
  <si>
    <t xml:space="preserve">шт </t>
  </si>
  <si>
    <t xml:space="preserve">Комната Экспертов (включая комнату Главного эксперта) (оборудование, инструмент, мебель) (по количеству экспертов)</t>
  </si>
  <si>
    <t xml:space="preserve">Площадь зоны: не менее 20 кв.м.</t>
  </si>
  <si>
    <t xml:space="preserve">Интернет : : Подключение  компьютеров по проводной сети (локальная сеть внутри площадки с возможностью отключения от сети интернет)  	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</si>
  <si>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12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</si>
  <si>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20</t>
    </r>
    <r>
      <rPr>
        <sz val="11"/>
        <rFont val="Times New Roman"/>
        <family val="1"/>
        <charset val="204"/>
      </rPr>
      <t xml:space="preserve"> м2 на всю зону</t>
    </r>
  </si>
  <si>
    <t xml:space="preserve">Не мение 24 дюйма, разрешение  1920 х 1080</t>
  </si>
  <si>
    <t xml:space="preserve">МФУ (принтер / копир / сканер, цветное, лазерное)</t>
  </si>
  <si>
    <t xml:space="preserve">A4, 20 стр / мин, 512Mb, цветное лазерное МФУ, факс, двустор. печать, USB 2.0, сетевой</t>
  </si>
  <si>
    <t xml:space="preserve">Маршрутизатор для построения проводной локальной сети 24 порта (или больше)</t>
  </si>
  <si>
    <t xml:space="preserve">Коммутатор (не менее 24 портов Ethernet 100 / 1000 Мбит/с)</t>
  </si>
  <si>
    <t xml:space="preserve">Сетевой фильтр </t>
  </si>
  <si>
    <t xml:space="preserve">Не менее 4 розеток, защита от в</t>
  </si>
  <si>
    <t xml:space="preserve">Стеллаж</t>
  </si>
  <si>
    <t xml:space="preserve">(ШхГхВ) 2000х500х2000
металлический,
5 полок</t>
  </si>
  <si>
    <t xml:space="preserve">Штанга на колесах, с крючками (не менее 12 крючков)</t>
  </si>
  <si>
    <t xml:space="preserve">Запасной картридж для МФУ</t>
  </si>
  <si>
    <t xml:space="preserve">В соответствии с моделью МФУ</t>
  </si>
  <si>
    <t xml:space="preserve">Расходные материалы</t>
  </si>
  <si>
    <t xml:space="preserve">Бумага для офисной техники</t>
  </si>
  <si>
    <t xml:space="preserve">A4, 80 г/кв.м, белизна 146% CIE, 500 листов</t>
  </si>
  <si>
    <t xml:space="preserve">2</t>
  </si>
  <si>
    <t xml:space="preserve">пачка 500 листов</t>
  </si>
  <si>
    <t xml:space="preserve">Бумага для цветной лазерной печати </t>
  </si>
  <si>
    <t xml:space="preserve">А4, 200 г/кв.м, 250 листов)</t>
  </si>
  <si>
    <t xml:space="preserve">пачка 200 листов</t>
  </si>
  <si>
    <t xml:space="preserve">Папка-планшет Attache A4 пластиковая синяя с крышкой</t>
  </si>
  <si>
    <t xml:space="preserve">Тип папки планшета:с крышкой
Формат:А4
Расположение зажима:в центре
Материал:пластик
Количество зажимов:1
Вместимость:75 листов</t>
  </si>
  <si>
    <t xml:space="preserve">6</t>
  </si>
  <si>
    <t xml:space="preserve">Бумага для флипчартов</t>
  </si>
  <si>
    <t xml:space="preserve">67.5х98 см белая 10 листов (80 г/кв.м)</t>
  </si>
  <si>
    <t xml:space="preserve">1</t>
  </si>
  <si>
    <t xml:space="preserve">упак</t>
  </si>
  <si>
    <t xml:space="preserve">Клейкая лента малярная</t>
  </si>
  <si>
    <t xml:space="preserve">белая 38 мм х 19 м (бумажная, легкоудаляемая)</t>
  </si>
  <si>
    <t xml:space="preserve">Клейкая лента канцелярская</t>
  </si>
  <si>
    <t xml:space="preserve">прозрачная 12.7 мм х 7.62 м (с диспенсером)</t>
  </si>
  <si>
    <t xml:space="preserve">Клейкая лента канцелярская двусторонняя</t>
  </si>
  <si>
    <t xml:space="preserve">двухсторонняя прозрачная 30 мм x 5 м</t>
  </si>
  <si>
    <t xml:space="preserve">Ручка шариковая</t>
  </si>
  <si>
    <t xml:space="preserve">неавтоматическая Attache Style синяя (толщина линии 0.5 мм)</t>
  </si>
  <si>
    <t xml:space="preserve">16</t>
  </si>
  <si>
    <t xml:space="preserve">Степлер</t>
  </si>
  <si>
    <t xml:space="preserve">настольный металлический до 25 листов </t>
  </si>
  <si>
    <t xml:space="preserve">Скобы для степлера</t>
  </si>
  <si>
    <t xml:space="preserve">N24/6 оцинкованные 1000 штук в картонной упаковке</t>
  </si>
  <si>
    <t xml:space="preserve">Скрепки</t>
  </si>
  <si>
    <t xml:space="preserve"> металлические оцинкованные 28 мм (100 штук в упаковке)</t>
  </si>
  <si>
    <t xml:space="preserve">Файл-вкладыш</t>
  </si>
  <si>
    <t xml:space="preserve">А4 40 мкм гладкий прозрачный 100 штук в упаковке</t>
  </si>
  <si>
    <t xml:space="preserve">Набор маркеров </t>
  </si>
  <si>
    <t xml:space="preserve">перманентных толщина линии 1.5-3 мм, 4 штуки в упаковке</t>
  </si>
  <si>
    <t xml:space="preserve">Нож канцелярский </t>
  </si>
  <si>
    <t xml:space="preserve">18 мм с фиксатором красный</t>
  </si>
  <si>
    <t xml:space="preserve">Ножницы </t>
  </si>
  <si>
    <t xml:space="preserve">195 мм с пластиковыми прорезиненными анатомическими ручками бирюзового/черного цвета</t>
  </si>
  <si>
    <t xml:space="preserve">Мешки для мусора </t>
  </si>
  <si>
    <t xml:space="preserve">на 60 литров черные (10 мкм, в рулоне 30 штук, 58x68 см)</t>
  </si>
  <si>
    <t xml:space="preserve">Стакан одноразовый для холодных напитков</t>
  </si>
  <si>
    <t xml:space="preserve">пластиковый белый 200 мл 100 штук в упаковке</t>
  </si>
  <si>
    <t xml:space="preserve">Стакан одноразовый термостойкий</t>
  </si>
  <si>
    <t xml:space="preserve">бумажный разноцветный 200 мл 50 штук в упаковке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</si>
  <si>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</si>
  <si>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 xml:space="preserve">Программное обеспечение для создания аналитических материалов</t>
  </si>
  <si>
    <t xml:space="preserve">ПО для создания аналитических материалов должно обеспечивать 
- Работу с растровым изображением
- Работу с внедрённым изображением (обрезка, масштабирование, перемещение и т.д.)
- Создание таблиц и схем
- Возможность использования различных шрифтов без их внедрения в программу во время работы
- Сохранение файлов с точным указанием форматов (А4, А3 и т.д.) и указанием их размеров в пикселях, миллиметрах и т.д.
- Возможность создания авторской графики
- Возможность работы с графическим планшетом
- Сохранение итоговых файлов в форматах - .jpg (.jpeg), .pdf, .png
Для обеспечения выше указанных требований/возможностей возможно использовать не одну программу, а несколько
</t>
  </si>
  <si>
    <t xml:space="preserve">Медиапроигрыватель</t>
  </si>
  <si>
    <t xml:space="preserve">Медиапроигрователь должен обеспечить:
- Воспроизведение видео и аудио файлов:
Контейнерные: AVI, FLAC, FLV[a], Matroska, MP4, MPJPEG, MPEG-2 (ES, MP3), QuickTime File Format, WAV и другие
Аудио: AAC, AC-3, FLAC, MP3 и другие
Видео: H.263, H.264/MPEG-4 AVC, H.265/MPEG-H HEVC, MJPEG, MPEG-1, MPEG-2, MPEG-4 и другие
</t>
  </si>
  <si>
    <t xml:space="preserve"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</si>
  <si>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</si>
  <si>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 xml:space="preserve"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</si>
  <si>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</si>
  <si>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 xml:space="preserve"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</si>
  <si>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</si>
  <si>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 xml:space="preserve"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</si>
  <si>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</si>
  <si>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 xml:space="preserve">Программное обеспечение для сканирования</t>
  </si>
  <si>
    <t xml:space="preserve">в зависимости от установленного оборудования</t>
  </si>
  <si>
    <t xml:space="preserve">Охрана труда и техника безопасности</t>
  </si>
  <si>
    <t xml:space="preserve">Аптечка</t>
  </si>
  <si>
    <t xml:space="preserve">Охрана труда</t>
  </si>
  <si>
    <t xml:space="preserve">Огнетушитель</t>
  </si>
  <si>
    <t xml:space="preserve">Огнетушитель ручной с возможностью тушения электроприборов под напряжением, до 10 кг</t>
  </si>
  <si>
    <t xml:space="preserve">Кулер 19 л (холодная/горячая вода)</t>
  </si>
  <si>
    <t xml:space="preserve">Складское помещение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</si>
  <si>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12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</si>
  <si>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 xml:space="preserve"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400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</si>
  <si>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4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</si>
  <si>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 - 12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</si>
  <si>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 xml:space="preserve"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</si>
  <si>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 xml:space="preserve">не требуется</t>
    </r>
  </si>
  <si>
    <t xml:space="preserve">Корзина для мусора 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</si>
  <si>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</si>
  <si>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Площадь зоны: не менее 9 кв.м.</t>
  </si>
  <si>
    <t xml:space="preserve">Интернет :  Подключение  компьютеров по проводной сети (локальная сеть внутри площадки с возможностью отключения от сети интернет) </t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</si>
  <si>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9</t>
    </r>
    <r>
      <rPr>
        <sz val="11"/>
        <rFont val="Times New Roman"/>
        <family val="1"/>
        <charset val="204"/>
      </rPr>
      <t xml:space="preserve"> м2 на всю зону</t>
    </r>
  </si>
  <si>
    <t xml:space="preserve">USB-флеш-накопитель </t>
  </si>
  <si>
    <t xml:space="preserve">16 Gb</t>
  </si>
  <si>
    <t xml:space="preserve">Материал: дерево / ABS-пластик, Размер не менее 1600 х 800 х 800 мм, белая или светл-осерая ламинированная поверхность столешницы</t>
  </si>
  <si>
    <r>
      <rPr>
        <sz val="10"/>
        <color rgb="FF000000"/>
        <rFont val="Times New Roman"/>
        <family val="1"/>
        <charset val="204"/>
      </rPr>
  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  </r>
    <r>
      <rPr>
        <sz val="0"/>
        <color rgb="FF000000"/>
        <rFont val="Times New Roman"/>
        <family val="1"/>
        <charset val="204"/>
      </rPr>
      <t xml:space="preserve">Редактор презентаций, Графический векторный редактор с поддержкой построения схем
Поддержка экспорта в PDF</t>
    </r>
  </si>
  <si>
    <t xml:space="preserve">Рабочее место Конкурсанта (расходные материалы по количеству конкурсантов)</t>
  </si>
  <si>
    <t xml:space="preserve">Расходные материалы на всех конкурсантов и экспертов</t>
  </si>
  <si>
    <t xml:space="preserve">Салфетки бумажные</t>
  </si>
  <si>
    <t xml:space="preserve">Личный инструмент конкурсанта</t>
  </si>
  <si>
    <t xml:space="preserve">Примечание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</si>
</sst>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1"/>
      <color rgb="FF000000"/>
      <name val="Calibri"/>
      <family val="0"/>
      <charset val="1"/>
    </font>
    <font>
      <sz val="14"/>
      <color rgb="FF000000"/>
      <name val="Times New Roman"/>
      <family val="1"/>
      <charset val="204"/>
    </font>
    <font>
      <u val="single"/>
      <sz val="11"/>
      <color rgb="FF0563C1"/>
      <name val="Calibri"/>
      <family val="2"/>
      <charset val="1"/>
    </font>
    <font>
      <u val="single"/>
      <sz val="14"/>
      <color rgb="FF0563C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color rgb="FFFFFFFF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404040"/>
        <bgColor rgb="FF333300"/>
      </patternFill>
    </fill>
    <fill>
      <patternFill patternType="solid">
        <fgColor rgb="FFA6A6A6"/>
        <bgColor rgb="FFAEABAB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6A6A6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9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3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3" fillId="0" borderId="0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3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3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4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4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5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4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5" xfId="2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17" fillId="0" borderId="1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1" xfId="22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1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7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2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9" fillId="0" borderId="1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1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3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0" borderId="1" xfId="2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1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8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8" xfId="21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Обычный 3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B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8.6796875" defaultRowHeight="18.75" zeroHeight="false" outlineLevelRow="0" outlineLevelCol="0"/>
  <cols>
    <col collapsed="false" customWidth="true" hidden="false" outlineLevel="0" max="1" min="1" style="1" width="46.57"/>
    <col collapsed="false" customWidth="true" hidden="false" outlineLevel="0" max="2" min="2" style="2" width="90.57"/>
  </cols>
  <sheetData>
    <row r="2" customFormat="false" ht="18.75" hidden="false" customHeight="false" outlineLevel="0" collapsed="false">
      <c r="B2" s="1"/>
    </row>
    <row r="3" customFormat="false" ht="18.75" hidden="false" customHeight="false" outlineLevel="0" collapsed="false">
      <c r="A3" s="3" t="s">
        <v>0</v>
      </c>
      <c r="B3" s="4" t="s">
        <v>1</v>
      </c>
    </row>
    <row r="4" customFormat="false" ht="18.75" hidden="false" customHeight="false" outlineLevel="0" collapsed="false">
      <c r="A4" s="3" t="s">
        <v>2</v>
      </c>
      <c r="B4" s="4" t="s">
        <v>3</v>
      </c>
    </row>
    <row r="5" customFormat="false" ht="18.75" hidden="false" customHeight="false" outlineLevel="0" collapsed="false">
      <c r="A5" s="3" t="s">
        <v>4</v>
      </c>
      <c r="B5" s="4" t="s">
        <v>5</v>
      </c>
    </row>
    <row r="6" customFormat="false" ht="37.5" hidden="false" customHeight="false" outlineLevel="0" collapsed="false">
      <c r="A6" s="3" t="s">
        <v>6</v>
      </c>
      <c r="B6" s="4"/>
    </row>
    <row r="7" customFormat="false" ht="18.75" hidden="false" customHeight="false" outlineLevel="0" collapsed="false">
      <c r="A7" s="3" t="s">
        <v>7</v>
      </c>
      <c r="B7" s="4"/>
    </row>
    <row r="8" customFormat="false" ht="18.75" hidden="false" customHeight="false" outlineLevel="0" collapsed="false">
      <c r="A8" s="3" t="s">
        <v>8</v>
      </c>
      <c r="B8" s="4"/>
    </row>
    <row r="9" customFormat="false" ht="18.75" hidden="false" customHeight="false" outlineLevel="0" collapsed="false">
      <c r="A9" s="3" t="s">
        <v>9</v>
      </c>
      <c r="B9" s="4"/>
    </row>
    <row r="10" customFormat="false" ht="18.75" hidden="false" customHeight="false" outlineLevel="0" collapsed="false">
      <c r="A10" s="3" t="s">
        <v>10</v>
      </c>
      <c r="B10" s="5"/>
    </row>
    <row r="11" customFormat="false" ht="18.75" hidden="false" customHeight="false" outlineLevel="0" collapsed="false">
      <c r="A11" s="3" t="s">
        <v>11</v>
      </c>
      <c r="B11" s="4"/>
    </row>
    <row r="12" customFormat="false" ht="18.75" hidden="false" customHeight="false" outlineLevel="0" collapsed="false">
      <c r="A12" s="3" t="s">
        <v>12</v>
      </c>
      <c r="B12" s="4"/>
    </row>
    <row r="13" customFormat="false" ht="18.75" hidden="false" customHeight="false" outlineLevel="0" collapsed="false">
      <c r="A13" s="3" t="s">
        <v>13</v>
      </c>
      <c r="B13" s="5"/>
    </row>
    <row r="14" customFormat="false" ht="18.75" hidden="false" customHeight="false" outlineLevel="0" collapsed="false">
      <c r="A14" s="3" t="s">
        <v>14</v>
      </c>
      <c r="B14" s="4"/>
    </row>
    <row r="15" customFormat="false" ht="18.75" hidden="false" customHeight="false" outlineLevel="0" collapsed="false">
      <c r="A15" s="3" t="s">
        <v>15</v>
      </c>
      <c r="B15" s="4"/>
    </row>
    <row r="16" customFormat="false" ht="18.75" hidden="false" customHeight="false" outlineLevel="0" collapsed="false">
      <c r="A16" s="3" t="s">
        <v>16</v>
      </c>
      <c r="B16" s="4"/>
    </row>
    <row r="17" customFormat="false" ht="18.75" hidden="false" customHeight="false" outlineLevel="0" collapsed="false">
      <c r="A17" s="3" t="s">
        <v>17</v>
      </c>
      <c r="B17" s="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19" zoomScaleNormal="119" zoomScalePageLayoutView="100" workbookViewId="0">
      <selection pane="topLeft" activeCell="A72" activeCellId="0" sqref="A72"/>
    </sheetView>
  </sheetViews>
  <sheetFormatPr defaultColWidth="14.42578125" defaultRowHeight="15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30.85"/>
    <col collapsed="false" customWidth="true" hidden="false" outlineLevel="0" max="4" min="4" style="6" width="22"/>
    <col collapsed="false" customWidth="true" hidden="false" outlineLevel="0" max="5" min="5" style="6" width="15.42"/>
    <col collapsed="false" customWidth="true" hidden="false" outlineLevel="0" max="6" min="6" style="6" width="19.71"/>
    <col collapsed="false" customWidth="false" hidden="false" outlineLevel="0" max="7" min="7" style="6" width="14.42"/>
    <col collapsed="false" customWidth="true" hidden="false" outlineLevel="0" max="8" min="8" style="6" width="25"/>
    <col collapsed="false" customWidth="true" hidden="false" outlineLevel="0" max="11" min="9" style="7" width="8.71"/>
    <col collapsed="false" customWidth="false" hidden="false" outlineLevel="0" max="16384" min="12" style="7" width="14.42"/>
  </cols>
  <sheetData>
    <row r="1" customFormat="false" ht="15" hidden="false" customHeight="false" outlineLevel="0" collapsed="false">
      <c r="A1" s="8" t="s">
        <v>18</v>
      </c>
      <c r="B1" s="8"/>
      <c r="C1" s="8"/>
      <c r="D1" s="8"/>
      <c r="E1" s="8"/>
      <c r="F1" s="8"/>
      <c r="G1" s="8"/>
      <c r="H1" s="8"/>
      <c r="I1" s="9"/>
      <c r="J1" s="9"/>
    </row>
    <row r="2" customFormat="false" ht="20.25" hidden="false" customHeight="false" outlineLevel="0" collapsed="false">
      <c r="A2" s="10" t="s">
        <v>19</v>
      </c>
      <c r="B2" s="10"/>
      <c r="C2" s="10"/>
      <c r="D2" s="10"/>
      <c r="E2" s="10"/>
      <c r="F2" s="10"/>
      <c r="G2" s="10"/>
      <c r="H2" s="10"/>
      <c r="I2" s="9"/>
      <c r="J2" s="9"/>
    </row>
    <row r="3" customFormat="false" ht="21" hidden="false" customHeight="true" outlineLevel="0" collapsed="false">
      <c r="A3" s="11" t="str">
        <f aca="false">'Информация о Чемпионате'!B4</f>
        <v>Региональный отборочный чемпионат</v>
      </c>
      <c r="B3" s="11"/>
      <c r="C3" s="11"/>
      <c r="D3" s="11"/>
      <c r="E3" s="11"/>
      <c r="F3" s="11"/>
      <c r="G3" s="11"/>
      <c r="H3" s="11"/>
      <c r="I3" s="12"/>
      <c r="J3" s="12"/>
    </row>
    <row r="4" customFormat="false" ht="20.25" hidden="false" customHeight="false" outlineLevel="0" collapsed="false">
      <c r="A4" s="10" t="s">
        <v>20</v>
      </c>
      <c r="B4" s="10"/>
      <c r="C4" s="10"/>
      <c r="D4" s="10"/>
      <c r="E4" s="10"/>
      <c r="F4" s="10"/>
      <c r="G4" s="10"/>
      <c r="H4" s="10"/>
      <c r="I4" s="9"/>
      <c r="J4" s="9"/>
    </row>
    <row r="5" customFormat="false" ht="22.5" hidden="false" customHeight="true" outlineLevel="0" collapsed="false">
      <c r="A5" s="13" t="str">
        <f aca="false">'Информация о Чемпионате'!B3</f>
        <v>Интернет вещей</v>
      </c>
      <c r="B5" s="13"/>
      <c r="C5" s="13"/>
      <c r="D5" s="13"/>
      <c r="E5" s="13"/>
      <c r="F5" s="13"/>
      <c r="G5" s="13"/>
      <c r="H5" s="13"/>
      <c r="I5" s="9"/>
      <c r="J5" s="9"/>
    </row>
    <row r="6" customFormat="false" ht="15" hidden="false" customHeight="true" outlineLevel="0" collapsed="false">
      <c r="A6" s="14" t="s">
        <v>21</v>
      </c>
      <c r="B6" s="14"/>
      <c r="C6" s="14"/>
      <c r="D6" s="14"/>
      <c r="E6" s="14"/>
      <c r="F6" s="14"/>
      <c r="G6" s="14"/>
      <c r="H6" s="14"/>
      <c r="I6" s="9"/>
      <c r="J6" s="9"/>
    </row>
    <row r="7" customFormat="false" ht="15.75" hidden="false" customHeight="true" outlineLevel="0" collapsed="false">
      <c r="A7" s="14" t="s">
        <v>22</v>
      </c>
      <c r="B7" s="14"/>
      <c r="C7" s="15" t="str">
        <f aca="false">'Информация о Чемпионате'!B5</f>
        <v>Регион Российской Федерации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23</v>
      </c>
      <c r="B8" s="14"/>
      <c r="C8" s="14"/>
      <c r="D8" s="16" t="n">
        <f aca="false">'Информация о Чемпионате'!B6</f>
        <v>0</v>
      </c>
      <c r="E8" s="16"/>
      <c r="F8" s="16"/>
      <c r="G8" s="16"/>
      <c r="H8" s="16"/>
    </row>
    <row r="9" customFormat="false" ht="15.75" hidden="false" customHeight="true" outlineLevel="0" collapsed="false">
      <c r="A9" s="14" t="s">
        <v>24</v>
      </c>
      <c r="B9" s="14"/>
      <c r="C9" s="17" t="n">
        <f aca="false">'Информация о Чемпионате'!B7</f>
        <v>0</v>
      </c>
      <c r="D9" s="17"/>
      <c r="E9" s="17"/>
      <c r="F9" s="17"/>
      <c r="G9" s="17"/>
      <c r="H9" s="17"/>
    </row>
    <row r="10" customFormat="false" ht="15.75" hidden="false" customHeight="true" outlineLevel="0" collapsed="false">
      <c r="A10" s="14" t="s">
        <v>25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.75" hidden="false" customHeight="true" outlineLevel="0" collapsed="false">
      <c r="A11" s="14" t="s">
        <v>26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.75" hidden="false" customHeight="true" outlineLevel="0" collapsed="false">
      <c r="A12" s="14" t="s">
        <v>27</v>
      </c>
      <c r="B12" s="14"/>
      <c r="C12" s="17" t="n">
        <f aca="false">'Информация о Чемпионате'!B17</f>
        <v>0</v>
      </c>
      <c r="D12" s="17"/>
      <c r="E12" s="17"/>
      <c r="F12" s="17"/>
      <c r="G12" s="17"/>
      <c r="H12" s="17"/>
    </row>
    <row r="13" customFormat="false" ht="15.75" hidden="false" customHeight="true" outlineLevel="0" collapsed="false">
      <c r="A13" s="14" t="s">
        <v>28</v>
      </c>
      <c r="B13" s="14"/>
      <c r="C13" s="17" t="s">
        <v>29</v>
      </c>
      <c r="D13" s="17"/>
      <c r="E13" s="17"/>
      <c r="F13" s="17"/>
      <c r="G13" s="17"/>
      <c r="H13" s="17"/>
    </row>
    <row r="14" customFormat="false" ht="15.75" hidden="false" customHeight="true" outlineLevel="0" collapsed="false">
      <c r="A14" s="14" t="s">
        <v>30</v>
      </c>
      <c r="B14" s="14"/>
      <c r="C14" s="17" t="n">
        <v>5</v>
      </c>
      <c r="D14" s="17"/>
      <c r="E14" s="17"/>
      <c r="F14" s="17"/>
      <c r="G14" s="17"/>
      <c r="H14" s="17"/>
    </row>
    <row r="15" customFormat="false" ht="15.75" hidden="false" customHeight="true" outlineLevel="0" collapsed="false">
      <c r="A15" s="14" t="s">
        <v>31</v>
      </c>
      <c r="B15" s="14"/>
      <c r="C15" s="17" t="n">
        <f aca="false">'Информация о Чемпионате'!B8</f>
        <v>0</v>
      </c>
      <c r="D15" s="17"/>
      <c r="E15" s="17"/>
      <c r="F15" s="17"/>
      <c r="G15" s="17"/>
      <c r="H15" s="17"/>
    </row>
    <row r="16" customFormat="false" ht="21" hidden="false" customHeight="false" outlineLevel="0" collapsed="false">
      <c r="A16" s="18" t="s">
        <v>32</v>
      </c>
      <c r="B16" s="18"/>
      <c r="C16" s="18"/>
      <c r="D16" s="18"/>
      <c r="E16" s="18"/>
      <c r="F16" s="18"/>
      <c r="G16" s="18"/>
      <c r="H16" s="18"/>
    </row>
    <row r="17" customFormat="false" ht="15" hidden="false" customHeight="true" outlineLevel="0" collapsed="false">
      <c r="A17" s="19" t="s">
        <v>33</v>
      </c>
      <c r="B17" s="19"/>
      <c r="C17" s="19"/>
      <c r="D17" s="19"/>
      <c r="E17" s="19"/>
      <c r="F17" s="19"/>
      <c r="G17" s="19"/>
      <c r="H17" s="19"/>
    </row>
    <row r="18" customFormat="false" ht="15" hidden="false" customHeight="true" outlineLevel="0" collapsed="false">
      <c r="A18" s="20" t="s">
        <v>34</v>
      </c>
      <c r="B18" s="20"/>
      <c r="C18" s="20"/>
      <c r="D18" s="20"/>
      <c r="E18" s="20"/>
      <c r="F18" s="20"/>
      <c r="G18" s="20"/>
      <c r="H18" s="20"/>
    </row>
    <row r="19" customFormat="false" ht="13.8" hidden="false" customHeight="true" outlineLevel="0" collapsed="false">
      <c r="A19" s="21" t="s">
        <v>35</v>
      </c>
      <c r="B19" s="21"/>
      <c r="C19" s="21"/>
      <c r="D19" s="21"/>
      <c r="E19" s="21"/>
      <c r="F19" s="21"/>
      <c r="G19" s="21"/>
      <c r="H19" s="21"/>
    </row>
    <row r="20" customFormat="false" ht="15" hidden="false" customHeight="true" outlineLevel="0" collapsed="false">
      <c r="A20" s="20" t="s">
        <v>36</v>
      </c>
      <c r="B20" s="20"/>
      <c r="C20" s="20"/>
      <c r="D20" s="20"/>
      <c r="E20" s="20"/>
      <c r="F20" s="20"/>
      <c r="G20" s="20"/>
      <c r="H20" s="20"/>
    </row>
    <row r="21" customFormat="false" ht="13.8" hidden="false" customHeight="true" outlineLevel="0" collapsed="false">
      <c r="A21" s="20" t="s">
        <v>37</v>
      </c>
      <c r="B21" s="20"/>
      <c r="C21" s="20"/>
      <c r="D21" s="20"/>
      <c r="E21" s="20"/>
      <c r="F21" s="20"/>
      <c r="G21" s="20"/>
      <c r="H21" s="20"/>
    </row>
    <row r="22" customFormat="false" ht="15" hidden="false" customHeight="true" outlineLevel="0" collapsed="false">
      <c r="A22" s="20" t="s">
        <v>38</v>
      </c>
      <c r="B22" s="20"/>
      <c r="C22" s="20"/>
      <c r="D22" s="20"/>
      <c r="E22" s="20"/>
      <c r="F22" s="20"/>
      <c r="G22" s="20"/>
      <c r="H22" s="20"/>
    </row>
    <row r="23" customFormat="false" ht="13.8" hidden="false" customHeight="true" outlineLevel="0" collapsed="false">
      <c r="A23" s="20" t="s">
        <v>39</v>
      </c>
      <c r="B23" s="20"/>
      <c r="C23" s="20"/>
      <c r="D23" s="20"/>
      <c r="E23" s="20"/>
      <c r="F23" s="20"/>
      <c r="G23" s="20"/>
      <c r="H23" s="20"/>
    </row>
    <row r="24" customFormat="false" ht="15" hidden="false" customHeight="true" outlineLevel="0" collapsed="false">
      <c r="A24" s="20" t="s">
        <v>40</v>
      </c>
      <c r="B24" s="20"/>
      <c r="C24" s="20"/>
      <c r="D24" s="20"/>
      <c r="E24" s="20"/>
      <c r="F24" s="20"/>
      <c r="G24" s="20"/>
      <c r="H24" s="20"/>
    </row>
    <row r="25" customFormat="false" ht="15.75" hidden="false" customHeight="true" outlineLevel="0" collapsed="false">
      <c r="A25" s="22" t="s">
        <v>41</v>
      </c>
      <c r="B25" s="22"/>
      <c r="C25" s="22"/>
      <c r="D25" s="22"/>
      <c r="E25" s="22"/>
      <c r="F25" s="22"/>
      <c r="G25" s="22"/>
      <c r="H25" s="22"/>
    </row>
    <row r="26" customFormat="false" ht="60" hidden="false" customHeight="false" outlineLevel="0" collapsed="false">
      <c r="A26" s="23" t="s">
        <v>42</v>
      </c>
      <c r="B26" s="24" t="s">
        <v>43</v>
      </c>
      <c r="C26" s="24" t="s">
        <v>44</v>
      </c>
      <c r="D26" s="25" t="s">
        <v>45</v>
      </c>
      <c r="E26" s="25" t="s">
        <v>46</v>
      </c>
      <c r="F26" s="25" t="s">
        <v>47</v>
      </c>
      <c r="G26" s="25" t="s">
        <v>48</v>
      </c>
      <c r="H26" s="25" t="s">
        <v>49</v>
      </c>
    </row>
    <row r="27" customFormat="false" ht="287.8" hidden="false" customHeight="false" outlineLevel="0" collapsed="false">
      <c r="A27" s="23"/>
      <c r="B27" s="26" t="s">
        <v>50</v>
      </c>
      <c r="C27" s="27" t="s">
        <v>51</v>
      </c>
      <c r="D27" s="28" t="s">
        <v>52</v>
      </c>
      <c r="E27" s="28" t="n">
        <v>1</v>
      </c>
      <c r="F27" s="28" t="s">
        <v>53</v>
      </c>
      <c r="G27" s="28" t="n">
        <v>1</v>
      </c>
      <c r="H27" s="25"/>
    </row>
    <row r="28" customFormat="false" ht="299.75" hidden="false" customHeight="false" outlineLevel="0" collapsed="false">
      <c r="A28" s="23"/>
      <c r="B28" s="26" t="s">
        <v>54</v>
      </c>
      <c r="C28" s="29" t="s">
        <v>55</v>
      </c>
      <c r="D28" s="28" t="s">
        <v>52</v>
      </c>
      <c r="E28" s="28" t="n">
        <v>1</v>
      </c>
      <c r="F28" s="28" t="s">
        <v>53</v>
      </c>
      <c r="G28" s="28" t="n">
        <v>1</v>
      </c>
      <c r="H28" s="25"/>
    </row>
    <row r="29" customFormat="false" ht="108.45" hidden="false" customHeight="false" outlineLevel="0" collapsed="false">
      <c r="A29" s="23"/>
      <c r="B29" s="26" t="s">
        <v>56</v>
      </c>
      <c r="C29" s="29" t="s">
        <v>57</v>
      </c>
      <c r="D29" s="28" t="s">
        <v>52</v>
      </c>
      <c r="E29" s="28" t="n">
        <v>1</v>
      </c>
      <c r="F29" s="28" t="s">
        <v>53</v>
      </c>
      <c r="G29" s="28" t="n">
        <v>1</v>
      </c>
      <c r="H29" s="25"/>
    </row>
    <row r="30" customFormat="false" ht="120.4" hidden="false" customHeight="false" outlineLevel="0" collapsed="false">
      <c r="A30" s="23"/>
      <c r="B30" s="26" t="s">
        <v>58</v>
      </c>
      <c r="C30" s="29" t="s">
        <v>59</v>
      </c>
      <c r="D30" s="28" t="s">
        <v>52</v>
      </c>
      <c r="E30" s="28" t="n">
        <v>2</v>
      </c>
      <c r="F30" s="28" t="s">
        <v>53</v>
      </c>
      <c r="G30" s="28" t="n">
        <v>2</v>
      </c>
      <c r="H30" s="25"/>
    </row>
    <row r="31" customFormat="false" ht="132.3" hidden="false" customHeight="false" outlineLevel="0" collapsed="false">
      <c r="A31" s="23"/>
      <c r="B31" s="26" t="s">
        <v>60</v>
      </c>
      <c r="C31" s="29" t="s">
        <v>61</v>
      </c>
      <c r="D31" s="28" t="s">
        <v>52</v>
      </c>
      <c r="E31" s="28" t="n">
        <v>1</v>
      </c>
      <c r="F31" s="28" t="s">
        <v>53</v>
      </c>
      <c r="G31" s="28" t="n">
        <v>1</v>
      </c>
      <c r="H31" s="25"/>
    </row>
    <row r="32" customFormat="false" ht="36.95" hidden="false" customHeight="false" outlineLevel="0" collapsed="false">
      <c r="A32" s="23"/>
      <c r="B32" s="27" t="s">
        <v>62</v>
      </c>
      <c r="C32" s="30" t="s">
        <v>63</v>
      </c>
      <c r="D32" s="28" t="s">
        <v>52</v>
      </c>
      <c r="E32" s="28" t="n">
        <v>1</v>
      </c>
      <c r="F32" s="28" t="s">
        <v>64</v>
      </c>
      <c r="G32" s="28" t="n">
        <v>1</v>
      </c>
      <c r="H32" s="25"/>
    </row>
    <row r="33" customFormat="false" ht="36.95" hidden="false" customHeight="false" outlineLevel="0" collapsed="false">
      <c r="A33" s="23"/>
      <c r="B33" s="29" t="s">
        <v>65</v>
      </c>
      <c r="C33" s="30" t="s">
        <v>63</v>
      </c>
      <c r="D33" s="28" t="s">
        <v>52</v>
      </c>
      <c r="E33" s="28" t="n">
        <v>1</v>
      </c>
      <c r="F33" s="28" t="s">
        <v>64</v>
      </c>
      <c r="G33" s="28" t="n">
        <v>1</v>
      </c>
      <c r="H33" s="25"/>
    </row>
    <row r="34" customFormat="false" ht="72.7" hidden="false" customHeight="false" outlineLevel="0" collapsed="false">
      <c r="A34" s="23"/>
      <c r="B34" s="31" t="s">
        <v>66</v>
      </c>
      <c r="C34" s="31" t="s">
        <v>67</v>
      </c>
      <c r="D34" s="28" t="s">
        <v>52</v>
      </c>
      <c r="E34" s="28" t="n">
        <v>2</v>
      </c>
      <c r="F34" s="28" t="s">
        <v>53</v>
      </c>
      <c r="G34" s="28" t="n">
        <v>2</v>
      </c>
      <c r="H34" s="25"/>
    </row>
    <row r="35" customFormat="false" ht="84.65" hidden="false" customHeight="false" outlineLevel="0" collapsed="false">
      <c r="A35" s="23"/>
      <c r="B35" s="31" t="s">
        <v>68</v>
      </c>
      <c r="C35" s="31" t="s">
        <v>69</v>
      </c>
      <c r="D35" s="28" t="s">
        <v>52</v>
      </c>
      <c r="E35" s="28" t="n">
        <v>1</v>
      </c>
      <c r="F35" s="28" t="s">
        <v>53</v>
      </c>
      <c r="G35" s="28" t="n">
        <v>1</v>
      </c>
      <c r="H35" s="25"/>
    </row>
    <row r="36" customFormat="false" ht="25.05" hidden="false" customHeight="false" outlineLevel="0" collapsed="false">
      <c r="A36" s="23"/>
      <c r="B36" s="31" t="s">
        <v>70</v>
      </c>
      <c r="C36" s="31" t="s">
        <v>71</v>
      </c>
      <c r="D36" s="28" t="s">
        <v>52</v>
      </c>
      <c r="E36" s="28" t="n">
        <v>4</v>
      </c>
      <c r="F36" s="28" t="s">
        <v>53</v>
      </c>
      <c r="G36" s="28" t="n">
        <v>4</v>
      </c>
      <c r="H36" s="25"/>
    </row>
    <row r="37" customFormat="false" ht="25.05" hidden="false" customHeight="false" outlineLevel="0" collapsed="false">
      <c r="A37" s="23"/>
      <c r="B37" s="31" t="s">
        <v>72</v>
      </c>
      <c r="C37" s="31" t="s">
        <v>73</v>
      </c>
      <c r="D37" s="28" t="s">
        <v>52</v>
      </c>
      <c r="E37" s="28" t="n">
        <v>3</v>
      </c>
      <c r="F37" s="28" t="s">
        <v>53</v>
      </c>
      <c r="G37" s="28" t="n">
        <v>3</v>
      </c>
      <c r="H37" s="25"/>
    </row>
    <row r="38" customFormat="false" ht="25.05" hidden="false" customHeight="false" outlineLevel="0" collapsed="false">
      <c r="A38" s="23"/>
      <c r="B38" s="31" t="s">
        <v>74</v>
      </c>
      <c r="C38" s="31" t="s">
        <v>75</v>
      </c>
      <c r="D38" s="28" t="s">
        <v>52</v>
      </c>
      <c r="E38" s="28" t="n">
        <v>3</v>
      </c>
      <c r="F38" s="28" t="s">
        <v>53</v>
      </c>
      <c r="G38" s="28" t="n">
        <v>3</v>
      </c>
      <c r="H38" s="25"/>
    </row>
    <row r="39" customFormat="false" ht="48.9" hidden="false" customHeight="false" outlineLevel="0" collapsed="false">
      <c r="A39" s="23"/>
      <c r="B39" s="31" t="s">
        <v>76</v>
      </c>
      <c r="C39" s="31" t="s">
        <v>77</v>
      </c>
      <c r="D39" s="28" t="s">
        <v>52</v>
      </c>
      <c r="E39" s="28" t="n">
        <v>1</v>
      </c>
      <c r="F39" s="28" t="s">
        <v>53</v>
      </c>
      <c r="G39" s="28" t="n">
        <v>1</v>
      </c>
      <c r="H39" s="25"/>
    </row>
    <row r="40" customFormat="false" ht="25.05" hidden="false" customHeight="false" outlineLevel="0" collapsed="false">
      <c r="A40" s="23"/>
      <c r="B40" s="31" t="s">
        <v>78</v>
      </c>
      <c r="C40" s="31" t="s">
        <v>79</v>
      </c>
      <c r="D40" s="28" t="s">
        <v>52</v>
      </c>
      <c r="E40" s="28" t="n">
        <v>1</v>
      </c>
      <c r="F40" s="28" t="s">
        <v>53</v>
      </c>
      <c r="G40" s="28" t="n">
        <v>2</v>
      </c>
      <c r="H40" s="25"/>
    </row>
    <row r="41" customFormat="false" ht="48.9" hidden="false" customHeight="false" outlineLevel="0" collapsed="false">
      <c r="A41" s="23"/>
      <c r="B41" s="31" t="s">
        <v>80</v>
      </c>
      <c r="C41" s="31" t="s">
        <v>81</v>
      </c>
      <c r="D41" s="28" t="s">
        <v>82</v>
      </c>
      <c r="E41" s="28" t="n">
        <v>1</v>
      </c>
      <c r="F41" s="32" t="s">
        <v>53</v>
      </c>
      <c r="G41" s="28" t="n">
        <v>1</v>
      </c>
      <c r="H41" s="25"/>
    </row>
    <row r="42" customFormat="false" ht="60.8" hidden="false" customHeight="false" outlineLevel="0" collapsed="false">
      <c r="A42" s="23"/>
      <c r="B42" s="31" t="s">
        <v>83</v>
      </c>
      <c r="C42" s="31" t="s">
        <v>84</v>
      </c>
      <c r="D42" s="28" t="s">
        <v>82</v>
      </c>
      <c r="E42" s="28" t="n">
        <v>1</v>
      </c>
      <c r="F42" s="32" t="s">
        <v>53</v>
      </c>
      <c r="G42" s="28" t="n">
        <v>1</v>
      </c>
      <c r="H42" s="25"/>
    </row>
    <row r="43" customFormat="false" ht="13.8" hidden="false" customHeight="false" outlineLevel="0" collapsed="false">
      <c r="A43" s="23"/>
      <c r="B43" s="31" t="s">
        <v>85</v>
      </c>
      <c r="C43" s="31" t="s">
        <v>86</v>
      </c>
      <c r="D43" s="28" t="s">
        <v>82</v>
      </c>
      <c r="E43" s="28" t="n">
        <v>1</v>
      </c>
      <c r="F43" s="32" t="s">
        <v>53</v>
      </c>
      <c r="G43" s="28" t="n">
        <v>1</v>
      </c>
      <c r="H43" s="25"/>
    </row>
    <row r="44" customFormat="false" ht="107.85" hidden="false" customHeight="false" outlineLevel="0" collapsed="false">
      <c r="A44" s="23"/>
      <c r="B44" s="33" t="s">
        <v>87</v>
      </c>
      <c r="C44" s="34" t="s">
        <v>88</v>
      </c>
      <c r="D44" s="28" t="s">
        <v>89</v>
      </c>
      <c r="E44" s="28" t="n">
        <v>2</v>
      </c>
      <c r="F44" s="28" t="s">
        <v>53</v>
      </c>
      <c r="G44" s="28" t="n">
        <f aca="false">E44</f>
        <v>2</v>
      </c>
      <c r="H44" s="25"/>
    </row>
    <row r="45" customFormat="false" ht="60.8" hidden="false" customHeight="false" outlineLevel="0" collapsed="false">
      <c r="A45" s="23"/>
      <c r="B45" s="35" t="s">
        <v>90</v>
      </c>
      <c r="C45" s="36" t="s">
        <v>91</v>
      </c>
      <c r="D45" s="37" t="s">
        <v>89</v>
      </c>
      <c r="E45" s="28" t="n">
        <v>3</v>
      </c>
      <c r="F45" s="32" t="s">
        <v>53</v>
      </c>
      <c r="G45" s="28" t="n">
        <v>3</v>
      </c>
      <c r="H45" s="25"/>
    </row>
    <row r="46" customFormat="false" ht="36.95" hidden="false" customHeight="false" outlineLevel="0" collapsed="false">
      <c r="A46" s="23"/>
      <c r="B46" s="35" t="s">
        <v>92</v>
      </c>
      <c r="C46" s="29" t="s">
        <v>93</v>
      </c>
      <c r="D46" s="38" t="s">
        <v>89</v>
      </c>
      <c r="E46" s="28" t="n">
        <v>3</v>
      </c>
      <c r="F46" s="32" t="s">
        <v>53</v>
      </c>
      <c r="G46" s="28" t="n">
        <v>3</v>
      </c>
      <c r="H46" s="25"/>
    </row>
    <row r="47" customFormat="false" ht="84.65" hidden="false" customHeight="false" outlineLevel="0" collapsed="false">
      <c r="A47" s="23"/>
      <c r="B47" s="35" t="s">
        <v>94</v>
      </c>
      <c r="C47" s="29" t="s">
        <v>95</v>
      </c>
      <c r="D47" s="38" t="s">
        <v>89</v>
      </c>
      <c r="E47" s="28" t="n">
        <v>1</v>
      </c>
      <c r="F47" s="32" t="s">
        <v>53</v>
      </c>
      <c r="G47" s="28" t="n">
        <v>5</v>
      </c>
      <c r="H47" s="25"/>
    </row>
    <row r="48" customFormat="false" ht="84.65" hidden="false" customHeight="false" outlineLevel="0" collapsed="false">
      <c r="A48" s="23"/>
      <c r="B48" s="35" t="s">
        <v>96</v>
      </c>
      <c r="C48" s="29" t="s">
        <v>97</v>
      </c>
      <c r="D48" s="38" t="s">
        <v>89</v>
      </c>
      <c r="E48" s="28" t="n">
        <v>1</v>
      </c>
      <c r="F48" s="32" t="s">
        <v>53</v>
      </c>
      <c r="G48" s="28" t="n">
        <v>5</v>
      </c>
      <c r="H48" s="25"/>
    </row>
    <row r="49" customFormat="false" ht="72.7" hidden="false" customHeight="false" outlineLevel="0" collapsed="false">
      <c r="A49" s="23"/>
      <c r="B49" s="26" t="s">
        <v>98</v>
      </c>
      <c r="C49" s="29" t="s">
        <v>99</v>
      </c>
      <c r="D49" s="28" t="s">
        <v>100</v>
      </c>
      <c r="E49" s="28" t="n">
        <v>3</v>
      </c>
      <c r="F49" s="32" t="s">
        <v>53</v>
      </c>
      <c r="G49" s="28" t="n">
        <v>3</v>
      </c>
      <c r="H49" s="25"/>
    </row>
    <row r="50" customFormat="false" ht="84.65" hidden="false" customHeight="false" outlineLevel="0" collapsed="false">
      <c r="A50" s="23"/>
      <c r="B50" s="26" t="s">
        <v>101</v>
      </c>
      <c r="C50" s="29" t="s">
        <v>102</v>
      </c>
      <c r="D50" s="28" t="s">
        <v>100</v>
      </c>
      <c r="E50" s="28" t="n">
        <v>2</v>
      </c>
      <c r="F50" s="28" t="s">
        <v>53</v>
      </c>
      <c r="G50" s="28" t="n">
        <v>2</v>
      </c>
      <c r="H50" s="25"/>
    </row>
    <row r="51" customFormat="false" ht="23.8" hidden="false" customHeight="false" outlineLevel="0" collapsed="false">
      <c r="A51" s="23"/>
      <c r="B51" s="26" t="s">
        <v>103</v>
      </c>
      <c r="C51" s="39" t="s">
        <v>104</v>
      </c>
      <c r="D51" s="28" t="s">
        <v>82</v>
      </c>
      <c r="E51" s="28" t="n">
        <v>1</v>
      </c>
      <c r="F51" s="28" t="s">
        <v>53</v>
      </c>
      <c r="G51" s="28" t="n">
        <v>1</v>
      </c>
      <c r="H51" s="25"/>
    </row>
    <row r="52" customFormat="false" ht="23.25" hidden="false" customHeight="true" outlineLevel="0" collapsed="false">
      <c r="A52" s="40" t="s">
        <v>105</v>
      </c>
      <c r="B52" s="40"/>
      <c r="C52" s="40"/>
      <c r="D52" s="40"/>
      <c r="E52" s="40"/>
      <c r="F52" s="40"/>
      <c r="G52" s="40"/>
      <c r="H52" s="40"/>
    </row>
    <row r="53" customFormat="false" ht="15.75" hidden="false" customHeight="true" outlineLevel="0" collapsed="false">
      <c r="A53" s="19" t="s">
        <v>33</v>
      </c>
      <c r="B53" s="19"/>
      <c r="C53" s="19"/>
      <c r="D53" s="19"/>
      <c r="E53" s="19"/>
      <c r="F53" s="19"/>
      <c r="G53" s="19"/>
      <c r="H53" s="19"/>
    </row>
    <row r="54" customFormat="false" ht="15" hidden="false" customHeight="true" outlineLevel="0" collapsed="false">
      <c r="A54" s="20" t="s">
        <v>106</v>
      </c>
      <c r="B54" s="20"/>
      <c r="C54" s="20"/>
      <c r="D54" s="20"/>
      <c r="E54" s="20"/>
      <c r="F54" s="20"/>
      <c r="G54" s="20"/>
      <c r="H54" s="20"/>
    </row>
    <row r="55" customFormat="false" ht="15" hidden="false" customHeight="true" outlineLevel="0" collapsed="false">
      <c r="A55" s="20" t="s">
        <v>107</v>
      </c>
      <c r="B55" s="20"/>
      <c r="C55" s="20"/>
      <c r="D55" s="20"/>
      <c r="E55" s="20"/>
      <c r="F55" s="20"/>
      <c r="G55" s="20"/>
      <c r="H55" s="20"/>
    </row>
    <row r="56" customFormat="false" ht="15" hidden="false" customHeight="true" outlineLevel="0" collapsed="false">
      <c r="A56" s="20" t="s">
        <v>108</v>
      </c>
      <c r="B56" s="20"/>
      <c r="C56" s="20"/>
      <c r="D56" s="20"/>
      <c r="E56" s="20"/>
      <c r="F56" s="20"/>
      <c r="G56" s="20"/>
      <c r="H56" s="20"/>
    </row>
    <row r="57" customFormat="false" ht="15" hidden="false" customHeight="true" outlineLevel="0" collapsed="false">
      <c r="A57" s="20" t="s">
        <v>109</v>
      </c>
      <c r="B57" s="20"/>
      <c r="C57" s="20"/>
      <c r="D57" s="20"/>
      <c r="E57" s="20"/>
      <c r="F57" s="20"/>
      <c r="G57" s="20"/>
      <c r="H57" s="20"/>
    </row>
    <row r="58" customFormat="false" ht="15" hidden="false" customHeight="true" outlineLevel="0" collapsed="false">
      <c r="A58" s="20" t="s">
        <v>38</v>
      </c>
      <c r="B58" s="20"/>
      <c r="C58" s="20"/>
      <c r="D58" s="20"/>
      <c r="E58" s="20"/>
      <c r="F58" s="20"/>
      <c r="G58" s="20"/>
      <c r="H58" s="20"/>
    </row>
    <row r="59" customFormat="false" ht="15" hidden="false" customHeight="true" outlineLevel="0" collapsed="false">
      <c r="A59" s="20" t="s">
        <v>110</v>
      </c>
      <c r="B59" s="20"/>
      <c r="C59" s="20"/>
      <c r="D59" s="20"/>
      <c r="E59" s="20"/>
      <c r="F59" s="20"/>
      <c r="G59" s="20"/>
      <c r="H59" s="20"/>
    </row>
    <row r="60" customFormat="false" ht="15" hidden="false" customHeight="true" outlineLevel="0" collapsed="false">
      <c r="A60" s="41" t="s">
        <v>111</v>
      </c>
      <c r="B60" s="41"/>
      <c r="C60" s="41"/>
      <c r="D60" s="41"/>
      <c r="E60" s="41"/>
      <c r="F60" s="41"/>
      <c r="G60" s="41"/>
      <c r="H60" s="41"/>
    </row>
    <row r="61" customFormat="false" ht="15.75" hidden="false" customHeight="true" outlineLevel="0" collapsed="false">
      <c r="A61" s="42" t="s">
        <v>112</v>
      </c>
      <c r="B61" s="42"/>
      <c r="C61" s="42"/>
      <c r="D61" s="42"/>
      <c r="E61" s="42"/>
      <c r="F61" s="42"/>
      <c r="G61" s="42"/>
      <c r="H61" s="42"/>
    </row>
    <row r="62" customFormat="false" ht="60" hidden="false" customHeight="false" outlineLevel="0" collapsed="false">
      <c r="A62" s="43" t="s">
        <v>42</v>
      </c>
      <c r="B62" s="43" t="s">
        <v>43</v>
      </c>
      <c r="C62" s="24" t="s">
        <v>44</v>
      </c>
      <c r="D62" s="43" t="s">
        <v>45</v>
      </c>
      <c r="E62" s="44" t="s">
        <v>46</v>
      </c>
      <c r="F62" s="44" t="s">
        <v>47</v>
      </c>
      <c r="G62" s="44" t="s">
        <v>48</v>
      </c>
      <c r="H62" s="43" t="s">
        <v>49</v>
      </c>
    </row>
    <row r="63" customFormat="false" ht="25.5" hidden="false" customHeight="false" outlineLevel="0" collapsed="false">
      <c r="A63" s="25" t="n">
        <v>1</v>
      </c>
      <c r="B63" s="45" t="s">
        <v>113</v>
      </c>
      <c r="C63" s="45" t="s">
        <v>114</v>
      </c>
      <c r="D63" s="46" t="s">
        <v>100</v>
      </c>
      <c r="E63" s="47" t="n">
        <v>3</v>
      </c>
      <c r="F63" s="47" t="s">
        <v>115</v>
      </c>
      <c r="G63" s="47" t="n">
        <v>15</v>
      </c>
      <c r="H63" s="48"/>
    </row>
    <row r="64" customFormat="false" ht="38.25" hidden="false" customHeight="false" outlineLevel="0" collapsed="false">
      <c r="A64" s="25" t="n">
        <v>2</v>
      </c>
      <c r="B64" s="45" t="s">
        <v>116</v>
      </c>
      <c r="C64" s="45" t="s">
        <v>117</v>
      </c>
      <c r="D64" s="46" t="s">
        <v>100</v>
      </c>
      <c r="E64" s="47" t="n">
        <v>2</v>
      </c>
      <c r="F64" s="47" t="s">
        <v>115</v>
      </c>
      <c r="G64" s="47" t="n">
        <v>10</v>
      </c>
      <c r="H64" s="48"/>
    </row>
    <row r="65" customFormat="false" ht="25.5" hidden="false" customHeight="false" outlineLevel="0" collapsed="false">
      <c r="A65" s="25" t="n">
        <v>3</v>
      </c>
      <c r="B65" s="45" t="s">
        <v>118</v>
      </c>
      <c r="C65" s="45" t="s">
        <v>119</v>
      </c>
      <c r="D65" s="49" t="s">
        <v>100</v>
      </c>
      <c r="E65" s="47" t="n">
        <v>1</v>
      </c>
      <c r="F65" s="47" t="s">
        <v>53</v>
      </c>
      <c r="G65" s="47" t="n">
        <v>1</v>
      </c>
      <c r="H65" s="48"/>
    </row>
    <row r="66" customFormat="false" ht="23.8" hidden="false" customHeight="false" outlineLevel="0" collapsed="false">
      <c r="A66" s="25" t="n">
        <v>4</v>
      </c>
      <c r="B66" s="45" t="s">
        <v>120</v>
      </c>
      <c r="C66" s="45" t="s">
        <v>121</v>
      </c>
      <c r="D66" s="49" t="s">
        <v>100</v>
      </c>
      <c r="E66" s="47" t="n">
        <v>1</v>
      </c>
      <c r="F66" s="47" t="s">
        <v>122</v>
      </c>
      <c r="G66" s="47" t="n">
        <v>1</v>
      </c>
      <c r="H66" s="50"/>
    </row>
    <row r="67" customFormat="false" ht="25.5" hidden="false" customHeight="false" outlineLevel="0" collapsed="false">
      <c r="A67" s="25" t="n">
        <v>5</v>
      </c>
      <c r="B67" s="45" t="s">
        <v>103</v>
      </c>
      <c r="C67" s="51" t="s">
        <v>104</v>
      </c>
      <c r="D67" s="28" t="s">
        <v>82</v>
      </c>
      <c r="E67" s="47" t="n">
        <v>1</v>
      </c>
      <c r="F67" s="47" t="s">
        <v>122</v>
      </c>
      <c r="G67" s="47" t="n">
        <v>1</v>
      </c>
      <c r="H67" s="48"/>
    </row>
    <row r="68" customFormat="false" ht="23.25" hidden="false" customHeight="true" outlineLevel="0" collapsed="false">
      <c r="A68" s="40" t="s">
        <v>123</v>
      </c>
      <c r="B68" s="40"/>
      <c r="C68" s="40"/>
      <c r="D68" s="40"/>
      <c r="E68" s="40"/>
      <c r="F68" s="40"/>
      <c r="G68" s="40"/>
      <c r="H68" s="40"/>
    </row>
    <row r="69" customFormat="false" ht="15.75" hidden="false" customHeight="true" outlineLevel="0" collapsed="false">
      <c r="A69" s="19" t="s">
        <v>33</v>
      </c>
      <c r="B69" s="19"/>
      <c r="C69" s="19"/>
      <c r="D69" s="19"/>
      <c r="E69" s="19"/>
      <c r="F69" s="19"/>
      <c r="G69" s="19"/>
      <c r="H69" s="19"/>
    </row>
    <row r="70" customFormat="false" ht="15" hidden="false" customHeight="true" outlineLevel="0" collapsed="false">
      <c r="A70" s="20" t="s">
        <v>124</v>
      </c>
      <c r="B70" s="20"/>
      <c r="C70" s="20"/>
      <c r="D70" s="20"/>
      <c r="E70" s="20"/>
      <c r="F70" s="20"/>
      <c r="G70" s="20"/>
      <c r="H70" s="20"/>
    </row>
    <row r="71" customFormat="false" ht="15" hidden="false" customHeight="true" outlineLevel="0" collapsed="false">
      <c r="A71" s="20" t="s">
        <v>107</v>
      </c>
      <c r="B71" s="20"/>
      <c r="C71" s="20"/>
      <c r="D71" s="20"/>
      <c r="E71" s="20"/>
      <c r="F71" s="20"/>
      <c r="G71" s="20"/>
      <c r="H71" s="20"/>
    </row>
    <row r="72" customFormat="false" ht="15" hidden="false" customHeight="true" outlineLevel="0" collapsed="false">
      <c r="A72" s="20" t="s">
        <v>125</v>
      </c>
      <c r="B72" s="20"/>
      <c r="C72" s="20"/>
      <c r="D72" s="20"/>
      <c r="E72" s="20"/>
      <c r="F72" s="20"/>
      <c r="G72" s="20"/>
      <c r="H72" s="20"/>
    </row>
    <row r="73" customFormat="false" ht="15" hidden="false" customHeight="true" outlineLevel="0" collapsed="false">
      <c r="A73" s="20" t="s">
        <v>126</v>
      </c>
      <c r="B73" s="20"/>
      <c r="C73" s="20"/>
      <c r="D73" s="20"/>
      <c r="E73" s="20"/>
      <c r="F73" s="20"/>
      <c r="G73" s="20"/>
      <c r="H73" s="20"/>
    </row>
    <row r="74" customFormat="false" ht="15" hidden="false" customHeight="true" outlineLevel="0" collapsed="false">
      <c r="A74" s="20" t="s">
        <v>38</v>
      </c>
      <c r="B74" s="20"/>
      <c r="C74" s="20"/>
      <c r="D74" s="20"/>
      <c r="E74" s="20"/>
      <c r="F74" s="20"/>
      <c r="G74" s="20"/>
      <c r="H74" s="20"/>
    </row>
    <row r="75" customFormat="false" ht="15" hidden="false" customHeight="true" outlineLevel="0" collapsed="false">
      <c r="A75" s="20" t="s">
        <v>127</v>
      </c>
      <c r="B75" s="20"/>
      <c r="C75" s="20"/>
      <c r="D75" s="20"/>
      <c r="E75" s="20"/>
      <c r="F75" s="20"/>
      <c r="G75" s="20"/>
      <c r="H75" s="20"/>
    </row>
    <row r="76" customFormat="false" ht="15" hidden="false" customHeight="true" outlineLevel="0" collapsed="false">
      <c r="A76" s="41" t="s">
        <v>111</v>
      </c>
      <c r="B76" s="41"/>
      <c r="C76" s="41"/>
      <c r="D76" s="41"/>
      <c r="E76" s="41"/>
      <c r="F76" s="41"/>
      <c r="G76" s="41"/>
      <c r="H76" s="41"/>
    </row>
    <row r="77" customFormat="false" ht="15.75" hidden="false" customHeight="true" outlineLevel="0" collapsed="false">
      <c r="A77" s="42" t="s">
        <v>112</v>
      </c>
      <c r="B77" s="42"/>
      <c r="C77" s="42"/>
      <c r="D77" s="42"/>
      <c r="E77" s="42"/>
      <c r="F77" s="42"/>
      <c r="G77" s="42"/>
      <c r="H77" s="42"/>
    </row>
    <row r="78" customFormat="false" ht="60" hidden="false" customHeight="false" outlineLevel="0" collapsed="false">
      <c r="A78" s="52" t="s">
        <v>42</v>
      </c>
      <c r="B78" s="43" t="s">
        <v>43</v>
      </c>
      <c r="C78" s="24" t="s">
        <v>44</v>
      </c>
      <c r="D78" s="44" t="s">
        <v>45</v>
      </c>
      <c r="E78" s="44" t="s">
        <v>46</v>
      </c>
      <c r="F78" s="44" t="s">
        <v>47</v>
      </c>
      <c r="G78" s="44" t="s">
        <v>48</v>
      </c>
      <c r="H78" s="43" t="s">
        <v>49</v>
      </c>
    </row>
    <row r="79" customFormat="false" ht="72.7" hidden="false" customHeight="false" outlineLevel="0" collapsed="false">
      <c r="A79" s="52"/>
      <c r="B79" s="31" t="s">
        <v>66</v>
      </c>
      <c r="C79" s="31" t="s">
        <v>67</v>
      </c>
      <c r="D79" s="38" t="s">
        <v>52</v>
      </c>
      <c r="E79" s="38" t="n">
        <v>3</v>
      </c>
      <c r="F79" s="28" t="s">
        <v>53</v>
      </c>
      <c r="G79" s="38" t="n">
        <v>3</v>
      </c>
      <c r="H79" s="43"/>
    </row>
    <row r="80" customFormat="false" ht="25.05" hidden="false" customHeight="false" outlineLevel="0" collapsed="false">
      <c r="A80" s="52"/>
      <c r="B80" s="31" t="s">
        <v>70</v>
      </c>
      <c r="C80" s="31" t="s">
        <v>128</v>
      </c>
      <c r="D80" s="38" t="s">
        <v>52</v>
      </c>
      <c r="E80" s="38" t="n">
        <v>3</v>
      </c>
      <c r="F80" s="28" t="s">
        <v>53</v>
      </c>
      <c r="G80" s="38" t="n">
        <v>3</v>
      </c>
      <c r="H80" s="43"/>
    </row>
    <row r="81" customFormat="false" ht="25.05" hidden="false" customHeight="false" outlineLevel="0" collapsed="false">
      <c r="A81" s="52"/>
      <c r="B81" s="31" t="s">
        <v>72</v>
      </c>
      <c r="C81" s="31" t="s">
        <v>73</v>
      </c>
      <c r="D81" s="38" t="s">
        <v>52</v>
      </c>
      <c r="E81" s="38" t="n">
        <v>3</v>
      </c>
      <c r="F81" s="28" t="s">
        <v>53</v>
      </c>
      <c r="G81" s="38" t="n">
        <v>3</v>
      </c>
      <c r="H81" s="43"/>
    </row>
    <row r="82" customFormat="false" ht="25.05" hidden="false" customHeight="false" outlineLevel="0" collapsed="false">
      <c r="A82" s="52"/>
      <c r="B82" s="31" t="s">
        <v>74</v>
      </c>
      <c r="C82" s="31" t="s">
        <v>75</v>
      </c>
      <c r="D82" s="38" t="s">
        <v>52</v>
      </c>
      <c r="E82" s="38" t="n">
        <v>3</v>
      </c>
      <c r="F82" s="28" t="s">
        <v>53</v>
      </c>
      <c r="G82" s="38" t="n">
        <v>3</v>
      </c>
      <c r="H82" s="43"/>
    </row>
    <row r="83" customFormat="false" ht="48.9" hidden="false" customHeight="false" outlineLevel="0" collapsed="false">
      <c r="A83" s="52"/>
      <c r="B83" s="31" t="s">
        <v>129</v>
      </c>
      <c r="C83" s="53" t="s">
        <v>130</v>
      </c>
      <c r="D83" s="38" t="s">
        <v>52</v>
      </c>
      <c r="E83" s="38" t="n">
        <v>1</v>
      </c>
      <c r="F83" s="28" t="s">
        <v>53</v>
      </c>
      <c r="G83" s="38" t="n">
        <v>1</v>
      </c>
      <c r="H83" s="43"/>
    </row>
    <row r="84" customFormat="false" ht="25.05" hidden="false" customHeight="false" outlineLevel="0" collapsed="false">
      <c r="A84" s="52"/>
      <c r="B84" s="31" t="s">
        <v>131</v>
      </c>
      <c r="C84" s="31" t="s">
        <v>132</v>
      </c>
      <c r="D84" s="38" t="s">
        <v>52</v>
      </c>
      <c r="E84" s="38" t="n">
        <v>1</v>
      </c>
      <c r="F84" s="28" t="s">
        <v>53</v>
      </c>
      <c r="G84" s="38" t="n">
        <v>1</v>
      </c>
      <c r="H84" s="43"/>
    </row>
    <row r="85" customFormat="false" ht="13.8" hidden="false" customHeight="false" outlineLevel="0" collapsed="false">
      <c r="A85" s="52"/>
      <c r="B85" s="54" t="s">
        <v>133</v>
      </c>
      <c r="C85" s="31" t="s">
        <v>134</v>
      </c>
      <c r="D85" s="38" t="s">
        <v>52</v>
      </c>
      <c r="E85" s="38" t="n">
        <v>3</v>
      </c>
      <c r="F85" s="28" t="s">
        <v>53</v>
      </c>
      <c r="G85" s="38" t="n">
        <v>3</v>
      </c>
      <c r="H85" s="43"/>
    </row>
    <row r="86" customFormat="false" ht="60.8" hidden="false" customHeight="false" outlineLevel="0" collapsed="false">
      <c r="A86" s="52"/>
      <c r="B86" s="35" t="s">
        <v>90</v>
      </c>
      <c r="C86" s="36" t="s">
        <v>91</v>
      </c>
      <c r="D86" s="37" t="s">
        <v>89</v>
      </c>
      <c r="E86" s="38" t="n">
        <v>3</v>
      </c>
      <c r="F86" s="28" t="s">
        <v>53</v>
      </c>
      <c r="G86" s="38" t="n">
        <v>3</v>
      </c>
      <c r="H86" s="43"/>
    </row>
    <row r="87" customFormat="false" ht="36.95" hidden="false" customHeight="false" outlineLevel="0" collapsed="false">
      <c r="A87" s="52"/>
      <c r="B87" s="35" t="s">
        <v>92</v>
      </c>
      <c r="C87" s="36" t="s">
        <v>93</v>
      </c>
      <c r="D87" s="38" t="s">
        <v>89</v>
      </c>
      <c r="E87" s="38" t="n">
        <v>3</v>
      </c>
      <c r="F87" s="28" t="s">
        <v>53</v>
      </c>
      <c r="G87" s="38" t="n">
        <v>3</v>
      </c>
      <c r="H87" s="43"/>
    </row>
    <row r="88" customFormat="false" ht="72.7" hidden="false" customHeight="false" outlineLevel="0" collapsed="false">
      <c r="A88" s="52"/>
      <c r="B88" s="26" t="s">
        <v>98</v>
      </c>
      <c r="C88" s="53" t="s">
        <v>99</v>
      </c>
      <c r="D88" s="37" t="s">
        <v>100</v>
      </c>
      <c r="E88" s="28" t="n">
        <v>5</v>
      </c>
      <c r="F88" s="28" t="s">
        <v>53</v>
      </c>
      <c r="G88" s="28" t="n">
        <v>5</v>
      </c>
      <c r="H88" s="43"/>
    </row>
    <row r="89" customFormat="false" ht="84.65" hidden="false" customHeight="false" outlineLevel="0" collapsed="false">
      <c r="A89" s="52"/>
      <c r="B89" s="55" t="s">
        <v>116</v>
      </c>
      <c r="C89" s="36" t="s">
        <v>102</v>
      </c>
      <c r="D89" s="37" t="s">
        <v>100</v>
      </c>
      <c r="E89" s="28" t="n">
        <v>6</v>
      </c>
      <c r="F89" s="28" t="s">
        <v>53</v>
      </c>
      <c r="G89" s="28" t="n">
        <v>6</v>
      </c>
      <c r="H89" s="43"/>
    </row>
    <row r="90" customFormat="false" ht="36.95" hidden="false" customHeight="false" outlineLevel="0" collapsed="false">
      <c r="A90" s="52"/>
      <c r="B90" s="55" t="s">
        <v>135</v>
      </c>
      <c r="C90" s="55" t="s">
        <v>136</v>
      </c>
      <c r="D90" s="37" t="s">
        <v>100</v>
      </c>
      <c r="E90" s="28" t="n">
        <v>1</v>
      </c>
      <c r="F90" s="28" t="s">
        <v>53</v>
      </c>
      <c r="G90" s="28" t="n">
        <v>1</v>
      </c>
      <c r="H90" s="43"/>
    </row>
    <row r="91" customFormat="false" ht="25.05" hidden="false" customHeight="false" outlineLevel="0" collapsed="false">
      <c r="A91" s="52"/>
      <c r="B91" s="55" t="s">
        <v>120</v>
      </c>
      <c r="C91" s="56" t="s">
        <v>137</v>
      </c>
      <c r="D91" s="37" t="s">
        <v>100</v>
      </c>
      <c r="E91" s="28" t="n">
        <v>1</v>
      </c>
      <c r="F91" s="28" t="s">
        <v>53</v>
      </c>
      <c r="G91" s="28" t="n">
        <v>1</v>
      </c>
      <c r="H91" s="43"/>
    </row>
    <row r="92" customFormat="false" ht="28.2" hidden="false" customHeight="true" outlineLevel="0" collapsed="false">
      <c r="A92" s="52"/>
      <c r="B92" s="57" t="s">
        <v>103</v>
      </c>
      <c r="C92" s="51" t="s">
        <v>104</v>
      </c>
      <c r="D92" s="37" t="s">
        <v>82</v>
      </c>
      <c r="E92" s="58" t="n">
        <v>2</v>
      </c>
      <c r="F92" s="28" t="s">
        <v>53</v>
      </c>
      <c r="G92" s="58" t="n">
        <v>2</v>
      </c>
      <c r="H92" s="43"/>
    </row>
    <row r="93" customFormat="false" ht="13.8" hidden="false" customHeight="false" outlineLevel="0" collapsed="false">
      <c r="A93" s="52"/>
      <c r="B93" s="36" t="s">
        <v>138</v>
      </c>
      <c r="C93" s="59" t="s">
        <v>139</v>
      </c>
      <c r="D93" s="28" t="s">
        <v>140</v>
      </c>
      <c r="E93" s="58" t="n">
        <v>1</v>
      </c>
      <c r="F93" s="28" t="s">
        <v>53</v>
      </c>
      <c r="G93" s="58" t="n">
        <v>1</v>
      </c>
      <c r="H93" s="43"/>
    </row>
    <row r="94" customFormat="false" ht="25.05" hidden="false" customHeight="false" outlineLevel="0" collapsed="false">
      <c r="A94" s="52"/>
      <c r="B94" s="54" t="s">
        <v>141</v>
      </c>
      <c r="C94" s="54" t="s">
        <v>142</v>
      </c>
      <c r="D94" s="28" t="s">
        <v>140</v>
      </c>
      <c r="E94" s="60" t="s">
        <v>143</v>
      </c>
      <c r="F94" s="60" t="s">
        <v>144</v>
      </c>
      <c r="G94" s="60" t="s">
        <v>143</v>
      </c>
      <c r="H94" s="43"/>
    </row>
    <row r="95" customFormat="false" ht="13.8" hidden="false" customHeight="false" outlineLevel="0" collapsed="false">
      <c r="A95" s="52"/>
      <c r="B95" s="54" t="s">
        <v>145</v>
      </c>
      <c r="C95" s="54" t="s">
        <v>146</v>
      </c>
      <c r="D95" s="28" t="s">
        <v>140</v>
      </c>
      <c r="E95" s="60" t="n">
        <v>1</v>
      </c>
      <c r="F95" s="60" t="s">
        <v>147</v>
      </c>
      <c r="G95" s="60" t="n">
        <v>1</v>
      </c>
      <c r="H95" s="43"/>
    </row>
    <row r="96" customFormat="false" ht="72.7" hidden="false" customHeight="false" outlineLevel="0" collapsed="false">
      <c r="A96" s="52"/>
      <c r="B96" s="54" t="s">
        <v>148</v>
      </c>
      <c r="C96" s="54" t="s">
        <v>149</v>
      </c>
      <c r="D96" s="28" t="s">
        <v>140</v>
      </c>
      <c r="E96" s="60" t="s">
        <v>150</v>
      </c>
      <c r="F96" s="60" t="s">
        <v>53</v>
      </c>
      <c r="G96" s="60" t="s">
        <v>150</v>
      </c>
      <c r="H96" s="43"/>
    </row>
    <row r="97" customFormat="false" ht="25.05" hidden="false" customHeight="false" outlineLevel="0" collapsed="false">
      <c r="A97" s="52"/>
      <c r="B97" s="54" t="s">
        <v>151</v>
      </c>
      <c r="C97" s="53" t="s">
        <v>152</v>
      </c>
      <c r="D97" s="28" t="s">
        <v>140</v>
      </c>
      <c r="E97" s="60" t="s">
        <v>153</v>
      </c>
      <c r="F97" s="60" t="s">
        <v>154</v>
      </c>
      <c r="G97" s="60" t="s">
        <v>153</v>
      </c>
      <c r="H97" s="43"/>
    </row>
    <row r="98" customFormat="false" ht="25.05" hidden="false" customHeight="false" outlineLevel="0" collapsed="false">
      <c r="A98" s="52"/>
      <c r="B98" s="54" t="s">
        <v>155</v>
      </c>
      <c r="C98" s="53" t="s">
        <v>156</v>
      </c>
      <c r="D98" s="28" t="s">
        <v>140</v>
      </c>
      <c r="E98" s="60" t="s">
        <v>153</v>
      </c>
      <c r="F98" s="60" t="s">
        <v>53</v>
      </c>
      <c r="G98" s="60" t="s">
        <v>153</v>
      </c>
      <c r="H98" s="43"/>
    </row>
    <row r="99" customFormat="false" ht="25.05" hidden="false" customHeight="false" outlineLevel="0" collapsed="false">
      <c r="A99" s="52"/>
      <c r="B99" s="54" t="s">
        <v>157</v>
      </c>
      <c r="C99" s="53" t="s">
        <v>158</v>
      </c>
      <c r="D99" s="28" t="s">
        <v>140</v>
      </c>
      <c r="E99" s="60" t="s">
        <v>153</v>
      </c>
      <c r="F99" s="60" t="s">
        <v>53</v>
      </c>
      <c r="G99" s="60" t="s">
        <v>153</v>
      </c>
      <c r="H99" s="43"/>
    </row>
    <row r="100" customFormat="false" ht="25.05" hidden="false" customHeight="false" outlineLevel="0" collapsed="false">
      <c r="A100" s="52"/>
      <c r="B100" s="54" t="s">
        <v>159</v>
      </c>
      <c r="C100" s="53" t="s">
        <v>160</v>
      </c>
      <c r="D100" s="28" t="s">
        <v>140</v>
      </c>
      <c r="E100" s="60" t="s">
        <v>153</v>
      </c>
      <c r="F100" s="60" t="s">
        <v>53</v>
      </c>
      <c r="G100" s="60" t="s">
        <v>153</v>
      </c>
      <c r="H100" s="43"/>
    </row>
    <row r="101" customFormat="false" ht="25.05" hidden="false" customHeight="false" outlineLevel="0" collapsed="false">
      <c r="A101" s="52"/>
      <c r="B101" s="54" t="s">
        <v>161</v>
      </c>
      <c r="C101" s="53" t="s">
        <v>162</v>
      </c>
      <c r="D101" s="28" t="s">
        <v>140</v>
      </c>
      <c r="E101" s="60" t="s">
        <v>163</v>
      </c>
      <c r="F101" s="60" t="s">
        <v>53</v>
      </c>
      <c r="G101" s="60" t="s">
        <v>163</v>
      </c>
      <c r="H101" s="43"/>
    </row>
    <row r="102" customFormat="false" ht="25.05" hidden="false" customHeight="false" outlineLevel="0" collapsed="false">
      <c r="A102" s="52"/>
      <c r="B102" s="54" t="s">
        <v>164</v>
      </c>
      <c r="C102" s="53" t="s">
        <v>165</v>
      </c>
      <c r="D102" s="28" t="s">
        <v>140</v>
      </c>
      <c r="E102" s="60" t="s">
        <v>143</v>
      </c>
      <c r="F102" s="60" t="s">
        <v>53</v>
      </c>
      <c r="G102" s="60" t="s">
        <v>143</v>
      </c>
      <c r="H102" s="43"/>
    </row>
    <row r="103" customFormat="false" ht="25.05" hidden="false" customHeight="false" outlineLevel="0" collapsed="false">
      <c r="A103" s="52"/>
      <c r="B103" s="54" t="s">
        <v>166</v>
      </c>
      <c r="C103" s="53" t="s">
        <v>167</v>
      </c>
      <c r="D103" s="28" t="s">
        <v>140</v>
      </c>
      <c r="E103" s="60" t="s">
        <v>153</v>
      </c>
      <c r="F103" s="60" t="s">
        <v>154</v>
      </c>
      <c r="G103" s="60" t="s">
        <v>153</v>
      </c>
      <c r="H103" s="43"/>
    </row>
    <row r="104" customFormat="false" ht="25.05" hidden="false" customHeight="false" outlineLevel="0" collapsed="false">
      <c r="A104" s="52"/>
      <c r="B104" s="54" t="s">
        <v>168</v>
      </c>
      <c r="C104" s="53" t="s">
        <v>169</v>
      </c>
      <c r="D104" s="28" t="s">
        <v>140</v>
      </c>
      <c r="E104" s="60" t="s">
        <v>153</v>
      </c>
      <c r="F104" s="60" t="s">
        <v>154</v>
      </c>
      <c r="G104" s="60" t="s">
        <v>153</v>
      </c>
      <c r="H104" s="43"/>
    </row>
    <row r="105" customFormat="false" ht="25.05" hidden="false" customHeight="false" outlineLevel="0" collapsed="false">
      <c r="A105" s="52"/>
      <c r="B105" s="54" t="s">
        <v>170</v>
      </c>
      <c r="C105" s="54" t="s">
        <v>171</v>
      </c>
      <c r="D105" s="28" t="s">
        <v>140</v>
      </c>
      <c r="E105" s="60" t="s">
        <v>153</v>
      </c>
      <c r="F105" s="60" t="s">
        <v>154</v>
      </c>
      <c r="G105" s="60" t="s">
        <v>153</v>
      </c>
      <c r="H105" s="43"/>
    </row>
    <row r="106" customFormat="false" ht="25.05" hidden="false" customHeight="false" outlineLevel="0" collapsed="false">
      <c r="A106" s="52"/>
      <c r="B106" s="54" t="s">
        <v>172</v>
      </c>
      <c r="C106" s="53" t="s">
        <v>173</v>
      </c>
      <c r="D106" s="28" t="s">
        <v>140</v>
      </c>
      <c r="E106" s="60" t="s">
        <v>153</v>
      </c>
      <c r="F106" s="60" t="s">
        <v>154</v>
      </c>
      <c r="G106" s="60" t="s">
        <v>153</v>
      </c>
      <c r="H106" s="43"/>
    </row>
    <row r="107" customFormat="false" ht="13.8" hidden="false" customHeight="false" outlineLevel="0" collapsed="false">
      <c r="A107" s="52"/>
      <c r="B107" s="54" t="s">
        <v>174</v>
      </c>
      <c r="C107" s="53" t="s">
        <v>175</v>
      </c>
      <c r="D107" s="28" t="s">
        <v>140</v>
      </c>
      <c r="E107" s="60" t="s">
        <v>153</v>
      </c>
      <c r="F107" s="60" t="s">
        <v>53</v>
      </c>
      <c r="G107" s="60" t="s">
        <v>153</v>
      </c>
      <c r="H107" s="43"/>
    </row>
    <row r="108" customFormat="false" ht="48.9" hidden="false" customHeight="false" outlineLevel="0" collapsed="false">
      <c r="A108" s="52"/>
      <c r="B108" s="54" t="s">
        <v>176</v>
      </c>
      <c r="C108" s="53" t="s">
        <v>177</v>
      </c>
      <c r="D108" s="28" t="s">
        <v>140</v>
      </c>
      <c r="E108" s="60" t="s">
        <v>153</v>
      </c>
      <c r="F108" s="60" t="s">
        <v>53</v>
      </c>
      <c r="G108" s="60" t="s">
        <v>153</v>
      </c>
      <c r="H108" s="43"/>
    </row>
    <row r="109" customFormat="false" ht="25.05" hidden="false" customHeight="false" outlineLevel="0" collapsed="false">
      <c r="A109" s="52"/>
      <c r="B109" s="54" t="s">
        <v>178</v>
      </c>
      <c r="C109" s="53" t="s">
        <v>179</v>
      </c>
      <c r="D109" s="28" t="s">
        <v>140</v>
      </c>
      <c r="E109" s="60" t="s">
        <v>153</v>
      </c>
      <c r="F109" s="60" t="s">
        <v>154</v>
      </c>
      <c r="G109" s="60" t="s">
        <v>153</v>
      </c>
      <c r="H109" s="43"/>
    </row>
    <row r="110" customFormat="false" ht="25.05" hidden="false" customHeight="false" outlineLevel="0" collapsed="false">
      <c r="A110" s="52"/>
      <c r="B110" s="54" t="s">
        <v>180</v>
      </c>
      <c r="C110" s="53" t="s">
        <v>181</v>
      </c>
      <c r="D110" s="28" t="s">
        <v>140</v>
      </c>
      <c r="E110" s="60" t="s">
        <v>153</v>
      </c>
      <c r="F110" s="60" t="s">
        <v>154</v>
      </c>
      <c r="G110" s="60" t="s">
        <v>153</v>
      </c>
      <c r="H110" s="43"/>
    </row>
    <row r="111" customFormat="false" ht="25.05" hidden="false" customHeight="false" outlineLevel="0" collapsed="false">
      <c r="A111" s="52"/>
      <c r="B111" s="54" t="s">
        <v>182</v>
      </c>
      <c r="C111" s="53" t="s">
        <v>183</v>
      </c>
      <c r="D111" s="28" t="s">
        <v>140</v>
      </c>
      <c r="E111" s="60" t="s">
        <v>153</v>
      </c>
      <c r="F111" s="60" t="s">
        <v>154</v>
      </c>
      <c r="G111" s="60" t="s">
        <v>153</v>
      </c>
      <c r="H111" s="43"/>
    </row>
    <row r="112" customFormat="false" ht="93.75" hidden="false" customHeight="true" outlineLevel="0" collapsed="false">
      <c r="A112" s="61" t="n">
        <v>16</v>
      </c>
      <c r="B112" s="33" t="s">
        <v>87</v>
      </c>
      <c r="C112" s="34" t="s">
        <v>184</v>
      </c>
      <c r="D112" s="28" t="s">
        <v>89</v>
      </c>
      <c r="E112" s="28" t="n">
        <v>2</v>
      </c>
      <c r="F112" s="28" t="s">
        <v>53</v>
      </c>
      <c r="G112" s="28" t="n">
        <f aca="false">E112</f>
        <v>2</v>
      </c>
      <c r="H112" s="48"/>
    </row>
    <row r="113" customFormat="false" ht="292.5" hidden="false" customHeight="true" outlineLevel="0" collapsed="false">
      <c r="A113" s="61" t="n">
        <v>17</v>
      </c>
      <c r="B113" s="33" t="s">
        <v>185</v>
      </c>
      <c r="C113" s="34" t="s">
        <v>186</v>
      </c>
      <c r="D113" s="28" t="s">
        <v>89</v>
      </c>
      <c r="E113" s="28" t="n">
        <v>2</v>
      </c>
      <c r="F113" s="28" t="s">
        <v>53</v>
      </c>
      <c r="G113" s="28" t="n">
        <f aca="false">E113</f>
        <v>2</v>
      </c>
      <c r="H113" s="48"/>
    </row>
    <row r="114" customFormat="false" ht="127.5" hidden="false" customHeight="true" outlineLevel="0" collapsed="false">
      <c r="A114" s="61" t="n">
        <v>21</v>
      </c>
      <c r="B114" s="33" t="s">
        <v>187</v>
      </c>
      <c r="C114" s="34" t="s">
        <v>188</v>
      </c>
      <c r="D114" s="28" t="s">
        <v>89</v>
      </c>
      <c r="E114" s="28" t="n">
        <v>2</v>
      </c>
      <c r="F114" s="28" t="s">
        <v>53</v>
      </c>
      <c r="G114" s="28" t="n">
        <f aca="false">E114</f>
        <v>2</v>
      </c>
      <c r="H114" s="48"/>
    </row>
    <row r="115" customFormat="false" ht="78.75" hidden="false" customHeight="true" outlineLevel="0" collapsed="false">
      <c r="A115" s="61" t="n">
        <v>22</v>
      </c>
      <c r="B115" s="33" t="s">
        <v>189</v>
      </c>
      <c r="C115" s="34" t="s">
        <v>190</v>
      </c>
      <c r="D115" s="28" t="s">
        <v>89</v>
      </c>
      <c r="E115" s="28" t="n">
        <v>2</v>
      </c>
      <c r="F115" s="28" t="s">
        <v>53</v>
      </c>
      <c r="G115" s="28" t="n">
        <f aca="false">E115</f>
        <v>2</v>
      </c>
      <c r="H115" s="48"/>
    </row>
    <row r="116" customFormat="false" ht="268.5" hidden="false" customHeight="true" outlineLevel="0" collapsed="false">
      <c r="A116" s="61" t="n">
        <v>23</v>
      </c>
      <c r="B116" s="33" t="s">
        <v>191</v>
      </c>
      <c r="C116" s="34" t="s">
        <v>192</v>
      </c>
      <c r="D116" s="28" t="s">
        <v>89</v>
      </c>
      <c r="E116" s="28" t="n">
        <v>2</v>
      </c>
      <c r="F116" s="28" t="s">
        <v>53</v>
      </c>
      <c r="G116" s="28" t="n">
        <f aca="false">E116</f>
        <v>2</v>
      </c>
      <c r="H116" s="48"/>
    </row>
    <row r="117" customFormat="false" ht="129" hidden="false" customHeight="true" outlineLevel="0" collapsed="false">
      <c r="A117" s="61" t="n">
        <v>24</v>
      </c>
      <c r="B117" s="33" t="s">
        <v>193</v>
      </c>
      <c r="C117" s="34" t="s">
        <v>194</v>
      </c>
      <c r="D117" s="28" t="s">
        <v>89</v>
      </c>
      <c r="E117" s="28" t="n">
        <v>2</v>
      </c>
      <c r="F117" s="28" t="s">
        <v>53</v>
      </c>
      <c r="G117" s="28" t="n">
        <f aca="false">E117</f>
        <v>2</v>
      </c>
      <c r="H117" s="48"/>
    </row>
    <row r="118" customFormat="false" ht="126.75" hidden="false" customHeight="true" outlineLevel="0" collapsed="false">
      <c r="A118" s="61" t="n">
        <v>25</v>
      </c>
      <c r="B118" s="62" t="s">
        <v>195</v>
      </c>
      <c r="C118" s="34" t="s">
        <v>196</v>
      </c>
      <c r="D118" s="28" t="s">
        <v>89</v>
      </c>
      <c r="E118" s="28" t="n">
        <v>2</v>
      </c>
      <c r="F118" s="28" t="s">
        <v>53</v>
      </c>
      <c r="G118" s="28" t="n">
        <f aca="false">E118</f>
        <v>2</v>
      </c>
      <c r="H118" s="48"/>
    </row>
    <row r="119" customFormat="false" ht="23.8" hidden="false" customHeight="false" outlineLevel="0" collapsed="false">
      <c r="A119" s="61" t="n">
        <v>26</v>
      </c>
      <c r="B119" s="62" t="s">
        <v>197</v>
      </c>
      <c r="C119" s="34" t="s">
        <v>198</v>
      </c>
      <c r="D119" s="28" t="s">
        <v>89</v>
      </c>
      <c r="E119" s="28" t="n">
        <v>2</v>
      </c>
      <c r="F119" s="28" t="s">
        <v>53</v>
      </c>
      <c r="G119" s="28" t="n">
        <f aca="false">E119</f>
        <v>2</v>
      </c>
      <c r="H119" s="48"/>
    </row>
    <row r="120" customFormat="false" ht="15.75" hidden="false" customHeight="true" outlineLevel="0" collapsed="false">
      <c r="A120" s="40" t="s">
        <v>199</v>
      </c>
      <c r="B120" s="40"/>
      <c r="C120" s="40"/>
      <c r="D120" s="40"/>
      <c r="E120" s="40"/>
      <c r="F120" s="40"/>
      <c r="G120" s="40"/>
      <c r="H120" s="40"/>
    </row>
    <row r="121" customFormat="false" ht="60" hidden="false" customHeight="false" outlineLevel="0" collapsed="false">
      <c r="A121" s="52" t="s">
        <v>42</v>
      </c>
      <c r="B121" s="43" t="s">
        <v>43</v>
      </c>
      <c r="C121" s="43" t="s">
        <v>44</v>
      </c>
      <c r="D121" s="43" t="s">
        <v>45</v>
      </c>
      <c r="E121" s="43" t="s">
        <v>46</v>
      </c>
      <c r="F121" s="43" t="s">
        <v>47</v>
      </c>
      <c r="G121" s="43" t="s">
        <v>48</v>
      </c>
      <c r="H121" s="43" t="s">
        <v>49</v>
      </c>
    </row>
    <row r="122" customFormat="false" ht="25.5" hidden="false" customHeight="false" outlineLevel="0" collapsed="false">
      <c r="A122" s="63" t="n">
        <v>1</v>
      </c>
      <c r="B122" s="64" t="s">
        <v>200</v>
      </c>
      <c r="C122" s="51" t="s">
        <v>104</v>
      </c>
      <c r="D122" s="58" t="s">
        <v>201</v>
      </c>
      <c r="E122" s="38" t="n">
        <v>1</v>
      </c>
      <c r="F122" s="38" t="s">
        <v>53</v>
      </c>
      <c r="G122" s="28" t="n">
        <f aca="false">E122</f>
        <v>1</v>
      </c>
      <c r="H122" s="65"/>
    </row>
    <row r="123" customFormat="false" ht="48.9" hidden="false" customHeight="false" outlineLevel="0" collapsed="false">
      <c r="A123" s="66" t="n">
        <v>2</v>
      </c>
      <c r="B123" s="65" t="s">
        <v>202</v>
      </c>
      <c r="C123" s="36" t="s">
        <v>203</v>
      </c>
      <c r="D123" s="58" t="s">
        <v>201</v>
      </c>
      <c r="E123" s="28" t="n">
        <v>1</v>
      </c>
      <c r="F123" s="28" t="s">
        <v>53</v>
      </c>
      <c r="G123" s="28" t="n">
        <f aca="false">E123</f>
        <v>1</v>
      </c>
      <c r="H123" s="65"/>
    </row>
    <row r="124" customFormat="false" ht="25.5" hidden="false" customHeight="false" outlineLevel="0" collapsed="false">
      <c r="A124" s="66" t="n">
        <v>3</v>
      </c>
      <c r="B124" s="65" t="s">
        <v>204</v>
      </c>
      <c r="C124" s="51" t="s">
        <v>104</v>
      </c>
      <c r="D124" s="58" t="s">
        <v>201</v>
      </c>
      <c r="E124" s="28" t="n">
        <v>1</v>
      </c>
      <c r="F124" s="28" t="s">
        <v>53</v>
      </c>
      <c r="G124" s="28" t="n">
        <f aca="false">E124</f>
        <v>1</v>
      </c>
      <c r="H124" s="65"/>
    </row>
    <row r="125" customFormat="false" ht="19.7" hidden="false" customHeight="false" outlineLevel="0" collapsed="false">
      <c r="A125" s="67" t="s">
        <v>205</v>
      </c>
      <c r="B125" s="67"/>
      <c r="C125" s="67"/>
      <c r="D125" s="67"/>
      <c r="E125" s="67"/>
      <c r="F125" s="67"/>
      <c r="G125" s="67"/>
      <c r="H125" s="67"/>
    </row>
    <row r="126" customFormat="false" ht="15" hidden="false" customHeight="true" outlineLevel="0" collapsed="false">
      <c r="A126" s="19" t="s">
        <v>33</v>
      </c>
      <c r="B126" s="19"/>
      <c r="C126" s="19"/>
      <c r="D126" s="19"/>
      <c r="E126" s="19"/>
      <c r="F126" s="19"/>
      <c r="G126" s="19"/>
      <c r="H126" s="19"/>
    </row>
    <row r="127" customFormat="false" ht="13.8" hidden="false" customHeight="true" outlineLevel="0" collapsed="false">
      <c r="A127" s="20" t="s">
        <v>206</v>
      </c>
      <c r="B127" s="20"/>
      <c r="C127" s="20"/>
      <c r="D127" s="20"/>
      <c r="E127" s="20"/>
      <c r="F127" s="20"/>
      <c r="G127" s="20"/>
      <c r="H127" s="20"/>
    </row>
    <row r="128" customFormat="false" ht="13.8" hidden="false" customHeight="true" outlineLevel="0" collapsed="false">
      <c r="A128" s="20" t="s">
        <v>207</v>
      </c>
      <c r="B128" s="20"/>
      <c r="C128" s="20"/>
      <c r="D128" s="20"/>
      <c r="E128" s="20"/>
      <c r="F128" s="20"/>
      <c r="G128" s="20"/>
      <c r="H128" s="20"/>
    </row>
    <row r="129" customFormat="false" ht="15" hidden="false" customHeight="true" outlineLevel="0" collapsed="false">
      <c r="A129" s="20" t="s">
        <v>108</v>
      </c>
      <c r="B129" s="20"/>
      <c r="C129" s="20"/>
      <c r="D129" s="20"/>
      <c r="E129" s="20"/>
      <c r="F129" s="20"/>
      <c r="G129" s="20"/>
      <c r="H129" s="20"/>
    </row>
    <row r="130" customFormat="false" ht="13.8" hidden="false" customHeight="true" outlineLevel="0" collapsed="false">
      <c r="A130" s="20" t="s">
        <v>208</v>
      </c>
      <c r="B130" s="20"/>
      <c r="C130" s="20"/>
      <c r="D130" s="20"/>
      <c r="E130" s="20"/>
      <c r="F130" s="20"/>
      <c r="G130" s="20"/>
      <c r="H130" s="20"/>
    </row>
    <row r="131" customFormat="false" ht="15" hidden="false" customHeight="true" outlineLevel="0" collapsed="false">
      <c r="A131" s="20" t="s">
        <v>38</v>
      </c>
      <c r="B131" s="20"/>
      <c r="C131" s="20"/>
      <c r="D131" s="20"/>
      <c r="E131" s="20"/>
      <c r="F131" s="20"/>
      <c r="G131" s="20"/>
      <c r="H131" s="20"/>
    </row>
    <row r="132" customFormat="false" ht="13.8" hidden="false" customHeight="true" outlineLevel="0" collapsed="false">
      <c r="A132" s="20" t="s">
        <v>209</v>
      </c>
      <c r="B132" s="20"/>
      <c r="C132" s="20"/>
      <c r="D132" s="20"/>
      <c r="E132" s="20"/>
      <c r="F132" s="20"/>
      <c r="G132" s="20"/>
      <c r="H132" s="20"/>
    </row>
    <row r="133" customFormat="false" ht="15" hidden="false" customHeight="true" outlineLevel="0" collapsed="false">
      <c r="A133" s="20" t="s">
        <v>210</v>
      </c>
      <c r="B133" s="20"/>
      <c r="C133" s="20"/>
      <c r="D133" s="20"/>
      <c r="E133" s="20"/>
      <c r="F133" s="20"/>
      <c r="G133" s="20"/>
      <c r="H133" s="20"/>
    </row>
    <row r="134" customFormat="false" ht="15.75" hidden="false" customHeight="true" outlineLevel="0" collapsed="false">
      <c r="A134" s="22" t="s">
        <v>211</v>
      </c>
      <c r="B134" s="22"/>
      <c r="C134" s="22"/>
      <c r="D134" s="22"/>
      <c r="E134" s="22"/>
      <c r="F134" s="22"/>
      <c r="G134" s="22"/>
      <c r="H134" s="22"/>
    </row>
    <row r="135" customFormat="false" ht="60" hidden="false" customHeight="false" outlineLevel="0" collapsed="false">
      <c r="A135" s="23" t="s">
        <v>42</v>
      </c>
      <c r="B135" s="24" t="s">
        <v>43</v>
      </c>
      <c r="C135" s="24" t="s">
        <v>44</v>
      </c>
      <c r="D135" s="25" t="s">
        <v>45</v>
      </c>
      <c r="E135" s="25" t="s">
        <v>46</v>
      </c>
      <c r="F135" s="25" t="s">
        <v>47</v>
      </c>
      <c r="G135" s="25" t="s">
        <v>48</v>
      </c>
      <c r="H135" s="25" t="s">
        <v>49</v>
      </c>
    </row>
    <row r="136" customFormat="false" ht="72.7" hidden="false" customHeight="false" outlineLevel="0" collapsed="false">
      <c r="A136" s="66" t="n">
        <v>1</v>
      </c>
      <c r="B136" s="55" t="s">
        <v>113</v>
      </c>
      <c r="C136" s="53" t="s">
        <v>99</v>
      </c>
      <c r="D136" s="28" t="s">
        <v>100</v>
      </c>
      <c r="E136" s="28" t="n">
        <v>2</v>
      </c>
      <c r="F136" s="28" t="s">
        <v>53</v>
      </c>
      <c r="G136" s="28" t="n">
        <v>2</v>
      </c>
      <c r="H136" s="65"/>
    </row>
    <row r="137" customFormat="false" ht="84.65" hidden="false" customHeight="false" outlineLevel="0" collapsed="false">
      <c r="A137" s="66" t="n">
        <v>2</v>
      </c>
      <c r="B137" s="55" t="s">
        <v>116</v>
      </c>
      <c r="C137" s="68" t="s">
        <v>102</v>
      </c>
      <c r="D137" s="28" t="s">
        <v>100</v>
      </c>
      <c r="E137" s="28" t="n">
        <v>2</v>
      </c>
      <c r="F137" s="28" t="s">
        <v>53</v>
      </c>
      <c r="G137" s="28" t="n">
        <v>2</v>
      </c>
      <c r="H137" s="65"/>
    </row>
    <row r="138" customFormat="false" ht="15.75" hidden="false" customHeight="true" outlineLevel="0" collapsed="false">
      <c r="A138" s="66" t="n">
        <v>4</v>
      </c>
      <c r="B138" s="55" t="s">
        <v>135</v>
      </c>
      <c r="C138" s="55" t="s">
        <v>136</v>
      </c>
      <c r="D138" s="37" t="s">
        <v>100</v>
      </c>
      <c r="E138" s="28" t="n">
        <v>2</v>
      </c>
      <c r="F138" s="28" t="s">
        <v>53</v>
      </c>
      <c r="G138" s="28" t="n">
        <v>2</v>
      </c>
      <c r="H138" s="65"/>
    </row>
    <row r="139" customFormat="false" ht="15.75" hidden="false" customHeight="true" outlineLevel="0" collapsed="false">
      <c r="A139" s="66" t="n">
        <v>5</v>
      </c>
      <c r="B139" s="54" t="s">
        <v>212</v>
      </c>
      <c r="C139" s="51" t="s">
        <v>104</v>
      </c>
      <c r="D139" s="28" t="s">
        <v>82</v>
      </c>
      <c r="E139" s="28" t="n">
        <v>1</v>
      </c>
      <c r="F139" s="28" t="s">
        <v>53</v>
      </c>
      <c r="G139" s="28" t="n">
        <v>1</v>
      </c>
      <c r="H139" s="65"/>
    </row>
    <row r="140" customFormat="false" ht="15.75" hidden="false" customHeight="true" outlineLevel="0" collapsed="false">
      <c r="A140" s="66" t="n">
        <v>10</v>
      </c>
      <c r="B140" s="65"/>
      <c r="C140" s="69"/>
      <c r="D140" s="58"/>
      <c r="E140" s="58"/>
      <c r="F140" s="58"/>
      <c r="G140" s="58"/>
      <c r="H140" s="65"/>
    </row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6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120:H120"/>
    <mergeCell ref="A125:H125"/>
    <mergeCell ref="A126:H126"/>
    <mergeCell ref="A127:H127"/>
    <mergeCell ref="A128:H128"/>
    <mergeCell ref="A129:H129"/>
    <mergeCell ref="A130:H130"/>
    <mergeCell ref="A131:H131"/>
    <mergeCell ref="A132:H132"/>
    <mergeCell ref="A133:H133"/>
    <mergeCell ref="A134:H13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8" activeCellId="0" sqref="A38"/>
    </sheetView>
  </sheetViews>
  <sheetFormatPr defaultColWidth="14.42578125" defaultRowHeight="15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27.42"/>
    <col collapsed="false" customWidth="true" hidden="false" outlineLevel="0" max="4" min="4" style="6" width="22"/>
    <col collapsed="false" customWidth="true" hidden="false" outlineLevel="0" max="5" min="5" style="6" width="15.42"/>
    <col collapsed="false" customWidth="true" hidden="false" outlineLevel="0" max="6" min="6" style="6" width="19.71"/>
    <col collapsed="false" customWidth="false" hidden="false" outlineLevel="0" max="7" min="7" style="6" width="14.42"/>
    <col collapsed="false" customWidth="true" hidden="false" outlineLevel="0" max="8" min="8" style="6" width="25"/>
    <col collapsed="false" customWidth="true" hidden="false" outlineLevel="0" max="11" min="9" style="7" width="8.71"/>
    <col collapsed="false" customWidth="false" hidden="false" outlineLevel="0" max="16384" min="12" style="7" width="14.42"/>
  </cols>
  <sheetData>
    <row r="1" customFormat="false" ht="15" hidden="false" customHeight="false" outlineLevel="0" collapsed="false">
      <c r="A1" s="8" t="s">
        <v>18</v>
      </c>
      <c r="B1" s="8"/>
      <c r="C1" s="8"/>
      <c r="D1" s="8"/>
      <c r="E1" s="8"/>
      <c r="F1" s="8"/>
      <c r="G1" s="8"/>
      <c r="H1" s="8"/>
    </row>
    <row r="2" customFormat="false" ht="20.25" hidden="false" customHeight="false" outlineLevel="0" collapsed="false">
      <c r="A2" s="10" t="s">
        <v>19</v>
      </c>
      <c r="B2" s="10"/>
      <c r="C2" s="10"/>
      <c r="D2" s="10"/>
      <c r="E2" s="10"/>
      <c r="F2" s="10"/>
      <c r="G2" s="10"/>
      <c r="H2" s="10"/>
    </row>
    <row r="3" customFormat="false" ht="20.25" hidden="false" customHeight="false" outlineLevel="0" collapsed="false">
      <c r="A3" s="11" t="str">
        <f aca="false">'Информация о Чемпионате'!B4</f>
        <v>Региональный отборочный чемпионат</v>
      </c>
      <c r="B3" s="11"/>
      <c r="C3" s="11"/>
      <c r="D3" s="11"/>
      <c r="E3" s="11"/>
      <c r="F3" s="11"/>
      <c r="G3" s="11"/>
      <c r="H3" s="11"/>
    </row>
    <row r="4" customFormat="false" ht="20.25" hidden="false" customHeight="false" outlineLevel="0" collapsed="false">
      <c r="A4" s="10" t="s">
        <v>20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Интернет вещей</v>
      </c>
      <c r="B5" s="13"/>
      <c r="C5" s="13"/>
      <c r="D5" s="13"/>
      <c r="E5" s="13"/>
      <c r="F5" s="13"/>
      <c r="G5" s="13"/>
      <c r="H5" s="13"/>
    </row>
    <row r="6" customFormat="false" ht="15" hidden="false" customHeight="true" outlineLevel="0" collapsed="false">
      <c r="A6" s="14" t="s">
        <v>21</v>
      </c>
      <c r="B6" s="14"/>
      <c r="C6" s="14"/>
      <c r="D6" s="14"/>
      <c r="E6" s="14"/>
      <c r="F6" s="14"/>
      <c r="G6" s="14"/>
      <c r="H6" s="14"/>
    </row>
    <row r="7" customFormat="false" ht="15.75" hidden="false" customHeight="true" outlineLevel="0" collapsed="false">
      <c r="A7" s="14" t="s">
        <v>22</v>
      </c>
      <c r="B7" s="14"/>
      <c r="C7" s="15" t="str">
        <f aca="false">'Информация о Чемпионате'!B5</f>
        <v>Регион Российской Федерации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23</v>
      </c>
      <c r="B8" s="14"/>
      <c r="C8" s="14"/>
      <c r="D8" s="16" t="n">
        <f aca="false">'Информация о Чемпионате'!B6</f>
        <v>0</v>
      </c>
      <c r="E8" s="16"/>
      <c r="F8" s="16"/>
      <c r="G8" s="16"/>
      <c r="H8" s="16"/>
    </row>
    <row r="9" customFormat="false" ht="15.75" hidden="false" customHeight="true" outlineLevel="0" collapsed="false">
      <c r="A9" s="14" t="s">
        <v>24</v>
      </c>
      <c r="B9" s="14"/>
      <c r="C9" s="17" t="n">
        <f aca="false">'Информация о Чемпионате'!B7</f>
        <v>0</v>
      </c>
      <c r="D9" s="17"/>
      <c r="E9" s="17"/>
      <c r="F9" s="17"/>
      <c r="G9" s="17"/>
      <c r="H9" s="17"/>
    </row>
    <row r="10" customFormat="false" ht="15.75" hidden="false" customHeight="true" outlineLevel="0" collapsed="false">
      <c r="A10" s="14" t="s">
        <v>25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.75" hidden="false" customHeight="true" outlineLevel="0" collapsed="false">
      <c r="A11" s="14" t="s">
        <v>26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.75" hidden="false" customHeight="true" outlineLevel="0" collapsed="false">
      <c r="A12" s="14" t="s">
        <v>27</v>
      </c>
      <c r="B12" s="14"/>
      <c r="C12" s="17" t="n">
        <f aca="false">'Информация о Чемпионате'!B17</f>
        <v>0</v>
      </c>
      <c r="D12" s="17"/>
      <c r="E12" s="17"/>
      <c r="F12" s="17"/>
      <c r="G12" s="17"/>
      <c r="H12" s="17"/>
    </row>
    <row r="13" customFormat="false" ht="15.75" hidden="false" customHeight="true" outlineLevel="0" collapsed="false">
      <c r="A13" s="14" t="s">
        <v>28</v>
      </c>
      <c r="B13" s="14"/>
      <c r="C13" s="17" t="s">
        <v>29</v>
      </c>
      <c r="D13" s="17"/>
      <c r="E13" s="17"/>
      <c r="F13" s="17"/>
      <c r="G13" s="17"/>
      <c r="H13" s="17"/>
    </row>
    <row r="14" customFormat="false" ht="15.75" hidden="false" customHeight="true" outlineLevel="0" collapsed="false">
      <c r="A14" s="14" t="s">
        <v>30</v>
      </c>
      <c r="B14" s="14"/>
      <c r="C14" s="17" t="n">
        <v>5</v>
      </c>
      <c r="D14" s="17"/>
      <c r="E14" s="17"/>
      <c r="F14" s="17"/>
      <c r="G14" s="17"/>
      <c r="H14" s="17"/>
    </row>
    <row r="15" customFormat="false" ht="15.75" hidden="false" customHeight="true" outlineLevel="0" collapsed="false">
      <c r="A15" s="14" t="s">
        <v>31</v>
      </c>
      <c r="B15" s="14"/>
      <c r="C15" s="17" t="n">
        <f aca="false">'Информация о Чемпионате'!B8</f>
        <v>0</v>
      </c>
      <c r="D15" s="17"/>
      <c r="E15" s="17"/>
      <c r="F15" s="17"/>
      <c r="G15" s="17"/>
      <c r="H15" s="17"/>
    </row>
    <row r="16" customFormat="false" ht="21" hidden="false" customHeight="false" outlineLevel="0" collapsed="false">
      <c r="A16" s="40" t="s">
        <v>213</v>
      </c>
      <c r="B16" s="40"/>
      <c r="C16" s="40"/>
      <c r="D16" s="40"/>
      <c r="E16" s="40"/>
      <c r="F16" s="40"/>
      <c r="G16" s="40"/>
      <c r="H16" s="40"/>
    </row>
    <row r="17" customFormat="false" ht="15" hidden="false" customHeight="true" outlineLevel="0" collapsed="false">
      <c r="A17" s="19" t="s">
        <v>33</v>
      </c>
      <c r="B17" s="19"/>
      <c r="C17" s="19"/>
      <c r="D17" s="19"/>
      <c r="E17" s="19"/>
      <c r="F17" s="19"/>
      <c r="G17" s="19"/>
      <c r="H17" s="19"/>
    </row>
    <row r="18" customFormat="false" ht="15" hidden="false" customHeight="true" outlineLevel="0" collapsed="false">
      <c r="A18" s="20" t="s">
        <v>214</v>
      </c>
      <c r="B18" s="20"/>
      <c r="C18" s="20"/>
      <c r="D18" s="20"/>
      <c r="E18" s="20"/>
      <c r="F18" s="20"/>
      <c r="G18" s="20"/>
      <c r="H18" s="20"/>
    </row>
    <row r="19" customFormat="false" ht="13.8" hidden="false" customHeight="true" outlineLevel="0" collapsed="false">
      <c r="A19" s="20" t="s">
        <v>107</v>
      </c>
      <c r="B19" s="20"/>
      <c r="C19" s="20"/>
      <c r="D19" s="20"/>
      <c r="E19" s="20"/>
      <c r="F19" s="20"/>
      <c r="G19" s="20"/>
      <c r="H19" s="20"/>
    </row>
    <row r="20" customFormat="false" ht="15" hidden="false" customHeight="true" outlineLevel="0" collapsed="false">
      <c r="A20" s="20" t="s">
        <v>215</v>
      </c>
      <c r="B20" s="20"/>
      <c r="C20" s="20"/>
      <c r="D20" s="20"/>
      <c r="E20" s="20"/>
      <c r="F20" s="20"/>
      <c r="G20" s="20"/>
      <c r="H20" s="20"/>
    </row>
    <row r="21" customFormat="false" ht="13.8" hidden="false" customHeight="true" outlineLevel="0" collapsed="false">
      <c r="A21" s="20" t="s">
        <v>109</v>
      </c>
      <c r="B21" s="20"/>
      <c r="C21" s="20"/>
      <c r="D21" s="20"/>
      <c r="E21" s="20"/>
      <c r="F21" s="20"/>
      <c r="G21" s="20"/>
      <c r="H21" s="20"/>
    </row>
    <row r="22" customFormat="false" ht="15" hidden="false" customHeight="true" outlineLevel="0" collapsed="false">
      <c r="A22" s="20" t="s">
        <v>38</v>
      </c>
      <c r="B22" s="20"/>
      <c r="C22" s="20"/>
      <c r="D22" s="20"/>
      <c r="E22" s="20"/>
      <c r="F22" s="20"/>
      <c r="G22" s="20"/>
      <c r="H22" s="20"/>
    </row>
    <row r="23" customFormat="false" ht="13.8" hidden="false" customHeight="true" outlineLevel="0" collapsed="false">
      <c r="A23" s="20" t="s">
        <v>216</v>
      </c>
      <c r="B23" s="20"/>
      <c r="C23" s="20"/>
      <c r="D23" s="20"/>
      <c r="E23" s="20"/>
      <c r="F23" s="20"/>
      <c r="G23" s="20"/>
      <c r="H23" s="20"/>
    </row>
    <row r="24" customFormat="false" ht="15" hidden="false" customHeight="true" outlineLevel="0" collapsed="false">
      <c r="A24" s="41" t="s">
        <v>111</v>
      </c>
      <c r="B24" s="41"/>
      <c r="C24" s="41"/>
      <c r="D24" s="41"/>
      <c r="E24" s="41"/>
      <c r="F24" s="41"/>
      <c r="G24" s="41"/>
      <c r="H24" s="41"/>
    </row>
    <row r="25" customFormat="false" ht="15.75" hidden="false" customHeight="true" outlineLevel="0" collapsed="false">
      <c r="A25" s="42" t="s">
        <v>112</v>
      </c>
      <c r="B25" s="42"/>
      <c r="C25" s="42"/>
      <c r="D25" s="42"/>
      <c r="E25" s="42"/>
      <c r="F25" s="42"/>
      <c r="G25" s="42"/>
      <c r="H25" s="42"/>
    </row>
    <row r="26" customFormat="false" ht="60" hidden="false" customHeight="false" outlineLevel="0" collapsed="false">
      <c r="A26" s="43" t="s">
        <v>42</v>
      </c>
      <c r="B26" s="43" t="s">
        <v>43</v>
      </c>
      <c r="C26" s="24" t="s">
        <v>44</v>
      </c>
      <c r="D26" s="43" t="s">
        <v>45</v>
      </c>
      <c r="E26" s="44" t="s">
        <v>46</v>
      </c>
      <c r="F26" s="43" t="s">
        <v>47</v>
      </c>
      <c r="G26" s="43" t="s">
        <v>48</v>
      </c>
      <c r="H26" s="43" t="s">
        <v>49</v>
      </c>
    </row>
    <row r="27" customFormat="false" ht="102.95" hidden="false" customHeight="false" outlineLevel="0" collapsed="false">
      <c r="A27" s="43" t="n">
        <v>1</v>
      </c>
      <c r="B27" s="70" t="s">
        <v>66</v>
      </c>
      <c r="C27" s="71" t="s">
        <v>67</v>
      </c>
      <c r="D27" s="28" t="s">
        <v>52</v>
      </c>
      <c r="E27" s="28" t="n">
        <v>2</v>
      </c>
      <c r="F27" s="37" t="s">
        <v>115</v>
      </c>
      <c r="G27" s="47" t="n">
        <v>10</v>
      </c>
      <c r="H27" s="43"/>
    </row>
    <row r="28" customFormat="false" ht="39.55" hidden="false" customHeight="false" outlineLevel="0" collapsed="false">
      <c r="A28" s="43" t="n">
        <v>2</v>
      </c>
      <c r="B28" s="70" t="s">
        <v>70</v>
      </c>
      <c r="C28" s="71" t="s">
        <v>71</v>
      </c>
      <c r="D28" s="28" t="s">
        <v>52</v>
      </c>
      <c r="E28" s="28" t="n">
        <v>4</v>
      </c>
      <c r="F28" s="37" t="s">
        <v>115</v>
      </c>
      <c r="G28" s="47" t="n">
        <v>20</v>
      </c>
      <c r="H28" s="43"/>
    </row>
    <row r="29" customFormat="false" ht="26.85" hidden="false" customHeight="false" outlineLevel="0" collapsed="false">
      <c r="A29" s="43" t="n">
        <v>3</v>
      </c>
      <c r="B29" s="70" t="s">
        <v>72</v>
      </c>
      <c r="C29" s="71" t="s">
        <v>73</v>
      </c>
      <c r="D29" s="28" t="s">
        <v>52</v>
      </c>
      <c r="E29" s="28" t="n">
        <v>2</v>
      </c>
      <c r="F29" s="37" t="s">
        <v>115</v>
      </c>
      <c r="G29" s="47" t="n">
        <v>10</v>
      </c>
      <c r="H29" s="43"/>
    </row>
    <row r="30" customFormat="false" ht="26.85" hidden="false" customHeight="false" outlineLevel="0" collapsed="false">
      <c r="A30" s="43" t="n">
        <v>4</v>
      </c>
      <c r="B30" s="70" t="s">
        <v>74</v>
      </c>
      <c r="C30" s="71" t="s">
        <v>75</v>
      </c>
      <c r="D30" s="28" t="s">
        <v>52</v>
      </c>
      <c r="E30" s="28" t="n">
        <v>2</v>
      </c>
      <c r="F30" s="37" t="s">
        <v>115</v>
      </c>
      <c r="G30" s="47" t="n">
        <v>10</v>
      </c>
      <c r="H30" s="43"/>
    </row>
    <row r="31" customFormat="false" ht="13.8" hidden="false" customHeight="false" outlineLevel="0" collapsed="false">
      <c r="A31" s="43" t="n">
        <v>5</v>
      </c>
      <c r="B31" s="72" t="s">
        <v>217</v>
      </c>
      <c r="C31" s="51" t="s">
        <v>218</v>
      </c>
      <c r="D31" s="73" t="s">
        <v>82</v>
      </c>
      <c r="E31" s="47" t="n">
        <v>1</v>
      </c>
      <c r="F31" s="47" t="s">
        <v>115</v>
      </c>
      <c r="G31" s="74" t="n">
        <v>5</v>
      </c>
      <c r="H31" s="43"/>
    </row>
    <row r="32" customFormat="false" ht="77.6" hidden="false" customHeight="false" outlineLevel="0" collapsed="false">
      <c r="A32" s="43" t="n">
        <v>6</v>
      </c>
      <c r="B32" s="70" t="s">
        <v>98</v>
      </c>
      <c r="C32" s="71" t="s">
        <v>219</v>
      </c>
      <c r="D32" s="37" t="s">
        <v>100</v>
      </c>
      <c r="E32" s="37" t="n">
        <v>3</v>
      </c>
      <c r="F32" s="37" t="s">
        <v>115</v>
      </c>
      <c r="G32" s="47" t="n">
        <v>15</v>
      </c>
      <c r="H32" s="43"/>
    </row>
    <row r="33" customFormat="false" ht="102.95" hidden="false" customHeight="false" outlineLevel="0" collapsed="false">
      <c r="A33" s="43" t="n">
        <v>7</v>
      </c>
      <c r="B33" s="70" t="s">
        <v>116</v>
      </c>
      <c r="C33" s="71" t="s">
        <v>102</v>
      </c>
      <c r="D33" s="37" t="s">
        <v>100</v>
      </c>
      <c r="E33" s="37" t="n">
        <v>2</v>
      </c>
      <c r="F33" s="37" t="s">
        <v>115</v>
      </c>
      <c r="G33" s="47" t="n">
        <v>10</v>
      </c>
      <c r="H33" s="43"/>
    </row>
    <row r="34" customFormat="false" ht="153.7" hidden="false" customHeight="false" outlineLevel="0" collapsed="false">
      <c r="A34" s="43" t="n">
        <v>8</v>
      </c>
      <c r="B34" s="33" t="s">
        <v>87</v>
      </c>
      <c r="C34" s="75" t="s">
        <v>184</v>
      </c>
      <c r="D34" s="76" t="s">
        <v>89</v>
      </c>
      <c r="E34" s="47" t="n">
        <v>2</v>
      </c>
      <c r="F34" s="47" t="s">
        <v>115</v>
      </c>
      <c r="G34" s="74" t="n">
        <v>10</v>
      </c>
      <c r="H34" s="43"/>
    </row>
    <row r="35" customFormat="false" ht="199.25" hidden="false" customHeight="false" outlineLevel="0" collapsed="false">
      <c r="A35" s="43" t="n">
        <v>9</v>
      </c>
      <c r="B35" s="35" t="s">
        <v>90</v>
      </c>
      <c r="C35" s="77" t="s">
        <v>220</v>
      </c>
      <c r="D35" s="37" t="s">
        <v>89</v>
      </c>
      <c r="E35" s="37" t="n">
        <v>2</v>
      </c>
      <c r="F35" s="37" t="s">
        <v>115</v>
      </c>
      <c r="G35" s="47" t="n">
        <v>10</v>
      </c>
      <c r="H35" s="43"/>
    </row>
    <row r="36" customFormat="false" ht="52.2" hidden="false" customHeight="false" outlineLevel="0" collapsed="false">
      <c r="A36" s="43" t="n">
        <v>10</v>
      </c>
      <c r="B36" s="35" t="s">
        <v>92</v>
      </c>
      <c r="C36" s="78" t="s">
        <v>93</v>
      </c>
      <c r="D36" s="38" t="s">
        <v>89</v>
      </c>
      <c r="E36" s="37" t="n">
        <v>2</v>
      </c>
      <c r="F36" s="37" t="s">
        <v>115</v>
      </c>
      <c r="G36" s="47" t="n">
        <v>10</v>
      </c>
      <c r="H36" s="43"/>
    </row>
    <row r="37" customFormat="false" ht="35.05" hidden="false" customHeight="false" outlineLevel="0" collapsed="false">
      <c r="A37" s="43" t="n">
        <v>11</v>
      </c>
      <c r="B37" s="26" t="s">
        <v>103</v>
      </c>
      <c r="C37" s="51" t="s">
        <v>104</v>
      </c>
      <c r="D37" s="28" t="s">
        <v>82</v>
      </c>
      <c r="E37" s="28" t="n">
        <v>1</v>
      </c>
      <c r="F37" s="37" t="s">
        <v>115</v>
      </c>
      <c r="G37" s="28" t="n">
        <v>5</v>
      </c>
      <c r="H37" s="65"/>
    </row>
    <row r="38" customFormat="false" ht="20.25" hidden="false" customHeight="false" outlineLevel="0" collapsed="false">
      <c r="A38" s="40" t="s">
        <v>199</v>
      </c>
      <c r="B38" s="40"/>
      <c r="C38" s="40"/>
      <c r="D38" s="40"/>
      <c r="E38" s="40"/>
      <c r="F38" s="40"/>
      <c r="G38" s="40"/>
      <c r="H38" s="40"/>
    </row>
    <row r="39" customFormat="false" ht="60" hidden="false" customHeight="false" outlineLevel="0" collapsed="false">
      <c r="A39" s="52" t="s">
        <v>42</v>
      </c>
      <c r="B39" s="43" t="s">
        <v>43</v>
      </c>
      <c r="C39" s="43" t="s">
        <v>44</v>
      </c>
      <c r="D39" s="43" t="s">
        <v>45</v>
      </c>
      <c r="E39" s="43" t="s">
        <v>46</v>
      </c>
      <c r="F39" s="43" t="s">
        <v>47</v>
      </c>
      <c r="G39" s="43" t="s">
        <v>48</v>
      </c>
      <c r="H39" s="43" t="s">
        <v>49</v>
      </c>
    </row>
    <row r="40" customFormat="false" ht="38.25" hidden="false" customHeight="false" outlineLevel="0" collapsed="false">
      <c r="A40" s="63" t="n">
        <v>1</v>
      </c>
      <c r="B40" s="64" t="s">
        <v>200</v>
      </c>
      <c r="C40" s="51" t="s">
        <v>104</v>
      </c>
      <c r="D40" s="58" t="s">
        <v>201</v>
      </c>
      <c r="E40" s="38" t="n">
        <v>1</v>
      </c>
      <c r="F40" s="38" t="s">
        <v>53</v>
      </c>
      <c r="G40" s="28" t="n">
        <f aca="false">E40</f>
        <v>1</v>
      </c>
      <c r="H40" s="65"/>
    </row>
    <row r="41" customFormat="false" ht="38.25" hidden="false" customHeight="false" outlineLevel="0" collapsed="false">
      <c r="A41" s="66" t="n">
        <v>2</v>
      </c>
      <c r="B41" s="65" t="s">
        <v>202</v>
      </c>
      <c r="C41" s="51" t="s">
        <v>104</v>
      </c>
      <c r="D41" s="58" t="s">
        <v>201</v>
      </c>
      <c r="E41" s="28" t="n">
        <v>1</v>
      </c>
      <c r="F41" s="28" t="s">
        <v>53</v>
      </c>
      <c r="G41" s="28" t="n">
        <f aca="false">E41</f>
        <v>1</v>
      </c>
      <c r="H41" s="65"/>
    </row>
    <row r="42" customFormat="false" ht="38.25" hidden="false" customHeight="false" outlineLevel="0" collapsed="false">
      <c r="A42" s="66" t="n">
        <v>3</v>
      </c>
      <c r="B42" s="65" t="s">
        <v>204</v>
      </c>
      <c r="C42" s="51" t="s">
        <v>104</v>
      </c>
      <c r="D42" s="58" t="s">
        <v>201</v>
      </c>
      <c r="E42" s="28" t="n">
        <v>1</v>
      </c>
      <c r="F42" s="28" t="s">
        <v>53</v>
      </c>
      <c r="G42" s="28" t="n">
        <f aca="false">E42</f>
        <v>1</v>
      </c>
      <c r="H42" s="65"/>
    </row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8:H3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44" activeCellId="0" sqref="A44"/>
    </sheetView>
  </sheetViews>
  <sheetFormatPr defaultColWidth="14.42578125" defaultRowHeight="15" zeroHeight="false" outlineLevelRow="0" outlineLevelCol="0"/>
  <cols>
    <col collapsed="false" customWidth="true" hidden="false" outlineLevel="0" max="1" min="1" style="6" width="5.14"/>
    <col collapsed="false" customWidth="true" hidden="false" outlineLevel="0" max="2" min="2" style="6" width="52"/>
    <col collapsed="false" customWidth="true" hidden="false" outlineLevel="0" max="3" min="3" style="6" width="27.42"/>
    <col collapsed="false" customWidth="true" hidden="false" outlineLevel="0" max="4" min="4" style="6" width="22"/>
    <col collapsed="false" customWidth="true" hidden="false" outlineLevel="0" max="5" min="5" style="6" width="15.42"/>
    <col collapsed="false" customWidth="true" hidden="false" outlineLevel="0" max="6" min="6" style="6" width="23.42"/>
    <col collapsed="false" customWidth="false" hidden="false" outlineLevel="0" max="7" min="7" style="6" width="14.42"/>
    <col collapsed="false" customWidth="true" hidden="false" outlineLevel="0" max="8" min="8" style="6" width="25"/>
    <col collapsed="false" customWidth="true" hidden="false" outlineLevel="0" max="11" min="9" style="7" width="8.71"/>
    <col collapsed="false" customWidth="false" hidden="false" outlineLevel="0" max="16384" min="12" style="7" width="14.42"/>
  </cols>
  <sheetData>
    <row r="1" customFormat="false" ht="15" hidden="false" customHeight="false" outlineLevel="0" collapsed="false">
      <c r="A1" s="8" t="s">
        <v>18</v>
      </c>
      <c r="B1" s="8"/>
      <c r="C1" s="8"/>
      <c r="D1" s="8"/>
      <c r="E1" s="8"/>
      <c r="F1" s="8"/>
      <c r="G1" s="8"/>
      <c r="H1" s="8"/>
    </row>
    <row r="2" customFormat="false" ht="20.25" hidden="false" customHeight="false" outlineLevel="0" collapsed="false">
      <c r="A2" s="10" t="s">
        <v>19</v>
      </c>
      <c r="B2" s="10"/>
      <c r="C2" s="10"/>
      <c r="D2" s="10"/>
      <c r="E2" s="10"/>
      <c r="F2" s="10"/>
      <c r="G2" s="10"/>
      <c r="H2" s="10"/>
    </row>
    <row r="3" customFormat="false" ht="20.25" hidden="false" customHeight="false" outlineLevel="0" collapsed="false">
      <c r="A3" s="11" t="str">
        <f aca="false">'Информация о Чемпионате'!B4</f>
        <v>Региональный отборочный чемпионат</v>
      </c>
      <c r="B3" s="11"/>
      <c r="C3" s="11"/>
      <c r="D3" s="11"/>
      <c r="E3" s="11"/>
      <c r="F3" s="11"/>
      <c r="G3" s="11"/>
      <c r="H3" s="11"/>
    </row>
    <row r="4" customFormat="false" ht="20.25" hidden="false" customHeight="false" outlineLevel="0" collapsed="false">
      <c r="A4" s="10" t="s">
        <v>20</v>
      </c>
      <c r="B4" s="10"/>
      <c r="C4" s="10"/>
      <c r="D4" s="10"/>
      <c r="E4" s="10"/>
      <c r="F4" s="10"/>
      <c r="G4" s="10"/>
      <c r="H4" s="10"/>
    </row>
    <row r="5" customFormat="false" ht="20.25" hidden="false" customHeight="false" outlineLevel="0" collapsed="false">
      <c r="A5" s="13" t="str">
        <f aca="false">'Информация о Чемпионате'!B3</f>
        <v>Интернет вещей</v>
      </c>
      <c r="B5" s="13"/>
      <c r="C5" s="13"/>
      <c r="D5" s="13"/>
      <c r="E5" s="13"/>
      <c r="F5" s="13"/>
      <c r="G5" s="13"/>
      <c r="H5" s="13"/>
    </row>
    <row r="6" customFormat="false" ht="15" hidden="false" customHeight="true" outlineLevel="0" collapsed="false">
      <c r="A6" s="14" t="s">
        <v>21</v>
      </c>
      <c r="B6" s="14"/>
      <c r="C6" s="14"/>
      <c r="D6" s="14"/>
      <c r="E6" s="14"/>
      <c r="F6" s="14"/>
      <c r="G6" s="14"/>
      <c r="H6" s="14"/>
    </row>
    <row r="7" customFormat="false" ht="15.75" hidden="false" customHeight="true" outlineLevel="0" collapsed="false">
      <c r="A7" s="14" t="s">
        <v>22</v>
      </c>
      <c r="B7" s="14"/>
      <c r="C7" s="15" t="str">
        <f aca="false">'Информация о Чемпионате'!B5</f>
        <v>Регион Российской Федерации</v>
      </c>
      <c r="D7" s="15"/>
      <c r="E7" s="15"/>
      <c r="F7" s="15"/>
      <c r="G7" s="15"/>
      <c r="H7" s="15"/>
    </row>
    <row r="8" customFormat="false" ht="15.75" hidden="false" customHeight="true" outlineLevel="0" collapsed="false">
      <c r="A8" s="14" t="s">
        <v>23</v>
      </c>
      <c r="B8" s="14"/>
      <c r="C8" s="14"/>
      <c r="D8" s="16" t="n">
        <f aca="false">'Информация о Чемпионате'!B6</f>
        <v>0</v>
      </c>
      <c r="E8" s="16"/>
      <c r="F8" s="16"/>
      <c r="G8" s="16"/>
      <c r="H8" s="16"/>
    </row>
    <row r="9" customFormat="false" ht="15.75" hidden="false" customHeight="true" outlineLevel="0" collapsed="false">
      <c r="A9" s="14" t="s">
        <v>24</v>
      </c>
      <c r="B9" s="14"/>
      <c r="C9" s="17" t="n">
        <f aca="false">'Информация о Чемпионате'!B7</f>
        <v>0</v>
      </c>
      <c r="D9" s="17"/>
      <c r="E9" s="17"/>
      <c r="F9" s="17"/>
      <c r="G9" s="17"/>
      <c r="H9" s="17"/>
    </row>
    <row r="10" customFormat="false" ht="15.75" hidden="false" customHeight="true" outlineLevel="0" collapsed="false">
      <c r="A10" s="14" t="s">
        <v>25</v>
      </c>
      <c r="B10" s="14"/>
      <c r="C10" s="14" t="n">
        <f aca="false">'Информация о Чемпионате'!B9</f>
        <v>0</v>
      </c>
      <c r="D10" s="14"/>
      <c r="E10" s="14" t="n">
        <f aca="false">'Информация о Чемпионате'!B10</f>
        <v>0</v>
      </c>
      <c r="F10" s="14"/>
      <c r="G10" s="14" t="n">
        <f aca="false">'Информация о Чемпионате'!B11</f>
        <v>0</v>
      </c>
      <c r="H10" s="14"/>
    </row>
    <row r="11" customFormat="false" ht="15.75" hidden="false" customHeight="true" outlineLevel="0" collapsed="false">
      <c r="A11" s="14" t="s">
        <v>26</v>
      </c>
      <c r="B11" s="14"/>
      <c r="C11" s="14" t="n">
        <f aca="false">'Информация о Чемпионате'!B12</f>
        <v>0</v>
      </c>
      <c r="D11" s="14"/>
      <c r="E11" s="14" t="n">
        <f aca="false">'Информация о Чемпионате'!B13</f>
        <v>0</v>
      </c>
      <c r="F11" s="14"/>
      <c r="G11" s="14" t="n">
        <f aca="false">'Информация о Чемпионате'!B14</f>
        <v>0</v>
      </c>
      <c r="H11" s="14"/>
    </row>
    <row r="12" customFormat="false" ht="15.75" hidden="false" customHeight="true" outlineLevel="0" collapsed="false">
      <c r="A12" s="14" t="s">
        <v>27</v>
      </c>
      <c r="B12" s="14"/>
      <c r="C12" s="17" t="n">
        <f aca="false">'Информация о Чемпионате'!B17</f>
        <v>0</v>
      </c>
      <c r="D12" s="17"/>
      <c r="E12" s="17"/>
      <c r="F12" s="17"/>
      <c r="G12" s="17"/>
      <c r="H12" s="17"/>
    </row>
    <row r="13" customFormat="false" ht="15.75" hidden="false" customHeight="true" outlineLevel="0" collapsed="false">
      <c r="A13" s="14" t="s">
        <v>28</v>
      </c>
      <c r="B13" s="14"/>
      <c r="C13" s="17" t="n">
        <f aca="false">'Информация о Чемпионате'!B15</f>
        <v>0</v>
      </c>
      <c r="D13" s="17"/>
      <c r="E13" s="17"/>
      <c r="F13" s="17"/>
      <c r="G13" s="17"/>
      <c r="H13" s="17"/>
    </row>
    <row r="14" customFormat="false" ht="15.75" hidden="false" customHeight="true" outlineLevel="0" collapsed="false">
      <c r="A14" s="14" t="s">
        <v>30</v>
      </c>
      <c r="B14" s="14"/>
      <c r="C14" s="17" t="n">
        <f aca="false">'Информация о Чемпионате'!B16</f>
        <v>0</v>
      </c>
      <c r="D14" s="17"/>
      <c r="E14" s="17"/>
      <c r="F14" s="17"/>
      <c r="G14" s="17"/>
      <c r="H14" s="17"/>
    </row>
    <row r="15" customFormat="false" ht="15.75" hidden="false" customHeight="true" outlineLevel="0" collapsed="false">
      <c r="A15" s="14" t="s">
        <v>31</v>
      </c>
      <c r="B15" s="14"/>
      <c r="C15" s="17" t="n">
        <f aca="false">'Информация о Чемпионате'!B8</f>
        <v>0</v>
      </c>
      <c r="D15" s="17"/>
      <c r="E15" s="17"/>
      <c r="F15" s="17"/>
      <c r="G15" s="17"/>
      <c r="H15" s="17"/>
    </row>
    <row r="16" customFormat="false" ht="20.25" hidden="false" customHeight="false" outlineLevel="0" collapsed="false">
      <c r="A16" s="40" t="s">
        <v>221</v>
      </c>
      <c r="B16" s="40"/>
      <c r="C16" s="40"/>
      <c r="D16" s="40"/>
      <c r="E16" s="40"/>
      <c r="F16" s="40"/>
      <c r="G16" s="40"/>
      <c r="H16" s="40"/>
    </row>
    <row r="17" customFormat="false" ht="60" hidden="false" customHeight="false" outlineLevel="0" collapsed="false">
      <c r="A17" s="43" t="s">
        <v>42</v>
      </c>
      <c r="B17" s="43" t="s">
        <v>43</v>
      </c>
      <c r="C17" s="24" t="s">
        <v>44</v>
      </c>
      <c r="D17" s="44" t="s">
        <v>45</v>
      </c>
      <c r="E17" s="44" t="s">
        <v>46</v>
      </c>
      <c r="F17" s="44" t="s">
        <v>47</v>
      </c>
      <c r="G17" s="44" t="s">
        <v>48</v>
      </c>
      <c r="H17" s="43" t="s">
        <v>49</v>
      </c>
    </row>
    <row r="18" customFormat="false" ht="15.65" hidden="false" customHeight="true" outlineLevel="0" collapsed="false">
      <c r="A18" s="25" t="n">
        <v>12</v>
      </c>
      <c r="B18" s="45"/>
      <c r="C18" s="51"/>
      <c r="D18" s="28"/>
      <c r="E18" s="47"/>
      <c r="F18" s="47"/>
      <c r="G18" s="47"/>
      <c r="H18" s="48"/>
    </row>
    <row r="19" customFormat="false" ht="20.25" hidden="false" customHeight="false" outlineLevel="0" collapsed="false">
      <c r="A19" s="79" t="s">
        <v>222</v>
      </c>
      <c r="B19" s="79"/>
      <c r="C19" s="79"/>
      <c r="D19" s="79"/>
      <c r="E19" s="79"/>
      <c r="F19" s="79"/>
      <c r="G19" s="79"/>
      <c r="H19" s="79"/>
    </row>
    <row r="20" customFormat="false" ht="60" hidden="false" customHeight="false" outlineLevel="0" collapsed="false">
      <c r="A20" s="58" t="s">
        <v>42</v>
      </c>
      <c r="B20" s="58" t="s">
        <v>43</v>
      </c>
      <c r="C20" s="43" t="s">
        <v>44</v>
      </c>
      <c r="D20" s="58" t="s">
        <v>45</v>
      </c>
      <c r="E20" s="58" t="s">
        <v>46</v>
      </c>
      <c r="F20" s="58" t="s">
        <v>47</v>
      </c>
      <c r="G20" s="43" t="s">
        <v>48</v>
      </c>
      <c r="H20" s="43" t="s">
        <v>49</v>
      </c>
    </row>
    <row r="21" customFormat="false" ht="13.8" hidden="false" customHeight="false" outlineLevel="0" collapsed="false">
      <c r="A21" s="58" t="n">
        <v>1</v>
      </c>
      <c r="B21" s="26" t="s">
        <v>138</v>
      </c>
      <c r="C21" s="59" t="s">
        <v>139</v>
      </c>
      <c r="D21" s="28" t="s">
        <v>140</v>
      </c>
      <c r="E21" s="58" t="n">
        <v>1</v>
      </c>
      <c r="F21" s="28" t="s">
        <v>53</v>
      </c>
      <c r="G21" s="58" t="n">
        <v>1</v>
      </c>
      <c r="H21" s="43"/>
    </row>
    <row r="22" customFormat="false" ht="25.35" hidden="false" customHeight="false" outlineLevel="0" collapsed="false">
      <c r="A22" s="58" t="n">
        <v>2</v>
      </c>
      <c r="B22" s="80" t="s">
        <v>141</v>
      </c>
      <c r="C22" s="54" t="s">
        <v>142</v>
      </c>
      <c r="D22" s="28" t="s">
        <v>140</v>
      </c>
      <c r="E22" s="60" t="s">
        <v>143</v>
      </c>
      <c r="F22" s="60" t="s">
        <v>144</v>
      </c>
      <c r="G22" s="60" t="s">
        <v>143</v>
      </c>
      <c r="H22" s="43"/>
    </row>
    <row r="23" customFormat="false" ht="13.8" hidden="false" customHeight="false" outlineLevel="0" collapsed="false">
      <c r="A23" s="58" t="n">
        <v>3</v>
      </c>
      <c r="B23" s="80" t="s">
        <v>145</v>
      </c>
      <c r="C23" s="54" t="s">
        <v>146</v>
      </c>
      <c r="D23" s="28" t="s">
        <v>140</v>
      </c>
      <c r="E23" s="60" t="n">
        <v>1</v>
      </c>
      <c r="F23" s="60" t="s">
        <v>147</v>
      </c>
      <c r="G23" s="60" t="n">
        <v>1</v>
      </c>
      <c r="H23" s="43"/>
    </row>
    <row r="24" customFormat="false" ht="97" hidden="false" customHeight="false" outlineLevel="0" collapsed="false">
      <c r="A24" s="58" t="n">
        <v>4</v>
      </c>
      <c r="B24" s="80" t="s">
        <v>148</v>
      </c>
      <c r="C24" s="54" t="s">
        <v>149</v>
      </c>
      <c r="D24" s="28" t="s">
        <v>140</v>
      </c>
      <c r="E24" s="60" t="s">
        <v>150</v>
      </c>
      <c r="F24" s="60" t="s">
        <v>53</v>
      </c>
      <c r="G24" s="60" t="s">
        <v>150</v>
      </c>
      <c r="H24" s="43"/>
    </row>
    <row r="25" customFormat="false" ht="25.35" hidden="false" customHeight="false" outlineLevel="0" collapsed="false">
      <c r="A25" s="58" t="n">
        <v>5</v>
      </c>
      <c r="B25" s="80" t="s">
        <v>151</v>
      </c>
      <c r="C25" s="53" t="s">
        <v>152</v>
      </c>
      <c r="D25" s="28" t="s">
        <v>140</v>
      </c>
      <c r="E25" s="60" t="s">
        <v>153</v>
      </c>
      <c r="F25" s="60" t="s">
        <v>154</v>
      </c>
      <c r="G25" s="60" t="s">
        <v>153</v>
      </c>
      <c r="H25" s="43"/>
    </row>
    <row r="26" customFormat="false" ht="25.35" hidden="false" customHeight="false" outlineLevel="0" collapsed="false">
      <c r="A26" s="58" t="n">
        <v>6</v>
      </c>
      <c r="B26" s="80" t="s">
        <v>155</v>
      </c>
      <c r="C26" s="53" t="s">
        <v>156</v>
      </c>
      <c r="D26" s="28" t="s">
        <v>140</v>
      </c>
      <c r="E26" s="60" t="s">
        <v>153</v>
      </c>
      <c r="F26" s="60" t="s">
        <v>53</v>
      </c>
      <c r="G26" s="60" t="s">
        <v>153</v>
      </c>
      <c r="H26" s="43"/>
    </row>
    <row r="27" customFormat="false" ht="25.35" hidden="false" customHeight="false" outlineLevel="0" collapsed="false">
      <c r="A27" s="58" t="n">
        <v>7</v>
      </c>
      <c r="B27" s="80" t="s">
        <v>157</v>
      </c>
      <c r="C27" s="53" t="s">
        <v>158</v>
      </c>
      <c r="D27" s="28" t="s">
        <v>140</v>
      </c>
      <c r="E27" s="60" t="s">
        <v>153</v>
      </c>
      <c r="F27" s="60" t="s">
        <v>53</v>
      </c>
      <c r="G27" s="60" t="s">
        <v>153</v>
      </c>
      <c r="H27" s="43"/>
    </row>
    <row r="28" customFormat="false" ht="25.35" hidden="false" customHeight="false" outlineLevel="0" collapsed="false">
      <c r="A28" s="58" t="n">
        <v>8</v>
      </c>
      <c r="B28" s="80" t="s">
        <v>159</v>
      </c>
      <c r="C28" s="53" t="s">
        <v>160</v>
      </c>
      <c r="D28" s="28" t="s">
        <v>140</v>
      </c>
      <c r="E28" s="60" t="s">
        <v>153</v>
      </c>
      <c r="F28" s="60" t="s">
        <v>53</v>
      </c>
      <c r="G28" s="60" t="s">
        <v>153</v>
      </c>
      <c r="H28" s="43"/>
    </row>
    <row r="29" customFormat="false" ht="37.3" hidden="false" customHeight="false" outlineLevel="0" collapsed="false">
      <c r="A29" s="58" t="n">
        <v>9</v>
      </c>
      <c r="B29" s="80" t="s">
        <v>161</v>
      </c>
      <c r="C29" s="53" t="s">
        <v>162</v>
      </c>
      <c r="D29" s="28" t="s">
        <v>140</v>
      </c>
      <c r="E29" s="60" t="s">
        <v>163</v>
      </c>
      <c r="F29" s="60" t="s">
        <v>53</v>
      </c>
      <c r="G29" s="60" t="s">
        <v>163</v>
      </c>
      <c r="H29" s="43"/>
    </row>
    <row r="30" customFormat="false" ht="25.35" hidden="false" customHeight="false" outlineLevel="0" collapsed="false">
      <c r="A30" s="58" t="n">
        <v>10</v>
      </c>
      <c r="B30" s="80" t="s">
        <v>164</v>
      </c>
      <c r="C30" s="53" t="s">
        <v>165</v>
      </c>
      <c r="D30" s="28" t="s">
        <v>140</v>
      </c>
      <c r="E30" s="60" t="s">
        <v>143</v>
      </c>
      <c r="F30" s="60" t="s">
        <v>53</v>
      </c>
      <c r="G30" s="60" t="s">
        <v>143</v>
      </c>
      <c r="H30" s="43"/>
    </row>
    <row r="31" customFormat="false" ht="25.35" hidden="false" customHeight="false" outlineLevel="0" collapsed="false">
      <c r="A31" s="58" t="n">
        <v>11</v>
      </c>
      <c r="B31" s="80" t="s">
        <v>166</v>
      </c>
      <c r="C31" s="53" t="s">
        <v>167</v>
      </c>
      <c r="D31" s="28" t="s">
        <v>140</v>
      </c>
      <c r="E31" s="60" t="s">
        <v>153</v>
      </c>
      <c r="F31" s="60" t="s">
        <v>154</v>
      </c>
      <c r="G31" s="60" t="s">
        <v>153</v>
      </c>
      <c r="H31" s="43"/>
    </row>
    <row r="32" customFormat="false" ht="37.3" hidden="false" customHeight="false" outlineLevel="0" collapsed="false">
      <c r="A32" s="58" t="n">
        <v>12</v>
      </c>
      <c r="B32" s="80" t="s">
        <v>168</v>
      </c>
      <c r="C32" s="53" t="s">
        <v>169</v>
      </c>
      <c r="D32" s="28" t="s">
        <v>140</v>
      </c>
      <c r="E32" s="60" t="s">
        <v>153</v>
      </c>
      <c r="F32" s="60" t="s">
        <v>154</v>
      </c>
      <c r="G32" s="60" t="s">
        <v>153</v>
      </c>
      <c r="H32" s="43"/>
    </row>
    <row r="33" customFormat="false" ht="37.3" hidden="false" customHeight="false" outlineLevel="0" collapsed="false">
      <c r="A33" s="58" t="n">
        <v>13</v>
      </c>
      <c r="B33" s="80" t="s">
        <v>170</v>
      </c>
      <c r="C33" s="54" t="s">
        <v>171</v>
      </c>
      <c r="D33" s="28" t="s">
        <v>140</v>
      </c>
      <c r="E33" s="60" t="s">
        <v>153</v>
      </c>
      <c r="F33" s="60" t="s">
        <v>154</v>
      </c>
      <c r="G33" s="60" t="s">
        <v>153</v>
      </c>
      <c r="H33" s="43"/>
    </row>
    <row r="34" customFormat="false" ht="37.3" hidden="false" customHeight="false" outlineLevel="0" collapsed="false">
      <c r="A34" s="58" t="n">
        <v>14</v>
      </c>
      <c r="B34" s="80" t="s">
        <v>172</v>
      </c>
      <c r="C34" s="53" t="s">
        <v>173</v>
      </c>
      <c r="D34" s="28" t="s">
        <v>140</v>
      </c>
      <c r="E34" s="60" t="s">
        <v>153</v>
      </c>
      <c r="F34" s="60" t="s">
        <v>154</v>
      </c>
      <c r="G34" s="60" t="s">
        <v>153</v>
      </c>
      <c r="H34" s="43"/>
    </row>
    <row r="35" customFormat="false" ht="13.8" hidden="false" customHeight="false" outlineLevel="0" collapsed="false">
      <c r="A35" s="58" t="n">
        <v>15</v>
      </c>
      <c r="B35" s="80" t="s">
        <v>174</v>
      </c>
      <c r="C35" s="53" t="s">
        <v>175</v>
      </c>
      <c r="D35" s="28" t="s">
        <v>140</v>
      </c>
      <c r="E35" s="60" t="s">
        <v>153</v>
      </c>
      <c r="F35" s="60" t="s">
        <v>53</v>
      </c>
      <c r="G35" s="60" t="s">
        <v>153</v>
      </c>
      <c r="H35" s="43"/>
    </row>
    <row r="36" customFormat="false" ht="49.25" hidden="false" customHeight="false" outlineLevel="0" collapsed="false">
      <c r="A36" s="58" t="n">
        <v>16</v>
      </c>
      <c r="B36" s="80" t="s">
        <v>176</v>
      </c>
      <c r="C36" s="53" t="s">
        <v>177</v>
      </c>
      <c r="D36" s="28" t="s">
        <v>140</v>
      </c>
      <c r="E36" s="60" t="s">
        <v>153</v>
      </c>
      <c r="F36" s="60" t="s">
        <v>53</v>
      </c>
      <c r="G36" s="60" t="s">
        <v>153</v>
      </c>
      <c r="H36" s="43"/>
    </row>
    <row r="37" customFormat="false" ht="37.3" hidden="false" customHeight="false" outlineLevel="0" collapsed="false">
      <c r="A37" s="58" t="n">
        <v>17</v>
      </c>
      <c r="B37" s="80" t="s">
        <v>178</v>
      </c>
      <c r="C37" s="53" t="s">
        <v>179</v>
      </c>
      <c r="D37" s="28" t="s">
        <v>140</v>
      </c>
      <c r="E37" s="60" t="s">
        <v>153</v>
      </c>
      <c r="F37" s="60" t="s">
        <v>154</v>
      </c>
      <c r="G37" s="60" t="s">
        <v>153</v>
      </c>
      <c r="H37" s="43"/>
    </row>
    <row r="38" customFormat="false" ht="25.35" hidden="false" customHeight="false" outlineLevel="0" collapsed="false">
      <c r="A38" s="58" t="n">
        <v>18</v>
      </c>
      <c r="B38" s="80" t="s">
        <v>180</v>
      </c>
      <c r="C38" s="53" t="s">
        <v>181</v>
      </c>
      <c r="D38" s="28" t="s">
        <v>140</v>
      </c>
      <c r="E38" s="60" t="s">
        <v>153</v>
      </c>
      <c r="F38" s="60" t="s">
        <v>154</v>
      </c>
      <c r="G38" s="60" t="s">
        <v>153</v>
      </c>
      <c r="H38" s="43"/>
    </row>
    <row r="39" customFormat="false" ht="25.35" hidden="false" customHeight="false" outlineLevel="0" collapsed="false">
      <c r="A39" s="58" t="n">
        <v>19</v>
      </c>
      <c r="B39" s="80" t="s">
        <v>182</v>
      </c>
      <c r="C39" s="53" t="s">
        <v>183</v>
      </c>
      <c r="D39" s="28" t="s">
        <v>140</v>
      </c>
      <c r="E39" s="60" t="s">
        <v>153</v>
      </c>
      <c r="F39" s="60" t="s">
        <v>154</v>
      </c>
      <c r="G39" s="60" t="s">
        <v>153</v>
      </c>
      <c r="H39" s="81"/>
      <c r="I39" s="82"/>
      <c r="J39" s="82"/>
      <c r="K39" s="82"/>
    </row>
    <row r="40" customFormat="false" ht="35.05" hidden="false" customHeight="false" outlineLevel="0" collapsed="false">
      <c r="A40" s="58" t="n">
        <v>20</v>
      </c>
      <c r="B40" s="83" t="s">
        <v>223</v>
      </c>
      <c r="C40" s="51" t="s">
        <v>104</v>
      </c>
      <c r="D40" s="28" t="s">
        <v>140</v>
      </c>
      <c r="E40" s="60" t="s">
        <v>153</v>
      </c>
      <c r="F40" s="60" t="s">
        <v>154</v>
      </c>
      <c r="G40" s="60" t="s">
        <v>153</v>
      </c>
      <c r="H40" s="81"/>
      <c r="I40" s="82"/>
      <c r="J40" s="82"/>
      <c r="K40" s="82"/>
    </row>
    <row r="41" customFormat="false" ht="13.8" hidden="false" customHeight="false" outlineLevel="0" collapsed="false">
      <c r="A41" s="84"/>
      <c r="B41" s="83"/>
      <c r="C41" s="51"/>
      <c r="D41" s="28"/>
      <c r="E41" s="85"/>
      <c r="F41" s="85"/>
      <c r="G41" s="28"/>
      <c r="H41" s="81"/>
      <c r="I41" s="82"/>
      <c r="J41" s="82"/>
      <c r="K41" s="82"/>
    </row>
    <row r="42" customFormat="false" ht="20.25" hidden="false" customHeight="false" outlineLevel="0" collapsed="false">
      <c r="A42" s="40" t="s">
        <v>199</v>
      </c>
      <c r="B42" s="40"/>
      <c r="C42" s="40"/>
      <c r="D42" s="40"/>
      <c r="E42" s="40"/>
      <c r="F42" s="40"/>
      <c r="G42" s="40"/>
      <c r="H42" s="40"/>
    </row>
    <row r="43" customFormat="false" ht="60" hidden="false" customHeight="false" outlineLevel="0" collapsed="false">
      <c r="A43" s="52" t="s">
        <v>42</v>
      </c>
      <c r="B43" s="43" t="s">
        <v>43</v>
      </c>
      <c r="C43" s="43" t="s">
        <v>44</v>
      </c>
      <c r="D43" s="43" t="s">
        <v>45</v>
      </c>
      <c r="E43" s="43" t="s">
        <v>46</v>
      </c>
      <c r="F43" s="43" t="s">
        <v>47</v>
      </c>
      <c r="G43" s="43" t="s">
        <v>48</v>
      </c>
      <c r="H43" s="43" t="s">
        <v>49</v>
      </c>
    </row>
    <row r="44" customFormat="false" ht="13.8" hidden="false" customHeight="false" outlineLevel="0" collapsed="false">
      <c r="A44" s="63"/>
      <c r="B44" s="64"/>
      <c r="C44" s="51"/>
      <c r="D44" s="58"/>
      <c r="E44" s="38"/>
      <c r="F44" s="38"/>
      <c r="G44" s="28"/>
      <c r="H44" s="65"/>
    </row>
    <row r="45" customFormat="false" ht="13.8" hidden="false" customHeight="false" outlineLevel="0" collapsed="false">
      <c r="A45" s="66"/>
      <c r="B45" s="65"/>
      <c r="C45" s="51"/>
      <c r="D45" s="58"/>
      <c r="E45" s="28"/>
      <c r="F45" s="28"/>
      <c r="G45" s="28"/>
      <c r="H45" s="65"/>
    </row>
    <row r="50" s="82" customFormat="true" ht="15" hidden="false" customHeight="false" outlineLevel="0" collapsed="false">
      <c r="A50" s="6"/>
      <c r="B50" s="6"/>
      <c r="C50" s="6"/>
      <c r="D50" s="6"/>
      <c r="E50" s="6"/>
      <c r="F50" s="6"/>
      <c r="G50" s="6"/>
      <c r="H50" s="6"/>
      <c r="I50" s="7"/>
      <c r="J50" s="7"/>
      <c r="K50" s="7"/>
    </row>
    <row r="51" s="82" customFormat="true" ht="15" hidden="false" customHeight="false" outlineLevel="0" collapsed="false">
      <c r="A51" s="6"/>
      <c r="B51" s="6"/>
      <c r="C51" s="6"/>
      <c r="D51" s="6"/>
      <c r="E51" s="6"/>
      <c r="F51" s="6"/>
      <c r="G51" s="6"/>
      <c r="H51" s="6"/>
      <c r="I51" s="7"/>
      <c r="J51" s="7"/>
      <c r="K51" s="7"/>
    </row>
    <row r="52" s="82" customFormat="true" ht="15" hidden="false" customHeight="false" outlineLevel="0" collapsed="false">
      <c r="A52" s="6"/>
      <c r="B52" s="6"/>
      <c r="C52" s="6"/>
      <c r="D52" s="6"/>
      <c r="E52" s="6"/>
      <c r="F52" s="6"/>
      <c r="G52" s="6"/>
      <c r="H52" s="6"/>
      <c r="I52" s="7"/>
      <c r="J52" s="7"/>
      <c r="K52" s="7"/>
    </row>
    <row r="53" s="82" customFormat="true" ht="15" hidden="false" customHeight="false" outlineLevel="0" collapsed="false">
      <c r="A53" s="6"/>
      <c r="B53" s="6"/>
      <c r="C53" s="6"/>
      <c r="D53" s="6"/>
      <c r="E53" s="6"/>
      <c r="F53" s="6"/>
      <c r="G53" s="6"/>
      <c r="H53" s="6"/>
      <c r="I53" s="7"/>
      <c r="J53" s="7"/>
      <c r="K53" s="7"/>
    </row>
    <row r="54" s="82" customFormat="true" ht="15" hidden="false" customHeight="false" outlineLevel="0" collapsed="false">
      <c r="A54" s="6"/>
      <c r="B54" s="6"/>
      <c r="C54" s="6"/>
      <c r="D54" s="6"/>
      <c r="E54" s="6"/>
      <c r="F54" s="6"/>
      <c r="G54" s="6"/>
      <c r="H54" s="6"/>
      <c r="I54" s="7"/>
      <c r="J54" s="7"/>
      <c r="K54" s="7"/>
    </row>
    <row r="55" s="82" customFormat="true" ht="15" hidden="false" customHeight="false" outlineLevel="0" collapsed="false">
      <c r="A55" s="6"/>
      <c r="B55" s="6"/>
      <c r="C55" s="6"/>
      <c r="D55" s="6"/>
      <c r="E55" s="6"/>
      <c r="F55" s="6"/>
      <c r="G55" s="6"/>
      <c r="H55" s="6"/>
      <c r="I55" s="7"/>
      <c r="J55" s="7"/>
      <c r="K55" s="7"/>
    </row>
    <row r="56" s="82" customFormat="true" ht="15" hidden="false" customHeight="false" outlineLevel="0" collapsed="false">
      <c r="A56" s="6"/>
      <c r="B56" s="6"/>
      <c r="C56" s="6"/>
      <c r="D56" s="6"/>
      <c r="E56" s="6"/>
      <c r="F56" s="6"/>
      <c r="G56" s="6"/>
      <c r="H56" s="6"/>
      <c r="I56" s="7"/>
      <c r="J56" s="7"/>
      <c r="K56" s="7"/>
    </row>
    <row r="57" s="82" customFormat="true" ht="15" hidden="false" customHeight="false" outlineLevel="0" collapsed="false">
      <c r="A57" s="6"/>
      <c r="B57" s="6"/>
      <c r="C57" s="6"/>
      <c r="D57" s="6"/>
      <c r="E57" s="6"/>
      <c r="F57" s="6"/>
      <c r="G57" s="6"/>
      <c r="H57" s="6"/>
      <c r="I57" s="7"/>
      <c r="J57" s="7"/>
      <c r="K57" s="7"/>
    </row>
    <row r="58" s="82" customFormat="true" ht="15" hidden="false" customHeight="false" outlineLevel="0" collapsed="false">
      <c r="A58" s="6"/>
      <c r="B58" s="6"/>
      <c r="C58" s="6"/>
      <c r="D58" s="6"/>
      <c r="E58" s="6"/>
      <c r="F58" s="6"/>
      <c r="G58" s="6"/>
      <c r="H58" s="6"/>
      <c r="I58" s="7"/>
      <c r="J58" s="7"/>
      <c r="K58" s="7"/>
    </row>
    <row r="59" s="82" customFormat="true" ht="15" hidden="false" customHeight="false" outlineLevel="0" collapsed="false">
      <c r="A59" s="6"/>
      <c r="B59" s="6"/>
      <c r="C59" s="6"/>
      <c r="D59" s="6"/>
      <c r="E59" s="6"/>
      <c r="F59" s="6"/>
      <c r="G59" s="6"/>
      <c r="H59" s="6"/>
      <c r="I59" s="7"/>
      <c r="J59" s="7"/>
      <c r="K59" s="7"/>
    </row>
    <row r="60" s="82" customFormat="true" ht="15" hidden="false" customHeight="false" outlineLevel="0" collapsed="false">
      <c r="A60" s="6"/>
      <c r="B60" s="6"/>
      <c r="C60" s="6"/>
      <c r="D60" s="6"/>
      <c r="E60" s="6"/>
      <c r="F60" s="6"/>
      <c r="G60" s="6"/>
      <c r="H60" s="6"/>
      <c r="I60" s="7"/>
      <c r="J60" s="7"/>
      <c r="K60" s="7"/>
    </row>
    <row r="61" s="82" customFormat="true" ht="15" hidden="false" customHeight="false" outlineLevel="0" collapsed="false">
      <c r="A61" s="6"/>
      <c r="B61" s="6"/>
      <c r="C61" s="6"/>
      <c r="D61" s="6"/>
      <c r="E61" s="6"/>
      <c r="F61" s="6"/>
      <c r="G61" s="6"/>
      <c r="H61" s="6"/>
      <c r="I61" s="7"/>
      <c r="J61" s="7"/>
      <c r="K61" s="7"/>
    </row>
    <row r="62" s="82" customFormat="true" ht="15" hidden="false" customHeight="false" outlineLevel="0" collapsed="false">
      <c r="A62" s="6"/>
      <c r="B62" s="6"/>
      <c r="C62" s="6"/>
      <c r="D62" s="6"/>
      <c r="E62" s="6"/>
      <c r="F62" s="6"/>
      <c r="G62" s="6"/>
      <c r="H62" s="6"/>
      <c r="I62" s="7"/>
      <c r="J62" s="7"/>
      <c r="K62" s="7"/>
    </row>
    <row r="63" s="82" customFormat="true" ht="15" hidden="false" customHeight="false" outlineLevel="0" collapsed="false">
      <c r="A63" s="6"/>
      <c r="B63" s="6"/>
      <c r="C63" s="6"/>
      <c r="D63" s="6"/>
      <c r="E63" s="6"/>
      <c r="F63" s="6"/>
      <c r="G63" s="6"/>
      <c r="H63" s="6"/>
      <c r="I63" s="7"/>
      <c r="J63" s="7"/>
      <c r="K63" s="7"/>
    </row>
    <row r="64" s="82" customFormat="true" ht="15" hidden="false" customHeight="false" outlineLevel="0" collapsed="false">
      <c r="A64" s="6"/>
      <c r="B64" s="6"/>
      <c r="C64" s="6"/>
      <c r="D64" s="6"/>
      <c r="E64" s="6"/>
      <c r="F64" s="6"/>
      <c r="G64" s="6"/>
      <c r="H64" s="6"/>
      <c r="I64" s="7"/>
      <c r="J64" s="7"/>
      <c r="K64" s="7"/>
    </row>
    <row r="65" s="82" customFormat="true" ht="15" hidden="false" customHeight="false" outlineLevel="0" collapsed="false">
      <c r="A65" s="6"/>
      <c r="B65" s="6"/>
      <c r="C65" s="6"/>
      <c r="D65" s="6"/>
      <c r="E65" s="6"/>
      <c r="F65" s="6"/>
      <c r="G65" s="6"/>
      <c r="H65" s="6"/>
      <c r="I65" s="7"/>
      <c r="J65" s="7"/>
      <c r="K65" s="7"/>
    </row>
    <row r="66" s="82" customFormat="true" ht="15" hidden="false" customHeight="false" outlineLevel="0" collapsed="false">
      <c r="A66" s="6"/>
      <c r="B66" s="6"/>
      <c r="C66" s="6"/>
      <c r="D66" s="6"/>
      <c r="E66" s="6"/>
      <c r="F66" s="6"/>
      <c r="G66" s="6"/>
      <c r="H66" s="6"/>
      <c r="I66" s="7"/>
      <c r="J66" s="7"/>
      <c r="K66" s="7"/>
    </row>
    <row r="67" s="82" customFormat="true" ht="15" hidden="false" customHeight="false" outlineLevel="0" collapsed="false">
      <c r="A67" s="6"/>
      <c r="B67" s="6"/>
      <c r="C67" s="6"/>
      <c r="D67" s="6"/>
      <c r="E67" s="6"/>
      <c r="F67" s="6"/>
      <c r="G67" s="6"/>
      <c r="H67" s="6"/>
      <c r="I67" s="7"/>
      <c r="J67" s="7"/>
      <c r="K67" s="7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1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9:H19"/>
    <mergeCell ref="A42:H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3"/>
  <sheetViews>
    <sheetView showFormulas="false" showGridLines="true" showRowColHeaders="true" showZeros="true" rightToLeft="false" tabSelected="false" showOutlineSymbols="true" defaultGridColor="true" view="normal" topLeftCell="A1" colorId="64" zoomScale="87" zoomScaleNormal="87" zoomScalePageLayoutView="100" workbookViewId="0">
      <selection pane="topLeft" activeCell="F10" activeCellId="0" sqref="F10"/>
    </sheetView>
  </sheetViews>
  <sheetFormatPr defaultColWidth="14.42578125" defaultRowHeight="15" zeroHeight="false" outlineLevelRow="0" outlineLevelCol="0"/>
  <cols>
    <col collapsed="false" customWidth="true" hidden="false" outlineLevel="0" max="1" min="1" style="7" width="5.14"/>
    <col collapsed="false" customWidth="true" hidden="false" outlineLevel="0" max="2" min="2" style="7" width="52"/>
    <col collapsed="false" customWidth="true" hidden="false" outlineLevel="0" max="3" min="3" style="7" width="27.42"/>
    <col collapsed="false" customWidth="true" hidden="false" outlineLevel="0" max="4" min="4" style="7" width="22"/>
    <col collapsed="false" customWidth="true" hidden="false" outlineLevel="0" max="5" min="5" style="7" width="15.42"/>
    <col collapsed="false" customWidth="true" hidden="false" outlineLevel="0" max="6" min="6" style="7" width="19.71"/>
    <col collapsed="false" customWidth="false" hidden="false" outlineLevel="0" max="7" min="7" style="7" width="14.42"/>
    <col collapsed="false" customWidth="true" hidden="false" outlineLevel="0" max="9" min="8" style="7" width="8.71"/>
    <col collapsed="false" customWidth="false" hidden="false" outlineLevel="0" max="16384" min="10" style="7" width="14.42"/>
  </cols>
  <sheetData>
    <row r="1" customFormat="false" ht="15" hidden="false" customHeight="false" outlineLevel="0" collapsed="false">
      <c r="A1" s="86" t="s">
        <v>18</v>
      </c>
      <c r="B1" s="86"/>
      <c r="C1" s="86"/>
      <c r="D1" s="86"/>
      <c r="E1" s="86"/>
      <c r="F1" s="86"/>
      <c r="G1" s="86"/>
    </row>
    <row r="2" customFormat="false" ht="20.25" hidden="false" customHeight="false" outlineLevel="0" collapsed="false">
      <c r="A2" s="10" t="s">
        <v>19</v>
      </c>
      <c r="B2" s="10"/>
      <c r="C2" s="10"/>
      <c r="D2" s="10"/>
      <c r="E2" s="10"/>
      <c r="F2" s="10"/>
      <c r="G2" s="10"/>
      <c r="H2" s="87"/>
    </row>
    <row r="3" customFormat="false" ht="20.25" hidden="false" customHeight="false" outlineLevel="0" collapsed="false">
      <c r="A3" s="11" t="str">
        <f aca="false">'Информация о Чемпионате'!B4</f>
        <v>Региональный отборочный чемпионат</v>
      </c>
      <c r="B3" s="11"/>
      <c r="C3" s="11"/>
      <c r="D3" s="11"/>
      <c r="E3" s="11"/>
      <c r="F3" s="11"/>
      <c r="G3" s="11"/>
      <c r="H3" s="88"/>
    </row>
    <row r="4" customFormat="false" ht="20.25" hidden="false" customHeight="false" outlineLevel="0" collapsed="false">
      <c r="A4" s="10" t="s">
        <v>20</v>
      </c>
      <c r="B4" s="10"/>
      <c r="C4" s="10"/>
      <c r="D4" s="10"/>
      <c r="E4" s="10"/>
      <c r="F4" s="10"/>
      <c r="G4" s="10"/>
      <c r="H4" s="87"/>
    </row>
    <row r="5" customFormat="false" ht="20.25" hidden="false" customHeight="false" outlineLevel="0" collapsed="false">
      <c r="A5" s="89" t="str">
        <f aca="false">'Информация о Чемпионате'!B3</f>
        <v>Интернет вещей</v>
      </c>
      <c r="B5" s="89"/>
      <c r="C5" s="89"/>
      <c r="D5" s="89"/>
      <c r="E5" s="89"/>
      <c r="F5" s="89"/>
      <c r="G5" s="89"/>
      <c r="H5" s="90"/>
    </row>
    <row r="6" customFormat="false" ht="20.25" hidden="false" customHeight="false" outlineLevel="0" collapsed="false">
      <c r="A6" s="40" t="s">
        <v>224</v>
      </c>
      <c r="B6" s="40"/>
      <c r="C6" s="40"/>
      <c r="D6" s="40"/>
      <c r="E6" s="40"/>
      <c r="F6" s="40"/>
      <c r="G6" s="40"/>
    </row>
    <row r="7" customFormat="false" ht="30" hidden="false" customHeight="false" outlineLevel="0" collapsed="false">
      <c r="A7" s="43" t="s">
        <v>42</v>
      </c>
      <c r="B7" s="43" t="s">
        <v>43</v>
      </c>
      <c r="C7" s="24" t="s">
        <v>44</v>
      </c>
      <c r="D7" s="43" t="s">
        <v>45</v>
      </c>
      <c r="E7" s="43" t="s">
        <v>46</v>
      </c>
      <c r="F7" s="43" t="s">
        <v>47</v>
      </c>
      <c r="G7" s="43" t="s">
        <v>225</v>
      </c>
    </row>
    <row r="8" customFormat="false" ht="15" hidden="false" customHeight="false" outlineLevel="0" collapsed="false">
      <c r="A8" s="25" t="n">
        <v>1</v>
      </c>
      <c r="B8" s="91"/>
      <c r="C8" s="92"/>
      <c r="D8" s="93"/>
      <c r="E8" s="93"/>
      <c r="F8" s="93"/>
      <c r="G8" s="94"/>
    </row>
    <row r="9" customFormat="false" ht="15" hidden="false" customHeight="false" outlineLevel="0" collapsed="false">
      <c r="A9" s="25" t="n">
        <v>2</v>
      </c>
      <c r="B9" s="91"/>
      <c r="C9" s="92"/>
      <c r="D9" s="93"/>
      <c r="E9" s="93"/>
      <c r="F9" s="93"/>
      <c r="G9" s="94"/>
    </row>
    <row r="10" customFormat="false" ht="15" hidden="false" customHeight="false" outlineLevel="0" collapsed="false">
      <c r="A10" s="25" t="n">
        <v>3</v>
      </c>
      <c r="B10" s="91"/>
      <c r="C10" s="92"/>
      <c r="D10" s="95"/>
      <c r="E10" s="93"/>
      <c r="F10" s="93"/>
      <c r="G10" s="94"/>
    </row>
    <row r="11" customFormat="false" ht="15" hidden="false" customHeight="false" outlineLevel="0" collapsed="false">
      <c r="A11" s="25" t="n">
        <v>4</v>
      </c>
      <c r="B11" s="96"/>
      <c r="C11" s="92"/>
      <c r="D11" s="97"/>
      <c r="E11" s="98"/>
      <c r="F11" s="93"/>
      <c r="G11" s="99"/>
    </row>
    <row r="12" customFormat="false" ht="15" hidden="false" customHeight="false" outlineLevel="0" collapsed="false">
      <c r="A12" s="25" t="n">
        <v>5</v>
      </c>
      <c r="B12" s="65"/>
      <c r="C12" s="69"/>
      <c r="D12" s="58"/>
      <c r="E12" s="43"/>
      <c r="F12" s="43"/>
      <c r="G12" s="65"/>
    </row>
    <row r="13" customFormat="false" ht="15" hidden="false" customHeight="false" outlineLevel="0" collapsed="false">
      <c r="A13" s="25" t="n">
        <v>6</v>
      </c>
      <c r="B13" s="52"/>
      <c r="C13" s="69"/>
      <c r="D13" s="58"/>
      <c r="E13" s="43"/>
      <c r="F13" s="43"/>
      <c r="G13" s="43"/>
    </row>
  </sheetData>
  <mergeCells count="6">
    <mergeCell ref="A1:G1"/>
    <mergeCell ref="A2:G2"/>
    <mergeCell ref="A3:G3"/>
    <mergeCell ref="A4:G4"/>
    <mergeCell ref="A5:G5"/>
    <mergeCell ref="A6:G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Vector</dc:creator>
  <dc:description/>
  <dc:language>ru-RU</dc:language>
  <cp:lastModifiedBy/>
  <dcterms:modified xsi:type="dcterms:W3CDTF">2024-01-19T21:12:00Z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