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ulyanova/Desktop/ЮНИОРЫ 24/"/>
    </mc:Choice>
  </mc:AlternateContent>
  <xr:revisionPtr revIDLastSave="0" documentId="13_ncr:1_{686F29EA-A173-BC49-91A7-7EA995FC9AB4}" xr6:coauthVersionLast="43" xr6:coauthVersionMax="43" xr10:uidLastSave="{00000000-0000-0000-0000-000000000000}"/>
  <bookViews>
    <workbookView xWindow="3120" yWindow="460" windowWidth="15420" windowHeight="8100" activeTab="2" xr2:uid="{00000000-000D-0000-FFFF-FFFF00000000}"/>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1" i="5" l="1"/>
  <c r="G60" i="5"/>
  <c r="G59" i="5"/>
  <c r="C39" i="5"/>
  <c r="B86" i="4"/>
  <c r="B23" i="5" l="1"/>
  <c r="C23" i="5"/>
  <c r="B24" i="5"/>
  <c r="C24" i="5"/>
  <c r="B25" i="5"/>
  <c r="C25" i="5"/>
  <c r="B26" i="5"/>
  <c r="C26" i="5"/>
  <c r="B27" i="5"/>
  <c r="C27" i="5"/>
  <c r="B28" i="5"/>
  <c r="C28" i="5"/>
  <c r="B29" i="5"/>
  <c r="C29" i="5"/>
  <c r="B30" i="5"/>
  <c r="C30" i="5"/>
  <c r="B31" i="5"/>
  <c r="C31" i="5"/>
  <c r="B32" i="5"/>
  <c r="C32" i="5"/>
  <c r="B33" i="5"/>
  <c r="C33" i="5"/>
  <c r="B34" i="5"/>
  <c r="C34" i="5"/>
  <c r="B35" i="5"/>
  <c r="C35" i="5"/>
  <c r="B36" i="5"/>
  <c r="C36" i="5"/>
  <c r="B37" i="5"/>
  <c r="C37" i="5"/>
  <c r="B39" i="5"/>
  <c r="G19" i="5"/>
  <c r="G18" i="5"/>
  <c r="G17" i="5"/>
  <c r="B43" i="5"/>
  <c r="C43" i="5"/>
  <c r="B44" i="5"/>
  <c r="C44" i="5"/>
  <c r="B45" i="5"/>
  <c r="C45" i="5"/>
  <c r="B46" i="5"/>
  <c r="C46" i="5"/>
  <c r="B47" i="5"/>
  <c r="C47" i="5"/>
  <c r="B48" i="5"/>
  <c r="C48" i="5"/>
  <c r="B49" i="5"/>
  <c r="C49" i="5"/>
  <c r="B50" i="5"/>
  <c r="C50" i="5"/>
  <c r="B51" i="5"/>
  <c r="C51" i="5"/>
  <c r="B52" i="5"/>
  <c r="C52" i="5"/>
  <c r="B53" i="5"/>
  <c r="C53" i="5"/>
  <c r="C17" i="5" s="1"/>
  <c r="B54" i="5"/>
  <c r="C54" i="5"/>
  <c r="C18" i="5" s="1"/>
  <c r="B55" i="5"/>
  <c r="C55" i="5"/>
  <c r="C19" i="5" s="1"/>
  <c r="B56" i="5"/>
  <c r="C56" i="5"/>
  <c r="C20" i="5" s="1"/>
  <c r="B56" i="1"/>
  <c r="C56" i="1"/>
  <c r="D56" i="1"/>
  <c r="B57" i="1"/>
  <c r="C57" i="1"/>
  <c r="D57" i="1"/>
  <c r="B58" i="1"/>
  <c r="C58" i="1"/>
  <c r="D58" i="1"/>
  <c r="B59" i="1"/>
  <c r="C59" i="1"/>
  <c r="D59" i="1"/>
  <c r="B60" i="1"/>
  <c r="C60" i="1"/>
  <c r="D60" i="1"/>
  <c r="B61" i="1"/>
  <c r="C61" i="1"/>
  <c r="D61" i="1"/>
  <c r="B62" i="1"/>
  <c r="C62" i="1"/>
  <c r="D62" i="1"/>
  <c r="D63" i="1"/>
  <c r="D64" i="1"/>
  <c r="D65" i="1"/>
  <c r="D66" i="1"/>
  <c r="D67" i="1"/>
  <c r="D68" i="1"/>
  <c r="D69" i="1"/>
  <c r="D70" i="1"/>
  <c r="B30" i="1"/>
  <c r="B63" i="1" s="1"/>
  <c r="C30" i="1"/>
  <c r="C63" i="1" s="1"/>
  <c r="B31" i="1"/>
  <c r="B64" i="1" s="1"/>
  <c r="C31" i="1"/>
  <c r="C64" i="1" s="1"/>
  <c r="B32" i="1"/>
  <c r="B65" i="1" s="1"/>
  <c r="C32" i="1"/>
  <c r="C65" i="1" s="1"/>
  <c r="B33" i="1"/>
  <c r="B66" i="1" s="1"/>
  <c r="C33" i="1"/>
  <c r="C66" i="1" s="1"/>
  <c r="B34" i="1"/>
  <c r="B67" i="1" s="1"/>
  <c r="C34" i="1"/>
  <c r="C67" i="1" s="1"/>
  <c r="B35" i="1"/>
  <c r="B68" i="1" s="1"/>
  <c r="C35" i="1"/>
  <c r="C68" i="1" s="1"/>
  <c r="B36" i="1"/>
  <c r="B69" i="1" s="1"/>
  <c r="C36" i="1"/>
  <c r="C69" i="1" s="1"/>
  <c r="B37" i="1"/>
  <c r="B70" i="1" s="1"/>
  <c r="C37" i="1"/>
  <c r="C70" i="1" s="1"/>
  <c r="B27" i="4"/>
  <c r="C27" i="4"/>
  <c r="B28" i="4"/>
  <c r="C28" i="4"/>
  <c r="B29" i="4"/>
  <c r="C29" i="4"/>
  <c r="B92" i="4"/>
  <c r="C92" i="4"/>
  <c r="B93" i="4"/>
  <c r="C93" i="4"/>
  <c r="B94" i="4"/>
  <c r="C94" i="4"/>
  <c r="B95" i="4"/>
  <c r="C95" i="4"/>
  <c r="B96" i="4"/>
  <c r="C96" i="4"/>
  <c r="B97" i="4"/>
  <c r="C97" i="4"/>
  <c r="B98" i="4"/>
  <c r="C98" i="4"/>
  <c r="B99" i="4"/>
  <c r="C99" i="4"/>
  <c r="B100" i="4"/>
  <c r="C100" i="4"/>
  <c r="B46" i="4"/>
  <c r="C46" i="4"/>
  <c r="B47" i="4"/>
  <c r="C47" i="4"/>
  <c r="B48" i="4"/>
  <c r="C48" i="4"/>
  <c r="B49" i="4"/>
  <c r="C49" i="4"/>
  <c r="B50" i="4"/>
  <c r="C50" i="4"/>
  <c r="B51" i="4"/>
  <c r="C51" i="4"/>
  <c r="B52" i="4"/>
  <c r="C52" i="4"/>
  <c r="B53" i="4"/>
  <c r="C53" i="4"/>
  <c r="B54" i="4"/>
  <c r="C54" i="4"/>
  <c r="B55" i="4"/>
  <c r="C55" i="4"/>
  <c r="B56" i="4"/>
  <c r="C56" i="4"/>
  <c r="B57" i="4"/>
  <c r="C57" i="4"/>
  <c r="B58" i="4"/>
  <c r="C58" i="4"/>
  <c r="B59" i="4"/>
  <c r="C59" i="4"/>
  <c r="B60" i="4"/>
  <c r="C60" i="4"/>
  <c r="B61" i="4"/>
  <c r="C61" i="4"/>
  <c r="B62" i="4"/>
  <c r="C62" i="4"/>
  <c r="B63" i="4"/>
  <c r="C63" i="4"/>
  <c r="B64" i="4"/>
  <c r="C64" i="4"/>
  <c r="B65" i="4"/>
  <c r="C65" i="4"/>
  <c r="B66" i="4"/>
  <c r="C66" i="4"/>
  <c r="B67" i="4"/>
  <c r="C67" i="4"/>
  <c r="B68" i="4"/>
  <c r="C68" i="4"/>
  <c r="B69" i="4"/>
  <c r="C69" i="4"/>
  <c r="B70" i="4"/>
  <c r="C70" i="4"/>
  <c r="B71" i="4"/>
  <c r="C71" i="4"/>
  <c r="B72" i="4"/>
  <c r="C72" i="4"/>
  <c r="B73" i="4"/>
  <c r="C73" i="4"/>
  <c r="B74" i="4"/>
  <c r="C74" i="4"/>
  <c r="B75" i="4"/>
  <c r="C75" i="4"/>
  <c r="B76" i="4"/>
  <c r="C76" i="4"/>
  <c r="B77" i="4"/>
  <c r="C77" i="4"/>
  <c r="B78" i="4"/>
  <c r="C78" i="4"/>
  <c r="B79" i="4"/>
  <c r="C79" i="4"/>
  <c r="B80" i="4"/>
  <c r="C80" i="4"/>
  <c r="B81" i="4"/>
  <c r="C81" i="4"/>
  <c r="B82" i="4"/>
  <c r="C82" i="4"/>
  <c r="B83" i="4"/>
  <c r="C83" i="4"/>
  <c r="B84" i="4"/>
  <c r="C84" i="4"/>
  <c r="B85" i="4"/>
  <c r="C85" i="4"/>
  <c r="C86" i="4"/>
  <c r="B87" i="4"/>
  <c r="C87" i="4"/>
  <c r="B88" i="4"/>
  <c r="C88" i="4"/>
  <c r="B89" i="4"/>
  <c r="C89" i="4"/>
  <c r="B90" i="4"/>
  <c r="C90" i="4"/>
  <c r="B91" i="4"/>
  <c r="C91" i="4"/>
  <c r="G139" i="4" l="1"/>
  <c r="G138" i="4"/>
  <c r="G137" i="4"/>
  <c r="G129" i="4"/>
  <c r="G128" i="4"/>
  <c r="G40" i="1"/>
  <c r="G41" i="1"/>
  <c r="G42" i="1"/>
</calcChain>
</file>

<file path=xl/sharedStrings.xml><?xml version="1.0" encoding="utf-8"?>
<sst xmlns="http://schemas.openxmlformats.org/spreadsheetml/2006/main" count="839" uniqueCount="181">
  <si>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</si>
  <si>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</si>
  <si>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</si>
  <si>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</si>
  <si>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</si>
  <si>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</si>
  <si>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</si>
  <si>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</si>
  <si>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</si>
  <si>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</si>
  <si>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</si>
  <si>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</si>
  <si>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</si>
  <si>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</si>
  <si>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</si>
  <si>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</si>
  <si>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Запасной картридж для МФУ</t>
  </si>
  <si>
    <t>Оборудование IT</t>
  </si>
  <si>
    <t>Ноутбук</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</si>
  <si>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</si>
  <si>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</si>
  <si>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 xml:space="preserve">шт ( на 1 раб.место) </t>
  </si>
  <si>
    <t>ПО</t>
  </si>
  <si>
    <t>Программное обеспечение для модуля проектирования</t>
  </si>
  <si>
    <t>Оборудование</t>
  </si>
  <si>
    <t>Стелаж</t>
  </si>
  <si>
    <t>Стул</t>
  </si>
  <si>
    <t>Рекомендации представителей индустрии (указывается конкретное оборудование)</t>
  </si>
  <si>
    <t>Основная информация о конкурсной площадке:</t>
  </si>
  <si>
    <r>
      <t xml:space="preserve">Даты проведения: </t>
    </r>
    <r>
      <rPr>
        <b/>
        <sz val="11"/>
        <color rgb="FFFF0000"/>
        <rFont val="Times New Roman"/>
        <family val="1"/>
        <charset val="204"/>
      </rPr>
      <t>_______________</t>
    </r>
  </si>
  <si>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</si>
  <si>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</si>
  <si>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</si>
  <si>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</si>
  <si>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</si>
  <si>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</si>
  <si>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</si>
  <si>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</si>
  <si>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</si>
  <si>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</si>
  <si>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</si>
  <si>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Рабочее место Конкурсанта (расходные материалы по количеству конкурсантов)</t>
  </si>
  <si>
    <t xml:space="preserve">шт ( на 1 конкурсанта) </t>
  </si>
  <si>
    <t>Рабочее место Конкурсанта (расходные материалы по конкурсантов)</t>
  </si>
  <si>
    <t>Расходные материалы на всех конкурсантов и экспертов</t>
  </si>
  <si>
    <t>Личный инструмент конкурсанта</t>
  </si>
  <si>
    <t xml:space="preserve">Примечание </t>
  </si>
  <si>
    <t>Металлический каркас стола изготавливается из прямоугольной трубы и покрывается ударопрочной порошково-полимерной краской (базовый цвет: светло-серый, шагрень).
Крышки, царги, подстолья и предметные полки стола выполняются из ЛДСтП Е1 16 мм (базовый декор: "Бук  Бавария") и облицовываются кромочной лентой ПВХ  толщиной 2,0 мм (крышки и полки) или 0,5 мм.
Столешница и царга к металлокаркасам крепятся с  помощью скрытых металлических футорок без выступающих на рабочей поверхности болтов.
Длина - 1 200 мм 
Ширина - 500 мм 
Высота по группе роста - 640-760 мм 
Группа роста - 4-6
Материал столешницы и царги - Ламинированная ДСП Е1
Каркас - Металлическая квадратная труба
Тип покраски - Порошковая 
Цвет каркаса - светло-серый</t>
  </si>
  <si>
    <t>Размер (ШхВхГ): 49х82х53 см, Материал обивки: ткань
Материал каркаса: металл, Цвет: черный
Максимальная нагрузка: 100 кг</t>
  </si>
  <si>
    <t xml:space="preserve">Стул для эксперта </t>
  </si>
  <si>
    <t>Разрешение экрана 1920x1080, Процессор - Core i7, Частота процессора-1800 МГц, Количество ядер процессора - 4, Оперативная память - 12 ГБ, Тип видеокарты -дискретная, дискретная и встроенная, 
Видеокарта - AMD Radeon 530, ATI Mobility Radeon HD 530v, Объем видеопамяти - 2096 МБ, Установленная ОС - Windows 10, Тип жесткого диска - HDD, HDD+SSD, SSD, Объем жесткого диска - 1128 ГБ, Тип - ноутбук, Процессор-Intel Core i7 8550U 1800 МГц, Количество ядер процессора - 4, Объем кэша L2-1 Мб, Объем кэша L3
8 Мб, Память-12 ГБ DDR4 2400 МГц, Экран-17.3 дюймов, 1920x1080, широкоформатный, Тип покрытия экрана-матовый,тип матрицы экрана-TFT IPS, TFT SVA,  подсветка экрана-светодиодная,
Тип видеокарты-дискретная, дискретная и встроенная, Видеопроцессор-ATI Mobility Radeon HD 530v, AMD Radeon 530,
Видеопамять-4096 МБ GDDR5, Оптический привод-DVD-RW, внутренний, Общий объем накопителей (HDD, HDD+SSD, SSD)-1128 ГБ, Интерфейс накопителя-Serial ATA, Связь: LAN/Modem-сетевая карта 1000 Мбит/c, Беспроводная связь- Wi-Fi IEEE 802.11ac, 802.11b, Bluetooth 4.0, 4.2, Интерфейсы- USB 2.0, USB 3.1 Type Ax2, HDMI, вход микр./вых. на наушники Combo, LAN (RJ-45), Устройство для чтения флэш-карт-есть, Поддержка карт памяти-SD, SDHC, SDXC, 
Время работы от аккумулятора-11 ч.</t>
  </si>
  <si>
    <t>Компьютерная мышь</t>
  </si>
  <si>
    <t>Тип: Оптическая
Соединение: Беспроводное
Тип беспроводной связи: Радиоканал
Интерфейс подключения: USB
Назначение мыши: Обычная
Дизайн: Для правой и левой руки
Разрешение сенсора: 1000 dpi
Количество клавиш: 3</t>
  </si>
  <si>
    <t>1 розетка</t>
  </si>
  <si>
    <t>На усмотрение организатора</t>
  </si>
  <si>
    <t>USB флешка</t>
  </si>
  <si>
    <t>Объем памяти (Гб): 32
Интерфейс: USB 2.0
Материал корпуса: пластик</t>
  </si>
  <si>
    <t>Программное обеспечение для ноутбуков</t>
  </si>
  <si>
    <t>Количество рабочих мест:  5</t>
  </si>
  <si>
    <t>Microsoft Windows 10 (возможен аналог)</t>
  </si>
  <si>
    <t>Klite Codek Pack (возможен аналог)</t>
  </si>
  <si>
    <t>Антивирус Kaspersky (возможен аналог)</t>
  </si>
  <si>
    <t>Mozilla Firefox (возможен аналог)</t>
  </si>
  <si>
    <t>Audacity (возможен аналог)</t>
  </si>
  <si>
    <t>VLC media player (возможен аналог)</t>
  </si>
  <si>
    <t>Smart Table (возможен аналог)</t>
  </si>
  <si>
    <t xml:space="preserve"> Movavi видеоредактор 15 SE Academic Edition (возможен аналог)</t>
  </si>
  <si>
    <t>Lego WeDo 2.0 (возможен аналог)</t>
  </si>
  <si>
    <t>Lego WeDo 1.2 (возможен аналог)</t>
  </si>
  <si>
    <t>SMART notebook (текущая версия) (возможен аналог)</t>
  </si>
  <si>
    <t>На усмотрение организаторов (обязательно)</t>
  </si>
  <si>
    <t>Устройство для видеозаписи</t>
  </si>
  <si>
    <t>Напольное покрытие</t>
  </si>
  <si>
    <t>Пластиковые стаканчики</t>
  </si>
  <si>
    <t>уп</t>
  </si>
  <si>
    <t>Количество рабочих мест:   5</t>
  </si>
  <si>
    <r>
      <t xml:space="preserve">Субъект Российской Федерации: </t>
    </r>
    <r>
      <rPr>
        <sz val="12"/>
        <rFont val="Times New Roman"/>
        <family val="1"/>
        <charset val="204"/>
      </rPr>
      <t>Наименование субъекта</t>
    </r>
    <r>
      <rPr>
        <b/>
        <sz val="12"/>
        <rFont val="Times New Roman"/>
        <family val="1"/>
        <charset val="204"/>
      </rPr>
      <t xml:space="preserve"> РФ</t>
    </r>
  </si>
  <si>
    <r>
      <t xml:space="preserve">Базовая организация расположения конкурсной площадки: </t>
    </r>
    <r>
      <rPr>
        <sz val="11"/>
        <rFont val="Times New Roman"/>
        <family val="1"/>
        <charset val="204"/>
      </rPr>
      <t>Наименование организации</t>
    </r>
  </si>
  <si>
    <r>
      <t xml:space="preserve">Адрес базовой организации: </t>
    </r>
    <r>
      <rPr>
        <sz val="11"/>
        <rFont val="Times New Roman"/>
        <family val="1"/>
        <charset val="204"/>
      </rPr>
      <t>город, улица, дом.</t>
    </r>
  </si>
  <si>
    <r>
      <t xml:space="preserve">Главный эксперт: __________________ </t>
    </r>
    <r>
      <rPr>
        <sz val="11"/>
        <rFont val="Times New Roman"/>
        <family val="1"/>
        <charset val="204"/>
      </rPr>
      <t>(ФИО, Контактные данные (телефон, электронная почта)</t>
    </r>
  </si>
  <si>
    <r>
      <t>Технический эксперт: ___________________</t>
    </r>
    <r>
      <rPr>
        <sz val="11"/>
        <rFont val="Times New Roman"/>
        <family val="1"/>
        <charset val="204"/>
      </rPr>
      <t xml:space="preserve"> (ФИО, Контактные данные (телефон, электронная почта)</t>
    </r>
  </si>
  <si>
    <t>Количество экспертов (в том числе с главным экспертом):_8_</t>
  </si>
  <si>
    <t>Количество конкурсантов (команд): _5_</t>
  </si>
  <si>
    <t>Даты проведения: _______________</t>
  </si>
  <si>
    <t>Площадь зоны: не менее _4_ кв.м.</t>
  </si>
  <si>
    <t>Освещение: Допустимо верхнее искусственное освещение ( не менее 300-500 люкс)</t>
  </si>
  <si>
    <t xml:space="preserve">Электричество: _220 Вт_ подключения к сети  по (220 Вольт и 380 Вольт)	</t>
  </si>
  <si>
    <t>Контур заземления для электропитания и сети слаботочных подключений (при необходимости) : не требуется</t>
  </si>
  <si>
    <t>Покрытие пола: ковролин  - _100 м2 на всю зону</t>
  </si>
  <si>
    <t>Подведение/ отведение ГХВС (при необходимости) : не требуется</t>
  </si>
  <si>
    <t>Подведение сжатого воздуха (при необходимости): не требуется</t>
  </si>
  <si>
    <t>Площадь зоны: не менее 4 кв.м.</t>
  </si>
  <si>
    <t xml:space="preserve">Освещение: Допустимо верхнее искусственное освещение ( не менее 300-500 люкс) </t>
  </si>
  <si>
    <t>Покрытие пола: ковролин  - _100__ м2 на всю зону</t>
  </si>
  <si>
    <t>Покрытие пола: ковролин  - __100_ м2 на всю зону</t>
  </si>
  <si>
    <t xml:space="preserve">уп ( на 1 конкурсанта) </t>
  </si>
  <si>
    <t xml:space="preserve">пач( на 1 раб.место) </t>
  </si>
  <si>
    <t>комплект</t>
  </si>
  <si>
    <t>Количество экспертов (в том числе с главным экспертом):__8__</t>
  </si>
  <si>
    <t>Количество конкурсантов (команд): __5__</t>
  </si>
  <si>
    <t>Количество экспертов (в том числе с главным экспертом):____</t>
  </si>
  <si>
    <t>Количество конкурсантов (команд): 5</t>
  </si>
  <si>
    <t>Площадь зоны: не менее 100  кв.м.</t>
  </si>
  <si>
    <t xml:space="preserve">Электричество: 220 Вт подключения к сети  по (220 Вольт и 380 Вольт)	</t>
  </si>
  <si>
    <t>Покрытие пола: ковролин  - 100 м2 на всю зону</t>
  </si>
  <si>
    <t>Площадь зоны: не менее 25 кв.м.</t>
  </si>
  <si>
    <t>Освещение: Допустимо верхнее искусственное освещение ( не менее 200 люкс)</t>
  </si>
  <si>
    <t>Покрытие пола: ковролин  - _нет__ м2 на всю зону</t>
  </si>
  <si>
    <t>Площадь зоны: не менее 20 кв.м.</t>
  </si>
  <si>
    <t>Площадь зоны: не менее _20 кв.м.</t>
  </si>
  <si>
    <t xml:space="preserve">Освещение: Допустимо верхнее искусственное освещение ( не менее 200_ люкс) </t>
  </si>
  <si>
    <t>Не требуется</t>
  </si>
  <si>
    <t>Площадь зоны: не менее ___ кв.м.</t>
  </si>
  <si>
    <t xml:space="preserve">Освещение: Допустимо верхнее искусственное освещение ( не менее ___ люкс) </t>
  </si>
  <si>
    <t xml:space="preserve">Электричество: ___ подключения к сети  по (___ Вольт и ___ Вольт)	</t>
  </si>
  <si>
    <t>мфу  ч/б, струйный</t>
  </si>
  <si>
    <t xml:space="preserve">Охрана труда </t>
  </si>
  <si>
    <t>Инфраструктурный лист для оснащения конкурсной площадки Чемпионата (Региональный этап)
Дошкольное воспитание Юниоры</t>
  </si>
  <si>
    <t xml:space="preserve">1. Зона для работ предусмотренных в вариативном модуле Б   (5 рабочих мест) </t>
  </si>
  <si>
    <t xml:space="preserve">1. Зона для работ предусмотренных в вариативном модуле В   (5 рабочих мест) </t>
  </si>
  <si>
    <t xml:space="preserve">1. Зона для работ предусмотренных в вариативном модуле Б  (по количеству конкурсантов) </t>
  </si>
  <si>
    <t>Бумага А4</t>
  </si>
  <si>
    <t>на усмотрение организатора (обязательно)</t>
  </si>
  <si>
    <t>Скотч малярный</t>
  </si>
  <si>
    <t>Скотч двусторонний</t>
  </si>
  <si>
    <t>Ручка шариковая</t>
  </si>
  <si>
    <t>Степлер большой</t>
  </si>
  <si>
    <t>Скрепки канцелярские</t>
  </si>
  <si>
    <t>Файлы А4</t>
  </si>
  <si>
    <t>Маркер черный</t>
  </si>
  <si>
    <t>Нож кацелярский</t>
  </si>
  <si>
    <t xml:space="preserve">Пакеты для мусора </t>
  </si>
  <si>
    <t>Картириджи для цветного лазерного МФУ</t>
  </si>
  <si>
    <t>4 картриджа, 4 цвета</t>
  </si>
  <si>
    <t>Картириджи для цветного струйного МФУ</t>
  </si>
  <si>
    <t>5 отдельных чернильниц (PGBK, BK, C, M, Y), Картриджи ChromaLife100</t>
  </si>
  <si>
    <t>Степлер маленький</t>
  </si>
  <si>
    <t xml:space="preserve">Настольный степлер эргономичного дизайна с металлическим механизмом обеспечит качественное скрепление документов.Максимальная величина скрепления - 12 листов.Вмещает до 50 скоб №10. Металлический механизм. Встроенный антистеплер. Цвет корпуса - синий. </t>
  </si>
  <si>
    <t>Скобы для степлера 10</t>
  </si>
  <si>
    <t xml:space="preserve">Заточенные скобы для степлеров обеспечивают надежное скрепление. Скобы № 10. Скрепляют до 12 листов. Никелированное покрытие. 1000 скоб в коробочке. </t>
  </si>
  <si>
    <t>Скобы для степлера 24/6</t>
  </si>
  <si>
    <t>Пластиковые одноразовый стаканчики для питья</t>
  </si>
  <si>
    <t>Стакан 180 мл прозр. ПП (ЭКО) (4000 шт/кор)</t>
  </si>
  <si>
    <t>Бумажные полотенца</t>
  </si>
  <si>
    <t xml:space="preserve">Краски акварель  </t>
  </si>
  <si>
    <t xml:space="preserve">Краски гуашь </t>
  </si>
  <si>
    <t xml:space="preserve">Палитра </t>
  </si>
  <si>
    <t>пластиковая, овальная, 6 отделений для красок и 4 отделения для смешивания</t>
  </si>
  <si>
    <t>Влажные салфетки</t>
  </si>
  <si>
    <t>Влажные салфетки Ультра Увлажняющие очищающие для лица , 15 шт</t>
  </si>
  <si>
    <t>Клей ПВА</t>
  </si>
  <si>
    <t>Формат А4 (200×290 мм).Обложка — импортный мелованный картон, 235 г/м2.Внутренний блок — белый картон, 215 г/м2.
8 листов.Производитель — Россия Вес с упаковкой — 134 г</t>
  </si>
  <si>
    <t xml:space="preserve">Папка-регистратор изготовлена из картона, покрытого цветным пластиком. Формат: А4. Материал внешнего покрытия: ПВХ. Материал внутреннего покрытия: бумага. Ширина корешка: 50 мм. Вместимость: 350 листов. </t>
  </si>
  <si>
    <t>Степлер с металлическим корпусом. Максимальная величина скрепления - 30 листов бумаги. Скрепляет до 30 листов. Вмещает 100 скоб № 24/6. Цвет корпуса - черный.</t>
  </si>
  <si>
    <t>Заточенные скобы с цинковым покрытием. Скобы № 24/6. Скрепляют до 20 листов. Цинковое покрытие. 1000 скоб в коробочке.</t>
  </si>
  <si>
    <t>Тип Гуашь, Объем, мл 20, Консистенция Густая,Размер упаковки (ДхШхВ), см 16 x 15.5 x 4, вес в упаковке 658г</t>
  </si>
  <si>
    <t xml:space="preserve">Клей ПВА  85 г,, Объем/вес: 85 г,Вид наконечника: дозатор </t>
  </si>
  <si>
    <t>Набор акварельных красок в кюветах из 16 цветов. Подходят как для начинающих художников, так и для профессионалов.Состав набора: ганза лимонная, желтая средняя, оранжевая, красная светлая, карминовая, зеленая темная, изумрудная, ультрамарин светлый, голубая, фиолетовая темная, умбра жженая, охра золотистая, сиена натуральная, сиена жженая, сепия, сажа газовая.</t>
  </si>
  <si>
    <t>На усмотрение организатора (обязательно)</t>
  </si>
  <si>
    <t>расходные материалы</t>
  </si>
  <si>
    <t>плотный картон цветной</t>
  </si>
  <si>
    <t>белый картон</t>
  </si>
  <si>
    <t>магниты разноцветные для флипчата</t>
  </si>
  <si>
    <t>папка-регистратор</t>
  </si>
  <si>
    <t>Цветной картон.
Набор для детского творчества.
Формат: А4.
Количество листов: 10
Количество цветов: 10</t>
  </si>
  <si>
    <t xml:space="preserve">1. Зона для работ предусмотренных в вариативном модуле В   (по количеству конкурсантов) </t>
  </si>
  <si>
    <t>Компетенция</t>
  </si>
  <si>
    <t>Наименование этапа Чемпионата</t>
  </si>
  <si>
    <t>Субъект РФ</t>
  </si>
  <si>
    <t>Базовая организация расположения конкурсной площадки</t>
  </si>
  <si>
    <t>Адрес конкурсной площадки</t>
  </si>
  <si>
    <t>Даты проведения</t>
  </si>
  <si>
    <t>Главный эксперт</t>
  </si>
  <si>
    <t>Электронная почта ГЭ</t>
  </si>
  <si>
    <t>Телефон ГЭ</t>
  </si>
  <si>
    <t>Технический эксперт</t>
  </si>
  <si>
    <t>Электронная почта ТЭ</t>
  </si>
  <si>
    <t>Телефон ТЭ</t>
  </si>
  <si>
    <t>Количество конкурсантов (команд)</t>
  </si>
  <si>
    <t>Количество рабочих мест</t>
  </si>
  <si>
    <t>Количество экспертов (в т.ч. с ГЭ)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</si>
</sst>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6"/>
      <color theme="0"/>
      <name val="Times New Roman"/>
      <family val="1"/>
      <charset val="204"/>
    </font>
    <font>
      <b/>
      <sz val="16"/>
      <name val="Times New Roman"/>
      <family val="1"/>
      <charset val="204"/>
    </font>
    <font>
      <sz val="10"/>
      <name val="Times New Roman"/>
      <family val="1"/>
      <charset val="204"/>
    </font>
    <font>
      <sz val="12"/>
      <name val="Times New Roman"/>
      <family val="1"/>
      <charset val="204"/>
    </font>
    <font>
      <sz val="11"/>
      <color theme="0"/>
      <name val="Calibri"/>
      <family val="2"/>
      <charset val="204"/>
    </font>
    <font>
      <sz val="11"/>
      <color theme="1"/>
      <name val="Times New Roman"/>
      <family val="1"/>
    </font>
    <font>
      <sz val="14"/>
      <color theme="1"/>
      <name val="Times New Roman"/>
      <family val="1"/>
      <charset val="204"/>
    </font>
    <font>
      <u/>
      <sz val="11"/>
      <color theme="10"/>
      <name val="Calibri"/>
      <family val="2"/>
      <scheme val="minor"/>
    </font>
    <font>
      <u/>
      <sz val="14"/>
      <color theme="10"/>
      <name val="Times New Roman"/>
      <family val="1"/>
      <charset val="204"/>
    </font>
  </fonts>
  <fills count="8">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0" borderId="0"/>
    <xf numFmtId="0" fontId="16" fillId="0" borderId="0" applyNumberFormat="0" applyFill="0" applyBorder="0" applyAlignment="0" applyProtection="0"/>
  </cellStyleXfs>
  <cellXfs count="59">
    <xf numFmtId="0" fontId="0" fillId="0" borderId="0" xfId="0"/>
    <xf numFmtId="0" fontId="1" fillId="0" borderId="0" xfId="1"/>
    <xf numFmtId="0" fontId="1" fillId="0" borderId="0" xfId="1"/>
    <xf numFmtId="0" fontId="1" fillId="0" borderId="0" xfId="1"/>
    <xf numFmtId="0" fontId="11" fillId="0" borderId="1" xfId="0" applyFont="1" applyFill="1" applyBorder="1" applyAlignment="1">
      <alignment vertical="top" wrapText="1"/>
    </xf>
    <xf numFmtId="0" fontId="1" fillId="0" borderId="0" xfId="1" applyFont="1"/>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0" borderId="1" xfId="1" applyFont="1" applyBorder="1" applyAlignment="1">
      <alignment horizontal="left"/>
    </xf>
    <xf numFmtId="0" fontId="2" fillId="0" borderId="1" xfId="1" applyFont="1" applyBorder="1" applyAlignment="1">
      <alignment horizontal="left" vertical="center"/>
    </xf>
    <xf numFmtId="0" fontId="2" fillId="0" borderId="1" xfId="1" applyFont="1" applyBorder="1" applyAlignment="1">
      <alignment horizontal="center" vertical="center"/>
    </xf>
    <xf numFmtId="0" fontId="2" fillId="0" borderId="1" xfId="1" applyFont="1" applyBorder="1"/>
    <xf numFmtId="0" fontId="2" fillId="0" borderId="1" xfId="1" applyFont="1" applyBorder="1" applyAlignment="1">
      <alignment horizontal="left" vertical="top" wrapText="1"/>
    </xf>
    <xf numFmtId="0" fontId="2" fillId="0" borderId="1" xfId="1" applyFont="1" applyBorder="1" applyAlignment="1">
      <alignment horizontal="left" vertical="top"/>
    </xf>
    <xf numFmtId="0" fontId="2" fillId="0" borderId="1" xfId="1" applyFont="1" applyBorder="1" applyAlignment="1">
      <alignment horizontal="center" vertical="top" wrapText="1"/>
    </xf>
    <xf numFmtId="0" fontId="2" fillId="0" borderId="1" xfId="1" applyFont="1" applyBorder="1" applyAlignment="1">
      <alignment vertical="center" wrapText="1"/>
    </xf>
    <xf numFmtId="0" fontId="2" fillId="0" borderId="1" xfId="1" applyFont="1" applyBorder="1" applyAlignment="1">
      <alignment vertical="top"/>
    </xf>
    <xf numFmtId="0" fontId="2" fillId="0" borderId="1" xfId="1" applyFont="1" applyBorder="1" applyAlignment="1">
      <alignment horizontal="center" vertical="top"/>
    </xf>
    <xf numFmtId="0" fontId="3" fillId="0" borderId="1" xfId="1" applyFont="1" applyBorder="1" applyAlignment="1">
      <alignment horizontal="center" vertical="center"/>
    </xf>
    <xf numFmtId="0" fontId="3" fillId="0" borderId="1" xfId="1" applyFont="1" applyBorder="1" applyAlignment="1">
      <alignment horizontal="left"/>
    </xf>
    <xf numFmtId="0" fontId="4" fillId="0" borderId="1" xfId="1" applyFont="1" applyBorder="1"/>
    <xf numFmtId="0" fontId="4" fillId="0" borderId="1" xfId="1" applyFont="1" applyBorder="1" applyAlignment="1">
      <alignment horizontal="center" vertical="center"/>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14"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vertical="center" wrapText="1"/>
    </xf>
    <xf numFmtId="0" fontId="14" fillId="0" borderId="7" xfId="0" applyFont="1" applyBorder="1" applyAlignment="1">
      <alignment vertical="center"/>
    </xf>
    <xf numFmtId="0" fontId="15" fillId="0" borderId="0" xfId="0" applyFont="1" applyAlignment="1">
      <alignment wrapText="1"/>
    </xf>
    <xf numFmtId="0" fontId="15" fillId="0" borderId="0" xfId="0" applyFont="1"/>
    <xf numFmtId="0" fontId="15" fillId="0" borderId="1" xfId="0" applyFont="1" applyBorder="1" applyAlignment="1">
      <alignment wrapText="1"/>
    </xf>
    <xf numFmtId="0" fontId="15" fillId="0" borderId="1" xfId="0" applyFont="1" applyBorder="1" applyAlignment="1">
      <alignment horizontal="right" wrapText="1"/>
    </xf>
    <xf numFmtId="0" fontId="17" fillId="0" borderId="1" xfId="2" applyFont="1" applyBorder="1" applyAlignment="1">
      <alignment horizontal="right" wrapText="1"/>
    </xf>
    <xf numFmtId="0" fontId="2" fillId="0" borderId="1" xfId="1" applyFont="1" applyBorder="1" applyAlignment="1">
      <alignment horizontal="left" vertical="top" wrapText="1"/>
    </xf>
    <xf numFmtId="0" fontId="5" fillId="2" borderId="1" xfId="1" applyFont="1" applyFill="1" applyBorder="1" applyAlignment="1">
      <alignment horizontal="center" vertical="center"/>
    </xf>
    <xf numFmtId="0" fontId="10" fillId="2" borderId="1" xfId="1" applyFont="1" applyFill="1" applyBorder="1" applyAlignment="1">
      <alignment horizontal="center" vertical="center"/>
    </xf>
    <xf numFmtId="0" fontId="6" fillId="0" borderId="1" xfId="1" applyFont="1" applyBorder="1" applyAlignment="1">
      <alignment horizontal="left" vertical="top" wrapText="1"/>
    </xf>
    <xf numFmtId="0" fontId="3" fillId="0" borderId="1" xfId="1" applyFont="1" applyBorder="1"/>
    <xf numFmtId="0" fontId="6" fillId="0" borderId="1" xfId="1" applyFont="1" applyBorder="1" applyAlignment="1">
      <alignment horizontal="center" vertical="top" wrapText="1"/>
    </xf>
    <xf numFmtId="0" fontId="5" fillId="6" borderId="1" xfId="1" applyFont="1" applyFill="1" applyBorder="1" applyAlignment="1">
      <alignment horizontal="center" vertical="center"/>
    </xf>
    <xf numFmtId="0" fontId="3" fillId="7" borderId="1" xfId="1" applyFont="1" applyFill="1" applyBorder="1" applyAlignment="1">
      <alignment horizontal="center"/>
    </xf>
    <xf numFmtId="0" fontId="9" fillId="4" borderId="1" xfId="1" applyFont="1" applyFill="1" applyBorder="1" applyAlignment="1">
      <alignment horizontal="center" vertical="center" wrapText="1"/>
    </xf>
    <xf numFmtId="0" fontId="13" fillId="0" borderId="1" xfId="1" applyFont="1" applyBorder="1"/>
    <xf numFmtId="0" fontId="8" fillId="0" borderId="1" xfId="1" applyFont="1" applyBorder="1" applyAlignment="1">
      <alignment horizontal="left" vertical="top" wrapText="1"/>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2" xfId="1" applyFont="1" applyFill="1" applyBorder="1" applyAlignment="1">
      <alignment horizontal="left" vertical="center"/>
    </xf>
    <xf numFmtId="0" fontId="5" fillId="3" borderId="3" xfId="1" applyFont="1" applyFill="1" applyBorder="1" applyAlignment="1">
      <alignment horizontal="left" vertical="center"/>
    </xf>
    <xf numFmtId="0" fontId="5" fillId="3" borderId="4" xfId="1" applyFont="1" applyFill="1" applyBorder="1" applyAlignment="1">
      <alignment horizontal="left" vertical="center"/>
    </xf>
    <xf numFmtId="0" fontId="5" fillId="7" borderId="1" xfId="1" applyFont="1" applyFill="1" applyBorder="1" applyAlignment="1">
      <alignment horizont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5" xfId="1" applyFont="1" applyFill="1" applyBorder="1" applyAlignment="1">
      <alignment horizontal="center" vertical="center"/>
    </xf>
    <xf numFmtId="0" fontId="5" fillId="3" borderId="1" xfId="1" applyFont="1" applyFill="1" applyBorder="1" applyAlignment="1">
      <alignment horizontal="left" vertical="center"/>
    </xf>
    <xf numFmtId="0" fontId="3" fillId="5" borderId="1" xfId="1" applyFont="1" applyFill="1" applyBorder="1"/>
  </cellXfs>
  <cellStyles count="3">
    <cellStyle name="Гиперссылка" xfId="2" builtinId="8"/>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LOVA~1.P/AppData/Local/Temp/7zO088F67A8/&#1055;&#1088;&#1080;&#1083;&#1086;&#1078;&#1077;&#1085;&#1080;&#1077;%202.%20&#1052;&#1072;&#1090;&#1088;&#1080;&#109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трица"/>
      <sheetName val="ИЛ ОБЩИЙ ТЕСТ"/>
      <sheetName val="КО1"/>
      <sheetName val="КО2"/>
      <sheetName val="КО 3"/>
      <sheetName val="КО4"/>
      <sheetName val="КО5"/>
      <sheetName val="КО6"/>
      <sheetName val="КО7"/>
      <sheetName val="Профстандарт № 544н"/>
    </sheetNames>
    <sheetDataSet>
      <sheetData sheetId="0" refreshError="1"/>
      <sheetData sheetId="1" refreshError="1">
        <row r="48">
          <cell r="C48" t="str">
            <v>Бумага белая формата А4</v>
          </cell>
          <cell r="D48" t="str">
            <v>Формат листов: А4 ,Количество листов в пачке: 500 ,Класс бумаги: C ,Белизна: 146 %, Плотность бумаги: 80 г/кв.м</v>
          </cell>
        </row>
        <row r="49">
          <cell r="C49" t="str">
            <v>Папка-скоросшиватель</v>
          </cell>
          <cell r="D49" t="str">
            <v>А4, ПВХ, цвет: красный</v>
          </cell>
        </row>
        <row r="50">
          <cell r="C50" t="str">
            <v>Папка-планшет  с прижимом</v>
          </cell>
          <cell r="D50" t="str">
            <v>А4, ПВХ, цвет: синий</v>
          </cell>
        </row>
        <row r="51">
          <cell r="C51" t="str">
            <v>Ручка шариковая</v>
          </cell>
          <cell r="D51" t="str">
            <v>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v>
          </cell>
        </row>
        <row r="52">
          <cell r="C52" t="str">
            <v>Карандаш простой</v>
          </cell>
          <cell r="D52" t="str">
            <v xml:space="preserve">Наличие ластика: Да , Заточенный: Да , Вид карандаша: стандартная твердость HB (ТМ) , Твердость грифеля: HB (ТМ) 
Материал корпуса: пластик , Профиль карандаша: шестигранный </v>
          </cell>
        </row>
        <row r="53">
          <cell r="C53" t="str">
            <v>Ластик</v>
          </cell>
          <cell r="D53" t="str">
            <v>Термопластичная резина, модель прямоугольная: 28х18х9 (мм).</v>
          </cell>
        </row>
        <row r="54">
          <cell r="C54" t="str">
            <v>Точилка</v>
          </cell>
          <cell r="D54" t="str">
            <v>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v>
          </cell>
        </row>
        <row r="55">
          <cell r="C55" t="str">
            <v xml:space="preserve">Стакан офисный </v>
          </cell>
          <cell r="D55" t="str">
            <v xml:space="preserve">Подставка для ручек стакан черного цвета.  Размер: 70х70х100 мм. Подставка настольная для канцтоваров и пишущих принадлежностей, канцелярских мелочей, изготовлена из пластика. </v>
          </cell>
        </row>
        <row r="70">
          <cell r="C70" t="str">
            <v xml:space="preserve">Интерактивный дисплей модель </v>
          </cell>
          <cell r="D70" t="str">
            <v>Цвет рамки  - Черно-белый; Тип дисплея – LED; Покрытие экрана - Спец стекло (антитрение, антиблик); Диагональ - 65" (163.9 см); Активная поверхность, см - 155.3 x 87.5; Соотношение сторон - 16:9; Разрешение - 4K UHD; Чисто касаний - 20 (Win, Mac); Технология распознавания – Инфракрасная; Жесты – Мультитач; Лоток – Пассивный; Стилус – Два; Контрастность - 5000:1; Гарантия - 3 года; Габариты, см - 151.6 x 93.2 x 9.5; Вес, кг - 46,1; Размер упаковки, см - 168.5 x 26 x 116.2; Вес брутто, кг – 62; Панель управления – да; Звук - 15 Вт динамик (2 шт.); Индикатор состояния – есть; Подключение – USB; Энергопотребление - 103 Вт (0.5 Вт в режиме ожидания); Разъёмы (HDMI вход (3 шт.); VGA вход; USB-A (2 шт.); USB-B (интерактив); 3.5 мм аудио вход;  RS232; SPDIF оптический выход; OPS-слот); Крепление - VESA 600 х 400; ОС совместимость - Windows, MAC; Программное обеспечение - SMART Learning Suite</v>
          </cell>
        </row>
        <row r="71">
          <cell r="C71" t="str">
            <v xml:space="preserve">Напольная  стойка  </v>
          </cell>
          <cell r="D71" t="str">
            <v>Стойка для ТВ весом до 90кг (42-63/71``). Регулировка высоты в пределах 120-210см, регулировка наклона +/-15° без инструментов и усилий (технология Centris™). Скрытая прокладка кабелей от основания тележки до телевизора и техники, установленной на опциональных полках. Массивное крупное основание особой формы гарантирует устойчивость стойки с ТВ и позволяет разместить стойку в углу помещения. В комплекте универсальный адаптер PSBU. Габариты в собранном виде 92(ш)х239(в)х76(г)см. Идеальный вариант для размещения плазменной панели в комнате после завершения этапа финишной отделки. Цвета - черный.</v>
          </cell>
        </row>
        <row r="72">
          <cell r="C72" t="str">
            <v xml:space="preserve">Интерактивная панель </v>
          </cell>
          <cell r="D72" t="str">
            <v>Диагональ 65"; разрешение 4К  Ultra HD 3840 *2160; Технология Hypr Touch с InGlass technology; яркость 350 кд/кв.м; контрастность 1200:01:00; количество касаний 20; покрытие экрана  - спец.стекло (антитрение, антиблик); датчик освещенности; датчик присутствия; Датчик температуры и влажности; встроенный медиаплеер - есть; время отклика - 6мс; габариты - 1511,2*95,5*124мм; количество динамиков 2*20 Вт; Выходы - HDMI*3, VGA, USB - A, USB - B, AC, RCA, RJ-45; энергопотребление - 100-240 Вт; наработка на отказ 50000 часов, поддержка операционных систем Windows и MacOs, настенное крепление.</v>
          </cell>
        </row>
        <row r="73">
          <cell r="C73" t="str">
            <v>Напольная мобильная стойка для панелей LCD, HMC-PANEL</v>
          </cell>
          <cell r="D73" t="str">
            <v>Предназначена для дисплеев 65-70", стальная рама с сечением 60х30х2 мм. Ширина стойки 1025 мм, высота - 580 мм, глубина - 79 мм. Выдерживаемый вес панели 120 кг, вес стойки 39 кг.</v>
          </cell>
        </row>
        <row r="74">
          <cell r="C74" t="str">
            <v>МФУ  ЦВЕТНОЕ, струйный</v>
          </cell>
          <cell r="D74" t="str">
            <v>Печать с SD-карты или подключившись через кабель USB, технология Wi-Fi. Технология струйной печати FINE от Canon и 5 раздельных чернильниц обеспечивают превосходное качество печати, удобство и экономию.
Высокое качество печати, функции сканирования и копирования, поддержка Wi-Fi и облачных приложений и удобный ЖК-дисплей с диагональю 7,5 см (3") прямо у Вас дома — и все это в компактном корпусе.</v>
          </cell>
        </row>
        <row r="75">
          <cell r="C75" t="str">
            <v xml:space="preserve">Документ-камера </v>
          </cell>
          <cell r="D75" t="str">
            <v>Компактная камера с гибким штативом. Подключение к ПК по USB, к монитору и проектору - по VGA и HDMI. Матрица 1/3.2” CMOS 8Мп, увеличение 8Х, площадь захвата А3. Встроенная память до 500 кадров до1024х768, поддержка SD-карт. В комплекте набор адаптеров для микроскопа.</v>
          </cell>
        </row>
        <row r="79">
          <cell r="C79" t="str">
            <v>Видеокамера</v>
          </cell>
          <cell r="D79" t="str">
            <v>Тип носителя-перезаписываемая память (Flash); Поддержка видео высокого разрешения-Full HD 1080p; Максимальное разрешение видеосъемки-1920x1080; Режим ночной съемки-есть; Широкоформатный режим видео-есть; Тип матрицы-MOS; Количество матриц-1; Матрица-12.76 Мпикс; Физический размер матрицы-1/2.3"; Фокусное расстояние объектива-4.08 - 81.6 мм; Эквивалентное фокусное расстояние-29.5 - 612 мм;  Zoom оптический / цифровой-20x / 60x; Выдержка-1/8000 - 1/25 сек; Диафрагма-F1.8 - F3.6; Диаметр фильтра-49 мм; Ручная установка экспозиции-есть; Ручная фокусировка-есть; Стабилизатор изображения-есть; ЖК-экран-есть (3", 460800 пикс.); Сенсорный дисплей-есть; Баланс белого-авто, предустановки, ручная установка; Форматы записи-720p, 1080i, 1080p; Максимальная частота кадров при съемке HD-видео-25 кадров/с при разрешении 1280x720, 120 кадров/с при разрешении 1920x1080; Автоэкспозиция-есть; Дополнительные возможности-поддержка ExifPrint, запись в H.264, запись в MPEG4; Фоторежим-есть; Число мегапикселей при фотосъемке-6.03 Мпикс; Максимальное разрешение фотосъемки-4736x2664 пикс; Фотосъемка в режиме видеосъемки-есть; Широкоформатный режим фото-есть; Интерфейсы-AV-выход, HDMI-выход, USB-интерфейс, выход на наушники, икрофонный вход; Запись на карту памяти-есть; Поддержка карт памяти-SD, SDHC, SDXC; Минимальная освещенность-1 люкс; Конструкция-встроенный осветитель; Размеры (ШхВхГ)-139x73x65 мм; Вес-350 г; Комплектация-адаптер переменного тока, аккумулятор, кабель HDMI, кабель USB, адаптер для башмака, программное обеспечение;</v>
          </cell>
        </row>
        <row r="80">
          <cell r="C80" t="str">
            <v>Штатив</v>
          </cell>
          <cell r="D80" t="str">
            <v>Тип штатива-трипод напольный; Назначение-для фото- и видеокамер; Высота съемки-от 36.5 до 106.5 см; Головка-в комлекте; Вес-0.52 кг; Съемка в вертикальном формате-есть; Уровень-есть; Количество секций штанги-3; Диаметр штанги-16.8 мм; Наконечники опор-резиновые</v>
          </cell>
        </row>
        <row r="81">
          <cell r="C81" t="str">
            <v>Флипчарт</v>
          </cell>
          <cell r="D81" t="str">
            <v xml:space="preserve"> Мобильный флипчарт на треноге с маркерным покрытием. Высота регулируется, треноги имеют специальные винты, которые закручиваются на креплениях у ножек и можно регулировать высоту, до 180 см высота флипчарта (в полностью разложенном виде — чуть ниже, так как ноги будут под наклоном (около 170–175), минимальная высота не указывается так как ноги можно убрать заподлицо флипчарта. Предназначен для работ маркерами сухого стирания. Оснащен держателем для бумажного блокнота. Флипчарт, на который монтируется доска, выполнены из профиля прямоугольного сечения. Алюминиевая рама. На стойку нанесена порошковая покраска серого цвета. В комплект входит полочка для маркеров. Расширение треноги — 64 см.</v>
          </cell>
        </row>
        <row r="82">
          <cell r="C82" t="str">
            <v>Ковролин</v>
          </cell>
          <cell r="D82" t="str">
            <v>с низким ворсом до 5 мм, серый, вся площадь зоны компетенции</v>
          </cell>
        </row>
        <row r="83">
          <cell r="C83" t="str">
            <v xml:space="preserve">Цветные счетные палочки Кюизенера </v>
          </cell>
          <cell r="D83" t="str">
            <v>Палочки кюизенера – это параллелепипеды, выполненные из пластика или древесины. Они окрашены в разные цвета. На каждый оттенок приходится своя длина (1-10 см) и свое число от одного до десяти.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v>
          </cell>
        </row>
        <row r="84">
          <cell r="C84" t="str">
            <v>Логические блоки Дьенеша</v>
          </cell>
          <cell r="D84" t="str">
            <v>набор из 48 геометрических фигур из пластмассы:
а) четырех форм (круги, треугольники, квадраты, прямоугольники);
б) трех цветов (красные, синие и желтые фигуры);
в) двух размеров (большие и маленькие фигуры);
г) двух видов  толщины (толстые и тонкие фигуры).</v>
          </cell>
        </row>
        <row r="85">
          <cell r="C85" t="str">
            <v>Настольная игра "Ледяной лабиринт"</v>
          </cell>
          <cell r="D85" t="str">
            <v>Упаковка и фасовка
Фасовка  по 1 шт
Индивидуальная упаковка  Цветная картонная коробка
Особенности
Материал  Пластик основа игрового поля; игровой кубик
Развитие навыков  Логика, Фигуры пингвинов четырех цветов, Воображение, Моторика
Возраст  От 3 лет</v>
          </cell>
        </row>
        <row r="88">
          <cell r="C88" t="str">
            <v>"Магистраль" - настольная 3D игра (возможна замена на аналог)</v>
          </cell>
          <cell r="D88" t="str">
            <v>В комплект игры входят: игровое поле, 64 элемента для построения магистрали и кубик. Характеристики: размер игрового поля: 23,5 см х 24 см х 2,5 Количество игроков: от 1 человека.
Размер упаковки: 24 см х 24 см х 6 см. Размер упаковки 24 x 24 x 6
Комплектация Игровое поле, 64 элемента для построения магистрали, кубик. Вес в упаковке, г 683. Материал пластик</v>
          </cell>
        </row>
        <row r="111">
          <cell r="C111" t="str">
            <v>Комплект наглядных демонстрационных материалов (сюжетные предметные картинки по темам)</v>
          </cell>
          <cell r="D111" t="str">
            <v>На усмотрение организатора (обязательно)</v>
          </cell>
        </row>
        <row r="112">
          <cell r="C112" t="str">
            <v xml:space="preserve">Юдаева М.В., сост.: Хрестоматия для младшей группы. ФГОС ДО </v>
          </cell>
          <cell r="D112" t="str">
            <v>Серия: Библиотека детского сада;</v>
          </cell>
        </row>
        <row r="113">
          <cell r="C113" t="str">
            <v>Аким Я.Л., Александрова З.Н., Берестов Д.В.: Хрестоматия для средней группы детского сада</v>
          </cell>
          <cell r="D113" t="str">
            <v>Серия: Библиотека детского сада;</v>
          </cell>
        </row>
        <row r="114">
          <cell r="C114" t="str">
            <v xml:space="preserve">Юдаева М.В. (сост.): Хрестоматия для старшей группы </v>
          </cell>
          <cell r="D114" t="str">
            <v>Серия: Библиотека детского сада;</v>
          </cell>
        </row>
        <row r="115">
          <cell r="C115" t="str">
            <v>Хрестоматия для подготовительной группы Автор: Юдаева М.В. (сост.)</v>
          </cell>
          <cell r="D115" t="str">
            <v>Серия: Библиотека детского сада;</v>
          </cell>
        </row>
        <row r="116">
          <cell r="C116" t="str">
            <v>Основная образовательная программа дошкольного образования «ОТ РОЖДЕНИЯ ДО ШКОЛЫ» под редакцией Н.Е. Вераксы, Т.С. Комаровой, М.А. Васильевой</v>
          </cell>
          <cell r="D116" t="str">
            <v>На усмотрение организатора (обязательно)</v>
          </cell>
        </row>
        <row r="117">
          <cell r="C117" t="str">
            <v xml:space="preserve">Хрестоматия для чтения детям в детском саду и дома. 3-4 года </v>
          </cell>
          <cell r="D117" t="str">
            <v>издательство Мозаика-Синтез 2016;</v>
          </cell>
        </row>
        <row r="118">
          <cell r="C118" t="str">
            <v>Хрестоматия для чтения детям в детском саду и дома. 4-5 лет</v>
          </cell>
          <cell r="D118" t="str">
            <v>издательство Мозаика-Синтез 2016;</v>
          </cell>
        </row>
        <row r="119">
          <cell r="C119" t="str">
            <v>Хрестоматия для чтения детям в детском саду и дома. 5-6 лет</v>
          </cell>
          <cell r="D119" t="str">
            <v>издательство Мозаика-Синтез 2016;</v>
          </cell>
        </row>
        <row r="120">
          <cell r="C120" t="str">
            <v xml:space="preserve">Хрестоматия для чтения детям в детском саду и дома. 6-7 лет </v>
          </cell>
          <cell r="D120" t="str">
            <v>издательство Мозаика-Синтез 2016;</v>
          </cell>
        </row>
        <row r="125">
          <cell r="C125" t="str">
            <v>Ковер 3*4</v>
          </cell>
          <cell r="D125" t="str">
            <v>На усмотрение организатора (обязательно)</v>
          </cell>
        </row>
        <row r="131">
          <cell r="C131" t="str">
            <v>УЧЕБНОЕ ОБОРУДОВАНИЕ ПО ПДД ДЛЯ ДЕТСКИХ САДОВ (комплект)</v>
          </cell>
          <cell r="D131" t="str">
            <v>Комплект "Дорожные знаки" представляет собой набор стоек из полипропиленовых труб на утяжеленном основании с дорожными знаками. Набор детских жилетов предназначен для изучения правил дорожного движения (ПДД) в интересной для малышей игровой форме.
Жилеты также могут использоваться как учебное пособие при изучении курса ОБЖ и темы Транспорт для детей дошкольного и младшего школьного возрастов.
В набор входят жилетки с изображением наземного транспорта (легковой, пассажирский, грузовой, трамвай, троллейбус, велосипед).
Материал: 100% полиэстер. Размер: 37 см. Материал изготовления: высококачественная пластмасса. Жезл регулировщика детский может использоваться при проведении обучающих занятий по правилам дорожного движения с детьми в детских садах и школах. У нас Вы найдете большой выбор спортивного инвентаря, оборудования и игровых наборов для занятий с детьми по ПДД. Размер: 170х100см. Материал изготовления: поликарбонат 6мм, алюминиевый обкладочный профиль.
Двухсторонняя магнитно-маркерная доска представляет собой информационную панель на стойках, на лицевой стороне которой изображена "Азбука дорожного движения", а на оборотной – четырехсторонний перекресток и круговое движение.
Магнитно-маркерная доска рекомендуется для ознакомления детей дошкольного и младшего школьного возраста с организацией дорожного движения.
В комплект поставки входит набор цветных маркеров для нанесения записей на доску.
Комплектация:
Двухсторонняя магнитно-маркерная доска;
Разборная стойка;
Набор цветных маркеров;
Очищающая жидкость для маркерных досок. Размер: 19х12х5 см. Материал изготовления: ПВХ. В комплект "Дорожные знаки" входят 65 магнитов. Комплект тематических магнитов представляет собой набор из магнитов в виде основных (наиболее часто используемых) дорожных знаков. Комплект тематических магнитов предназначен для моделирования на магнитно-маркерных досках различных дорожных ситуаций с учетом значений дорожных знаков и наглядной демонстрации обучающимся правил дорожного движения.Размеры (ДхШхВ): 245х110х180 мм. Высота дорожного знака — 15 см.
В комплекте:
- 14 дорожных знаков (из них 9 — в разобранном состоянии), 
- светофор механический.
Данный набор позволяет в миниатюре изобразить обстановку, аналогичную той, что можно увидеть на улице. 
Сигналы светофора переключаются нажатием на кнопку. Высокое качество пленки с изображениями, прилагающейся к основе дорожных заков, позволяет переклеивать ее не один раз, что очень удобно.Размер: 3700х3700 мм. Материал изготовления: основа - поливинилхлорид 3 мм, разметочная наклейка - само-клеящаяся пленка. Перекресток детский четырехсторонний - это макет настоящего перекрестка с изображением проезжей части и пешеходных переходов. Данное обучающее оборудование используется для проведения занятий по основам правил дорожного движения с детьми. Оно абсолютно безопасно, компактно, просто в использовании, может использоваться на улице или в помещении. С демонстрационной моделью перекрестка вы сможете рассказать детям о том, из чего состоит проезжая часть, и как организуется движение автомобилей и пешеходов по дорогам.Размер: 500х180х85 мм. Материал изготовления: пластик, ПВХ, металл. Данная модель светофора представляет собой пешеходную и транспортную секцию на стойке и основании. Ее можно без усилий установить в любом нужном месте. Модель светофора незаменима при проведении обучающих занятий по ПДД в детских садах и школах. С ее помощью Вы сможете рассказать детям о принципах организации дорожного движения и о том, как правильно и безопасно переходить через дорогу. Светофор работает от электричества, возможно подключение к автомобильному аккумулятору. Сигналы переключаются автоматически или в ручном режиме.    
Комплект стоек предназначен для применения во время практических занятий по правилам дорожного движения для детей дошкольного и школьного возраста. Утяжеленное основание представляет собой полусферу из прочного полистирола, в отверстие на днище которой засыпается песок для достижения утяжеления.
Комплектация: стойка (10 шт.), дорожный знак (10 шт.), утяжеленное основание (10 шт.). Габариты, мм: стойка: h = 1000; d = 20, основание: h = 100; d = 200. Набор детских жилеток предназначен для изучения дорожных знаков и правил дорожного движения (ПДД) в интересной для малышей игровой форме. Жилеты также могут использоваться как учебное пособие при изучении курса ОБЖ для детей дошкольного и младшего школьного возрастов.
Материал: 100% полиэстер. Страна: Россия.
В данный набор включены жилетки со знаками:
Велосипедная дорожка;
Движение без остановки запрещено (СТОП);
Пешеходный переход;
Въезд запрещен;
Пересечение с велосипедной дорожкой;
Осторожно Дети;
Уступи дорогу;
Движение пешеходов запрещено.</v>
          </cell>
        </row>
        <row r="132">
          <cell r="C132" t="str">
            <v>Крупные  машины, квадрациклы, мотоциклы, велосипеды детские</v>
          </cell>
          <cell r="D132" t="str">
            <v xml:space="preserve">  Мотоцикл Molto Elite 3 - это четырехколесный электромобиль. Детский четырехколесный электромобиль во многом похож на взрослый квадроцикл. Управление электромобилем осуществляется при помощи руля, на котором расположена рукоятка газа. Если ребенок отвлечется и отпустит рукоять, мотоцикл сразу остановится. На квадрацикле "Molto Elite 3" ребенок может ехать как вперед, так и назад. Кузов игрушки выполнен из высококачественного пластика, что обеспечивает надежность и долгий срок службы. Напряжение питания на электромобиле составляет 6 вольт. Поэтому все электрические приборы скрыты от ребенка. При полностью заряженной батарее электромобиля малыш сможет кататься около 40 минут непрерывно. Модель рассчитана на максимальную нагрузку не более 50кг. Размер 900x540x595мм. Данный квадрацикл имеет один электродвигатель, который предполагает наличие одного ведущего колеса.Мотоцикл Molto Elite 6 - это трехколесный электромобиль. Детский трехколесный электромобиль во многом похож на взрослый мотоцикл. Управление электромобилем осуществляется при помощи руля, на котором расположена рукоятка газа. Если ребенок отвлечется и отпустит рукоять, мотоцикл сразу остановится. На мотоцикле "Molto Elite 6" ребенок может ехать как вперед, так и назад. Кузов игрушки выполнен из высококачественного пластика, что обеспечивает надежность и долгий срок службы. Напряжение питания на электромобиле составляет 6 вольт. Поэтому все электрические приборы скрыты от ребенка. При полностью заряженной батарее электромобиля малыш сможет кататься около 40 минут непрерывно. Модель рассчитана на максимальную нагрузку не более 50кг. Размер 860x535x610мм. Данный мотоцикл имеет один электродвигатель, который предполагает наличие одного ведущего колеса.Велосипед двухколесный детский, рассчитан на детей школьного и младшего школьного возраста. 
Характеристики: материал рамы: сталь, вилка передняя: стальная жёсткая; Рулевая колонка: сталь; Тормоза: задний: ножной; Каретка: сталь; Крылья: нержавеющая сталь; Педали: пластик; Седло; Багажник: стальной с зажимом. Комплектация: насос, звонок.
</v>
          </cell>
        </row>
        <row r="133">
          <cell r="C133" t="str">
            <v>Конструкторы мягкие модули (комплект)</v>
          </cell>
          <cell r="D133" t="str">
            <v>Детский конструктор «Городок» (23 модуля); Куб 30x30x30 - 4 шт
Куб 20x20x20 - 2 шт.
Треугольник 30x30xh20 - 2шт.
Прямоугольник 60x20x10 - 3шт.
Балка 40x20x20 - 3шт.
Треугольник 60x60x30 - 1шт.
Треугол-к с вырезом 60x60x30- 1шт.
Цилиндр h60x Ø 30 - 2шт.
Лесенка (3) 60х60х30 - 1шт.
Цилиндр» h30xØ 30 - 2шт.
Лесенка (2)  30x30x20 - 2шт.</v>
          </cell>
        </row>
        <row r="134">
          <cell r="C134" t="str">
            <v>Интерактивная песочница</v>
          </cell>
          <cell r="D134" t="str">
            <v>Комплект интерактивной системы состоит из датчика глубины мультимедиа-проектора, системного блока, клавиатуры с тачпадом, программного обеспечения.
Процессор: не менее 4 ядер с номинальной частотой ядра не менее 3,3 ГГц
Оперативная память: не менее 8Гб с частотой не менее 2,4 ГГц
Жесткий диск: твердотельный не менее SSD 120 Gb
Блок питания: мощность не менее 450 Вт
Проектор: технология LCD с разрешением не менее XGA (1024x768) пикселей, яркостью не менее 3300 ANSI lm, контрастностью не менее 15000:1
Операционная система: OS Microsoft Windows 10 IoT
Wi-Fi модуль с частотой 2,4 ГГц и максимальной скоростью не менее 150 Мбит/с
Программное обеспечение: не менее 21 режима, обеспечивающих реакцию оборудования на изменение уровня песка.
Возможности программного обеспечения: 
- бесплатное обновление занятий; 
- автоматическая калибровка положения  датчика;
- возможность настройки картинки проектора по размеру корпуса песка;
- сохранение и загрузка параметров автоматической настройки;
- изменение ландшафта, рельефа и цвета при смене высоты песка с возможностью ручного регулирования уровня определения высоты проекции рельефа;
- режим для изучения планет Солнечной системы;
- режим позволяющий использовать комплект игрушек;
- режимы игр с возможностью добавления цифровых животных (не менее 16 видов);
- игры для двоих с библиотекой файлов (не менее 34);
- режим игры «Город» с возможностью конструктора: построение маршрута для видов транспорта: корабль; поезд; самолет;
- режим «ПДД» с возможностью конструктора: построение маршрута движения; определением цвета светофора; определение пешеходного перехода;
- режим Природа с возможностью конструктора: устанавливать не менее 4 слоев поверхности; запускать режим без воды;переключать день/ночь; включать/отключать природные явления; добавление животных, бабочек/светлячков и рыб;
- возможность быстрого доступа к пользовательским файлам через файловый менеджер песочницы;
- возможность добавить свои аудио и видео файлы и делать из них свое занятие.
Датчики: сенсор глубины с разрешением не менее 640х480 и RGB камерой с разрешением не менее 640х480
Порт USB 3.0: не менее 2 шт
Система управления песочницей: беспроводная клавиатура с тачпадом
Интегрированное графическое ядро</v>
          </cell>
        </row>
        <row r="135">
          <cell r="C135" t="str">
            <v>Конструктор Полидрон Гигант (комплект на группу)</v>
          </cell>
          <cell r="D135" t="str">
            <v>Комплектация: 40 квадратов, 40 равносторонних треугольников. Коробка: 47x47x43 см, 7.6 кг.</v>
          </cell>
        </row>
        <row r="136">
          <cell r="C136" t="str">
            <v xml:space="preserve"> Базовый набор конструктора-лего</v>
          </cell>
          <cell r="D136" t="str">
            <v>Оно предназначено для сборки и программирования простых ЛЕГО-моделей, которые подключаются к компьютеру. В комплект входят электромоторы, датчики движения и наклона, мультиплексор LEGO USB Hub, а также программное обеспечение и комплект проектных работ, № 9580, Размеры (см): 42x33x19 (ДхШхВ).</v>
          </cell>
        </row>
        <row r="137">
          <cell r="C137" t="str">
            <v xml:space="preserve"> Ресурсный набор конструктора -лего</v>
          </cell>
          <cell r="D137" t="str">
            <v xml:space="preserve">Набор дополнительных и новых элементов для сборки более функциональных моделей WeDo. Позволяет построить четыре новые модели в сочетании с Базовым набором LEGO: «Колесо обозрения», «Подъемный кран», «Автомобиль» и «Дом». </v>
          </cell>
        </row>
        <row r="138">
          <cell r="C138" t="str">
            <v>Расширенный набор конструктора лего</v>
          </cell>
          <cell r="D138" t="str">
            <v>Базовый набор WeDo 2.0, ПО и Комплект учебных проектов - это готовое образовательное решение, развивающее навыки научной деятельности, инженерного проектирования и программирования. Базовый набор поставляется в удобной для использования пластиковой коробке. В комплект поставки входят: СмартХаб WeDo 2.0, электромотор, датчики движения и наклона, детали LEGO, лотки и наклейки для сортировки деталей. Базовый набор WeDo 2.0 предназначен для работы от 1 до 2 учеников. В комплект поставки входит Комплект учебных материалов и ПО WeDo 2.0 (для устройств под управлением Windows 7/ 8.1/ 10 / MacOS / iOS / Android / CromeOS.  44х32х37, Зарядное устройство постоянного тока на 10 В позволяет подзаряжать аккумуляторные батареи к микрокомпьютерам EV3, NXT и WeDo 2.0.
Размеры (см): 5x2x2 (ДхШхВ) Этот набор включает в себя запасные детали для:
LEGO 45300 Базовый набор Education WeDo 2.0
Размеры (см): 40x25x19 (ДхШхВ)</v>
          </cell>
        </row>
        <row r="139">
          <cell r="C139" t="str">
            <v>Конструктор Базовый набор (Шаг 1)</v>
          </cell>
          <cell r="D139" t="str">
            <v>В набор входит 130 конструктивных элементов (5 разных цветов), которые позволяют собрать 12 различных моделей (робот, качели, лягушка, бабочка, машина, кран, жираф и др.). Состав набора: Конструктивные элементы – 41 шт.Болты – 78 шт. Колесо – 2 шт. Маленькое колесо – 2 шт. Отвертка – 1 шт.
Наклейки глаз – 1 шт. Седло привода – 1 шт. Батарейный отсек – 1 шт.
Электромотор – 2 шт. Датчик цвета синий – 1 шт. Датчик цвета оранжевый – 1 шт.  Габариты: 40х30х20 см  Вес: 2000 г</v>
          </cell>
        </row>
        <row r="140">
          <cell r="C140" t="str">
            <v>Конструктор  Ресурсный набор №1 (Шаг 2)</v>
          </cell>
          <cell r="D140" t="str">
            <v>В набор входит 60 конструктивных элементов, которые позволяют собрать дополнительно 12 различных моделей (птеродактиль, птица, улитка, вентилятор, краб, жук, барабан и др.) совместно с базовым комплектом. Состав набора: Конструктивные элементы – 22 шт. Болты – 16 шт. Гайка – 9 шт.
Центральная плата – 1 шт. Пульт дистанционного управления – 1 шт. Блочная рама (совместимо с деталями LEGO) – 2 шт. Наклейка глаз – 1 шт. Контактный датчик - 2 шт. Плата дистанционного приемника – 1 шт. Звуковая плата – 1 шт. Декоративные мягкие элементы – 8 шт. Двухсторонний кабель – 2 шт. 
Габариты: 40х30х20 см Вес: 2000 г</v>
          </cell>
        </row>
        <row r="141">
          <cell r="C141" t="str">
            <v>Конструктор  Ресурсный набор №2 (Шаг 3)</v>
          </cell>
          <cell r="D141" t="str">
            <v>В набор входит 55 конструктивных элементов, которые позволяют собрать дополнительно 12 различных моделей (бык, стрекоза, чучело, трактор, мотоцикл, грузовик и др.) совместно с базовым комплектом.    Состав набора:
Схемы сборок – 12 шт. Пластины – 4 шт. Пластина-трапеция – 1 шт. Изогнутые рамы – 4 шт. Колёса без шин – 2 шт. Строительные блоки, совместимые с LEGO (Classic и DUPLO) – 2 шт. Датчики – 1 шт. Кабель (белый) для  программной платы – 1 шт. Программные блоки – 17 шт. Программная плата – 1 шт. Гайки – 10 шт. Болты – 13 шт. Декоративные элементы: наклейки; мягкие детали – 2 шт. Габариты: 40х30х20 см Вес: 2000 г</v>
          </cell>
        </row>
        <row r="142">
          <cell r="C142" t="str">
            <v>Конструктор  Ресурсный набор №3 (Шаг 4)</v>
          </cell>
          <cell r="D142" t="str">
            <v>В набор входит 80 конструктивных элементов, которые позволяют собрать дополнительно 12 различных моделей (снегоуборщик, динозавр, носорог, светлячок и др.). Состав набора: Схемы сборок – 12 шт. Прямые рамы – 6 шт.
Изогнутые рамы – 11 шт. Рама с крестовой осью – 1 шт. Пластины – 3 шт.
Пластины-трапеции – 2 шт. Колёса без шин – 2 шт. Программные блоки – 17 шт. Гайки – 16 шт. Болты – 20 шт. Электромотор – 1 шт. Декоративные элементы: наклейки; мягкие детали – 4 шт. bluetooth-модуль – 1 шт. 
Габариты: 40х30х20 см Вес: 2000 г</v>
          </cell>
        </row>
        <row r="159">
          <cell r="C159" t="str">
            <v>Набор одноразовых столовых приборов (вилки, ложки, ножи)</v>
          </cell>
          <cell r="D159" t="str">
            <v>Размеры приборов: Вилка -17 см; Ложка - 17 см; Нож - 16 см. В набор входит: 10 столовых ложек, 10 вилок, 10 ножей</v>
          </cell>
        </row>
        <row r="160">
          <cell r="C160" t="str">
            <v>Набор для песочницы лопатки грабли детские</v>
          </cell>
          <cell r="D160" t="str">
            <v>Комплект 4 лопатки, цветные, ПВХ</v>
          </cell>
        </row>
        <row r="161">
          <cell r="C161" t="str">
            <v>Коврик-подкладка для творчества</v>
          </cell>
          <cell r="D161" t="str">
            <v>Настольный, прозрачный, матовый, А3</v>
          </cell>
        </row>
        <row r="162">
          <cell r="C162" t="str">
            <v xml:space="preserve">Обучающий и развивающий, программируемый без применения компьютера, робототехнический набор для возраста 4+ 
</v>
          </cell>
          <cell r="D162" t="str">
            <v xml:space="preserve">Набор для начального обучения, рассчитанный на возраст 4+. Должен развивать логическое мышление в увлекательной игровой форме. Должен учить основам программирования без применения компьютера и мобильных устройств. 
В состав набора должен входить модуль со специальным полем, на котором должны располагаться управляющая башня с встроенной камерой и большая кнопка запуска программы. Программа должна составляться с помощью пластмассовых блоков, на которые должны быть нанесены интуитивно понятные символы (стрелки, ноты и т.п.). Блоки должны располагаться на специальном поле в зоне видимости камеры. 
Программа должна исполняться небольшим роботом, входящим в комплект. Этот робот перед выполнением программы должен располагаться на специальном поле с заданием.
При нажатии на кнопку старта, камера в управляющей башне должна считывать составленную программу с помощью камеры. После этого, с задержкой не более 3 секунд, робот должен начинать  выполнение действий по программе.
Должны быть предусмотрены возможности программирования:
1. Движение робота
2. Проигрывание мелодии
Управляющая башня и робот должны быть оснащены аккумуляторами, которые должны заряжаются через интерфейс USB (5 Вольт). Кабели для зарядки должны входить в комплект поставки.
В комплекте должна быть инструкция с заданиями в картинках.
</v>
          </cell>
        </row>
        <row r="163">
          <cell r="C163" t="str">
            <v xml:space="preserve">Программируемый мини-робот  </v>
          </cell>
          <cell r="D163" t="str">
            <v>Программируемый мини-робот:
— Обеспечивает ввод 6 различных программных команд;
— имеет встроенную память для запоминания 40 программных команд;
— обеспечивает возможность перемещения на расстояние 150 мм при выполнении одной команды на линейное перемещение;
— обеспечивает возможность левого/правого поворота на угол 90° при выполнении одной команды на линейное перемещение;
— обеспечивает возможность временной паузы после завершения выполнения одной программной команды и началом другой;
— имеет световую индикацию и звуковую сигнализацию для подтверждения ввода и выполнения команд;
— иметь функцию перехода в «спящий» режим;
— иметь функцию остановки выполнения программы;
— иметь функцию очистки памяти.</v>
          </cell>
        </row>
        <row r="164">
          <cell r="C164" t="str">
            <v>Емкость для клея</v>
          </cell>
          <cell r="D164" t="str">
            <v>Материал: ПП.
-Размер: 8x6,5x3,5 см/3,15x2,55 1,4 дюймов (ДхШхВ). Емкостью 40 гр</v>
          </cell>
        </row>
        <row r="165">
          <cell r="C165" t="str">
            <v>Подставка под кисти</v>
          </cell>
          <cell r="D165" t="str">
            <v>На усмотрение организаторов (обязательно)</v>
          </cell>
        </row>
        <row r="167">
          <cell r="C167" t="str">
            <v>Поддоны для бумаги</v>
          </cell>
          <cell r="D167" t="str">
            <v>Классический прочный и надежный поддон для бумаг формата А4. Позволяет организовать рабочее место и экономит пространство на столе.</v>
          </cell>
        </row>
        <row r="168">
          <cell r="C168" t="str">
            <v>Мусорные ведра</v>
          </cell>
          <cell r="D168" t="str">
            <v>Корзина для бумаг СТАММ 14л, пластик, круглая, черный [кр51] (14 шт./кор.)</v>
          </cell>
        </row>
        <row r="169">
          <cell r="C169" t="str">
            <v>Стакан-непроливайка</v>
          </cell>
          <cell r="D169" t="str">
            <v>Пластик, 500 мл</v>
          </cell>
        </row>
        <row r="170">
          <cell r="C170" t="str">
            <v>Дощечка под пластилин</v>
          </cell>
          <cell r="D170" t="str">
            <v xml:space="preserve">Дощечка для лепки пластиковая. Формат: А3. Гибкая. Гладкая. Цвет белый.
</v>
          </cell>
        </row>
        <row r="171">
          <cell r="C171" t="str">
            <v>Комплект сюжетных картинок</v>
          </cell>
          <cell r="D171" t="str">
            <v>На усмотрение организаторов (обязательно)</v>
          </cell>
        </row>
        <row r="172">
          <cell r="C172" t="str">
            <v>Календарь природы для детского сада</v>
          </cell>
          <cell r="D172" t="str">
            <v>На усмотрение организаторов (обязательно)</v>
          </cell>
        </row>
        <row r="173">
          <cell r="C173" t="str">
            <v>Наборы мелких игрушек животных, динозавров, мультипликационных героев</v>
          </cell>
          <cell r="D173" t="str">
            <v>На усмотрение организаторов (обязательно)</v>
          </cell>
        </row>
        <row r="174">
          <cell r="C174" t="str">
            <v>Наборы кукольных театров би-ба-бо</v>
          </cell>
          <cell r="D174" t="str">
            <v>На усмотрение организаторов (обязательно)</v>
          </cell>
        </row>
        <row r="175">
          <cell r="C175" t="str">
            <v>Чудесный мешочек</v>
          </cell>
          <cell r="D175" t="str">
            <v>На усмотрение организаторов (обязательно)</v>
          </cell>
        </row>
        <row r="177">
          <cell r="C177" t="str">
            <v>Оформление группы детского сада</v>
          </cell>
          <cell r="D177" t="str">
            <v>На усмотрение организаторов (обязательно)</v>
          </cell>
        </row>
        <row r="178">
          <cell r="C178" t="str">
            <v>Микрофонная радиосистема</v>
          </cell>
          <cell r="D178" t="str">
            <v>микрофонная радиосистема с ручным и головным микрофонами UHF диапазона с фиксированной частотой (490.21/629.40) Диапазон передачи: UHF.
Принцип работы приёмного устройства: Antenna Diversity.
Рабочий диапазон аудиотракта: 40...19 000 Гц.
Мощность передатчика: 5 мВ.
Гарантированный радиус действия системы: 90 метров.
Элементы питания передатчика: АА (2 шт.).</v>
          </cell>
        </row>
        <row r="183">
          <cell r="C183" t="str">
            <v>Стеллажи под настольно печатные игры и игрушки (длина 1200 мм)</v>
          </cell>
          <cell r="D183" t="str">
            <v>На усмотрение организатора (обязательно)</v>
          </cell>
        </row>
        <row r="187">
          <cell r="C187" t="str">
            <v xml:space="preserve">Столы детские </v>
          </cell>
          <cell r="D187" t="str">
            <v>Материал исполнения: Ножки – с системой регулировки высоты серого цвета (порошковая краска), столешница – ЛДСП 16мм, кромка ПВХ 2мм цвет БУК с закругленными углами. Цветовое разрешение ЛДСП в сочетании ЗЕЛ, ЖЕЛ, СИН, КРАС цвета по желанию заказчика.
Размер: Столешница 1000х600х500 мм, Н=400-460-520-580мм (высота от пола до столешницы).</v>
          </cell>
        </row>
        <row r="188">
          <cell r="C188" t="str">
            <v xml:space="preserve">Стулья детские </v>
          </cell>
          <cell r="D188" t="str">
            <v>Стул регулируемый по высоте, мягкие спинка и сиделье, на металлокаркасе. Регулировка сиденья по высоте 260-30-340 мм, что соответсвует 1-2-3 ростовой группе. Материал тизготовления каркаса - металл, окраска порошково-полимерная, стандартный цвет - светло-сеерый (пепел). Сиденье и спинка - фанера толщиной не менее 9 мм, поролон толщиной 20 мм, обивка - экокожа с улучшенными характеристиками.</v>
          </cell>
        </row>
        <row r="191">
          <cell r="C191" t="str">
            <v>Пластилин</v>
          </cell>
          <cell r="D191" t="str">
            <v>Классический пластин в удобном пластиковом контейнере, удобном для переноса пластилина и маленьких подделок в портфеле или ранце. Индивидуальная упаковка брусков пластилина «flow-pack», не имеющая аналогов среди российских производителей, надежно сохраняет его товарный вид и пластичные свойства. 12 цветов</v>
          </cell>
        </row>
        <row r="192">
          <cell r="C192" t="str">
            <v>Кисти для рисования</v>
          </cell>
          <cell r="D192" t="str">
            <v>Кисти ArtBerry® из синтетического волоса для рисования и декорирования. Рабочая часть кисти покрыта гуммирующим составом, защищающим ее при хранении и транспортировке. Цельнометаллическая бесшовная обойма из алюминия устойчива к коррозии. 6 шт.</v>
          </cell>
        </row>
        <row r="193">
          <cell r="C193" t="str">
            <v>Кисти для клея</v>
          </cell>
          <cell r="D193" t="str">
            <v>Кисть щетина, плоская. С деревянной ручкой пкрытой прозрачным лаком. № 24</v>
          </cell>
        </row>
        <row r="194">
          <cell r="C194" t="str">
            <v>Цветная бумага</v>
          </cell>
          <cell r="D194" t="str">
            <v>Цветная бумага  формата А4 идеально подходит для детского творчества: создания аппликаций, оригами и других поделок. В упаковке 8 цветов (16 листов) мелованной бумаги с односторонней печатью: желтый, оранжевый, красный, синий, зеленый, фиолетовый, коричневый, черный. Упаковка: папка (29,4х20,5х0,4 см) с двумя клапанами, выполненная из мелованного картона с глянцевым лаком.</v>
          </cell>
        </row>
        <row r="195">
          <cell r="C195" t="str">
            <v>Бумага белая ватман</v>
          </cell>
          <cell r="D195" t="str">
            <v>Бумага А3 предназначена для гуашевой живописи. Поверхность бумаги хорошо впитывает воду и слегка шероховатая, что позволяет краске лучше сцепляться с поверхностью, ровнее ложиться. После высыхания краски не будут осыпаться.
Плотность бумаги: 230 г/м.
Размер: А3.
Количество листов: 15.</v>
          </cell>
        </row>
        <row r="196">
          <cell r="C196" t="str">
            <v>Карандаши цветные</v>
          </cell>
          <cell r="D196" t="str">
            <v>12 цветов, заточенные</v>
          </cell>
        </row>
        <row r="197">
          <cell r="C197" t="str">
            <v>Карандаши простые</v>
          </cell>
          <cell r="D197" t="str">
            <v>МТ, заточенные</v>
          </cell>
        </row>
        <row r="198">
          <cell r="C198" t="str">
            <v>Фломастеры</v>
          </cell>
          <cell r="D198" t="str">
            <v>12 цветов</v>
          </cell>
        </row>
        <row r="207">
          <cell r="C207" t="str">
            <v>Салфетка бумажная</v>
          </cell>
          <cell r="D207" t="str">
            <v>Салфетка бумажная белая, однослойная</v>
          </cell>
        </row>
        <row r="214">
          <cell r="C214" t="str">
            <v>Картон</v>
          </cell>
          <cell r="D214" t="str">
            <v>Для рукоделия 30 х 40 см, 5 шт</v>
          </cell>
        </row>
        <row r="215">
          <cell r="C215" t="str">
            <v>Бумага для флипчата</v>
          </cell>
          <cell r="D215" t="str">
            <v>На усмотрение организатора (обязательно)</v>
          </cell>
        </row>
        <row r="216">
          <cell r="C216" t="str">
            <v>Катридж для чернобелого принтера</v>
          </cell>
          <cell r="D216" t="str">
            <v>На усмотрение организатора (обязательно)</v>
          </cell>
        </row>
        <row r="217">
          <cell r="C217" t="str">
            <v>Катриджи для цветного принтера</v>
          </cell>
          <cell r="D217" t="str">
            <v>На усмотрение организатора (обязательно)</v>
          </cell>
        </row>
        <row r="218">
          <cell r="C218" t="str">
            <v>Батарейки для микрофона</v>
          </cell>
          <cell r="D218" t="str">
            <v>На усмотрение организаторов (обязательно)</v>
          </cell>
        </row>
        <row r="315">
          <cell r="C315" t="str">
            <v>Бумага А4</v>
          </cell>
          <cell r="D315" t="str">
            <v>на усмотрение организатора (обязательно)</v>
          </cell>
        </row>
        <row r="316">
          <cell r="C316" t="str">
            <v>Скотч малярный</v>
          </cell>
          <cell r="D316" t="str">
            <v>на усмотрение организатора (обязательно)</v>
          </cell>
        </row>
        <row r="317">
          <cell r="C317" t="str">
            <v>Скотч двусторонний</v>
          </cell>
          <cell r="D317" t="str">
            <v>на усмотрение организатора (обязательно)</v>
          </cell>
        </row>
        <row r="318">
          <cell r="C318" t="str">
            <v>Ручка шариковая</v>
          </cell>
          <cell r="D318" t="str">
            <v>на усмотрение организатора (обязательно)</v>
          </cell>
        </row>
        <row r="319">
          <cell r="C319" t="str">
            <v>Степлер большой</v>
          </cell>
          <cell r="D319" t="str">
            <v xml:space="preserve">Степлер с металлическим корпусом. Максимальная величина скрепления - 30 листов бумаги. Скрепляет до 30 листов. Вмещает 100 скоб № 24/6. Цвет корпуса - черный.
</v>
          </cell>
        </row>
        <row r="320">
          <cell r="C320" t="str">
            <v>Скрепки канцелярские</v>
          </cell>
          <cell r="D320" t="str">
            <v>на усмотрение организатора (обязательно)</v>
          </cell>
        </row>
        <row r="321">
          <cell r="C321" t="str">
            <v>Файлы А4</v>
          </cell>
          <cell r="D321" t="str">
            <v>на усмотрение организатора (обязательно)</v>
          </cell>
        </row>
        <row r="322">
          <cell r="C322" t="str">
            <v>Маркер черный</v>
          </cell>
          <cell r="D322" t="str">
            <v>на усмотрение организатора (обязательно)</v>
          </cell>
        </row>
        <row r="323">
          <cell r="C323" t="str">
            <v>Нож кацелярский</v>
          </cell>
          <cell r="D323" t="str">
            <v>на усмотрение организатора (обязательно)</v>
          </cell>
        </row>
        <row r="324">
          <cell r="C324" t="str">
            <v xml:space="preserve">Пакеты для мусора </v>
          </cell>
          <cell r="D324" t="str">
            <v>на усмотрение организатора (обязательно)</v>
          </cell>
        </row>
        <row r="325">
          <cell r="C325" t="str">
            <v>Картириджи для цветного лазерного МФУ</v>
          </cell>
          <cell r="D325" t="str">
            <v>4 картриджа, 4 цвета</v>
          </cell>
        </row>
        <row r="326">
          <cell r="C326" t="str">
            <v>Картириджи для цветного струйного МФУ</v>
          </cell>
          <cell r="D326" t="str">
            <v>5 отдельных чернильниц (PGBK, BK, C, M, Y), Картриджи ChromaLife100</v>
          </cell>
        </row>
        <row r="327">
          <cell r="C327" t="str">
            <v>Степлер маленький</v>
          </cell>
          <cell r="D327" t="str">
            <v xml:space="preserve">Настольный степлер эргономичного дизайна с металлическим механизмом обеспечит качественное скрепление документов.Максимальная величина скрепления - 12 листов.Вмещает до 50 скоб №10. Металлический механизм. Встроенный антистеплер. Цвет корпуса - синий. </v>
          </cell>
        </row>
        <row r="328">
          <cell r="C328" t="str">
            <v>Скобы для степлера 10</v>
          </cell>
          <cell r="D328" t="str">
            <v xml:space="preserve">Заточенные скобы для степлеров обеспечивают надежное скрепление. Скобы № 10. Скрепляют до 12 листов. Никелированное покрытие. 1000 скоб в коробочке. </v>
          </cell>
        </row>
        <row r="329">
          <cell r="C329" t="str">
            <v>Скобы для степлера 24/6</v>
          </cell>
          <cell r="D329" t="str">
            <v xml:space="preserve">Заточенные скобы с цинковым покрытием. Скобы № 24/6. Скрепляют до 20 листов. Цинковое покрытие. 1000 скоб в коробочке.
</v>
          </cell>
        </row>
        <row r="342">
          <cell r="C342" t="str">
            <v>Папка-регистратор</v>
          </cell>
          <cell r="D342" t="str">
            <v xml:space="preserve">Папка-регистратор изготовлена из картона, покрытого цветным пластиком. Формат: А4. Материал внешнего покрытия: ПВХ. Материал внутреннего покрытия: бумага. Ширина корешка: 50 мм. Вместимость: 350 листов.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2D3CE-66C7-184C-9452-10825A9598BE}">
  <dimension ref="A1:B17"/>
  <sheetViews>
    <sheetView workbookViewId="0">
      <selection activeCell="B3" sqref="B3"/>
    </sheetView>
  </sheetViews>
  <sheetFormatPr baseColWidth="10" defaultRowHeight="15" x14ac:dyDescent="0.2"/>
  <cols>
    <col min="1" max="1" width="60" customWidth="1"/>
    <col min="2" max="2" width="30" customWidth="1"/>
  </cols>
  <sheetData>
    <row r="1" spans="1:2" ht="18" x14ac:dyDescent="0.2">
      <c r="A1" s="28"/>
      <c r="B1" s="29"/>
    </row>
    <row r="2" spans="1:2" ht="18" x14ac:dyDescent="0.2">
      <c r="A2" s="28"/>
      <c r="B2" s="28"/>
    </row>
    <row r="3" spans="1:2" ht="17" customHeight="1" x14ac:dyDescent="0.2">
      <c r="A3" s="30" t="s">
        <v>166</v>
      </c>
      <c r="B3" s="31"/>
    </row>
    <row r="4" spans="1:2" ht="17" customHeight="1" x14ac:dyDescent="0.2">
      <c r="A4" s="30" t="s">
        <v>167</v>
      </c>
      <c r="B4" s="31"/>
    </row>
    <row r="5" spans="1:2" ht="20" customHeight="1" x14ac:dyDescent="0.2">
      <c r="A5" s="30" t="s">
        <v>168</v>
      </c>
      <c r="B5" s="31"/>
    </row>
    <row r="6" spans="1:2" ht="23" customHeight="1" x14ac:dyDescent="0.2">
      <c r="A6" s="30" t="s">
        <v>169</v>
      </c>
      <c r="B6" s="31"/>
    </row>
    <row r="7" spans="1:2" ht="22" customHeight="1" x14ac:dyDescent="0.2">
      <c r="A7" s="30" t="s">
        <v>170</v>
      </c>
      <c r="B7" s="31"/>
    </row>
    <row r="8" spans="1:2" ht="16" customHeight="1" x14ac:dyDescent="0.2">
      <c r="A8" s="30" t="s">
        <v>171</v>
      </c>
      <c r="B8" s="31"/>
    </row>
    <row r="9" spans="1:2" ht="16" customHeight="1" x14ac:dyDescent="0.2">
      <c r="A9" s="30" t="s">
        <v>172</v>
      </c>
      <c r="B9" s="31"/>
    </row>
    <row r="10" spans="1:2" ht="16" customHeight="1" x14ac:dyDescent="0.2">
      <c r="A10" s="30" t="s">
        <v>173</v>
      </c>
      <c r="B10" s="32"/>
    </row>
    <row r="11" spans="1:2" ht="19" customHeight="1" x14ac:dyDescent="0.2">
      <c r="A11" s="30" t="s">
        <v>174</v>
      </c>
      <c r="B11" s="31"/>
    </row>
    <row r="12" spans="1:2" ht="22" customHeight="1" x14ac:dyDescent="0.2">
      <c r="A12" s="30" t="s">
        <v>175</v>
      </c>
      <c r="B12" s="31"/>
    </row>
    <row r="13" spans="1:2" ht="20" customHeight="1" x14ac:dyDescent="0.2">
      <c r="A13" s="30" t="s">
        <v>176</v>
      </c>
      <c r="B13" s="32"/>
    </row>
    <row r="14" spans="1:2" ht="20" customHeight="1" x14ac:dyDescent="0.2">
      <c r="A14" s="30" t="s">
        <v>177</v>
      </c>
      <c r="B14" s="31"/>
    </row>
    <row r="15" spans="1:2" ht="23" customHeight="1" x14ac:dyDescent="0.2">
      <c r="A15" s="30" t="s">
        <v>178</v>
      </c>
      <c r="B15" s="31"/>
    </row>
    <row r="16" spans="1:2" ht="21" customHeight="1" x14ac:dyDescent="0.2">
      <c r="A16" s="30" t="s">
        <v>179</v>
      </c>
      <c r="B16" s="31"/>
    </row>
    <row r="17" spans="1:2" ht="18" customHeight="1" x14ac:dyDescent="0.2">
      <c r="A17" s="30" t="s">
        <v>180</v>
      </c>
      <c r="B17" s="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3"/>
  <sheetViews>
    <sheetView zoomScale="91" zoomScaleNormal="142" workbookViewId="0">
      <selection activeCell="A12" sqref="A12:H12"/>
    </sheetView>
  </sheetViews>
  <sheetFormatPr baseColWidth="10" defaultColWidth="14.5" defaultRowHeight="15" customHeight="1" x14ac:dyDescent="0.2"/>
  <cols>
    <col min="1" max="1" width="5.1640625" style="5" customWidth="1"/>
    <col min="2" max="2" width="52" style="5" customWidth="1"/>
    <col min="3" max="3" width="27.5" style="5" customWidth="1"/>
    <col min="4" max="4" width="22" style="5" customWidth="1"/>
    <col min="5" max="5" width="15.5" style="5" customWidth="1"/>
    <col min="6" max="6" width="19.6640625" style="5" bestFit="1" customWidth="1"/>
    <col min="7" max="7" width="14.5" style="5" customWidth="1"/>
    <col min="8" max="8" width="25" style="5" bestFit="1" customWidth="1"/>
    <col min="9" max="11" width="8.6640625" style="5" customWidth="1"/>
    <col min="12" max="16384" width="14.5" style="5"/>
  </cols>
  <sheetData>
    <row r="1" spans="1:8" ht="72" customHeight="1" x14ac:dyDescent="0.2">
      <c r="A1" s="41" t="s">
        <v>117</v>
      </c>
      <c r="B1" s="42"/>
      <c r="C1" s="42"/>
      <c r="D1" s="42"/>
      <c r="E1" s="42"/>
      <c r="F1" s="42"/>
      <c r="G1" s="42"/>
      <c r="H1" s="42"/>
    </row>
    <row r="2" spans="1:8" x14ac:dyDescent="0.2">
      <c r="A2" s="43" t="s">
        <v>28</v>
      </c>
      <c r="B2" s="37"/>
      <c r="C2" s="37"/>
      <c r="D2" s="37"/>
      <c r="E2" s="37"/>
      <c r="F2" s="37"/>
      <c r="G2" s="37"/>
      <c r="H2" s="37"/>
    </row>
    <row r="3" spans="1:8" x14ac:dyDescent="0.2">
      <c r="A3" s="43" t="s">
        <v>76</v>
      </c>
      <c r="B3" s="37"/>
      <c r="C3" s="37"/>
      <c r="D3" s="37"/>
      <c r="E3" s="37"/>
      <c r="F3" s="37"/>
      <c r="G3" s="37"/>
      <c r="H3" s="37"/>
    </row>
    <row r="4" spans="1:8" x14ac:dyDescent="0.2">
      <c r="A4" s="36" t="s">
        <v>77</v>
      </c>
      <c r="B4" s="37"/>
      <c r="C4" s="37"/>
      <c r="D4" s="37"/>
      <c r="E4" s="37"/>
      <c r="F4" s="37"/>
      <c r="G4" s="37"/>
      <c r="H4" s="37"/>
    </row>
    <row r="5" spans="1:8" x14ac:dyDescent="0.2">
      <c r="A5" s="36" t="s">
        <v>78</v>
      </c>
      <c r="B5" s="36"/>
      <c r="C5" s="36"/>
      <c r="D5" s="36"/>
      <c r="E5" s="36"/>
      <c r="F5" s="36"/>
      <c r="G5" s="36"/>
      <c r="H5" s="36"/>
    </row>
    <row r="6" spans="1:8" ht="15.75" customHeight="1" x14ac:dyDescent="0.2">
      <c r="A6" s="36" t="s">
        <v>79</v>
      </c>
      <c r="B6" s="36"/>
      <c r="C6" s="36"/>
      <c r="D6" s="36"/>
      <c r="E6" s="36"/>
      <c r="F6" s="36"/>
      <c r="G6" s="36"/>
      <c r="H6" s="36"/>
    </row>
    <row r="7" spans="1:8" ht="15.75" customHeight="1" x14ac:dyDescent="0.2">
      <c r="A7" s="36" t="s">
        <v>80</v>
      </c>
      <c r="B7" s="36"/>
      <c r="C7" s="36"/>
      <c r="D7" s="36"/>
      <c r="E7" s="36"/>
      <c r="F7" s="36"/>
      <c r="G7" s="36"/>
      <c r="H7" s="36"/>
    </row>
    <row r="8" spans="1:8" ht="15.75" customHeight="1" x14ac:dyDescent="0.2">
      <c r="A8" s="36" t="s">
        <v>100</v>
      </c>
      <c r="B8" s="36"/>
      <c r="C8" s="36"/>
      <c r="D8" s="36"/>
      <c r="E8" s="36"/>
      <c r="F8" s="36"/>
      <c r="G8" s="36"/>
      <c r="H8" s="36"/>
    </row>
    <row r="9" spans="1:8" ht="15.75" customHeight="1" x14ac:dyDescent="0.2">
      <c r="A9" s="36" t="s">
        <v>101</v>
      </c>
      <c r="B9" s="36"/>
      <c r="C9" s="36"/>
      <c r="D9" s="36"/>
      <c r="E9" s="36"/>
      <c r="F9" s="36"/>
      <c r="G9" s="36"/>
      <c r="H9" s="36"/>
    </row>
    <row r="10" spans="1:8" ht="15.75" customHeight="1" x14ac:dyDescent="0.2">
      <c r="A10" s="36" t="s">
        <v>58</v>
      </c>
      <c r="B10" s="36"/>
      <c r="C10" s="38"/>
      <c r="D10" s="38"/>
      <c r="E10" s="38"/>
      <c r="F10" s="38"/>
      <c r="G10" s="38"/>
      <c r="H10" s="38"/>
    </row>
    <row r="11" spans="1:8" ht="15.75" hidden="1" customHeight="1" x14ac:dyDescent="0.2">
      <c r="A11" s="36"/>
      <c r="B11" s="36"/>
      <c r="C11" s="36"/>
      <c r="D11" s="36"/>
      <c r="E11" s="36"/>
      <c r="F11" s="36"/>
      <c r="G11" s="36"/>
      <c r="H11" s="36"/>
    </row>
    <row r="12" spans="1:8" ht="15.75" customHeight="1" x14ac:dyDescent="0.2">
      <c r="A12" s="36" t="s">
        <v>83</v>
      </c>
      <c r="B12" s="36"/>
      <c r="C12" s="36"/>
      <c r="D12" s="36"/>
      <c r="E12" s="36"/>
      <c r="F12" s="36"/>
      <c r="G12" s="36"/>
      <c r="H12" s="36"/>
    </row>
    <row r="13" spans="1:8" ht="20" x14ac:dyDescent="0.2">
      <c r="A13" s="39" t="s">
        <v>31</v>
      </c>
      <c r="B13" s="40"/>
      <c r="C13" s="40"/>
      <c r="D13" s="40"/>
      <c r="E13" s="40"/>
      <c r="F13" s="40"/>
      <c r="G13" s="40"/>
      <c r="H13" s="40"/>
    </row>
    <row r="14" spans="1:8" x14ac:dyDescent="0.2">
      <c r="A14" s="36" t="s">
        <v>20</v>
      </c>
      <c r="B14" s="37"/>
      <c r="C14" s="37"/>
      <c r="D14" s="37"/>
      <c r="E14" s="37"/>
      <c r="F14" s="37"/>
      <c r="G14" s="37"/>
      <c r="H14" s="37"/>
    </row>
    <row r="15" spans="1:8" x14ac:dyDescent="0.2">
      <c r="A15" s="33" t="s">
        <v>102</v>
      </c>
      <c r="B15" s="37"/>
      <c r="C15" s="37"/>
      <c r="D15" s="37"/>
      <c r="E15" s="37"/>
      <c r="F15" s="37"/>
      <c r="G15" s="37"/>
      <c r="H15" s="37"/>
    </row>
    <row r="16" spans="1:8" x14ac:dyDescent="0.2">
      <c r="A16" s="33" t="s">
        <v>92</v>
      </c>
      <c r="B16" s="37"/>
      <c r="C16" s="37"/>
      <c r="D16" s="37"/>
      <c r="E16" s="37"/>
      <c r="F16" s="37"/>
      <c r="G16" s="37"/>
      <c r="H16" s="37"/>
    </row>
    <row r="17" spans="1:8" x14ac:dyDescent="0.2">
      <c r="A17" s="33" t="s">
        <v>19</v>
      </c>
      <c r="B17" s="37"/>
      <c r="C17" s="37"/>
      <c r="D17" s="37"/>
      <c r="E17" s="37"/>
      <c r="F17" s="37"/>
      <c r="G17" s="37"/>
      <c r="H17" s="37"/>
    </row>
    <row r="18" spans="1:8" x14ac:dyDescent="0.2">
      <c r="A18" s="33" t="s">
        <v>103</v>
      </c>
      <c r="B18" s="37"/>
      <c r="C18" s="37"/>
      <c r="D18" s="37"/>
      <c r="E18" s="37"/>
      <c r="F18" s="37"/>
      <c r="G18" s="37"/>
      <c r="H18" s="37"/>
    </row>
    <row r="19" spans="1:8" ht="15" customHeight="1" x14ac:dyDescent="0.2">
      <c r="A19" s="33" t="s">
        <v>87</v>
      </c>
      <c r="B19" s="37"/>
      <c r="C19" s="37"/>
      <c r="D19" s="37"/>
      <c r="E19" s="37"/>
      <c r="F19" s="37"/>
      <c r="G19" s="37"/>
      <c r="H19" s="37"/>
    </row>
    <row r="20" spans="1:8" x14ac:dyDescent="0.2">
      <c r="A20" s="33" t="s">
        <v>104</v>
      </c>
      <c r="B20" s="37"/>
      <c r="C20" s="37"/>
      <c r="D20" s="37"/>
      <c r="E20" s="37"/>
      <c r="F20" s="37"/>
      <c r="G20" s="37"/>
      <c r="H20" s="37"/>
    </row>
    <row r="21" spans="1:8" x14ac:dyDescent="0.2">
      <c r="A21" s="33" t="s">
        <v>89</v>
      </c>
      <c r="B21" s="37"/>
      <c r="C21" s="37"/>
      <c r="D21" s="37"/>
      <c r="E21" s="37"/>
      <c r="F21" s="37"/>
      <c r="G21" s="37"/>
      <c r="H21" s="37"/>
    </row>
    <row r="22" spans="1:8" x14ac:dyDescent="0.2">
      <c r="A22" s="33" t="s">
        <v>90</v>
      </c>
      <c r="B22" s="37"/>
      <c r="C22" s="37"/>
      <c r="D22" s="37"/>
      <c r="E22" s="37"/>
      <c r="F22" s="37"/>
      <c r="G22" s="37"/>
      <c r="H22" s="37"/>
    </row>
    <row r="23" spans="1:8" ht="60" x14ac:dyDescent="0.2">
      <c r="A23" s="6" t="s">
        <v>11</v>
      </c>
      <c r="B23" s="7" t="s">
        <v>10</v>
      </c>
      <c r="C23" s="7" t="s">
        <v>9</v>
      </c>
      <c r="D23" s="7" t="s">
        <v>8</v>
      </c>
      <c r="E23" s="7" t="s">
        <v>7</v>
      </c>
      <c r="F23" s="7" t="s">
        <v>6</v>
      </c>
      <c r="G23" s="7" t="s">
        <v>5</v>
      </c>
      <c r="H23" s="7" t="s">
        <v>27</v>
      </c>
    </row>
    <row r="24" spans="1:8" x14ac:dyDescent="0.2">
      <c r="A24" s="8">
        <v>1</v>
      </c>
      <c r="B24" s="9" t="s">
        <v>34</v>
      </c>
      <c r="C24" s="9" t="s">
        <v>47</v>
      </c>
      <c r="D24" s="10" t="s">
        <v>13</v>
      </c>
      <c r="E24" s="10">
        <v>8</v>
      </c>
      <c r="F24" s="10" t="s">
        <v>0</v>
      </c>
      <c r="G24" s="10">
        <v>8</v>
      </c>
      <c r="H24" s="11"/>
    </row>
    <row r="25" spans="1:8" x14ac:dyDescent="0.2">
      <c r="A25" s="8">
        <v>2</v>
      </c>
      <c r="B25" s="9" t="s">
        <v>26</v>
      </c>
      <c r="C25" s="9" t="s">
        <v>48</v>
      </c>
      <c r="D25" s="10" t="s">
        <v>13</v>
      </c>
      <c r="E25" s="10">
        <v>5</v>
      </c>
      <c r="F25" s="10" t="s">
        <v>0</v>
      </c>
      <c r="G25" s="10">
        <v>5</v>
      </c>
      <c r="H25" s="11"/>
    </row>
    <row r="26" spans="1:8" ht="15.75" customHeight="1" x14ac:dyDescent="0.2">
      <c r="A26" s="8">
        <v>3</v>
      </c>
      <c r="B26" s="9" t="s">
        <v>49</v>
      </c>
      <c r="C26" s="9" t="s">
        <v>48</v>
      </c>
      <c r="D26" s="10" t="s">
        <v>13</v>
      </c>
      <c r="E26" s="10">
        <v>7</v>
      </c>
      <c r="F26" s="10" t="s">
        <v>0</v>
      </c>
      <c r="G26" s="10">
        <v>7</v>
      </c>
      <c r="H26" s="11"/>
    </row>
    <row r="27" spans="1:8" ht="15.75" customHeight="1" x14ac:dyDescent="0.2">
      <c r="A27" s="8">
        <v>4</v>
      </c>
      <c r="B27" s="9" t="str">
        <f>'[1]ИЛ ОБЩИЙ ТЕСТ'!C183</f>
        <v>Стеллажи под настольно печатные игры и игрушки (длина 1200 мм)</v>
      </c>
      <c r="C27" s="9" t="str">
        <f>'[1]ИЛ ОБЩИЙ ТЕСТ'!D183</f>
        <v>На усмотрение организатора (обязательно)</v>
      </c>
      <c r="D27" s="10" t="s">
        <v>13</v>
      </c>
      <c r="E27" s="10">
        <v>1</v>
      </c>
      <c r="F27" s="10" t="s">
        <v>0</v>
      </c>
      <c r="G27" s="10">
        <v>1</v>
      </c>
      <c r="H27" s="11"/>
    </row>
    <row r="28" spans="1:8" ht="15.75" customHeight="1" x14ac:dyDescent="0.2">
      <c r="A28" s="8">
        <v>5</v>
      </c>
      <c r="B28" s="9" t="str">
        <f>'[1]ИЛ ОБЩИЙ ТЕСТ'!C187</f>
        <v xml:space="preserve">Столы детские </v>
      </c>
      <c r="C28" s="9" t="str">
        <f>'[1]ИЛ ОБЩИЙ ТЕСТ'!D187</f>
        <v>Материал исполнения: Ножки – с системой регулировки высоты серого цвета (порошковая краска), столешница – ЛДСП 16мм, кромка ПВХ 2мм цвет БУК с закругленными углами. Цветовое разрешение ЛДСП в сочетании ЗЕЛ, ЖЕЛ, СИН, КРАС цвета по желанию заказчика.
Размер: Столешница 1000х600х500 мм, Н=400-460-520-580мм (высота от пола до столешницы).</v>
      </c>
      <c r="D28" s="10" t="s">
        <v>13</v>
      </c>
      <c r="E28" s="10">
        <v>2</v>
      </c>
      <c r="F28" s="10" t="s">
        <v>0</v>
      </c>
      <c r="G28" s="10">
        <v>2</v>
      </c>
      <c r="H28" s="11"/>
    </row>
    <row r="29" spans="1:8" ht="15.75" customHeight="1" x14ac:dyDescent="0.2">
      <c r="A29" s="8">
        <v>6</v>
      </c>
      <c r="B29" s="9" t="str">
        <f>'[1]ИЛ ОБЩИЙ ТЕСТ'!C188</f>
        <v xml:space="preserve">Стулья детские </v>
      </c>
      <c r="C29" s="9" t="str">
        <f>'[1]ИЛ ОБЩИЙ ТЕСТ'!D188</f>
        <v>Стул регулируемый по высоте, мягкие спинка и сиделье, на металлокаркасе. Регулировка сиденья по высоте 260-30-340 мм, что соответсвует 1-2-3 ростовой группе. Материал тизготовления каркаса - металл, окраска порошково-полимерная, стандартный цвет - светло-сеерый (пепел). Сиденье и спинка - фанера толщиной не менее 9 мм, поролон толщиной 20 мм, обивка - экокожа с улучшенными характеристиками.</v>
      </c>
      <c r="D29" s="10" t="s">
        <v>13</v>
      </c>
      <c r="E29" s="10">
        <v>8</v>
      </c>
      <c r="F29" s="10" t="s">
        <v>0</v>
      </c>
      <c r="G29" s="10">
        <v>8</v>
      </c>
      <c r="H29" s="11"/>
    </row>
    <row r="30" spans="1:8" ht="15.75" customHeight="1" x14ac:dyDescent="0.2">
      <c r="A30" s="8">
        <v>7</v>
      </c>
      <c r="B30" s="9" t="s">
        <v>18</v>
      </c>
      <c r="C30" s="9" t="s">
        <v>50</v>
      </c>
      <c r="D30" s="10" t="s">
        <v>17</v>
      </c>
      <c r="E30" s="10">
        <v>8</v>
      </c>
      <c r="F30" s="10" t="s">
        <v>0</v>
      </c>
      <c r="G30" s="10">
        <v>8</v>
      </c>
      <c r="H30" s="11"/>
    </row>
    <row r="31" spans="1:8" ht="15.75" customHeight="1" x14ac:dyDescent="0.2">
      <c r="A31" s="8">
        <v>8</v>
      </c>
      <c r="B31" s="9" t="s">
        <v>51</v>
      </c>
      <c r="C31" s="9" t="s">
        <v>52</v>
      </c>
      <c r="D31" s="10" t="s">
        <v>17</v>
      </c>
      <c r="E31" s="10">
        <v>8</v>
      </c>
      <c r="F31" s="10" t="s">
        <v>0</v>
      </c>
      <c r="G31" s="10">
        <v>8</v>
      </c>
      <c r="H31" s="11"/>
    </row>
    <row r="32" spans="1:8" ht="15.75" customHeight="1" x14ac:dyDescent="0.2">
      <c r="A32" s="8">
        <v>9</v>
      </c>
      <c r="B32" s="9" t="s">
        <v>53</v>
      </c>
      <c r="C32" s="9" t="s">
        <v>54</v>
      </c>
      <c r="D32" s="10" t="s">
        <v>24</v>
      </c>
      <c r="E32" s="10">
        <v>8</v>
      </c>
      <c r="F32" s="10" t="s">
        <v>0</v>
      </c>
      <c r="G32" s="10">
        <v>8</v>
      </c>
      <c r="H32" s="11"/>
    </row>
    <row r="33" spans="1:8" ht="15.75" customHeight="1" x14ac:dyDescent="0.2">
      <c r="A33" s="8">
        <v>10</v>
      </c>
      <c r="B33" s="9" t="s">
        <v>55</v>
      </c>
      <c r="C33" s="9" t="s">
        <v>56</v>
      </c>
      <c r="D33" s="10" t="s">
        <v>17</v>
      </c>
      <c r="E33" s="10">
        <v>6</v>
      </c>
      <c r="F33" s="10" t="s">
        <v>0</v>
      </c>
      <c r="G33" s="10">
        <v>6</v>
      </c>
      <c r="H33" s="11"/>
    </row>
    <row r="34" spans="1:8" ht="15.75" customHeight="1" x14ac:dyDescent="0.2">
      <c r="A34" s="8">
        <v>11</v>
      </c>
      <c r="B34" s="9" t="s">
        <v>57</v>
      </c>
      <c r="C34" s="9" t="s">
        <v>54</v>
      </c>
      <c r="D34" s="7" t="s">
        <v>22</v>
      </c>
      <c r="E34" s="10">
        <v>8</v>
      </c>
      <c r="F34" s="10" t="s">
        <v>0</v>
      </c>
      <c r="G34" s="10">
        <v>8</v>
      </c>
      <c r="H34" s="11"/>
    </row>
    <row r="35" spans="1:8" ht="15.75" customHeight="1" x14ac:dyDescent="0.2">
      <c r="A35" s="8">
        <v>12</v>
      </c>
      <c r="B35" s="4" t="s">
        <v>59</v>
      </c>
      <c r="C35" s="9" t="s">
        <v>54</v>
      </c>
      <c r="D35" s="7" t="s">
        <v>22</v>
      </c>
      <c r="E35" s="10">
        <v>8</v>
      </c>
      <c r="F35" s="10" t="s">
        <v>0</v>
      </c>
      <c r="G35" s="10">
        <v>8</v>
      </c>
      <c r="H35" s="11"/>
    </row>
    <row r="36" spans="1:8" ht="15.75" customHeight="1" x14ac:dyDescent="0.2">
      <c r="A36" s="8">
        <v>13</v>
      </c>
      <c r="B36" s="4" t="s">
        <v>60</v>
      </c>
      <c r="C36" s="9" t="s">
        <v>54</v>
      </c>
      <c r="D36" s="7" t="s">
        <v>22</v>
      </c>
      <c r="E36" s="10">
        <v>8</v>
      </c>
      <c r="F36" s="10" t="s">
        <v>0</v>
      </c>
      <c r="G36" s="10">
        <v>8</v>
      </c>
      <c r="H36" s="11"/>
    </row>
    <row r="37" spans="1:8" ht="15.75" customHeight="1" x14ac:dyDescent="0.2">
      <c r="A37" s="8">
        <v>14</v>
      </c>
      <c r="B37" s="4" t="s">
        <v>61</v>
      </c>
      <c r="C37" s="9" t="s">
        <v>54</v>
      </c>
      <c r="D37" s="7" t="s">
        <v>22</v>
      </c>
      <c r="E37" s="10">
        <v>8</v>
      </c>
      <c r="F37" s="10" t="s">
        <v>0</v>
      </c>
      <c r="G37" s="10">
        <v>8</v>
      </c>
      <c r="H37" s="11"/>
    </row>
    <row r="38" spans="1:8" ht="15.75" customHeight="1" x14ac:dyDescent="0.2">
      <c r="A38" s="8">
        <v>15</v>
      </c>
      <c r="B38" s="4" t="s">
        <v>62</v>
      </c>
      <c r="C38" s="9" t="s">
        <v>54</v>
      </c>
      <c r="D38" s="7" t="s">
        <v>22</v>
      </c>
      <c r="E38" s="10">
        <v>8</v>
      </c>
      <c r="F38" s="10" t="s">
        <v>0</v>
      </c>
      <c r="G38" s="10">
        <v>8</v>
      </c>
      <c r="H38" s="11"/>
    </row>
    <row r="39" spans="1:8" ht="15.75" customHeight="1" x14ac:dyDescent="0.2">
      <c r="A39" s="8">
        <v>16</v>
      </c>
      <c r="B39" s="4" t="s">
        <v>63</v>
      </c>
      <c r="C39" s="9" t="s">
        <v>54</v>
      </c>
      <c r="D39" s="7" t="s">
        <v>22</v>
      </c>
      <c r="E39" s="10">
        <v>8</v>
      </c>
      <c r="F39" s="10" t="s">
        <v>0</v>
      </c>
      <c r="G39" s="10">
        <v>8</v>
      </c>
      <c r="H39" s="11"/>
    </row>
    <row r="40" spans="1:8" ht="15.75" customHeight="1" x14ac:dyDescent="0.2">
      <c r="A40" s="8">
        <v>17</v>
      </c>
      <c r="B40" s="4" t="s">
        <v>64</v>
      </c>
      <c r="C40" s="9" t="s">
        <v>54</v>
      </c>
      <c r="D40" s="7" t="s">
        <v>22</v>
      </c>
      <c r="E40" s="10">
        <v>8</v>
      </c>
      <c r="F40" s="10" t="s">
        <v>0</v>
      </c>
      <c r="G40" s="10">
        <v>8</v>
      </c>
      <c r="H40" s="11"/>
    </row>
    <row r="41" spans="1:8" ht="15.75" customHeight="1" x14ac:dyDescent="0.2">
      <c r="A41" s="8">
        <v>18</v>
      </c>
      <c r="B41" s="4" t="s">
        <v>65</v>
      </c>
      <c r="C41" s="9" t="s">
        <v>54</v>
      </c>
      <c r="D41" s="7" t="s">
        <v>22</v>
      </c>
      <c r="E41" s="10">
        <v>8</v>
      </c>
      <c r="F41" s="10" t="s">
        <v>0</v>
      </c>
      <c r="G41" s="10">
        <v>8</v>
      </c>
      <c r="H41" s="11"/>
    </row>
    <row r="42" spans="1:8" ht="15.75" customHeight="1" x14ac:dyDescent="0.2">
      <c r="A42" s="8">
        <v>19</v>
      </c>
      <c r="B42" s="4" t="s">
        <v>66</v>
      </c>
      <c r="C42" s="9" t="s">
        <v>54</v>
      </c>
      <c r="D42" s="7" t="s">
        <v>22</v>
      </c>
      <c r="E42" s="10">
        <v>8</v>
      </c>
      <c r="F42" s="10" t="s">
        <v>0</v>
      </c>
      <c r="G42" s="10">
        <v>8</v>
      </c>
      <c r="H42" s="11"/>
    </row>
    <row r="43" spans="1:8" ht="15.75" customHeight="1" x14ac:dyDescent="0.2">
      <c r="A43" s="8">
        <v>20</v>
      </c>
      <c r="B43" s="4" t="s">
        <v>67</v>
      </c>
      <c r="C43" s="9" t="s">
        <v>54</v>
      </c>
      <c r="D43" s="7" t="s">
        <v>22</v>
      </c>
      <c r="E43" s="10">
        <v>8</v>
      </c>
      <c r="F43" s="10" t="s">
        <v>0</v>
      </c>
      <c r="G43" s="10">
        <v>8</v>
      </c>
      <c r="H43" s="11"/>
    </row>
    <row r="44" spans="1:8" ht="15.75" customHeight="1" x14ac:dyDescent="0.2">
      <c r="A44" s="8">
        <v>21</v>
      </c>
      <c r="B44" s="4" t="s">
        <v>68</v>
      </c>
      <c r="C44" s="9" t="s">
        <v>54</v>
      </c>
      <c r="D44" s="7" t="s">
        <v>22</v>
      </c>
      <c r="E44" s="10">
        <v>8</v>
      </c>
      <c r="F44" s="10" t="s">
        <v>0</v>
      </c>
      <c r="G44" s="10">
        <v>8</v>
      </c>
      <c r="H44" s="11"/>
    </row>
    <row r="45" spans="1:8" ht="15.75" customHeight="1" x14ac:dyDescent="0.2">
      <c r="A45" s="8">
        <v>22</v>
      </c>
      <c r="B45" s="4" t="s">
        <v>69</v>
      </c>
      <c r="C45" s="9" t="s">
        <v>54</v>
      </c>
      <c r="D45" s="7" t="s">
        <v>22</v>
      </c>
      <c r="E45" s="10">
        <v>8</v>
      </c>
      <c r="F45" s="10" t="s">
        <v>0</v>
      </c>
      <c r="G45" s="10">
        <v>8</v>
      </c>
      <c r="H45" s="11"/>
    </row>
    <row r="46" spans="1:8" ht="15.75" customHeight="1" x14ac:dyDescent="0.2">
      <c r="A46" s="8">
        <v>23</v>
      </c>
      <c r="B46" s="12" t="str">
        <f>'[1]ИЛ ОБЩИЙ ТЕСТ'!C70</f>
        <v xml:space="preserve">Интерактивный дисплей модель </v>
      </c>
      <c r="C46" s="13" t="str">
        <f>'[1]ИЛ ОБЩИЙ ТЕСТ'!D70</f>
        <v>Цвет рамки  - Черно-белый; Тип дисплея – LED; Покрытие экрана - Спец стекло (антитрение, антиблик); Диагональ - 65" (163.9 см); Активная поверхность, см - 155.3 x 87.5; Соотношение сторон - 16:9; Разрешение - 4K UHD; Чисто касаний - 20 (Win, Mac); Технология распознавания – Инфракрасная; Жесты – Мультитач; Лоток – Пассивный; Стилус – Два; Контрастность - 5000:1; Гарантия - 3 года; Габариты, см - 151.6 x 93.2 x 9.5; Вес, кг - 46,1; Размер упаковки, см - 168.5 x 26 x 116.2; Вес брутто, кг – 62; Панель управления – да; Звук - 15 Вт динамик (2 шт.); Индикатор состояния – есть; Подключение – USB; Энергопотребление - 103 Вт (0.5 Вт в режиме ожидания); Разъёмы (HDMI вход (3 шт.); VGA вход; USB-A (2 шт.); USB-B (интерактив); 3.5 мм аудио вход;  RS232; SPDIF оптический выход; OPS-слот); Крепление - VESA 600 х 400; ОС совместимость - Windows, MAC; Программное обеспечение - SMART Learning Suite</v>
      </c>
      <c r="D46" s="10" t="s">
        <v>17</v>
      </c>
      <c r="E46" s="10">
        <v>1</v>
      </c>
      <c r="F46" s="10" t="s">
        <v>0</v>
      </c>
      <c r="G46" s="10">
        <v>2</v>
      </c>
      <c r="H46" s="11"/>
    </row>
    <row r="47" spans="1:8" ht="15.75" customHeight="1" x14ac:dyDescent="0.2">
      <c r="A47" s="8">
        <v>24</v>
      </c>
      <c r="B47" s="12" t="str">
        <f>'[1]ИЛ ОБЩИЙ ТЕСТ'!C71</f>
        <v xml:space="preserve">Напольная  стойка  </v>
      </c>
      <c r="C47" s="13" t="str">
        <f>'[1]ИЛ ОБЩИЙ ТЕСТ'!D71</f>
        <v>Стойка для ТВ весом до 90кг (42-63/71``). Регулировка высоты в пределах 120-210см, регулировка наклона +/-15° без инструментов и усилий (технология Centris™). Скрытая прокладка кабелей от основания тележки до телевизора и техники, установленной на опциональных полках. Массивное крупное основание особой формы гарантирует устойчивость стойки с ТВ и позволяет разместить стойку в углу помещения. В комплекте универсальный адаптер PSBU. Габариты в собранном виде 92(ш)х239(в)х76(г)см. Идеальный вариант для размещения плазменной панели в комнате после завершения этапа финишной отделки. Цвета - черный.</v>
      </c>
      <c r="D47" s="10" t="s">
        <v>17</v>
      </c>
      <c r="E47" s="10">
        <v>1</v>
      </c>
      <c r="F47" s="10" t="s">
        <v>0</v>
      </c>
      <c r="G47" s="10">
        <v>2</v>
      </c>
      <c r="H47" s="11"/>
    </row>
    <row r="48" spans="1:8" ht="15.75" customHeight="1" x14ac:dyDescent="0.2">
      <c r="A48" s="8">
        <v>25</v>
      </c>
      <c r="B48" s="12" t="str">
        <f>'[1]ИЛ ОБЩИЙ ТЕСТ'!C72</f>
        <v xml:space="preserve">Интерактивная панель </v>
      </c>
      <c r="C48" s="13" t="str">
        <f>'[1]ИЛ ОБЩИЙ ТЕСТ'!D72</f>
        <v>Диагональ 65"; разрешение 4К  Ultra HD 3840 *2160; Технология Hypr Touch с InGlass technology; яркость 350 кд/кв.м; контрастность 1200:01:00; количество касаний 20; покрытие экрана  - спец.стекло (антитрение, антиблик); датчик освещенности; датчик присутствия; Датчик температуры и влажности; встроенный медиаплеер - есть; время отклика - 6мс; габариты - 1511,2*95,5*124мм; количество динамиков 2*20 Вт; Выходы - HDMI*3, VGA, USB - A, USB - B, AC, RCA, RJ-45; энергопотребление - 100-240 Вт; наработка на отказ 50000 часов, поддержка операционных систем Windows и MacOs, настенное крепление.</v>
      </c>
      <c r="D48" s="10" t="s">
        <v>17</v>
      </c>
      <c r="E48" s="10">
        <v>1</v>
      </c>
      <c r="F48" s="10" t="s">
        <v>0</v>
      </c>
      <c r="G48" s="10">
        <v>1</v>
      </c>
      <c r="H48" s="11"/>
    </row>
    <row r="49" spans="1:8" ht="15.75" customHeight="1" x14ac:dyDescent="0.2">
      <c r="A49" s="8">
        <v>26</v>
      </c>
      <c r="B49" s="12" t="str">
        <f>'[1]ИЛ ОБЩИЙ ТЕСТ'!C73</f>
        <v>Напольная мобильная стойка для панелей LCD, HMC-PANEL</v>
      </c>
      <c r="C49" s="13" t="str">
        <f>'[1]ИЛ ОБЩИЙ ТЕСТ'!D73</f>
        <v>Предназначена для дисплеев 65-70", стальная рама с сечением 60х30х2 мм. Ширина стойки 1025 мм, высота - 580 мм, глубина - 79 мм. Выдерживаемый вес панели 120 кг, вес стойки 39 кг.</v>
      </c>
      <c r="D49" s="10" t="s">
        <v>17</v>
      </c>
      <c r="E49" s="10">
        <v>1</v>
      </c>
      <c r="F49" s="10" t="s">
        <v>0</v>
      </c>
      <c r="G49" s="10">
        <v>1</v>
      </c>
      <c r="H49" s="11"/>
    </row>
    <row r="50" spans="1:8" ht="15.75" customHeight="1" x14ac:dyDescent="0.2">
      <c r="A50" s="8">
        <v>27</v>
      </c>
      <c r="B50" s="12" t="str">
        <f>'[1]ИЛ ОБЩИЙ ТЕСТ'!C74</f>
        <v>МФУ  ЦВЕТНОЕ, струйный</v>
      </c>
      <c r="C50" s="13" t="str">
        <f>'[1]ИЛ ОБЩИЙ ТЕСТ'!D74</f>
        <v>Печать с SD-карты или подключившись через кабель USB, технология Wi-Fi. Технология струйной печати FINE от Canon и 5 раздельных чернильниц обеспечивают превосходное качество печати, удобство и экономию.
Высокое качество печати, функции сканирования и копирования, поддержка Wi-Fi и облачных приложений и удобный ЖК-дисплей с диагональю 7,5 см (3") прямо у Вас дома — и все это в компактном корпусе.</v>
      </c>
      <c r="D50" s="10" t="s">
        <v>17</v>
      </c>
      <c r="E50" s="10">
        <v>2</v>
      </c>
      <c r="F50" s="10" t="s">
        <v>0</v>
      </c>
      <c r="G50" s="10">
        <v>2</v>
      </c>
      <c r="H50" s="11"/>
    </row>
    <row r="51" spans="1:8" ht="15.75" customHeight="1" x14ac:dyDescent="0.2">
      <c r="A51" s="8">
        <v>28</v>
      </c>
      <c r="B51" s="12" t="str">
        <f>'[1]ИЛ ОБЩИЙ ТЕСТ'!C75</f>
        <v xml:space="preserve">Документ-камера </v>
      </c>
      <c r="C51" s="13" t="str">
        <f>'[1]ИЛ ОБЩИЙ ТЕСТ'!D75</f>
        <v>Компактная камера с гибким штативом. Подключение к ПК по USB, к монитору и проектору - по VGA и HDMI. Матрица 1/3.2” CMOS 8Мп, увеличение 8Х, площадь захвата А3. Встроенная память до 500 кадров до1024х768, поддержка SD-карт. В комплекте набор адаптеров для микроскопа.</v>
      </c>
      <c r="D51" s="10" t="s">
        <v>17</v>
      </c>
      <c r="E51" s="10">
        <v>1</v>
      </c>
      <c r="F51" s="10" t="s">
        <v>0</v>
      </c>
      <c r="G51" s="10">
        <v>2</v>
      </c>
      <c r="H51" s="11"/>
    </row>
    <row r="52" spans="1:8" ht="15.75" customHeight="1" x14ac:dyDescent="0.2">
      <c r="A52" s="8">
        <v>29</v>
      </c>
      <c r="B52" s="12" t="str">
        <f>'[1]ИЛ ОБЩИЙ ТЕСТ'!C79</f>
        <v>Видеокамера</v>
      </c>
      <c r="C52" s="13" t="str">
        <f>'[1]ИЛ ОБЩИЙ ТЕСТ'!D79</f>
        <v>Тип носителя-перезаписываемая память (Flash); Поддержка видео высокого разрешения-Full HD 1080p; Максимальное разрешение видеосъемки-1920x1080; Режим ночной съемки-есть; Широкоформатный режим видео-есть; Тип матрицы-MOS; Количество матриц-1; Матрица-12.76 Мпикс; Физический размер матрицы-1/2.3"; Фокусное расстояние объектива-4.08 - 81.6 мм; Эквивалентное фокусное расстояние-29.5 - 612 мм;  Zoom оптический / цифровой-20x / 60x; Выдержка-1/8000 - 1/25 сек; Диафрагма-F1.8 - F3.6; Диаметр фильтра-49 мм; Ручная установка экспозиции-есть; Ручная фокусировка-есть; Стабилизатор изображения-есть; ЖК-экран-есть (3", 460800 пикс.); Сенсорный дисплей-есть; Баланс белого-авто, предустановки, ручная установка; Форматы записи-720p, 1080i, 1080p; Максимальная частота кадров при съемке HD-видео-25 кадров/с при разрешении 1280x720, 120 кадров/с при разрешении 1920x1080; Автоэкспозиция-есть; Дополнительные возможности-поддержка ExifPrint, запись в H.264, запись в MPEG4; Фоторежим-есть; Число мегапикселей при фотосъемке-6.03 Мпикс; Максимальное разрешение фотосъемки-4736x2664 пикс; Фотосъемка в режиме видеосъемки-есть; Широкоформатный режим фото-есть; Интерфейсы-AV-выход, HDMI-выход, USB-интерфейс, выход на наушники, икрофонный вход; Запись на карту памяти-есть; Поддержка карт памяти-SD, SDHC, SDXC; Минимальная освещенность-1 люкс; Конструкция-встроенный осветитель; Размеры (ШхВхГ)-139x73x65 мм; Вес-350 г; Комплектация-адаптер переменного тока, аккумулятор, кабель HDMI, кабель USB, адаптер для башмака, программное обеспечение;</v>
      </c>
      <c r="D52" s="14" t="s">
        <v>71</v>
      </c>
      <c r="E52" s="10">
        <v>1</v>
      </c>
      <c r="F52" s="10" t="s">
        <v>0</v>
      </c>
      <c r="G52" s="10">
        <v>1</v>
      </c>
      <c r="H52" s="11"/>
    </row>
    <row r="53" spans="1:8" ht="15.75" customHeight="1" x14ac:dyDescent="0.2">
      <c r="A53" s="8">
        <v>30</v>
      </c>
      <c r="B53" s="12" t="str">
        <f>'[1]ИЛ ОБЩИЙ ТЕСТ'!C80</f>
        <v>Штатив</v>
      </c>
      <c r="C53" s="13" t="str">
        <f>'[1]ИЛ ОБЩИЙ ТЕСТ'!D80</f>
        <v>Тип штатива-трипод напольный; Назначение-для фото- и видеокамер; Высота съемки-от 36.5 до 106.5 см; Головка-в комлекте; Вес-0.52 кг; Съемка в вертикальном формате-есть; Уровень-есть; Количество секций штанги-3; Диаметр штанги-16.8 мм; Наконечники опор-резиновые</v>
      </c>
      <c r="D53" s="7" t="s">
        <v>24</v>
      </c>
      <c r="E53" s="10">
        <v>1</v>
      </c>
      <c r="F53" s="10" t="s">
        <v>0</v>
      </c>
      <c r="G53" s="10">
        <v>1</v>
      </c>
      <c r="H53" s="11"/>
    </row>
    <row r="54" spans="1:8" ht="15.75" customHeight="1" x14ac:dyDescent="0.2">
      <c r="A54" s="8">
        <v>31</v>
      </c>
      <c r="B54" s="12" t="str">
        <f>'[1]ИЛ ОБЩИЙ ТЕСТ'!C81</f>
        <v>Флипчарт</v>
      </c>
      <c r="C54" s="13" t="str">
        <f>'[1]ИЛ ОБЩИЙ ТЕСТ'!D81</f>
        <v xml:space="preserve"> Мобильный флипчарт на треноге с маркерным покрытием. Высота регулируется, треноги имеют специальные винты, которые закручиваются на креплениях у ножек и можно регулировать высоту, до 180 см высота флипчарта (в полностью разложенном виде — чуть ниже, так как ноги будут под наклоном (около 170–175), минимальная высота не указывается так как ноги можно убрать заподлицо флипчарта. Предназначен для работ маркерами сухого стирания. Оснащен держателем для бумажного блокнота. Флипчарт, на который монтируется доска, выполнены из профиля прямоугольного сечения. Алюминиевая рама. На стойку нанесена порошковая покраска серого цвета. В комплект входит полочка для маркеров. Расширение треноги — 64 см.</v>
      </c>
      <c r="D54" s="7" t="s">
        <v>24</v>
      </c>
      <c r="E54" s="10">
        <v>1</v>
      </c>
      <c r="F54" s="10" t="s">
        <v>0</v>
      </c>
      <c r="G54" s="10">
        <v>1</v>
      </c>
      <c r="H54" s="11"/>
    </row>
    <row r="55" spans="1:8" ht="15.75" customHeight="1" x14ac:dyDescent="0.2">
      <c r="A55" s="8">
        <v>32</v>
      </c>
      <c r="B55" s="12" t="str">
        <f>'[1]ИЛ ОБЩИЙ ТЕСТ'!C82</f>
        <v>Ковролин</v>
      </c>
      <c r="C55" s="13" t="str">
        <f>'[1]ИЛ ОБЩИЙ ТЕСТ'!D82</f>
        <v>с низким ворсом до 5 мм, серый, вся площадь зоны компетенции</v>
      </c>
      <c r="D55" s="7" t="s">
        <v>72</v>
      </c>
      <c r="E55" s="10"/>
      <c r="F55" s="10" t="s">
        <v>0</v>
      </c>
      <c r="G55" s="10"/>
      <c r="H55" s="11"/>
    </row>
    <row r="56" spans="1:8" ht="15.75" customHeight="1" x14ac:dyDescent="0.2">
      <c r="A56" s="8">
        <v>33</v>
      </c>
      <c r="B56" s="12" t="str">
        <f>'[1]ИЛ ОБЩИЙ ТЕСТ'!C83</f>
        <v xml:space="preserve">Цветные счетные палочки Кюизенера </v>
      </c>
      <c r="C56" s="13" t="str">
        <f>'[1]ИЛ ОБЩИЙ ТЕСТ'!D83</f>
        <v>Палочки кюизенера – это параллелепипеды, выполненные из пластика или древесины. Они окрашены в разные цвета. На каждый оттенок приходится своя длина (1-10 см) и свое число от одного до десяти.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v>
      </c>
      <c r="D56" s="7" t="s">
        <v>24</v>
      </c>
      <c r="E56" s="10">
        <v>5</v>
      </c>
      <c r="F56" s="10" t="s">
        <v>0</v>
      </c>
      <c r="G56" s="10">
        <v>5</v>
      </c>
      <c r="H56" s="11"/>
    </row>
    <row r="57" spans="1:8" ht="15.75" customHeight="1" x14ac:dyDescent="0.2">
      <c r="A57" s="8">
        <v>34</v>
      </c>
      <c r="B57" s="12" t="str">
        <f>'[1]ИЛ ОБЩИЙ ТЕСТ'!C84</f>
        <v>Логические блоки Дьенеша</v>
      </c>
      <c r="C57" s="13" t="str">
        <f>'[1]ИЛ ОБЩИЙ ТЕСТ'!D84</f>
        <v>набор из 48 геометрических фигур из пластмассы:
а) четырех форм (круги, треугольники, квадраты, прямоугольники);
б) трех цветов (красные, синие и желтые фигуры);
в) двух размеров (большие и маленькие фигуры);
г) двух видов  толщины (толстые и тонкие фигуры).</v>
      </c>
      <c r="D57" s="7" t="s">
        <v>24</v>
      </c>
      <c r="E57" s="10">
        <v>5</v>
      </c>
      <c r="F57" s="10" t="s">
        <v>0</v>
      </c>
      <c r="G57" s="10">
        <v>5</v>
      </c>
      <c r="H57" s="11"/>
    </row>
    <row r="58" spans="1:8" ht="15.75" customHeight="1" x14ac:dyDescent="0.2">
      <c r="A58" s="8">
        <v>35</v>
      </c>
      <c r="B58" s="12" t="str">
        <f>'[1]ИЛ ОБЩИЙ ТЕСТ'!C85</f>
        <v>Настольная игра "Ледяной лабиринт"</v>
      </c>
      <c r="C58" s="13" t="str">
        <f>'[1]ИЛ ОБЩИЙ ТЕСТ'!D85</f>
        <v>Упаковка и фасовка
Фасовка  по 1 шт
Индивидуальная упаковка  Цветная картонная коробка
Особенности
Материал  Пластик основа игрового поля; игровой кубик
Развитие навыков  Логика, Фигуры пингвинов четырех цветов, Воображение, Моторика
Возраст  От 3 лет</v>
      </c>
      <c r="D58" s="7" t="s">
        <v>24</v>
      </c>
      <c r="E58" s="10">
        <v>5</v>
      </c>
      <c r="F58" s="10" t="s">
        <v>0</v>
      </c>
      <c r="G58" s="10">
        <v>5</v>
      </c>
      <c r="H58" s="11"/>
    </row>
    <row r="59" spans="1:8" ht="15.75" customHeight="1" x14ac:dyDescent="0.2">
      <c r="A59" s="8">
        <v>36</v>
      </c>
      <c r="B59" s="12" t="str">
        <f>'[1]ИЛ ОБЩИЙ ТЕСТ'!C88</f>
        <v>"Магистраль" - настольная 3D игра (возможна замена на аналог)</v>
      </c>
      <c r="C59" s="13" t="str">
        <f>'[1]ИЛ ОБЩИЙ ТЕСТ'!D88</f>
        <v>В комплект игры входят: игровое поле, 64 элемента для построения магистрали и кубик. Характеристики: размер игрового поля: 23,5 см х 24 см х 2,5 Количество игроков: от 1 человека.
Размер упаковки: 24 см х 24 см х 6 см. Размер упаковки 24 x 24 x 6
Комплектация Игровое поле, 64 элемента для построения магистрали, кубик. Вес в упаковке, г 683. Материал пластик</v>
      </c>
      <c r="D59" s="7" t="s">
        <v>24</v>
      </c>
      <c r="E59" s="10">
        <v>5</v>
      </c>
      <c r="F59" s="10" t="s">
        <v>0</v>
      </c>
      <c r="G59" s="10">
        <v>5</v>
      </c>
      <c r="H59" s="11"/>
    </row>
    <row r="60" spans="1:8" ht="15.75" customHeight="1" x14ac:dyDescent="0.2">
      <c r="A60" s="8">
        <v>37</v>
      </c>
      <c r="B60" s="12" t="str">
        <f>'[1]ИЛ ОБЩИЙ ТЕСТ'!C111</f>
        <v>Комплект наглядных демонстрационных материалов (сюжетные предметные картинки по темам)</v>
      </c>
      <c r="C60" s="13" t="str">
        <f>'[1]ИЛ ОБЩИЙ ТЕСТ'!D111</f>
        <v>На усмотрение организатора (обязательно)</v>
      </c>
      <c r="D60" s="7" t="s">
        <v>24</v>
      </c>
      <c r="E60" s="10">
        <v>1</v>
      </c>
      <c r="F60" s="10" t="s">
        <v>0</v>
      </c>
      <c r="G60" s="10">
        <v>1</v>
      </c>
      <c r="H60" s="11"/>
    </row>
    <row r="61" spans="1:8" ht="15.75" customHeight="1" x14ac:dyDescent="0.2">
      <c r="A61" s="8">
        <v>38</v>
      </c>
      <c r="B61" s="12" t="str">
        <f>'[1]ИЛ ОБЩИЙ ТЕСТ'!C112</f>
        <v xml:space="preserve">Юдаева М.В., сост.: Хрестоматия для младшей группы. ФГОС ДО </v>
      </c>
      <c r="C61" s="13" t="str">
        <f>'[1]ИЛ ОБЩИЙ ТЕСТ'!D112</f>
        <v>Серия: Библиотека детского сада;</v>
      </c>
      <c r="D61" s="7" t="s">
        <v>24</v>
      </c>
      <c r="E61" s="10">
        <v>5</v>
      </c>
      <c r="F61" s="10" t="s">
        <v>0</v>
      </c>
      <c r="G61" s="10">
        <v>5</v>
      </c>
      <c r="H61" s="11"/>
    </row>
    <row r="62" spans="1:8" ht="15.75" customHeight="1" x14ac:dyDescent="0.2">
      <c r="A62" s="8">
        <v>39</v>
      </c>
      <c r="B62" s="12" t="str">
        <f>'[1]ИЛ ОБЩИЙ ТЕСТ'!C113</f>
        <v>Аким Я.Л., Александрова З.Н., Берестов Д.В.: Хрестоматия для средней группы детского сада</v>
      </c>
      <c r="C62" s="13" t="str">
        <f>'[1]ИЛ ОБЩИЙ ТЕСТ'!D113</f>
        <v>Серия: Библиотека детского сада;</v>
      </c>
      <c r="D62" s="7" t="s">
        <v>24</v>
      </c>
      <c r="E62" s="10">
        <v>5</v>
      </c>
      <c r="F62" s="10" t="s">
        <v>0</v>
      </c>
      <c r="G62" s="10">
        <v>5</v>
      </c>
      <c r="H62" s="11"/>
    </row>
    <row r="63" spans="1:8" ht="15.75" customHeight="1" x14ac:dyDescent="0.2">
      <c r="A63" s="8">
        <v>40</v>
      </c>
      <c r="B63" s="12" t="str">
        <f>'[1]ИЛ ОБЩИЙ ТЕСТ'!C114</f>
        <v xml:space="preserve">Юдаева М.В. (сост.): Хрестоматия для старшей группы </v>
      </c>
      <c r="C63" s="13" t="str">
        <f>'[1]ИЛ ОБЩИЙ ТЕСТ'!D114</f>
        <v>Серия: Библиотека детского сада;</v>
      </c>
      <c r="D63" s="7" t="s">
        <v>24</v>
      </c>
      <c r="E63" s="10">
        <v>5</v>
      </c>
      <c r="F63" s="10" t="s">
        <v>0</v>
      </c>
      <c r="G63" s="10">
        <v>5</v>
      </c>
      <c r="H63" s="11"/>
    </row>
    <row r="64" spans="1:8" ht="15.75" customHeight="1" x14ac:dyDescent="0.2">
      <c r="A64" s="8">
        <v>41</v>
      </c>
      <c r="B64" s="12" t="str">
        <f>'[1]ИЛ ОБЩИЙ ТЕСТ'!C115</f>
        <v>Хрестоматия для подготовительной группы Автор: Юдаева М.В. (сост.)</v>
      </c>
      <c r="C64" s="13" t="str">
        <f>'[1]ИЛ ОБЩИЙ ТЕСТ'!D115</f>
        <v>Серия: Библиотека детского сада;</v>
      </c>
      <c r="D64" s="7" t="s">
        <v>24</v>
      </c>
      <c r="E64" s="10">
        <v>5</v>
      </c>
      <c r="F64" s="10" t="s">
        <v>0</v>
      </c>
      <c r="G64" s="10">
        <v>5</v>
      </c>
      <c r="H64" s="11"/>
    </row>
    <row r="65" spans="1:8" ht="15.75" customHeight="1" x14ac:dyDescent="0.2">
      <c r="A65" s="8">
        <v>42</v>
      </c>
      <c r="B65" s="12" t="str">
        <f>'[1]ИЛ ОБЩИЙ ТЕСТ'!C116</f>
        <v>Основная образовательная программа дошкольного образования «ОТ РОЖДЕНИЯ ДО ШКОЛЫ» под редакцией Н.Е. Вераксы, Т.С. Комаровой, М.А. Васильевой</v>
      </c>
      <c r="C65" s="13" t="str">
        <f>'[1]ИЛ ОБЩИЙ ТЕСТ'!D116</f>
        <v>На усмотрение организатора (обязательно)</v>
      </c>
      <c r="D65" s="7" t="s">
        <v>24</v>
      </c>
      <c r="E65" s="10">
        <v>5</v>
      </c>
      <c r="F65" s="10" t="s">
        <v>0</v>
      </c>
      <c r="G65" s="10">
        <v>5</v>
      </c>
      <c r="H65" s="11"/>
    </row>
    <row r="66" spans="1:8" ht="15.75" customHeight="1" x14ac:dyDescent="0.2">
      <c r="A66" s="8">
        <v>43</v>
      </c>
      <c r="B66" s="12" t="str">
        <f>'[1]ИЛ ОБЩИЙ ТЕСТ'!C117</f>
        <v xml:space="preserve">Хрестоматия для чтения детям в детском саду и дома. 3-4 года </v>
      </c>
      <c r="C66" s="13" t="str">
        <f>'[1]ИЛ ОБЩИЙ ТЕСТ'!D117</f>
        <v>издательство Мозаика-Синтез 2016;</v>
      </c>
      <c r="D66" s="7" t="s">
        <v>24</v>
      </c>
      <c r="E66" s="10">
        <v>5</v>
      </c>
      <c r="F66" s="10" t="s">
        <v>0</v>
      </c>
      <c r="G66" s="10">
        <v>5</v>
      </c>
      <c r="H66" s="11"/>
    </row>
    <row r="67" spans="1:8" ht="15.75" customHeight="1" x14ac:dyDescent="0.2">
      <c r="A67" s="8">
        <v>44</v>
      </c>
      <c r="B67" s="12" t="str">
        <f>'[1]ИЛ ОБЩИЙ ТЕСТ'!C118</f>
        <v>Хрестоматия для чтения детям в детском саду и дома. 4-5 лет</v>
      </c>
      <c r="C67" s="13" t="str">
        <f>'[1]ИЛ ОБЩИЙ ТЕСТ'!D118</f>
        <v>издательство Мозаика-Синтез 2016;</v>
      </c>
      <c r="D67" s="7" t="s">
        <v>24</v>
      </c>
      <c r="E67" s="10">
        <v>5</v>
      </c>
      <c r="F67" s="10" t="s">
        <v>0</v>
      </c>
      <c r="G67" s="10">
        <v>5</v>
      </c>
      <c r="H67" s="11"/>
    </row>
    <row r="68" spans="1:8" ht="15.75" customHeight="1" x14ac:dyDescent="0.2">
      <c r="A68" s="8">
        <v>45</v>
      </c>
      <c r="B68" s="12" t="str">
        <f>'[1]ИЛ ОБЩИЙ ТЕСТ'!C119</f>
        <v>Хрестоматия для чтения детям в детском саду и дома. 5-6 лет</v>
      </c>
      <c r="C68" s="13" t="str">
        <f>'[1]ИЛ ОБЩИЙ ТЕСТ'!D119</f>
        <v>издательство Мозаика-Синтез 2016;</v>
      </c>
      <c r="D68" s="7" t="s">
        <v>24</v>
      </c>
      <c r="E68" s="10">
        <v>5</v>
      </c>
      <c r="F68" s="10" t="s">
        <v>0</v>
      </c>
      <c r="G68" s="10">
        <v>5</v>
      </c>
      <c r="H68" s="11"/>
    </row>
    <row r="69" spans="1:8" ht="15.75" customHeight="1" x14ac:dyDescent="0.2">
      <c r="A69" s="8">
        <v>46</v>
      </c>
      <c r="B69" s="12" t="str">
        <f>'[1]ИЛ ОБЩИЙ ТЕСТ'!C120</f>
        <v xml:space="preserve">Хрестоматия для чтения детям в детском саду и дома. 6-7 лет </v>
      </c>
      <c r="C69" s="13" t="str">
        <f>'[1]ИЛ ОБЩИЙ ТЕСТ'!D120</f>
        <v>издательство Мозаика-Синтез 2016;</v>
      </c>
      <c r="D69" s="7" t="s">
        <v>24</v>
      </c>
      <c r="E69" s="10">
        <v>5</v>
      </c>
      <c r="F69" s="10" t="s">
        <v>0</v>
      </c>
      <c r="G69" s="10">
        <v>5</v>
      </c>
      <c r="H69" s="11"/>
    </row>
    <row r="70" spans="1:8" ht="15.75" customHeight="1" x14ac:dyDescent="0.2">
      <c r="A70" s="8">
        <v>47</v>
      </c>
      <c r="B70" s="12" t="str">
        <f>'[1]ИЛ ОБЩИЙ ТЕСТ'!C125</f>
        <v>Ковер 3*4</v>
      </c>
      <c r="C70" s="13" t="str">
        <f>'[1]ИЛ ОБЩИЙ ТЕСТ'!D125</f>
        <v>На усмотрение организатора (обязательно)</v>
      </c>
      <c r="D70" s="7" t="s">
        <v>24</v>
      </c>
      <c r="E70" s="10">
        <v>1</v>
      </c>
      <c r="F70" s="10" t="s">
        <v>0</v>
      </c>
      <c r="G70" s="10">
        <v>1</v>
      </c>
      <c r="H70" s="11"/>
    </row>
    <row r="71" spans="1:8" ht="15.75" customHeight="1" x14ac:dyDescent="0.2">
      <c r="A71" s="8">
        <v>48</v>
      </c>
      <c r="B71" s="12" t="str">
        <f>'[1]ИЛ ОБЩИЙ ТЕСТ'!C131</f>
        <v>УЧЕБНОЕ ОБОРУДОВАНИЕ ПО ПДД ДЛЯ ДЕТСКИХ САДОВ (комплект)</v>
      </c>
      <c r="C71" s="13" t="str">
        <f>'[1]ИЛ ОБЩИЙ ТЕСТ'!D131</f>
        <v>Комплект "Дорожные знаки" представляет собой набор стоек из полипропиленовых труб на утяжеленном основании с дорожными знаками. Набор детских жилетов предназначен для изучения правил дорожного движения (ПДД) в интересной для малышей игровой форме.
Жилеты также могут использоваться как учебное пособие при изучении курса ОБЖ и темы Транспорт для детей дошкольного и младшего школьного возрастов.
В набор входят жилетки с изображением наземного транспорта (легковой, пассажирский, грузовой, трамвай, троллейбус, велосипед).
Материал: 100% полиэстер. Размер: 37 см. Материал изготовления: высококачественная пластмасса. Жезл регулировщика детский может использоваться при проведении обучающих занятий по правилам дорожного движения с детьми в детских садах и школах. У нас Вы найдете большой выбор спортивного инвентаря, оборудования и игровых наборов для занятий с детьми по ПДД. Размер: 170х100см. Материал изготовления: поликарбонат 6мм, алюминиевый обкладочный профиль.
Двухсторонняя магнитно-маркерная доска представляет собой информационную панель на стойках, на лицевой стороне которой изображена "Азбука дорожного движения", а на оборотной – четырехсторонний перекресток и круговое движение.
Магнитно-маркерная доска рекомендуется для ознакомления детей дошкольного и младшего школьного возраста с организацией дорожного движения.
В комплект поставки входит набор цветных маркеров для нанесения записей на доску.
Комплектация:
Двухсторонняя магнитно-маркерная доска;
Разборная стойка;
Набор цветных маркеров;
Очищающая жидкость для маркерных досок. Размер: 19х12х5 см. Материал изготовления: ПВХ. В комплект "Дорожные знаки" входят 65 магнитов. Комплект тематических магнитов представляет собой набор из магнитов в виде основных (наиболее часто используемых) дорожных знаков. Комплект тематических магнитов предназначен для моделирования на магнитно-маркерных досках различных дорожных ситуаций с учетом значений дорожных знаков и наглядной демонстрации обучающимся правил дорожного движения.Размеры (ДхШхВ): 245х110х180 мм. Высота дорожного знака — 15 см.
В комплекте:
- 14 дорожных знаков (из них 9 — в разобранном состоянии), 
- светофор механический.
Данный набор позволяет в миниатюре изобразить обстановку, аналогичную той, что можно увидеть на улице. 
Сигналы светофора переключаются нажатием на кнопку. Высокое качество пленки с изображениями, прилагающейся к основе дорожных заков, позволяет переклеивать ее не один раз, что очень удобно.Размер: 3700х3700 мм. Материал изготовления: основа - поливинилхлорид 3 мм, разметочная наклейка - само-клеящаяся пленка. Перекресток детский четырехсторонний - это макет настоящего перекрестка с изображением проезжей части и пешеходных переходов. Данное обучающее оборудование используется для проведения занятий по основам правил дорожного движения с детьми. Оно абсолютно безопасно, компактно, просто в использовании, может использоваться на улице или в помещении. С демонстрационной моделью перекрестка вы сможете рассказать детям о том, из чего состоит проезжая часть, и как организуется движение автомобилей и пешеходов по дорогам.Размер: 500х180х85 мм. Материал изготовления: пластик, ПВХ, металл. Данная модель светофора представляет собой пешеходную и транспортную секцию на стойке и основании. Ее можно без усилий установить в любом нужном месте. Модель светофора незаменима при проведении обучающих занятий по ПДД в детских садах и школах. С ее помощью Вы сможете рассказать детям о принципах организации дорожного движения и о том, как правильно и безопасно переходить через дорогу. Светофор работает от электричества, возможно подключение к автомобильному аккумулятору. Сигналы переключаются автоматически или в ручном режиме.    
Комплект стоек предназначен для применения во время практических занятий по правилам дорожного движения для детей дошкольного и школьного возраста. Утяжеленное основание представляет собой полусферу из прочного полистирола, в отверстие на днище которой засыпается песок для достижения утяжеления.
Комплектация: стойка (10 шт.), дорожный знак (10 шт.), утяжеленное основание (10 шт.). Габариты, мм: стойка: h = 1000; d = 20, основание: h = 100; d = 200. Набор детских жилеток предназначен для изучения дорожных знаков и правил дорожного движения (ПДД) в интересной для малышей игровой форме. Жилеты также могут использоваться как учебное пособие при изучении курса ОБЖ для детей дошкольного и младшего школьного возрастов.
Материал: 100% полиэстер. Страна: Россия.
В данный набор включены жилетки со знаками:
Велосипедная дорожка;
Движение без остановки запрещено (СТОП);
Пешеходный переход;
Въезд запрещен;
Пересечение с велосипедной дорожкой;
Осторожно Дети;
Уступи дорогу;
Движение пешеходов запрещено.</v>
      </c>
      <c r="D71" s="7" t="s">
        <v>24</v>
      </c>
      <c r="E71" s="10">
        <v>1</v>
      </c>
      <c r="F71" s="10" t="s">
        <v>0</v>
      </c>
      <c r="G71" s="10">
        <v>1</v>
      </c>
      <c r="H71" s="11"/>
    </row>
    <row r="72" spans="1:8" ht="15.75" customHeight="1" x14ac:dyDescent="0.2">
      <c r="A72" s="8">
        <v>49</v>
      </c>
      <c r="B72" s="12" t="str">
        <f>'[1]ИЛ ОБЩИЙ ТЕСТ'!C132</f>
        <v>Крупные  машины, квадрациклы, мотоциклы, велосипеды детские</v>
      </c>
      <c r="C72" s="13" t="str">
        <f>'[1]ИЛ ОБЩИЙ ТЕСТ'!D132</f>
        <v xml:space="preserve">  Мотоцикл Molto Elite 3 - это четырехколесный электромобиль. Детский четырехколесный электромобиль во многом похож на взрослый квадроцикл. Управление электромобилем осуществляется при помощи руля, на котором расположена рукоятка газа. Если ребенок отвлечется и отпустит рукоять, мотоцикл сразу остановится. На квадрацикле "Molto Elite 3" ребенок может ехать как вперед, так и назад. Кузов игрушки выполнен из высококачественного пластика, что обеспечивает надежность и долгий срок службы. Напряжение питания на электромобиле составляет 6 вольт. Поэтому все электрические приборы скрыты от ребенка. При полностью заряженной батарее электромобиля малыш сможет кататься около 40 минут непрерывно. Модель рассчитана на максимальную нагрузку не более 50кг. Размер 900x540x595мм. Данный квадрацикл имеет один электродвигатель, который предполагает наличие одного ведущего колеса.Мотоцикл Molto Elite 6 - это трехколесный электромобиль. Детский трехколесный электромобиль во многом похож на взрослый мотоцикл. Управление электромобилем осуществляется при помощи руля, на котором расположена рукоятка газа. Если ребенок отвлечется и отпустит рукоять, мотоцикл сразу остановится. На мотоцикле "Molto Elite 6" ребенок может ехать как вперед, так и назад. Кузов игрушки выполнен из высококачественного пластика, что обеспечивает надежность и долгий срок службы. Напряжение питания на электромобиле составляет 6 вольт. Поэтому все электрические приборы скрыты от ребенка. При полностью заряженной батарее электромобиля малыш сможет кататься около 40 минут непрерывно. Модель рассчитана на максимальную нагрузку не более 50кг. Размер 860x535x610мм. Данный мотоцикл имеет один электродвигатель, который предполагает наличие одного ведущего колеса.Велосипед двухколесный детский, рассчитан на детей школьного и младшего школьного возраста. 
Характеристики: материал рамы: сталь, вилка передняя: стальная жёсткая; Рулевая колонка: сталь; Тормоза: задний: ножной; Каретка: сталь; Крылья: нержавеющая сталь; Педали: пластик; Седло; Багажник: стальной с зажимом. Комплектация: насос, звонок.
</v>
      </c>
      <c r="D72" s="7" t="s">
        <v>24</v>
      </c>
      <c r="E72" s="10">
        <v>3</v>
      </c>
      <c r="F72" s="10" t="s">
        <v>0</v>
      </c>
      <c r="G72" s="10">
        <v>3</v>
      </c>
      <c r="H72" s="11"/>
    </row>
    <row r="73" spans="1:8" ht="15.75" customHeight="1" x14ac:dyDescent="0.2">
      <c r="A73" s="8">
        <v>50</v>
      </c>
      <c r="B73" s="12" t="str">
        <f>'[1]ИЛ ОБЩИЙ ТЕСТ'!C133</f>
        <v>Конструкторы мягкие модули (комплект)</v>
      </c>
      <c r="C73" s="13" t="str">
        <f>'[1]ИЛ ОБЩИЙ ТЕСТ'!D133</f>
        <v>Детский конструктор «Городок» (23 модуля); Куб 30x30x30 - 4 шт
Куб 20x20x20 - 2 шт.
Треугольник 30x30xh20 - 2шт.
Прямоугольник 60x20x10 - 3шт.
Балка 40x20x20 - 3шт.
Треугольник 60x60x30 - 1шт.
Треугол-к с вырезом 60x60x30- 1шт.
Цилиндр h60x Ø 30 - 2шт.
Лесенка (3) 60х60х30 - 1шт.
Цилиндр» h30xØ 30 - 2шт.
Лесенка (2)  30x30x20 - 2шт.</v>
      </c>
      <c r="D73" s="7" t="s">
        <v>24</v>
      </c>
      <c r="E73" s="10">
        <v>1</v>
      </c>
      <c r="F73" s="10" t="s">
        <v>0</v>
      </c>
      <c r="G73" s="10">
        <v>1</v>
      </c>
      <c r="H73" s="11"/>
    </row>
    <row r="74" spans="1:8" ht="15.75" customHeight="1" x14ac:dyDescent="0.2">
      <c r="A74" s="8">
        <v>51</v>
      </c>
      <c r="B74" s="12" t="str">
        <f>'[1]ИЛ ОБЩИЙ ТЕСТ'!C134</f>
        <v>Интерактивная песочница</v>
      </c>
      <c r="C74" s="13" t="str">
        <f>'[1]ИЛ ОБЩИЙ ТЕСТ'!D134</f>
        <v>Комплект интерактивной системы состоит из датчика глубины мультимедиа-проектора, системного блока, клавиатуры с тачпадом, программного обеспечения.
Процессор: не менее 4 ядер с номинальной частотой ядра не менее 3,3 ГГц
Оперативная память: не менее 8Гб с частотой не менее 2,4 ГГц
Жесткий диск: твердотельный не менее SSD 120 Gb
Блок питания: мощность не менее 450 Вт
Проектор: технология LCD с разрешением не менее XGA (1024x768) пикселей, яркостью не менее 3300 ANSI lm, контрастностью не менее 15000:1
Операционная система: OS Microsoft Windows 10 IoT
Wi-Fi модуль с частотой 2,4 ГГц и максимальной скоростью не менее 150 Мбит/с
Программное обеспечение: не менее 21 режима, обеспечивающих реакцию оборудования на изменение уровня песка.
Возможности программного обеспечения: 
- бесплатное обновление занятий; 
- автоматическая калибровка положения  датчика;
- возможность настройки картинки проектора по размеру корпуса песка;
- сохранение и загрузка параметров автоматической настройки;
- изменение ландшафта, рельефа и цвета при смене высоты песка с возможностью ручного регулирования уровня определения высоты проекции рельефа;
- режим для изучения планет Солнечной системы;
- режим позволяющий использовать комплект игрушек;
- режимы игр с возможностью добавления цифровых животных (не менее 16 видов);
- игры для двоих с библиотекой файлов (не менее 34);
- режим игры «Город» с возможностью конструктора: построение маршрута для видов транспорта: корабль; поезд; самолет;
- режим «ПДД» с возможностью конструктора: построение маршрута движения; определением цвета светофора; определение пешеходного перехода;
- режим Природа с возможностью конструктора: устанавливать не менее 4 слоев поверхности; запускать режим без воды;переключать день/ночь; включать/отключать природные явления; добавление животных, бабочек/светлячков и рыб;
- возможность быстрого доступа к пользовательским файлам через файловый менеджер песочницы;
- возможность добавить свои аудио и видео файлы и делать из них свое занятие.
Датчики: сенсор глубины с разрешением не менее 640х480 и RGB камерой с разрешением не менее 640х480
Порт USB 3.0: не менее 2 шт
Система управления песочницей: беспроводная клавиатура с тачпадом
Интегрированное графическое ядро</v>
      </c>
      <c r="D74" s="10" t="s">
        <v>17</v>
      </c>
      <c r="E74" s="10">
        <v>1</v>
      </c>
      <c r="F74" s="10" t="s">
        <v>0</v>
      </c>
      <c r="G74" s="10">
        <v>1</v>
      </c>
      <c r="H74" s="11"/>
    </row>
    <row r="75" spans="1:8" ht="15.75" customHeight="1" x14ac:dyDescent="0.2">
      <c r="A75" s="8">
        <v>52</v>
      </c>
      <c r="B75" s="12" t="str">
        <f>'[1]ИЛ ОБЩИЙ ТЕСТ'!C135</f>
        <v>Конструктор Полидрон Гигант (комплект на группу)</v>
      </c>
      <c r="C75" s="13" t="str">
        <f>'[1]ИЛ ОБЩИЙ ТЕСТ'!D135</f>
        <v>Комплектация: 40 квадратов, 40 равносторонних треугольников. Коробка: 47x47x43 см, 7.6 кг.</v>
      </c>
      <c r="D75" s="7" t="s">
        <v>24</v>
      </c>
      <c r="E75" s="10">
        <v>5</v>
      </c>
      <c r="F75" s="10" t="s">
        <v>0</v>
      </c>
      <c r="G75" s="10">
        <v>5</v>
      </c>
      <c r="H75" s="11"/>
    </row>
    <row r="76" spans="1:8" ht="15.75" customHeight="1" x14ac:dyDescent="0.2">
      <c r="A76" s="8">
        <v>53</v>
      </c>
      <c r="B76" s="12" t="str">
        <f>'[1]ИЛ ОБЩИЙ ТЕСТ'!C136</f>
        <v xml:space="preserve"> Базовый набор конструктора-лего</v>
      </c>
      <c r="C76" s="13" t="str">
        <f>'[1]ИЛ ОБЩИЙ ТЕСТ'!D136</f>
        <v>Оно предназначено для сборки и программирования простых ЛЕГО-моделей, которые подключаются к компьютеру. В комплект входят электромоторы, датчики движения и наклона, мультиплексор LEGO USB Hub, а также программное обеспечение и комплект проектных работ, № 9580, Размеры (см): 42x33x19 (ДхШхВ).</v>
      </c>
      <c r="D76" s="7" t="s">
        <v>24</v>
      </c>
      <c r="E76" s="10">
        <v>5</v>
      </c>
      <c r="F76" s="10" t="s">
        <v>0</v>
      </c>
      <c r="G76" s="10">
        <v>5</v>
      </c>
      <c r="H76" s="11"/>
    </row>
    <row r="77" spans="1:8" ht="15.75" customHeight="1" x14ac:dyDescent="0.2">
      <c r="A77" s="8">
        <v>54</v>
      </c>
      <c r="B77" s="12" t="str">
        <f>'[1]ИЛ ОБЩИЙ ТЕСТ'!C137</f>
        <v xml:space="preserve"> Ресурсный набор конструктора -лего</v>
      </c>
      <c r="C77" s="13" t="str">
        <f>'[1]ИЛ ОБЩИЙ ТЕСТ'!D137</f>
        <v xml:space="preserve">Набор дополнительных и новых элементов для сборки более функциональных моделей WeDo. Позволяет построить четыре новые модели в сочетании с Базовым набором LEGO: «Колесо обозрения», «Подъемный кран», «Автомобиль» и «Дом». </v>
      </c>
      <c r="D77" s="7" t="s">
        <v>24</v>
      </c>
      <c r="E77" s="10">
        <v>5</v>
      </c>
      <c r="F77" s="10" t="s">
        <v>0</v>
      </c>
      <c r="G77" s="10">
        <v>5</v>
      </c>
      <c r="H77" s="11"/>
    </row>
    <row r="78" spans="1:8" ht="15.75" customHeight="1" x14ac:dyDescent="0.2">
      <c r="A78" s="8">
        <v>55</v>
      </c>
      <c r="B78" s="12" t="str">
        <f>'[1]ИЛ ОБЩИЙ ТЕСТ'!C138</f>
        <v>Расширенный набор конструктора лего</v>
      </c>
      <c r="C78" s="13" t="str">
        <f>'[1]ИЛ ОБЩИЙ ТЕСТ'!D138</f>
        <v>Базовый набор WeDo 2.0, ПО и Комплект учебных проектов - это готовое образовательное решение, развивающее навыки научной деятельности, инженерного проектирования и программирования. Базовый набор поставляется в удобной для использования пластиковой коробке. В комплект поставки входят: СмартХаб WeDo 2.0, электромотор, датчики движения и наклона, детали LEGO, лотки и наклейки для сортировки деталей. Базовый набор WeDo 2.0 предназначен для работы от 1 до 2 учеников. В комплект поставки входит Комплект учебных материалов и ПО WeDo 2.0 (для устройств под управлением Windows 7/ 8.1/ 10 / MacOS / iOS / Android / CromeOS.  44х32х37, Зарядное устройство постоянного тока на 10 В позволяет подзаряжать аккумуляторные батареи к микрокомпьютерам EV3, NXT и WeDo 2.0.
Размеры (см): 5x2x2 (ДхШхВ) Этот набор включает в себя запасные детали для:
LEGO 45300 Базовый набор Education WeDo 2.0
Размеры (см): 40x25x19 (ДхШхВ)</v>
      </c>
      <c r="D78" s="7" t="s">
        <v>24</v>
      </c>
      <c r="E78" s="10">
        <v>5</v>
      </c>
      <c r="F78" s="10" t="s">
        <v>0</v>
      </c>
      <c r="G78" s="10">
        <v>5</v>
      </c>
      <c r="H78" s="11"/>
    </row>
    <row r="79" spans="1:8" ht="15.75" customHeight="1" x14ac:dyDescent="0.2">
      <c r="A79" s="8">
        <v>56</v>
      </c>
      <c r="B79" s="12" t="str">
        <f>'[1]ИЛ ОБЩИЙ ТЕСТ'!C139</f>
        <v>Конструктор Базовый набор (Шаг 1)</v>
      </c>
      <c r="C79" s="13" t="str">
        <f>'[1]ИЛ ОБЩИЙ ТЕСТ'!D139</f>
        <v>В набор входит 130 конструктивных элементов (5 разных цветов), которые позволяют собрать 12 различных моделей (робот, качели, лягушка, бабочка, машина, кран, жираф и др.). Состав набора: Конструктивные элементы – 41 шт.Болты – 78 шт. Колесо – 2 шт. Маленькое колесо – 2 шт. Отвертка – 1 шт.
Наклейки глаз – 1 шт. Седло привода – 1 шт. Батарейный отсек – 1 шт.
Электромотор – 2 шт. Датчик цвета синий – 1 шт. Датчик цвета оранжевый – 1 шт.  Габариты: 40х30х20 см  Вес: 2000 г</v>
      </c>
      <c r="D79" s="7" t="s">
        <v>24</v>
      </c>
      <c r="E79" s="10">
        <v>5</v>
      </c>
      <c r="F79" s="10" t="s">
        <v>0</v>
      </c>
      <c r="G79" s="10">
        <v>5</v>
      </c>
      <c r="H79" s="11"/>
    </row>
    <row r="80" spans="1:8" ht="15.75" customHeight="1" x14ac:dyDescent="0.2">
      <c r="A80" s="8">
        <v>57</v>
      </c>
      <c r="B80" s="12" t="str">
        <f>'[1]ИЛ ОБЩИЙ ТЕСТ'!C140</f>
        <v>Конструктор  Ресурсный набор №1 (Шаг 2)</v>
      </c>
      <c r="C80" s="13" t="str">
        <f>'[1]ИЛ ОБЩИЙ ТЕСТ'!D140</f>
        <v>В набор входит 60 конструктивных элементов, которые позволяют собрать дополнительно 12 различных моделей (птеродактиль, птица, улитка, вентилятор, краб, жук, барабан и др.) совместно с базовым комплектом. Состав набора: Конструктивные элементы – 22 шт. Болты – 16 шт. Гайка – 9 шт.
Центральная плата – 1 шт. Пульт дистанционного управления – 1 шт. Блочная рама (совместимо с деталями LEGO) – 2 шт. Наклейка глаз – 1 шт. Контактный датчик - 2 шт. Плата дистанционного приемника – 1 шт. Звуковая плата – 1 шт. Декоративные мягкие элементы – 8 шт. Двухсторонний кабель – 2 шт. 
Габариты: 40х30х20 см Вес: 2000 г</v>
      </c>
      <c r="D80" s="7" t="s">
        <v>24</v>
      </c>
      <c r="E80" s="10">
        <v>5</v>
      </c>
      <c r="F80" s="10" t="s">
        <v>0</v>
      </c>
      <c r="G80" s="10">
        <v>5</v>
      </c>
      <c r="H80" s="11"/>
    </row>
    <row r="81" spans="1:8" ht="15.75" customHeight="1" x14ac:dyDescent="0.2">
      <c r="A81" s="8">
        <v>58</v>
      </c>
      <c r="B81" s="12" t="str">
        <f>'[1]ИЛ ОБЩИЙ ТЕСТ'!C141</f>
        <v>Конструктор  Ресурсный набор №2 (Шаг 3)</v>
      </c>
      <c r="C81" s="13" t="str">
        <f>'[1]ИЛ ОБЩИЙ ТЕСТ'!D141</f>
        <v>В набор входит 55 конструктивных элементов, которые позволяют собрать дополнительно 12 различных моделей (бык, стрекоза, чучело, трактор, мотоцикл, грузовик и др.) совместно с базовым комплектом.    Состав набора:
Схемы сборок – 12 шт. Пластины – 4 шт. Пластина-трапеция – 1 шт. Изогнутые рамы – 4 шт. Колёса без шин – 2 шт. Строительные блоки, совместимые с LEGO (Classic и DUPLO) – 2 шт. Датчики – 1 шт. Кабель (белый) для  программной платы – 1 шт. Программные блоки – 17 шт. Программная плата – 1 шт. Гайки – 10 шт. Болты – 13 шт. Декоративные элементы: наклейки; мягкие детали – 2 шт. Габариты: 40х30х20 см Вес: 2000 г</v>
      </c>
      <c r="D81" s="7" t="s">
        <v>24</v>
      </c>
      <c r="E81" s="10">
        <v>5</v>
      </c>
      <c r="F81" s="10" t="s">
        <v>0</v>
      </c>
      <c r="G81" s="10">
        <v>5</v>
      </c>
      <c r="H81" s="11"/>
    </row>
    <row r="82" spans="1:8" ht="15.75" customHeight="1" x14ac:dyDescent="0.2">
      <c r="A82" s="8">
        <v>59</v>
      </c>
      <c r="B82" s="12" t="str">
        <f>'[1]ИЛ ОБЩИЙ ТЕСТ'!C142</f>
        <v>Конструктор  Ресурсный набор №3 (Шаг 4)</v>
      </c>
      <c r="C82" s="13" t="str">
        <f>'[1]ИЛ ОБЩИЙ ТЕСТ'!D142</f>
        <v>В набор входит 80 конструктивных элементов, которые позволяют собрать дополнительно 12 различных моделей (снегоуборщик, динозавр, носорог, светлячок и др.). Состав набора: Схемы сборок – 12 шт. Прямые рамы – 6 шт.
Изогнутые рамы – 11 шт. Рама с крестовой осью – 1 шт. Пластины – 3 шт.
Пластины-трапеции – 2 шт. Колёса без шин – 2 шт. Программные блоки – 17 шт. Гайки – 16 шт. Болты – 20 шт. Электромотор – 1 шт. Декоративные элементы: наклейки; мягкие детали – 4 шт. bluetooth-модуль – 1 шт. 
Габариты: 40х30х20 см Вес: 2000 г</v>
      </c>
      <c r="D82" s="7" t="s">
        <v>24</v>
      </c>
      <c r="E82" s="10">
        <v>5</v>
      </c>
      <c r="F82" s="10" t="s">
        <v>0</v>
      </c>
      <c r="G82" s="10">
        <v>5</v>
      </c>
      <c r="H82" s="11"/>
    </row>
    <row r="83" spans="1:8" ht="15.75" customHeight="1" x14ac:dyDescent="0.2">
      <c r="A83" s="8">
        <v>60</v>
      </c>
      <c r="B83" s="12" t="str">
        <f>'[1]ИЛ ОБЩИЙ ТЕСТ'!C159</f>
        <v>Набор одноразовых столовых приборов (вилки, ложки, ножи)</v>
      </c>
      <c r="C83" s="13" t="str">
        <f>'[1]ИЛ ОБЩИЙ ТЕСТ'!D159</f>
        <v>Размеры приборов: Вилка -17 см; Ложка - 17 см; Нож - 16 см. В набор входит: 10 столовых ложек, 10 вилок, 10 ножей</v>
      </c>
      <c r="D83" s="7" t="s">
        <v>24</v>
      </c>
      <c r="E83" s="10">
        <v>5</v>
      </c>
      <c r="F83" s="10" t="s">
        <v>0</v>
      </c>
      <c r="G83" s="10">
        <v>5</v>
      </c>
      <c r="H83" s="11"/>
    </row>
    <row r="84" spans="1:8" ht="15.75" customHeight="1" x14ac:dyDescent="0.2">
      <c r="A84" s="8">
        <v>61</v>
      </c>
      <c r="B84" s="12" t="str">
        <f>'[1]ИЛ ОБЩИЙ ТЕСТ'!C160</f>
        <v>Набор для песочницы лопатки грабли детские</v>
      </c>
      <c r="C84" s="13" t="str">
        <f>'[1]ИЛ ОБЩИЙ ТЕСТ'!D160</f>
        <v>Комплект 4 лопатки, цветные, ПВХ</v>
      </c>
      <c r="D84" s="7" t="s">
        <v>24</v>
      </c>
      <c r="E84" s="10">
        <v>5</v>
      </c>
      <c r="F84" s="10" t="s">
        <v>0</v>
      </c>
      <c r="G84" s="10">
        <v>5</v>
      </c>
      <c r="H84" s="11"/>
    </row>
    <row r="85" spans="1:8" ht="15.75" customHeight="1" x14ac:dyDescent="0.2">
      <c r="A85" s="8">
        <v>62</v>
      </c>
      <c r="B85" s="12" t="str">
        <f>'[1]ИЛ ОБЩИЙ ТЕСТ'!C161</f>
        <v>Коврик-подкладка для творчества</v>
      </c>
      <c r="C85" s="13" t="str">
        <f>'[1]ИЛ ОБЩИЙ ТЕСТ'!D161</f>
        <v>Настольный, прозрачный, матовый, А3</v>
      </c>
      <c r="D85" s="7" t="s">
        <v>24</v>
      </c>
      <c r="E85" s="10">
        <v>5</v>
      </c>
      <c r="F85" s="10" t="s">
        <v>0</v>
      </c>
      <c r="G85" s="10">
        <v>5</v>
      </c>
      <c r="H85" s="11"/>
    </row>
    <row r="86" spans="1:8" ht="31" customHeight="1" x14ac:dyDescent="0.2">
      <c r="A86" s="8">
        <v>63</v>
      </c>
      <c r="B86" s="12" t="str">
        <f>'[1]ИЛ ОБЩИЙ ТЕСТ'!C162</f>
        <v xml:space="preserve">Обучающий и развивающий, программируемый без применения компьютера, робототехнический набор для возраста 4+ 
</v>
      </c>
      <c r="C86" s="13" t="str">
        <f>'[1]ИЛ ОБЩИЙ ТЕСТ'!D162</f>
        <v xml:space="preserve">Набор для начального обучения, рассчитанный на возраст 4+. Должен развивать логическое мышление в увлекательной игровой форме. Должен учить основам программирования без применения компьютера и мобильных устройств. 
В состав набора должен входить модуль со специальным полем, на котором должны располагаться управляющая башня с встроенной камерой и большая кнопка запуска программы. Программа должна составляться с помощью пластмассовых блоков, на которые должны быть нанесены интуитивно понятные символы (стрелки, ноты и т.п.). Блоки должны располагаться на специальном поле в зоне видимости камеры. 
Программа должна исполняться небольшим роботом, входящим в комплект. Этот робот перед выполнением программы должен располагаться на специальном поле с заданием.
При нажатии на кнопку старта, камера в управляющей башне должна считывать составленную программу с помощью камеры. После этого, с задержкой не более 3 секунд, робот должен начинать  выполнение действий по программе.
Должны быть предусмотрены возможности программирования:
1. Движение робота
2. Проигрывание мелодии
Управляющая башня и робот должны быть оснащены аккумуляторами, которые должны заряжаются через интерфейс USB (5 Вольт). Кабели для зарядки должны входить в комплект поставки.
В комплекте должна быть инструкция с заданиями в картинках.
</v>
      </c>
      <c r="D86" s="7" t="s">
        <v>24</v>
      </c>
      <c r="E86" s="10">
        <v>5</v>
      </c>
      <c r="F86" s="10" t="s">
        <v>0</v>
      </c>
      <c r="G86" s="10">
        <v>5</v>
      </c>
      <c r="H86" s="11"/>
    </row>
    <row r="87" spans="1:8" ht="15.75" customHeight="1" x14ac:dyDescent="0.2">
      <c r="A87" s="8">
        <v>64</v>
      </c>
      <c r="B87" s="12" t="str">
        <f>'[1]ИЛ ОБЩИЙ ТЕСТ'!C163</f>
        <v xml:space="preserve">Программируемый мини-робот  </v>
      </c>
      <c r="C87" s="13" t="str">
        <f>'[1]ИЛ ОБЩИЙ ТЕСТ'!D163</f>
        <v>Программируемый мини-робот:
— Обеспечивает ввод 6 различных программных команд;
— имеет встроенную память для запоминания 40 программных команд;
— обеспечивает возможность перемещения на расстояние 150 мм при выполнении одной команды на линейное перемещение;
— обеспечивает возможность левого/правого поворота на угол 90° при выполнении одной команды на линейное перемещение;
— обеспечивает возможность временной паузы после завершения выполнения одной программной команды и началом другой;
— имеет световую индикацию и звуковую сигнализацию для подтверждения ввода и выполнения команд;
— иметь функцию перехода в «спящий» режим;
— иметь функцию остановки выполнения программы;
— иметь функцию очистки памяти.</v>
      </c>
      <c r="D87" s="7" t="s">
        <v>24</v>
      </c>
      <c r="E87" s="10">
        <v>5</v>
      </c>
      <c r="F87" s="10" t="s">
        <v>0</v>
      </c>
      <c r="G87" s="10">
        <v>5</v>
      </c>
      <c r="H87" s="11"/>
    </row>
    <row r="88" spans="1:8" ht="15.75" customHeight="1" x14ac:dyDescent="0.2">
      <c r="A88" s="8">
        <v>65</v>
      </c>
      <c r="B88" s="12" t="str">
        <f>'[1]ИЛ ОБЩИЙ ТЕСТ'!C164</f>
        <v>Емкость для клея</v>
      </c>
      <c r="C88" s="13" t="str">
        <f>'[1]ИЛ ОБЩИЙ ТЕСТ'!D164</f>
        <v>Материал: ПП.
-Размер: 8x6,5x3,5 см/3,15x2,55 1,4 дюймов (ДхШхВ). Емкостью 40 гр</v>
      </c>
      <c r="D88" s="7" t="s">
        <v>24</v>
      </c>
      <c r="E88" s="10">
        <v>5</v>
      </c>
      <c r="F88" s="10" t="s">
        <v>0</v>
      </c>
      <c r="G88" s="10">
        <v>5</v>
      </c>
      <c r="H88" s="11"/>
    </row>
    <row r="89" spans="1:8" ht="15.75" customHeight="1" x14ac:dyDescent="0.2">
      <c r="A89" s="8">
        <v>66</v>
      </c>
      <c r="B89" s="12" t="str">
        <f>'[1]ИЛ ОБЩИЙ ТЕСТ'!C165</f>
        <v>Подставка под кисти</v>
      </c>
      <c r="C89" s="13" t="str">
        <f>'[1]ИЛ ОБЩИЙ ТЕСТ'!D165</f>
        <v>На усмотрение организаторов (обязательно)</v>
      </c>
      <c r="D89" s="7" t="s">
        <v>24</v>
      </c>
      <c r="E89" s="10">
        <v>5</v>
      </c>
      <c r="F89" s="10" t="s">
        <v>0</v>
      </c>
      <c r="G89" s="10">
        <v>5</v>
      </c>
      <c r="H89" s="11"/>
    </row>
    <row r="90" spans="1:8" ht="15.75" customHeight="1" x14ac:dyDescent="0.2">
      <c r="A90" s="8">
        <v>67</v>
      </c>
      <c r="B90" s="12" t="str">
        <f>'[1]ИЛ ОБЩИЙ ТЕСТ'!C167</f>
        <v>Поддоны для бумаги</v>
      </c>
      <c r="C90" s="13" t="str">
        <f>'[1]ИЛ ОБЩИЙ ТЕСТ'!D167</f>
        <v>Классический прочный и надежный поддон для бумаг формата А4. Позволяет организовать рабочее место и экономит пространство на столе.</v>
      </c>
      <c r="D90" s="7" t="s">
        <v>24</v>
      </c>
      <c r="E90" s="10">
        <v>5</v>
      </c>
      <c r="F90" s="10" t="s">
        <v>0</v>
      </c>
      <c r="G90" s="10">
        <v>5</v>
      </c>
      <c r="H90" s="11"/>
    </row>
    <row r="91" spans="1:8" ht="15.75" customHeight="1" x14ac:dyDescent="0.2">
      <c r="A91" s="8">
        <v>68</v>
      </c>
      <c r="B91" s="15" t="str">
        <f>'[1]ИЛ ОБЩИЙ ТЕСТ'!C168</f>
        <v>Мусорные ведра</v>
      </c>
      <c r="C91" s="12" t="str">
        <f>'[1]ИЛ ОБЩИЙ ТЕСТ'!D168</f>
        <v>Корзина для бумаг СТАММ 14л, пластик, круглая, черный [кр51] (14 шт./кор.)</v>
      </c>
      <c r="D91" s="7" t="s">
        <v>24</v>
      </c>
      <c r="E91" s="10">
        <v>5</v>
      </c>
      <c r="F91" s="10" t="s">
        <v>0</v>
      </c>
      <c r="G91" s="10">
        <v>5</v>
      </c>
      <c r="H91" s="11"/>
    </row>
    <row r="92" spans="1:8" ht="15.75" customHeight="1" x14ac:dyDescent="0.2">
      <c r="A92" s="8">
        <v>69</v>
      </c>
      <c r="B92" s="12" t="str">
        <f>'[1]ИЛ ОБЩИЙ ТЕСТ'!C170</f>
        <v>Дощечка под пластилин</v>
      </c>
      <c r="C92" s="12" t="str">
        <f>'[1]ИЛ ОБЩИЙ ТЕСТ'!D170</f>
        <v xml:space="preserve">Дощечка для лепки пластиковая. Формат: А3. Гибкая. Гладкая. Цвет белый.
</v>
      </c>
      <c r="D92" s="7" t="s">
        <v>24</v>
      </c>
      <c r="E92" s="10">
        <v>5</v>
      </c>
      <c r="F92" s="10" t="s">
        <v>0</v>
      </c>
      <c r="G92" s="10">
        <v>5</v>
      </c>
      <c r="H92" s="11"/>
    </row>
    <row r="93" spans="1:8" ht="15.75" customHeight="1" x14ac:dyDescent="0.2">
      <c r="A93" s="8">
        <v>70</v>
      </c>
      <c r="B93" s="12" t="str">
        <f>'[1]ИЛ ОБЩИЙ ТЕСТ'!C171</f>
        <v>Комплект сюжетных картинок</v>
      </c>
      <c r="C93" s="12" t="str">
        <f>'[1]ИЛ ОБЩИЙ ТЕСТ'!D171</f>
        <v>На усмотрение организаторов (обязательно)</v>
      </c>
      <c r="D93" s="7" t="s">
        <v>24</v>
      </c>
      <c r="E93" s="10">
        <v>1</v>
      </c>
      <c r="F93" s="10" t="s">
        <v>0</v>
      </c>
      <c r="G93" s="10">
        <v>1</v>
      </c>
      <c r="H93" s="11"/>
    </row>
    <row r="94" spans="1:8" ht="15.75" customHeight="1" x14ac:dyDescent="0.2">
      <c r="A94" s="8">
        <v>71</v>
      </c>
      <c r="B94" s="12" t="str">
        <f>'[1]ИЛ ОБЩИЙ ТЕСТ'!C172</f>
        <v>Календарь природы для детского сада</v>
      </c>
      <c r="C94" s="12" t="str">
        <f>'[1]ИЛ ОБЩИЙ ТЕСТ'!D172</f>
        <v>На усмотрение организаторов (обязательно)</v>
      </c>
      <c r="D94" s="7" t="s">
        <v>24</v>
      </c>
      <c r="E94" s="10">
        <v>1</v>
      </c>
      <c r="F94" s="10" t="s">
        <v>0</v>
      </c>
      <c r="G94" s="10">
        <v>1</v>
      </c>
      <c r="H94" s="11"/>
    </row>
    <row r="95" spans="1:8" ht="15.75" customHeight="1" x14ac:dyDescent="0.2">
      <c r="A95" s="8">
        <v>72</v>
      </c>
      <c r="B95" s="12" t="str">
        <f>'[1]ИЛ ОБЩИЙ ТЕСТ'!C173</f>
        <v>Наборы мелких игрушек животных, динозавров, мультипликационных героев</v>
      </c>
      <c r="C95" s="12" t="str">
        <f>'[1]ИЛ ОБЩИЙ ТЕСТ'!D173</f>
        <v>На усмотрение организаторов (обязательно)</v>
      </c>
      <c r="D95" s="7" t="s">
        <v>24</v>
      </c>
      <c r="E95" s="10">
        <v>1</v>
      </c>
      <c r="F95" s="10" t="s">
        <v>0</v>
      </c>
      <c r="G95" s="10">
        <v>1</v>
      </c>
      <c r="H95" s="11"/>
    </row>
    <row r="96" spans="1:8" ht="15.75" customHeight="1" x14ac:dyDescent="0.2">
      <c r="A96" s="8">
        <v>73</v>
      </c>
      <c r="B96" s="12" t="str">
        <f>'[1]ИЛ ОБЩИЙ ТЕСТ'!C174</f>
        <v>Наборы кукольных театров би-ба-бо</v>
      </c>
      <c r="C96" s="12" t="str">
        <f>'[1]ИЛ ОБЩИЙ ТЕСТ'!D174</f>
        <v>На усмотрение организаторов (обязательно)</v>
      </c>
      <c r="D96" s="7" t="s">
        <v>24</v>
      </c>
      <c r="E96" s="10">
        <v>5</v>
      </c>
      <c r="F96" s="10" t="s">
        <v>0</v>
      </c>
      <c r="G96" s="10">
        <v>5</v>
      </c>
      <c r="H96" s="11"/>
    </row>
    <row r="97" spans="1:8" ht="15.75" customHeight="1" x14ac:dyDescent="0.2">
      <c r="A97" s="8">
        <v>74</v>
      </c>
      <c r="B97" s="12" t="str">
        <f>'[1]ИЛ ОБЩИЙ ТЕСТ'!C175</f>
        <v>Чудесный мешочек</v>
      </c>
      <c r="C97" s="12" t="str">
        <f>'[1]ИЛ ОБЩИЙ ТЕСТ'!D175</f>
        <v>На усмотрение организаторов (обязательно)</v>
      </c>
      <c r="D97" s="7" t="s">
        <v>24</v>
      </c>
      <c r="E97" s="10">
        <v>2</v>
      </c>
      <c r="F97" s="10" t="s">
        <v>0</v>
      </c>
      <c r="G97" s="10">
        <v>2</v>
      </c>
      <c r="H97" s="11"/>
    </row>
    <row r="98" spans="1:8" ht="15.75" customHeight="1" x14ac:dyDescent="0.2">
      <c r="A98" s="8">
        <v>75</v>
      </c>
      <c r="B98" s="12" t="str">
        <f>'[1]ИЛ ОБЩИЙ ТЕСТ'!C177</f>
        <v>Оформление группы детского сада</v>
      </c>
      <c r="C98" s="12" t="str">
        <f>'[1]ИЛ ОБЩИЙ ТЕСТ'!D177</f>
        <v>На усмотрение организаторов (обязательно)</v>
      </c>
      <c r="D98" s="7" t="s">
        <v>24</v>
      </c>
      <c r="E98" s="10">
        <v>1</v>
      </c>
      <c r="F98" s="10" t="s">
        <v>0</v>
      </c>
      <c r="G98" s="10">
        <v>1</v>
      </c>
      <c r="H98" s="11"/>
    </row>
    <row r="99" spans="1:8" ht="15.75" customHeight="1" x14ac:dyDescent="0.2">
      <c r="A99" s="8">
        <v>76</v>
      </c>
      <c r="B99" s="12" t="str">
        <f>'[1]ИЛ ОБЩИЙ ТЕСТ'!C178</f>
        <v>Микрофонная радиосистема</v>
      </c>
      <c r="C99" s="12" t="str">
        <f>'[1]ИЛ ОБЩИЙ ТЕСТ'!D178</f>
        <v>микрофонная радиосистема с ручным и головным микрофонами UHF диапазона с фиксированной частотой (490.21/629.40) Диапазон передачи: UHF.
Принцип работы приёмного устройства: Antenna Diversity.
Рабочий диапазон аудиотракта: 40...19 000 Гц.
Мощность передатчика: 5 мВ.
Гарантированный радиус действия системы: 90 метров.
Элементы питания передатчика: АА (2 шт.).</v>
      </c>
      <c r="D99" s="7" t="s">
        <v>24</v>
      </c>
      <c r="E99" s="10">
        <v>5</v>
      </c>
      <c r="F99" s="10" t="s">
        <v>0</v>
      </c>
      <c r="G99" s="10">
        <v>5</v>
      </c>
      <c r="H99" s="11"/>
    </row>
    <row r="100" spans="1:8" ht="15.75" customHeight="1" x14ac:dyDescent="0.2">
      <c r="A100" s="8">
        <v>77</v>
      </c>
      <c r="B100" s="15" t="str">
        <f>'[1]ИЛ ОБЩИЙ ТЕСТ'!C169</f>
        <v>Стакан-непроливайка</v>
      </c>
      <c r="C100" s="15" t="str">
        <f>'[1]ИЛ ОБЩИЙ ТЕСТ'!D169</f>
        <v>Пластик, 500 мл</v>
      </c>
      <c r="D100" s="7" t="s">
        <v>24</v>
      </c>
      <c r="E100" s="10">
        <v>5</v>
      </c>
      <c r="F100" s="10" t="s">
        <v>0</v>
      </c>
      <c r="G100" s="10">
        <v>5</v>
      </c>
      <c r="H100" s="11"/>
    </row>
    <row r="101" spans="1:8" ht="23.25" customHeight="1" x14ac:dyDescent="0.2">
      <c r="A101" s="34" t="s">
        <v>32</v>
      </c>
      <c r="B101" s="34"/>
      <c r="C101" s="34"/>
      <c r="D101" s="34"/>
      <c r="E101" s="34"/>
      <c r="F101" s="34"/>
      <c r="G101" s="34"/>
      <c r="H101" s="34"/>
    </row>
    <row r="102" spans="1:8" ht="15.75" customHeight="1" x14ac:dyDescent="0.2">
      <c r="A102" s="36" t="s">
        <v>20</v>
      </c>
      <c r="B102" s="36"/>
      <c r="C102" s="36"/>
      <c r="D102" s="36"/>
      <c r="E102" s="36"/>
      <c r="F102" s="36"/>
      <c r="G102" s="36"/>
      <c r="H102" s="36"/>
    </row>
    <row r="103" spans="1:8" ht="15" customHeight="1" x14ac:dyDescent="0.2">
      <c r="A103" s="33" t="s">
        <v>105</v>
      </c>
      <c r="B103" s="33"/>
      <c r="C103" s="33"/>
      <c r="D103" s="33"/>
      <c r="E103" s="33"/>
      <c r="F103" s="33"/>
      <c r="G103" s="33"/>
      <c r="H103" s="33"/>
    </row>
    <row r="104" spans="1:8" ht="15" customHeight="1" x14ac:dyDescent="0.2">
      <c r="A104" s="33" t="s">
        <v>106</v>
      </c>
      <c r="B104" s="33"/>
      <c r="C104" s="33"/>
      <c r="D104" s="33"/>
      <c r="E104" s="33"/>
      <c r="F104" s="33"/>
      <c r="G104" s="33"/>
      <c r="H104" s="33"/>
    </row>
    <row r="105" spans="1:8" ht="15" customHeight="1" x14ac:dyDescent="0.2">
      <c r="A105" s="33" t="s">
        <v>19</v>
      </c>
      <c r="B105" s="33"/>
      <c r="C105" s="33"/>
      <c r="D105" s="33"/>
      <c r="E105" s="33"/>
      <c r="F105" s="33"/>
      <c r="G105" s="33"/>
      <c r="H105" s="33"/>
    </row>
    <row r="106" spans="1:8" ht="15" customHeight="1" x14ac:dyDescent="0.2">
      <c r="A106" s="33" t="s">
        <v>103</v>
      </c>
      <c r="B106" s="33"/>
      <c r="C106" s="33"/>
      <c r="D106" s="33"/>
      <c r="E106" s="33"/>
      <c r="F106" s="33"/>
      <c r="G106" s="33"/>
      <c r="H106" s="33"/>
    </row>
    <row r="107" spans="1:8" ht="15" customHeight="1" x14ac:dyDescent="0.2">
      <c r="A107" s="33" t="s">
        <v>87</v>
      </c>
      <c r="B107" s="33"/>
      <c r="C107" s="33"/>
      <c r="D107" s="33"/>
      <c r="E107" s="33"/>
      <c r="F107" s="33"/>
      <c r="G107" s="33"/>
      <c r="H107" s="33"/>
    </row>
    <row r="108" spans="1:8" ht="15" customHeight="1" x14ac:dyDescent="0.2">
      <c r="A108" s="33" t="s">
        <v>107</v>
      </c>
      <c r="B108" s="33"/>
      <c r="C108" s="33"/>
      <c r="D108" s="33"/>
      <c r="E108" s="33"/>
      <c r="F108" s="33"/>
      <c r="G108" s="33"/>
      <c r="H108" s="33"/>
    </row>
    <row r="109" spans="1:8" ht="15" customHeight="1" x14ac:dyDescent="0.2">
      <c r="A109" s="33" t="s">
        <v>89</v>
      </c>
      <c r="B109" s="33"/>
      <c r="C109" s="33"/>
      <c r="D109" s="33"/>
      <c r="E109" s="33"/>
      <c r="F109" s="33"/>
      <c r="G109" s="33"/>
      <c r="H109" s="33"/>
    </row>
    <row r="110" spans="1:8" ht="15" customHeight="1" x14ac:dyDescent="0.2">
      <c r="A110" s="33" t="s">
        <v>90</v>
      </c>
      <c r="B110" s="33"/>
      <c r="C110" s="33"/>
      <c r="D110" s="33"/>
      <c r="E110" s="33"/>
      <c r="F110" s="33"/>
      <c r="G110" s="33"/>
      <c r="H110" s="33"/>
    </row>
    <row r="111" spans="1:8" ht="60" x14ac:dyDescent="0.2">
      <c r="A111" s="7" t="s">
        <v>11</v>
      </c>
      <c r="B111" s="7" t="s">
        <v>10</v>
      </c>
      <c r="C111" s="7" t="s">
        <v>9</v>
      </c>
      <c r="D111" s="7" t="s">
        <v>8</v>
      </c>
      <c r="E111" s="7" t="s">
        <v>7</v>
      </c>
      <c r="F111" s="7" t="s">
        <v>6</v>
      </c>
      <c r="G111" s="7" t="s">
        <v>5</v>
      </c>
      <c r="H111" s="7" t="s">
        <v>27</v>
      </c>
    </row>
    <row r="112" spans="1:8" ht="15.75" customHeight="1" x14ac:dyDescent="0.2">
      <c r="A112" s="7">
        <v>1</v>
      </c>
      <c r="B112" s="6" t="s">
        <v>33</v>
      </c>
      <c r="C112" s="11" t="s">
        <v>70</v>
      </c>
      <c r="D112" s="7" t="s">
        <v>24</v>
      </c>
      <c r="E112" s="7">
        <v>1</v>
      </c>
      <c r="F112" s="7" t="s">
        <v>21</v>
      </c>
      <c r="G112" s="7">
        <v>5</v>
      </c>
      <c r="H112" s="11"/>
    </row>
    <row r="113" spans="1:8" ht="15.75" customHeight="1" x14ac:dyDescent="0.2">
      <c r="A113" s="7">
        <v>2</v>
      </c>
      <c r="B113" s="6" t="s">
        <v>34</v>
      </c>
      <c r="C113" s="11" t="s">
        <v>70</v>
      </c>
      <c r="D113" s="7" t="s">
        <v>13</v>
      </c>
      <c r="E113" s="7">
        <v>1</v>
      </c>
      <c r="F113" s="7" t="s">
        <v>21</v>
      </c>
      <c r="G113" s="7">
        <v>5</v>
      </c>
      <c r="H113" s="11"/>
    </row>
    <row r="114" spans="1:8" ht="15.75" customHeight="1" x14ac:dyDescent="0.2">
      <c r="A114" s="7">
        <v>3</v>
      </c>
      <c r="B114" s="6" t="s">
        <v>26</v>
      </c>
      <c r="C114" s="11" t="s">
        <v>70</v>
      </c>
      <c r="D114" s="7" t="s">
        <v>13</v>
      </c>
      <c r="E114" s="7">
        <v>1</v>
      </c>
      <c r="F114" s="7" t="s">
        <v>21</v>
      </c>
      <c r="G114" s="7">
        <v>10</v>
      </c>
      <c r="H114" s="11"/>
    </row>
    <row r="115" spans="1:8" ht="15.75" customHeight="1" x14ac:dyDescent="0.2">
      <c r="A115" s="7">
        <v>4</v>
      </c>
      <c r="B115" s="6" t="s">
        <v>35</v>
      </c>
      <c r="C115" s="11" t="s">
        <v>70</v>
      </c>
      <c r="D115" s="7" t="s">
        <v>22</v>
      </c>
      <c r="E115" s="7">
        <v>1</v>
      </c>
      <c r="F115" s="7" t="s">
        <v>21</v>
      </c>
      <c r="G115" s="7">
        <v>5</v>
      </c>
      <c r="H115" s="11"/>
    </row>
    <row r="116" spans="1:8" ht="15.75" customHeight="1" x14ac:dyDescent="0.2">
      <c r="A116" s="7">
        <v>5</v>
      </c>
      <c r="B116" s="11" t="s">
        <v>36</v>
      </c>
      <c r="C116" s="11" t="s">
        <v>70</v>
      </c>
      <c r="D116" s="7" t="s">
        <v>24</v>
      </c>
      <c r="E116" s="7">
        <v>1</v>
      </c>
      <c r="F116" s="7" t="s">
        <v>21</v>
      </c>
      <c r="G116" s="7">
        <v>2</v>
      </c>
      <c r="H116" s="11"/>
    </row>
    <row r="117" spans="1:8" ht="23.25" customHeight="1" x14ac:dyDescent="0.2">
      <c r="A117" s="34" t="s">
        <v>37</v>
      </c>
      <c r="B117" s="34"/>
      <c r="C117" s="34"/>
      <c r="D117" s="34"/>
      <c r="E117" s="34"/>
      <c r="F117" s="34"/>
      <c r="G117" s="34"/>
      <c r="H117" s="34"/>
    </row>
    <row r="118" spans="1:8" ht="15.75" customHeight="1" x14ac:dyDescent="0.2">
      <c r="A118" s="36" t="s">
        <v>20</v>
      </c>
      <c r="B118" s="36"/>
      <c r="C118" s="36"/>
      <c r="D118" s="36"/>
      <c r="E118" s="36"/>
      <c r="F118" s="36"/>
      <c r="G118" s="36"/>
      <c r="H118" s="36"/>
    </row>
    <row r="119" spans="1:8" ht="15" customHeight="1" x14ac:dyDescent="0.2">
      <c r="A119" s="33" t="s">
        <v>108</v>
      </c>
      <c r="B119" s="33"/>
      <c r="C119" s="33"/>
      <c r="D119" s="33"/>
      <c r="E119" s="33"/>
      <c r="F119" s="33"/>
      <c r="G119" s="33"/>
      <c r="H119" s="33"/>
    </row>
    <row r="120" spans="1:8" ht="15" customHeight="1" x14ac:dyDescent="0.2">
      <c r="A120" s="33" t="s">
        <v>85</v>
      </c>
      <c r="B120" s="33"/>
      <c r="C120" s="33"/>
      <c r="D120" s="33"/>
      <c r="E120" s="33"/>
      <c r="F120" s="33"/>
      <c r="G120" s="33"/>
      <c r="H120" s="33"/>
    </row>
    <row r="121" spans="1:8" ht="15" customHeight="1" x14ac:dyDescent="0.2">
      <c r="A121" s="33" t="s">
        <v>19</v>
      </c>
      <c r="B121" s="33"/>
      <c r="C121" s="33"/>
      <c r="D121" s="33"/>
      <c r="E121" s="33"/>
      <c r="F121" s="33"/>
      <c r="G121" s="33"/>
      <c r="H121" s="33"/>
    </row>
    <row r="122" spans="1:8" ht="15" customHeight="1" x14ac:dyDescent="0.2">
      <c r="A122" s="33" t="s">
        <v>103</v>
      </c>
      <c r="B122" s="33"/>
      <c r="C122" s="33"/>
      <c r="D122" s="33"/>
      <c r="E122" s="33"/>
      <c r="F122" s="33"/>
      <c r="G122" s="33"/>
      <c r="H122" s="33"/>
    </row>
    <row r="123" spans="1:8" ht="15" customHeight="1" x14ac:dyDescent="0.2">
      <c r="A123" s="33" t="s">
        <v>87</v>
      </c>
      <c r="B123" s="33"/>
      <c r="C123" s="33"/>
      <c r="D123" s="33"/>
      <c r="E123" s="33"/>
      <c r="F123" s="33"/>
      <c r="G123" s="33"/>
      <c r="H123" s="33"/>
    </row>
    <row r="124" spans="1:8" ht="15" customHeight="1" x14ac:dyDescent="0.2">
      <c r="A124" s="33" t="s">
        <v>107</v>
      </c>
      <c r="B124" s="33"/>
      <c r="C124" s="33"/>
      <c r="D124" s="33"/>
      <c r="E124" s="33"/>
      <c r="F124" s="33"/>
      <c r="G124" s="33"/>
      <c r="H124" s="33"/>
    </row>
    <row r="125" spans="1:8" ht="15" customHeight="1" x14ac:dyDescent="0.2">
      <c r="A125" s="33" t="s">
        <v>89</v>
      </c>
      <c r="B125" s="33"/>
      <c r="C125" s="33"/>
      <c r="D125" s="33"/>
      <c r="E125" s="33"/>
      <c r="F125" s="33"/>
      <c r="G125" s="33"/>
      <c r="H125" s="33"/>
    </row>
    <row r="126" spans="1:8" ht="15" customHeight="1" x14ac:dyDescent="0.2">
      <c r="A126" s="33" t="s">
        <v>90</v>
      </c>
      <c r="B126" s="33"/>
      <c r="C126" s="33"/>
      <c r="D126" s="33"/>
      <c r="E126" s="33"/>
      <c r="F126" s="33"/>
      <c r="G126" s="33"/>
      <c r="H126" s="33"/>
    </row>
    <row r="127" spans="1:8" ht="60" x14ac:dyDescent="0.2">
      <c r="A127" s="6" t="s">
        <v>11</v>
      </c>
      <c r="B127" s="7" t="s">
        <v>10</v>
      </c>
      <c r="C127" s="7" t="s">
        <v>9</v>
      </c>
      <c r="D127" s="7" t="s">
        <v>8</v>
      </c>
      <c r="E127" s="7" t="s">
        <v>7</v>
      </c>
      <c r="F127" s="7" t="s">
        <v>6</v>
      </c>
      <c r="G127" s="7" t="s">
        <v>5</v>
      </c>
      <c r="H127" s="7" t="s">
        <v>27</v>
      </c>
    </row>
    <row r="128" spans="1:8" ht="15.75" customHeight="1" x14ac:dyDescent="0.2">
      <c r="A128" s="8">
        <v>1</v>
      </c>
      <c r="B128" s="11" t="s">
        <v>18</v>
      </c>
      <c r="C128" s="11" t="s">
        <v>70</v>
      </c>
      <c r="D128" s="10" t="s">
        <v>17</v>
      </c>
      <c r="E128" s="10">
        <v>1</v>
      </c>
      <c r="F128" s="10" t="s">
        <v>0</v>
      </c>
      <c r="G128" s="10">
        <f>E128</f>
        <v>1</v>
      </c>
      <c r="H128" s="11"/>
    </row>
    <row r="129" spans="1:8" ht="15.75" customHeight="1" x14ac:dyDescent="0.2">
      <c r="A129" s="8">
        <v>2</v>
      </c>
      <c r="B129" s="11" t="s">
        <v>16</v>
      </c>
      <c r="C129" s="11" t="s">
        <v>70</v>
      </c>
      <c r="D129" s="10" t="s">
        <v>15</v>
      </c>
      <c r="E129" s="10">
        <v>1</v>
      </c>
      <c r="F129" s="10" t="s">
        <v>0</v>
      </c>
      <c r="G129" s="10">
        <f>E129</f>
        <v>1</v>
      </c>
      <c r="H129" s="11"/>
    </row>
    <row r="130" spans="1:8" ht="15.75" customHeight="1" x14ac:dyDescent="0.2">
      <c r="A130" s="8">
        <v>3</v>
      </c>
      <c r="B130" s="11" t="s">
        <v>14</v>
      </c>
      <c r="C130" s="11" t="s">
        <v>70</v>
      </c>
      <c r="D130" s="10" t="s">
        <v>13</v>
      </c>
      <c r="E130" s="10">
        <v>1</v>
      </c>
      <c r="F130" s="10" t="s">
        <v>0</v>
      </c>
      <c r="G130" s="10">
        <v>2</v>
      </c>
      <c r="H130" s="11"/>
    </row>
    <row r="131" spans="1:8" ht="15.75" customHeight="1" x14ac:dyDescent="0.2">
      <c r="A131" s="8">
        <v>4</v>
      </c>
      <c r="B131" s="6" t="s">
        <v>26</v>
      </c>
      <c r="C131" s="11" t="s">
        <v>70</v>
      </c>
      <c r="D131" s="10" t="s">
        <v>13</v>
      </c>
      <c r="E131" s="10">
        <v>1</v>
      </c>
      <c r="F131" s="10" t="s">
        <v>0</v>
      </c>
      <c r="G131" s="10">
        <v>8</v>
      </c>
      <c r="H131" s="11"/>
    </row>
    <row r="132" spans="1:8" ht="15.75" customHeight="1" x14ac:dyDescent="0.2">
      <c r="A132" s="8">
        <v>5</v>
      </c>
      <c r="B132" s="6" t="s">
        <v>35</v>
      </c>
      <c r="C132" s="11" t="s">
        <v>70</v>
      </c>
      <c r="D132" s="10" t="s">
        <v>22</v>
      </c>
      <c r="E132" s="10">
        <v>1</v>
      </c>
      <c r="F132" s="10" t="s">
        <v>0</v>
      </c>
      <c r="G132" s="10">
        <v>5</v>
      </c>
      <c r="H132" s="11"/>
    </row>
    <row r="133" spans="1:8" ht="15.75" customHeight="1" x14ac:dyDescent="0.2">
      <c r="A133" s="8">
        <v>6</v>
      </c>
      <c r="B133" s="11" t="s">
        <v>36</v>
      </c>
      <c r="C133" s="11" t="s">
        <v>70</v>
      </c>
      <c r="D133" s="7" t="s">
        <v>24</v>
      </c>
      <c r="E133" s="10">
        <v>1</v>
      </c>
      <c r="F133" s="10" t="s">
        <v>0</v>
      </c>
      <c r="G133" s="10">
        <v>2</v>
      </c>
      <c r="H133" s="11"/>
    </row>
    <row r="134" spans="1:8" ht="15.75" customHeight="1" x14ac:dyDescent="0.2">
      <c r="A134" s="8">
        <v>7</v>
      </c>
      <c r="B134" s="11" t="s">
        <v>115</v>
      </c>
      <c r="C134" s="11" t="s">
        <v>70</v>
      </c>
      <c r="D134" s="7" t="s">
        <v>24</v>
      </c>
      <c r="E134" s="10">
        <v>1</v>
      </c>
      <c r="F134" s="10" t="s">
        <v>0</v>
      </c>
      <c r="G134" s="10">
        <v>1</v>
      </c>
      <c r="H134" s="11"/>
    </row>
    <row r="135" spans="1:8" ht="15.75" customHeight="1" x14ac:dyDescent="0.2">
      <c r="A135" s="34" t="s">
        <v>116</v>
      </c>
      <c r="B135" s="34"/>
      <c r="C135" s="34"/>
      <c r="D135" s="34"/>
      <c r="E135" s="34"/>
      <c r="F135" s="34"/>
      <c r="G135" s="34"/>
      <c r="H135" s="34"/>
    </row>
    <row r="136" spans="1:8" ht="60" x14ac:dyDescent="0.2">
      <c r="A136" s="6" t="s">
        <v>11</v>
      </c>
      <c r="B136" s="7" t="s">
        <v>10</v>
      </c>
      <c r="C136" s="7" t="s">
        <v>9</v>
      </c>
      <c r="D136" s="7" t="s">
        <v>8</v>
      </c>
      <c r="E136" s="7" t="s">
        <v>7</v>
      </c>
      <c r="F136" s="7" t="s">
        <v>6</v>
      </c>
      <c r="G136" s="7" t="s">
        <v>5</v>
      </c>
      <c r="H136" s="7" t="s">
        <v>27</v>
      </c>
    </row>
    <row r="137" spans="1:8" ht="15.75" customHeight="1" x14ac:dyDescent="0.2">
      <c r="A137" s="8">
        <v>1</v>
      </c>
      <c r="B137" s="11" t="s">
        <v>4</v>
      </c>
      <c r="C137" s="11" t="s">
        <v>70</v>
      </c>
      <c r="D137" s="10" t="s">
        <v>1</v>
      </c>
      <c r="E137" s="10">
        <v>1</v>
      </c>
      <c r="F137" s="10" t="s">
        <v>0</v>
      </c>
      <c r="G137" s="10">
        <f>E137</f>
        <v>1</v>
      </c>
      <c r="H137" s="11"/>
    </row>
    <row r="138" spans="1:8" ht="15.75" customHeight="1" x14ac:dyDescent="0.2">
      <c r="A138" s="8">
        <v>2</v>
      </c>
      <c r="B138" s="11" t="s">
        <v>3</v>
      </c>
      <c r="C138" s="11" t="s">
        <v>70</v>
      </c>
      <c r="D138" s="10" t="s">
        <v>1</v>
      </c>
      <c r="E138" s="10">
        <v>1</v>
      </c>
      <c r="F138" s="10" t="s">
        <v>0</v>
      </c>
      <c r="G138" s="10">
        <f>E138</f>
        <v>1</v>
      </c>
      <c r="H138" s="11"/>
    </row>
    <row r="139" spans="1:8" ht="15.75" customHeight="1" x14ac:dyDescent="0.2">
      <c r="A139" s="8">
        <v>3</v>
      </c>
      <c r="B139" s="11" t="s">
        <v>2</v>
      </c>
      <c r="C139" s="11" t="s">
        <v>70</v>
      </c>
      <c r="D139" s="10" t="s">
        <v>1</v>
      </c>
      <c r="E139" s="10">
        <v>1</v>
      </c>
      <c r="F139" s="10" t="s">
        <v>0</v>
      </c>
      <c r="G139" s="10">
        <f>E139</f>
        <v>1</v>
      </c>
      <c r="H139" s="11"/>
    </row>
    <row r="140" spans="1:8" ht="15.75" customHeight="1" x14ac:dyDescent="0.2">
      <c r="A140" s="8">
        <v>4</v>
      </c>
      <c r="B140" s="11" t="s">
        <v>73</v>
      </c>
      <c r="C140" s="11" t="s">
        <v>70</v>
      </c>
      <c r="D140" s="10" t="s">
        <v>1</v>
      </c>
      <c r="E140" s="10">
        <v>1</v>
      </c>
      <c r="F140" s="10" t="s">
        <v>74</v>
      </c>
      <c r="G140" s="10">
        <v>3</v>
      </c>
      <c r="H140" s="11"/>
    </row>
    <row r="141" spans="1:8" ht="20" x14ac:dyDescent="0.2">
      <c r="A141" s="35" t="s">
        <v>30</v>
      </c>
      <c r="B141" s="35"/>
      <c r="C141" s="35"/>
      <c r="D141" s="35"/>
      <c r="E141" s="35"/>
      <c r="F141" s="35"/>
      <c r="G141" s="35"/>
      <c r="H141" s="35"/>
    </row>
    <row r="142" spans="1:8" ht="15" customHeight="1" x14ac:dyDescent="0.2">
      <c r="A142" s="36" t="s">
        <v>20</v>
      </c>
      <c r="B142" s="36"/>
      <c r="C142" s="36"/>
      <c r="D142" s="36"/>
      <c r="E142" s="36"/>
      <c r="F142" s="36"/>
      <c r="G142" s="36"/>
      <c r="H142" s="36"/>
    </row>
    <row r="143" spans="1:8" ht="15" customHeight="1" x14ac:dyDescent="0.2">
      <c r="A143" s="33" t="s">
        <v>109</v>
      </c>
      <c r="B143" s="33"/>
      <c r="C143" s="33"/>
      <c r="D143" s="33"/>
      <c r="E143" s="33"/>
      <c r="F143" s="33"/>
      <c r="G143" s="33"/>
      <c r="H143" s="33"/>
    </row>
    <row r="144" spans="1:8" ht="15" customHeight="1" x14ac:dyDescent="0.2">
      <c r="A144" s="33" t="s">
        <v>110</v>
      </c>
      <c r="B144" s="33"/>
      <c r="C144" s="33"/>
      <c r="D144" s="33"/>
      <c r="E144" s="33"/>
      <c r="F144" s="33"/>
      <c r="G144" s="33"/>
      <c r="H144" s="33"/>
    </row>
    <row r="145" spans="1:8" ht="15" customHeight="1" x14ac:dyDescent="0.2">
      <c r="A145" s="33" t="s">
        <v>103</v>
      </c>
      <c r="B145" s="33"/>
      <c r="C145" s="33"/>
      <c r="D145" s="33"/>
      <c r="E145" s="33"/>
      <c r="F145" s="33"/>
      <c r="G145" s="33"/>
      <c r="H145" s="33"/>
    </row>
    <row r="146" spans="1:8" ht="15" customHeight="1" x14ac:dyDescent="0.2">
      <c r="A146" s="33" t="s">
        <v>87</v>
      </c>
      <c r="B146" s="33"/>
      <c r="C146" s="33"/>
      <c r="D146" s="33"/>
      <c r="E146" s="33"/>
      <c r="F146" s="33"/>
      <c r="G146" s="33"/>
      <c r="H146" s="33"/>
    </row>
    <row r="147" spans="1:8" ht="15" customHeight="1" x14ac:dyDescent="0.2">
      <c r="A147" s="33" t="s">
        <v>107</v>
      </c>
      <c r="B147" s="33"/>
      <c r="C147" s="33"/>
      <c r="D147" s="33"/>
      <c r="E147" s="33"/>
      <c r="F147" s="33"/>
      <c r="G147" s="33"/>
      <c r="H147" s="33"/>
    </row>
    <row r="148" spans="1:8" ht="15" customHeight="1" x14ac:dyDescent="0.2">
      <c r="A148" s="33" t="s">
        <v>89</v>
      </c>
      <c r="B148" s="33"/>
      <c r="C148" s="33"/>
      <c r="D148" s="33"/>
      <c r="E148" s="33"/>
      <c r="F148" s="33"/>
      <c r="G148" s="33"/>
      <c r="H148" s="33"/>
    </row>
    <row r="149" spans="1:8" ht="15.75" customHeight="1" x14ac:dyDescent="0.2">
      <c r="A149" s="33" t="s">
        <v>90</v>
      </c>
      <c r="B149" s="33"/>
      <c r="C149" s="33"/>
      <c r="D149" s="33"/>
      <c r="E149" s="33"/>
      <c r="F149" s="33"/>
      <c r="G149" s="33"/>
      <c r="H149" s="33"/>
    </row>
    <row r="150" spans="1:8" ht="60" x14ac:dyDescent="0.2">
      <c r="A150" s="6" t="s">
        <v>11</v>
      </c>
      <c r="B150" s="7" t="s">
        <v>10</v>
      </c>
      <c r="C150" s="7" t="s">
        <v>9</v>
      </c>
      <c r="D150" s="7" t="s">
        <v>8</v>
      </c>
      <c r="E150" s="7" t="s">
        <v>7</v>
      </c>
      <c r="F150" s="7" t="s">
        <v>6</v>
      </c>
      <c r="G150" s="7" t="s">
        <v>5</v>
      </c>
      <c r="H150" s="7" t="s">
        <v>27</v>
      </c>
    </row>
    <row r="151" spans="1:8" x14ac:dyDescent="0.2">
      <c r="A151" s="8">
        <v>1</v>
      </c>
      <c r="B151" s="15" t="s">
        <v>14</v>
      </c>
      <c r="C151" s="11" t="s">
        <v>70</v>
      </c>
      <c r="D151" s="10" t="s">
        <v>13</v>
      </c>
      <c r="E151" s="10">
        <v>3</v>
      </c>
      <c r="F151" s="10" t="s">
        <v>0</v>
      </c>
      <c r="G151" s="10">
        <v>3</v>
      </c>
      <c r="H151" s="11"/>
    </row>
    <row r="152" spans="1:8" x14ac:dyDescent="0.2">
      <c r="A152" s="8">
        <v>2</v>
      </c>
      <c r="B152" s="15" t="s">
        <v>26</v>
      </c>
      <c r="C152" s="11" t="s">
        <v>70</v>
      </c>
      <c r="D152" s="10" t="s">
        <v>13</v>
      </c>
      <c r="E152" s="10">
        <v>10</v>
      </c>
      <c r="F152" s="10" t="s">
        <v>0</v>
      </c>
      <c r="G152" s="10">
        <v>10</v>
      </c>
      <c r="H152" s="11"/>
    </row>
    <row r="153" spans="1:8" ht="15.75" customHeight="1" x14ac:dyDescent="0.2">
      <c r="A153" s="8">
        <v>3</v>
      </c>
      <c r="B153" s="15" t="s">
        <v>25</v>
      </c>
      <c r="C153" s="11" t="s">
        <v>70</v>
      </c>
      <c r="D153" s="10" t="s">
        <v>13</v>
      </c>
      <c r="E153" s="10">
        <v>5</v>
      </c>
      <c r="F153" s="10" t="s">
        <v>0</v>
      </c>
      <c r="G153" s="10">
        <v>3</v>
      </c>
      <c r="H153" s="11"/>
    </row>
  </sheetData>
  <mergeCells count="53">
    <mergeCell ref="A5:H5"/>
    <mergeCell ref="A1:H1"/>
    <mergeCell ref="A2:H2"/>
    <mergeCell ref="A3:H3"/>
    <mergeCell ref="A4:H4"/>
    <mergeCell ref="A17:H17"/>
    <mergeCell ref="A6:H6"/>
    <mergeCell ref="A7:H7"/>
    <mergeCell ref="A8:H8"/>
    <mergeCell ref="A9:H9"/>
    <mergeCell ref="A10:B10"/>
    <mergeCell ref="C10:H10"/>
    <mergeCell ref="A11:H11"/>
    <mergeCell ref="A13:H13"/>
    <mergeCell ref="A14:H14"/>
    <mergeCell ref="A15:H15"/>
    <mergeCell ref="A16:H16"/>
    <mergeCell ref="A12:H12"/>
    <mergeCell ref="A106:H106"/>
    <mergeCell ref="A18:H18"/>
    <mergeCell ref="A19:H19"/>
    <mergeCell ref="A20:H20"/>
    <mergeCell ref="A21:H21"/>
    <mergeCell ref="A22:H22"/>
    <mergeCell ref="A101:H101"/>
    <mergeCell ref="A102:H102"/>
    <mergeCell ref="A103:H103"/>
    <mergeCell ref="A104:H104"/>
    <mergeCell ref="A105:H105"/>
    <mergeCell ref="A124:H124"/>
    <mergeCell ref="A107:H107"/>
    <mergeCell ref="A108:H108"/>
    <mergeCell ref="A109:H109"/>
    <mergeCell ref="A110:H110"/>
    <mergeCell ref="A117:H117"/>
    <mergeCell ref="A118:H118"/>
    <mergeCell ref="A119:H119"/>
    <mergeCell ref="A120:H120"/>
    <mergeCell ref="A121:H121"/>
    <mergeCell ref="A122:H122"/>
    <mergeCell ref="A123:H123"/>
    <mergeCell ref="A125:H125"/>
    <mergeCell ref="A126:H126"/>
    <mergeCell ref="A135:H135"/>
    <mergeCell ref="A141:H141"/>
    <mergeCell ref="A142:H142"/>
    <mergeCell ref="A148:H148"/>
    <mergeCell ref="A149:H149"/>
    <mergeCell ref="A143:H143"/>
    <mergeCell ref="A144:H144"/>
    <mergeCell ref="A145:H145"/>
    <mergeCell ref="A146:H146"/>
    <mergeCell ref="A147:H147"/>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9"/>
  <sheetViews>
    <sheetView tabSelected="1" zoomScaleNormal="150" workbookViewId="0">
      <selection activeCell="A44" sqref="A44:XFD44"/>
    </sheetView>
  </sheetViews>
  <sheetFormatPr baseColWidth="10" defaultColWidth="14.5" defaultRowHeight="15" customHeight="1" x14ac:dyDescent="0.2"/>
  <cols>
    <col min="1" max="1" width="5.1640625" style="5" customWidth="1"/>
    <col min="2" max="2" width="52" style="5" customWidth="1"/>
    <col min="3" max="3" width="27.5" style="5" customWidth="1"/>
    <col min="4" max="4" width="22" style="5" customWidth="1"/>
    <col min="5" max="5" width="15.5" style="5" customWidth="1"/>
    <col min="6" max="6" width="19.6640625" style="5" bestFit="1" customWidth="1"/>
    <col min="7" max="7" width="14.5" style="5" customWidth="1"/>
    <col min="8" max="8" width="25" style="5" bestFit="1" customWidth="1"/>
    <col min="9" max="11" width="8.6640625" style="5" customWidth="1"/>
    <col min="12" max="16384" width="14.5" style="5"/>
  </cols>
  <sheetData>
    <row r="1" spans="1:8" ht="72" customHeight="1" x14ac:dyDescent="0.2">
      <c r="A1" s="41" t="s">
        <v>117</v>
      </c>
      <c r="B1" s="42"/>
      <c r="C1" s="42"/>
      <c r="D1" s="42"/>
      <c r="E1" s="42"/>
      <c r="F1" s="42"/>
      <c r="G1" s="42"/>
      <c r="H1" s="42"/>
    </row>
    <row r="2" spans="1:8" x14ac:dyDescent="0.2">
      <c r="A2" s="43" t="s">
        <v>28</v>
      </c>
      <c r="B2" s="37"/>
      <c r="C2" s="37"/>
      <c r="D2" s="37"/>
      <c r="E2" s="37"/>
      <c r="F2" s="37"/>
      <c r="G2" s="37"/>
      <c r="H2" s="37"/>
    </row>
    <row r="3" spans="1:8" x14ac:dyDescent="0.2">
      <c r="A3" s="43" t="s">
        <v>76</v>
      </c>
      <c r="B3" s="37"/>
      <c r="C3" s="37"/>
      <c r="D3" s="37"/>
      <c r="E3" s="37"/>
      <c r="F3" s="37"/>
      <c r="G3" s="37"/>
      <c r="H3" s="37"/>
    </row>
    <row r="4" spans="1:8" x14ac:dyDescent="0.2">
      <c r="A4" s="36" t="s">
        <v>77</v>
      </c>
      <c r="B4" s="37"/>
      <c r="C4" s="37"/>
      <c r="D4" s="37"/>
      <c r="E4" s="37"/>
      <c r="F4" s="37"/>
      <c r="G4" s="37"/>
      <c r="H4" s="37"/>
    </row>
    <row r="5" spans="1:8" x14ac:dyDescent="0.2">
      <c r="A5" s="36" t="s">
        <v>78</v>
      </c>
      <c r="B5" s="36"/>
      <c r="C5" s="36"/>
      <c r="D5" s="36"/>
      <c r="E5" s="36"/>
      <c r="F5" s="36"/>
      <c r="G5" s="36"/>
      <c r="H5" s="36"/>
    </row>
    <row r="6" spans="1:8" ht="15.75" customHeight="1" x14ac:dyDescent="0.2">
      <c r="A6" s="36" t="s">
        <v>79</v>
      </c>
      <c r="B6" s="36"/>
      <c r="C6" s="36"/>
      <c r="D6" s="36"/>
      <c r="E6" s="36"/>
      <c r="F6" s="36"/>
      <c r="G6" s="36"/>
      <c r="H6" s="36"/>
    </row>
    <row r="7" spans="1:8" ht="15.75" customHeight="1" x14ac:dyDescent="0.2">
      <c r="A7" s="36" t="s">
        <v>80</v>
      </c>
      <c r="B7" s="36"/>
      <c r="C7" s="36"/>
      <c r="D7" s="36"/>
      <c r="E7" s="36"/>
      <c r="F7" s="36"/>
      <c r="G7" s="36"/>
      <c r="H7" s="36"/>
    </row>
    <row r="8" spans="1:8" ht="15.75" customHeight="1" x14ac:dyDescent="0.2">
      <c r="A8" s="36" t="s">
        <v>81</v>
      </c>
      <c r="B8" s="36"/>
      <c r="C8" s="36"/>
      <c r="D8" s="36"/>
      <c r="E8" s="36"/>
      <c r="F8" s="36"/>
      <c r="G8" s="36"/>
      <c r="H8" s="36"/>
    </row>
    <row r="9" spans="1:8" ht="15.75" customHeight="1" x14ac:dyDescent="0.2">
      <c r="A9" s="36" t="s">
        <v>82</v>
      </c>
      <c r="B9" s="36"/>
      <c r="C9" s="36"/>
      <c r="D9" s="36"/>
      <c r="E9" s="36"/>
      <c r="F9" s="36"/>
      <c r="G9" s="36"/>
      <c r="H9" s="36"/>
    </row>
    <row r="10" spans="1:8" ht="15.75" customHeight="1" x14ac:dyDescent="0.2">
      <c r="A10" s="36" t="s">
        <v>75</v>
      </c>
      <c r="B10" s="36"/>
      <c r="C10" s="38"/>
      <c r="D10" s="38"/>
      <c r="E10" s="38"/>
      <c r="F10" s="38"/>
      <c r="G10" s="38"/>
      <c r="H10" s="38"/>
    </row>
    <row r="11" spans="1:8" ht="15.75" customHeight="1" x14ac:dyDescent="0.2">
      <c r="A11" s="36" t="s">
        <v>83</v>
      </c>
      <c r="B11" s="36"/>
      <c r="C11" s="36"/>
      <c r="D11" s="36"/>
      <c r="E11" s="36"/>
      <c r="F11" s="36"/>
      <c r="G11" s="36"/>
      <c r="H11" s="36"/>
    </row>
    <row r="12" spans="1:8" ht="22.5" customHeight="1" x14ac:dyDescent="0.2">
      <c r="A12" s="34" t="s">
        <v>38</v>
      </c>
      <c r="B12" s="37"/>
      <c r="C12" s="37"/>
      <c r="D12" s="37"/>
      <c r="E12" s="37"/>
      <c r="F12" s="37"/>
      <c r="G12" s="37"/>
      <c r="H12" s="37"/>
    </row>
    <row r="13" spans="1:8" ht="15.75" customHeight="1" x14ac:dyDescent="0.2">
      <c r="A13" s="36" t="s">
        <v>20</v>
      </c>
      <c r="B13" s="37"/>
      <c r="C13" s="37"/>
      <c r="D13" s="37"/>
      <c r="E13" s="37"/>
      <c r="F13" s="37"/>
      <c r="G13" s="37"/>
      <c r="H13" s="37"/>
    </row>
    <row r="14" spans="1:8" ht="15" customHeight="1" x14ac:dyDescent="0.2">
      <c r="A14" s="33" t="s">
        <v>84</v>
      </c>
      <c r="B14" s="37"/>
      <c r="C14" s="37"/>
      <c r="D14" s="37"/>
      <c r="E14" s="37"/>
      <c r="F14" s="37"/>
      <c r="G14" s="37"/>
      <c r="H14" s="37"/>
    </row>
    <row r="15" spans="1:8" ht="15" customHeight="1" x14ac:dyDescent="0.2">
      <c r="A15" s="33" t="s">
        <v>85</v>
      </c>
      <c r="B15" s="37"/>
      <c r="C15" s="37"/>
      <c r="D15" s="37"/>
      <c r="E15" s="37"/>
      <c r="F15" s="37"/>
      <c r="G15" s="37"/>
      <c r="H15" s="37"/>
    </row>
    <row r="16" spans="1:8" ht="15" customHeight="1" x14ac:dyDescent="0.2">
      <c r="A16" s="33" t="s">
        <v>19</v>
      </c>
      <c r="B16" s="37"/>
      <c r="C16" s="37"/>
      <c r="D16" s="37"/>
      <c r="E16" s="37"/>
      <c r="F16" s="37"/>
      <c r="G16" s="37"/>
      <c r="H16" s="37"/>
    </row>
    <row r="17" spans="1:8" ht="15" customHeight="1" x14ac:dyDescent="0.2">
      <c r="A17" s="33" t="s">
        <v>86</v>
      </c>
      <c r="B17" s="37"/>
      <c r="C17" s="37"/>
      <c r="D17" s="37"/>
      <c r="E17" s="37"/>
      <c r="F17" s="37"/>
      <c r="G17" s="37"/>
      <c r="H17" s="37"/>
    </row>
    <row r="18" spans="1:8" ht="15" customHeight="1" x14ac:dyDescent="0.2">
      <c r="A18" s="33" t="s">
        <v>87</v>
      </c>
      <c r="B18" s="37"/>
      <c r="C18" s="37"/>
      <c r="D18" s="37"/>
      <c r="E18" s="37"/>
      <c r="F18" s="37"/>
      <c r="G18" s="37"/>
      <c r="H18" s="37"/>
    </row>
    <row r="19" spans="1:8" ht="15" customHeight="1" x14ac:dyDescent="0.2">
      <c r="A19" s="33" t="s">
        <v>88</v>
      </c>
      <c r="B19" s="37"/>
      <c r="C19" s="37"/>
      <c r="D19" s="37"/>
      <c r="E19" s="37"/>
      <c r="F19" s="37"/>
      <c r="G19" s="37"/>
      <c r="H19" s="37"/>
    </row>
    <row r="20" spans="1:8" ht="15" customHeight="1" x14ac:dyDescent="0.2">
      <c r="A20" s="33" t="s">
        <v>89</v>
      </c>
      <c r="B20" s="37"/>
      <c r="C20" s="37"/>
      <c r="D20" s="37"/>
      <c r="E20" s="37"/>
      <c r="F20" s="37"/>
      <c r="G20" s="37"/>
      <c r="H20" s="37"/>
    </row>
    <row r="21" spans="1:8" ht="15.75" customHeight="1" x14ac:dyDescent="0.2">
      <c r="A21" s="33" t="s">
        <v>90</v>
      </c>
      <c r="B21" s="37"/>
      <c r="C21" s="37"/>
      <c r="D21" s="37"/>
      <c r="E21" s="37"/>
      <c r="F21" s="37"/>
      <c r="G21" s="37"/>
      <c r="H21" s="37"/>
    </row>
    <row r="22" spans="1:8" ht="60" x14ac:dyDescent="0.2">
      <c r="A22" s="7" t="s">
        <v>11</v>
      </c>
      <c r="B22" s="7" t="s">
        <v>10</v>
      </c>
      <c r="C22" s="7" t="s">
        <v>9</v>
      </c>
      <c r="D22" s="7" t="s">
        <v>8</v>
      </c>
      <c r="E22" s="7" t="s">
        <v>7</v>
      </c>
      <c r="F22" s="7" t="s">
        <v>6</v>
      </c>
      <c r="G22" s="7" t="s">
        <v>5</v>
      </c>
      <c r="H22" s="7" t="s">
        <v>27</v>
      </c>
    </row>
    <row r="23" spans="1:8" ht="15.75" customHeight="1" x14ac:dyDescent="0.2">
      <c r="A23" s="7">
        <v>1</v>
      </c>
      <c r="B23" s="9" t="s">
        <v>34</v>
      </c>
      <c r="C23" s="9" t="s">
        <v>47</v>
      </c>
      <c r="D23" s="7" t="s">
        <v>13</v>
      </c>
      <c r="E23" s="7">
        <v>1</v>
      </c>
      <c r="F23" s="7" t="s">
        <v>21</v>
      </c>
      <c r="G23" s="7">
        <v>5</v>
      </c>
      <c r="H23" s="11"/>
    </row>
    <row r="24" spans="1:8" ht="15.75" customHeight="1" x14ac:dyDescent="0.2">
      <c r="A24" s="7">
        <v>2</v>
      </c>
      <c r="B24" s="9" t="s">
        <v>26</v>
      </c>
      <c r="C24" s="9" t="s">
        <v>48</v>
      </c>
      <c r="D24" s="7" t="s">
        <v>13</v>
      </c>
      <c r="E24" s="7">
        <v>1</v>
      </c>
      <c r="F24" s="7" t="s">
        <v>21</v>
      </c>
      <c r="G24" s="7">
        <v>5</v>
      </c>
      <c r="H24" s="11"/>
    </row>
    <row r="25" spans="1:8" ht="15.75" customHeight="1" x14ac:dyDescent="0.2">
      <c r="A25" s="7">
        <v>3</v>
      </c>
      <c r="B25" s="6" t="s">
        <v>18</v>
      </c>
      <c r="C25" s="9" t="s">
        <v>50</v>
      </c>
      <c r="D25" s="10" t="s">
        <v>17</v>
      </c>
      <c r="E25" s="7">
        <v>1</v>
      </c>
      <c r="F25" s="7" t="s">
        <v>21</v>
      </c>
      <c r="G25" s="7">
        <v>5</v>
      </c>
      <c r="H25" s="11"/>
    </row>
    <row r="26" spans="1:8" ht="15.75" customHeight="1" x14ac:dyDescent="0.2">
      <c r="A26" s="7">
        <v>4</v>
      </c>
      <c r="B26" s="6" t="s">
        <v>23</v>
      </c>
      <c r="C26" s="11" t="s">
        <v>54</v>
      </c>
      <c r="D26" s="10" t="s">
        <v>22</v>
      </c>
      <c r="E26" s="7">
        <v>1</v>
      </c>
      <c r="F26" s="7" t="s">
        <v>21</v>
      </c>
      <c r="G26" s="7">
        <v>5</v>
      </c>
      <c r="H26" s="11"/>
    </row>
    <row r="27" spans="1:8" ht="27.75" customHeight="1" x14ac:dyDescent="0.2">
      <c r="A27" s="7">
        <v>5</v>
      </c>
      <c r="B27" s="9" t="s">
        <v>51</v>
      </c>
      <c r="C27" s="9" t="s">
        <v>52</v>
      </c>
      <c r="D27" s="10" t="s">
        <v>17</v>
      </c>
      <c r="E27" s="7">
        <v>1</v>
      </c>
      <c r="F27" s="7" t="s">
        <v>21</v>
      </c>
      <c r="G27" s="7">
        <v>5</v>
      </c>
      <c r="H27" s="11"/>
    </row>
    <row r="28" spans="1:8" ht="27.75" customHeight="1" x14ac:dyDescent="0.2">
      <c r="A28" s="7">
        <v>6</v>
      </c>
      <c r="B28" s="9" t="s">
        <v>53</v>
      </c>
      <c r="C28" s="9" t="s">
        <v>54</v>
      </c>
      <c r="D28" s="10" t="s">
        <v>24</v>
      </c>
      <c r="E28" s="7">
        <v>1</v>
      </c>
      <c r="F28" s="7" t="s">
        <v>21</v>
      </c>
      <c r="G28" s="7">
        <v>5</v>
      </c>
      <c r="H28" s="11"/>
    </row>
    <row r="29" spans="1:8" ht="27.75" customHeight="1" x14ac:dyDescent="0.2">
      <c r="A29" s="7">
        <v>7</v>
      </c>
      <c r="B29" s="9" t="s">
        <v>55</v>
      </c>
      <c r="C29" s="9" t="s">
        <v>56</v>
      </c>
      <c r="D29" s="10" t="s">
        <v>17</v>
      </c>
      <c r="E29" s="7">
        <v>1</v>
      </c>
      <c r="F29" s="7" t="s">
        <v>21</v>
      </c>
      <c r="G29" s="7">
        <v>5</v>
      </c>
      <c r="H29" s="11"/>
    </row>
    <row r="30" spans="1:8" ht="27.75" customHeight="1" x14ac:dyDescent="0.2">
      <c r="A30" s="7">
        <v>8</v>
      </c>
      <c r="B30" s="9" t="str">
        <f>'[1]ИЛ ОБЩИЙ ТЕСТ'!C48</f>
        <v>Бумага белая формата А4</v>
      </c>
      <c r="C30" s="9" t="str">
        <f>'[1]ИЛ ОБЩИЙ ТЕСТ'!D48</f>
        <v>Формат листов: А4 ,Количество листов в пачке: 500 ,Класс бумаги: C ,Белизна: 146 %, Плотность бумаги: 80 г/кв.м</v>
      </c>
      <c r="D30" s="10" t="s">
        <v>15</v>
      </c>
      <c r="E30" s="7">
        <v>1</v>
      </c>
      <c r="F30" s="7" t="s">
        <v>96</v>
      </c>
      <c r="G30" s="7">
        <v>5</v>
      </c>
      <c r="H30" s="11"/>
    </row>
    <row r="31" spans="1:8" ht="27.75" customHeight="1" x14ac:dyDescent="0.2">
      <c r="A31" s="7">
        <v>9</v>
      </c>
      <c r="B31" s="9" t="str">
        <f>'[1]ИЛ ОБЩИЙ ТЕСТ'!C49</f>
        <v>Папка-скоросшиватель</v>
      </c>
      <c r="C31" s="9" t="str">
        <f>'[1]ИЛ ОБЩИЙ ТЕСТ'!D49</f>
        <v>А4, ПВХ, цвет: красный</v>
      </c>
      <c r="D31" s="10" t="s">
        <v>15</v>
      </c>
      <c r="E31" s="7">
        <v>1</v>
      </c>
      <c r="F31" s="7" t="s">
        <v>21</v>
      </c>
      <c r="G31" s="7">
        <v>5</v>
      </c>
      <c r="H31" s="11"/>
    </row>
    <row r="32" spans="1:8" ht="27.75" customHeight="1" x14ac:dyDescent="0.2">
      <c r="A32" s="7">
        <v>10</v>
      </c>
      <c r="B32" s="9" t="str">
        <f>'[1]ИЛ ОБЩИЙ ТЕСТ'!C50</f>
        <v>Папка-планшет  с прижимом</v>
      </c>
      <c r="C32" s="9" t="str">
        <f>'[1]ИЛ ОБЩИЙ ТЕСТ'!D50</f>
        <v>А4, ПВХ, цвет: синий</v>
      </c>
      <c r="D32" s="10" t="s">
        <v>15</v>
      </c>
      <c r="E32" s="7">
        <v>1</v>
      </c>
      <c r="F32" s="7" t="s">
        <v>21</v>
      </c>
      <c r="G32" s="7">
        <v>5</v>
      </c>
      <c r="H32" s="11"/>
    </row>
    <row r="33" spans="1:8" ht="27.75" customHeight="1" x14ac:dyDescent="0.2">
      <c r="A33" s="7">
        <v>11</v>
      </c>
      <c r="B33" s="9" t="str">
        <f>'[1]ИЛ ОБЩИЙ ТЕСТ'!C51</f>
        <v>Ручка шариковая</v>
      </c>
      <c r="C33" s="9" t="str">
        <f>'[1]ИЛ ОБЩИЙ ТЕСТ'!D51</f>
        <v>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v>
      </c>
      <c r="D33" s="10" t="s">
        <v>15</v>
      </c>
      <c r="E33" s="7">
        <v>1</v>
      </c>
      <c r="F33" s="7" t="s">
        <v>21</v>
      </c>
      <c r="G33" s="7">
        <v>5</v>
      </c>
      <c r="H33" s="11"/>
    </row>
    <row r="34" spans="1:8" ht="27.75" customHeight="1" x14ac:dyDescent="0.2">
      <c r="A34" s="7">
        <v>12</v>
      </c>
      <c r="B34" s="9" t="str">
        <f>'[1]ИЛ ОБЩИЙ ТЕСТ'!C52</f>
        <v>Карандаш простой</v>
      </c>
      <c r="C34" s="9" t="str">
        <f>'[1]ИЛ ОБЩИЙ ТЕСТ'!D52</f>
        <v xml:space="preserve">Наличие ластика: Да , Заточенный: Да , Вид карандаша: стандартная твердость HB (ТМ) , Твердость грифеля: HB (ТМ) 
Материал корпуса: пластик , Профиль карандаша: шестигранный </v>
      </c>
      <c r="D34" s="10" t="s">
        <v>15</v>
      </c>
      <c r="E34" s="7">
        <v>1</v>
      </c>
      <c r="F34" s="7" t="s">
        <v>21</v>
      </c>
      <c r="G34" s="7">
        <v>5</v>
      </c>
      <c r="H34" s="11"/>
    </row>
    <row r="35" spans="1:8" ht="27.75" customHeight="1" x14ac:dyDescent="0.2">
      <c r="A35" s="7">
        <v>13</v>
      </c>
      <c r="B35" s="9" t="str">
        <f>'[1]ИЛ ОБЩИЙ ТЕСТ'!C53</f>
        <v>Ластик</v>
      </c>
      <c r="C35" s="9" t="str">
        <f>'[1]ИЛ ОБЩИЙ ТЕСТ'!D53</f>
        <v>Термопластичная резина, модель прямоугольная: 28х18х9 (мм).</v>
      </c>
      <c r="D35" s="10" t="s">
        <v>15</v>
      </c>
      <c r="E35" s="7">
        <v>1</v>
      </c>
      <c r="F35" s="7" t="s">
        <v>21</v>
      </c>
      <c r="G35" s="7">
        <v>5</v>
      </c>
      <c r="H35" s="11"/>
    </row>
    <row r="36" spans="1:8" ht="27.75" customHeight="1" x14ac:dyDescent="0.2">
      <c r="A36" s="7">
        <v>14</v>
      </c>
      <c r="B36" s="9" t="str">
        <f>'[1]ИЛ ОБЩИЙ ТЕСТ'!C54</f>
        <v>Точилка</v>
      </c>
      <c r="C36" s="9" t="str">
        <f>'[1]ИЛ ОБЩИЙ ТЕСТ'!D54</f>
        <v>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v>
      </c>
      <c r="D36" s="10" t="s">
        <v>15</v>
      </c>
      <c r="E36" s="7">
        <v>1</v>
      </c>
      <c r="F36" s="7" t="s">
        <v>21</v>
      </c>
      <c r="G36" s="7">
        <v>5</v>
      </c>
      <c r="H36" s="11"/>
    </row>
    <row r="37" spans="1:8" ht="27.75" customHeight="1" x14ac:dyDescent="0.2">
      <c r="A37" s="7">
        <v>15</v>
      </c>
      <c r="B37" s="9" t="str">
        <f>'[1]ИЛ ОБЩИЙ ТЕСТ'!C55</f>
        <v xml:space="preserve">Стакан офисный </v>
      </c>
      <c r="C37" s="9" t="str">
        <f>'[1]ИЛ ОБЩИЙ ТЕСТ'!D55</f>
        <v xml:space="preserve">Подставка для ручек стакан черного цвета.  Размер: 70х70х100 мм. Подставка настольная для канцтоваров и пишущих принадлежностей, канцелярских мелочей, изготовлена из пластика. </v>
      </c>
      <c r="D37" s="10" t="s">
        <v>15</v>
      </c>
      <c r="E37" s="7">
        <v>1</v>
      </c>
      <c r="F37" s="7" t="s">
        <v>21</v>
      </c>
      <c r="G37" s="7">
        <v>5</v>
      </c>
      <c r="H37" s="11"/>
    </row>
    <row r="38" spans="1:8" ht="15.75" customHeight="1" x14ac:dyDescent="0.2">
      <c r="A38" s="34" t="s">
        <v>116</v>
      </c>
      <c r="B38" s="37"/>
      <c r="C38" s="37"/>
      <c r="D38" s="37"/>
      <c r="E38" s="37"/>
      <c r="F38" s="37"/>
      <c r="G38" s="37"/>
      <c r="H38" s="37"/>
    </row>
    <row r="39" spans="1:8" ht="60" x14ac:dyDescent="0.2">
      <c r="A39" s="6" t="s">
        <v>11</v>
      </c>
      <c r="B39" s="7" t="s">
        <v>10</v>
      </c>
      <c r="C39" s="7" t="s">
        <v>9</v>
      </c>
      <c r="D39" s="7" t="s">
        <v>8</v>
      </c>
      <c r="E39" s="7" t="s">
        <v>7</v>
      </c>
      <c r="F39" s="7" t="s">
        <v>6</v>
      </c>
      <c r="G39" s="7" t="s">
        <v>5</v>
      </c>
      <c r="H39" s="7" t="s">
        <v>27</v>
      </c>
    </row>
    <row r="40" spans="1:8" ht="15.75" customHeight="1" x14ac:dyDescent="0.2">
      <c r="A40" s="8">
        <v>1</v>
      </c>
      <c r="B40" s="11" t="s">
        <v>4</v>
      </c>
      <c r="C40" s="11" t="s">
        <v>70</v>
      </c>
      <c r="D40" s="10" t="s">
        <v>1</v>
      </c>
      <c r="E40" s="10">
        <v>1</v>
      </c>
      <c r="F40" s="10" t="s">
        <v>0</v>
      </c>
      <c r="G40" s="10">
        <f>E40</f>
        <v>1</v>
      </c>
      <c r="H40" s="11"/>
    </row>
    <row r="41" spans="1:8" ht="15.75" customHeight="1" x14ac:dyDescent="0.2">
      <c r="A41" s="8">
        <v>2</v>
      </c>
      <c r="B41" s="11" t="s">
        <v>3</v>
      </c>
      <c r="C41" s="11" t="s">
        <v>70</v>
      </c>
      <c r="D41" s="10" t="s">
        <v>1</v>
      </c>
      <c r="E41" s="10">
        <v>1</v>
      </c>
      <c r="F41" s="10" t="s">
        <v>0</v>
      </c>
      <c r="G41" s="10">
        <f>E41</f>
        <v>1</v>
      </c>
      <c r="H41" s="11"/>
    </row>
    <row r="42" spans="1:8" ht="15.75" customHeight="1" x14ac:dyDescent="0.2">
      <c r="A42" s="8">
        <v>3</v>
      </c>
      <c r="B42" s="11" t="s">
        <v>2</v>
      </c>
      <c r="C42" s="11" t="s">
        <v>70</v>
      </c>
      <c r="D42" s="10" t="s">
        <v>1</v>
      </c>
      <c r="E42" s="10">
        <v>1</v>
      </c>
      <c r="F42" s="10" t="s">
        <v>0</v>
      </c>
      <c r="G42" s="10">
        <f>E42</f>
        <v>1</v>
      </c>
      <c r="H42" s="11"/>
    </row>
    <row r="43" spans="1:8" ht="15.75" customHeight="1" x14ac:dyDescent="0.2">
      <c r="A43" s="8">
        <v>4</v>
      </c>
      <c r="B43" s="11" t="s">
        <v>73</v>
      </c>
      <c r="C43" s="11" t="s">
        <v>70</v>
      </c>
      <c r="D43" s="10" t="s">
        <v>1</v>
      </c>
      <c r="E43" s="10">
        <v>1</v>
      </c>
      <c r="F43" s="10" t="s">
        <v>74</v>
      </c>
      <c r="G43" s="10">
        <v>3</v>
      </c>
      <c r="H43" s="11"/>
    </row>
    <row r="44" spans="1:8" ht="20" x14ac:dyDescent="0.2">
      <c r="A44" s="47" t="s">
        <v>118</v>
      </c>
      <c r="B44" s="48"/>
      <c r="C44" s="48"/>
      <c r="D44" s="48"/>
      <c r="E44" s="48"/>
      <c r="F44" s="48"/>
      <c r="G44" s="48"/>
      <c r="H44" s="49"/>
    </row>
    <row r="45" spans="1:8" ht="20" x14ac:dyDescent="0.2">
      <c r="A45" s="34" t="s">
        <v>39</v>
      </c>
      <c r="B45" s="37"/>
      <c r="C45" s="37"/>
      <c r="D45" s="37"/>
      <c r="E45" s="37"/>
      <c r="F45" s="37"/>
      <c r="G45" s="37"/>
      <c r="H45" s="37"/>
    </row>
    <row r="46" spans="1:8" x14ac:dyDescent="0.2">
      <c r="A46" s="36" t="s">
        <v>20</v>
      </c>
      <c r="B46" s="37"/>
      <c r="C46" s="37"/>
      <c r="D46" s="37"/>
      <c r="E46" s="37"/>
      <c r="F46" s="37"/>
      <c r="G46" s="37"/>
      <c r="H46" s="37"/>
    </row>
    <row r="47" spans="1:8" x14ac:dyDescent="0.2">
      <c r="A47" s="33" t="s">
        <v>91</v>
      </c>
      <c r="B47" s="37"/>
      <c r="C47" s="37"/>
      <c r="D47" s="37"/>
      <c r="E47" s="37"/>
      <c r="F47" s="37"/>
      <c r="G47" s="37"/>
      <c r="H47" s="37"/>
    </row>
    <row r="48" spans="1:8" x14ac:dyDescent="0.2">
      <c r="A48" s="33" t="s">
        <v>92</v>
      </c>
      <c r="B48" s="37"/>
      <c r="C48" s="37"/>
      <c r="D48" s="37"/>
      <c r="E48" s="37"/>
      <c r="F48" s="37"/>
      <c r="G48" s="37"/>
      <c r="H48" s="37"/>
    </row>
    <row r="49" spans="1:8" x14ac:dyDescent="0.2">
      <c r="A49" s="33" t="s">
        <v>19</v>
      </c>
      <c r="B49" s="37"/>
      <c r="C49" s="37"/>
      <c r="D49" s="37"/>
      <c r="E49" s="37"/>
      <c r="F49" s="37"/>
      <c r="G49" s="37"/>
      <c r="H49" s="37"/>
    </row>
    <row r="50" spans="1:8" x14ac:dyDescent="0.2">
      <c r="A50" s="33" t="s">
        <v>86</v>
      </c>
      <c r="B50" s="37"/>
      <c r="C50" s="37"/>
      <c r="D50" s="37"/>
      <c r="E50" s="37"/>
      <c r="F50" s="37"/>
      <c r="G50" s="37"/>
      <c r="H50" s="37"/>
    </row>
    <row r="51" spans="1:8" ht="15" customHeight="1" x14ac:dyDescent="0.2">
      <c r="A51" s="33" t="s">
        <v>87</v>
      </c>
      <c r="B51" s="37"/>
      <c r="C51" s="37"/>
      <c r="D51" s="37"/>
      <c r="E51" s="37"/>
      <c r="F51" s="37"/>
      <c r="G51" s="37"/>
      <c r="H51" s="37"/>
    </row>
    <row r="52" spans="1:8" x14ac:dyDescent="0.2">
      <c r="A52" s="33" t="s">
        <v>93</v>
      </c>
      <c r="B52" s="37"/>
      <c r="C52" s="37"/>
      <c r="D52" s="37"/>
      <c r="E52" s="37"/>
      <c r="F52" s="37"/>
      <c r="G52" s="37"/>
      <c r="H52" s="37"/>
    </row>
    <row r="53" spans="1:8" x14ac:dyDescent="0.2">
      <c r="A53" s="33" t="s">
        <v>89</v>
      </c>
      <c r="B53" s="37"/>
      <c r="C53" s="37"/>
      <c r="D53" s="37"/>
      <c r="E53" s="37"/>
      <c r="F53" s="37"/>
      <c r="G53" s="37"/>
      <c r="H53" s="37"/>
    </row>
    <row r="54" spans="1:8" x14ac:dyDescent="0.2">
      <c r="A54" s="33" t="s">
        <v>90</v>
      </c>
      <c r="B54" s="37"/>
      <c r="C54" s="37"/>
      <c r="D54" s="37"/>
      <c r="E54" s="37"/>
      <c r="F54" s="37"/>
      <c r="G54" s="37"/>
      <c r="H54" s="37"/>
    </row>
    <row r="55" spans="1:8" ht="60" x14ac:dyDescent="0.2">
      <c r="A55" s="6" t="s">
        <v>11</v>
      </c>
      <c r="B55" s="7" t="s">
        <v>10</v>
      </c>
      <c r="C55" s="7" t="s">
        <v>9</v>
      </c>
      <c r="D55" s="7" t="s">
        <v>8</v>
      </c>
      <c r="E55" s="7" t="s">
        <v>7</v>
      </c>
      <c r="F55" s="7" t="s">
        <v>6</v>
      </c>
      <c r="G55" s="7" t="s">
        <v>5</v>
      </c>
      <c r="H55" s="7" t="s">
        <v>27</v>
      </c>
    </row>
    <row r="56" spans="1:8" x14ac:dyDescent="0.2">
      <c r="A56" s="6">
        <v>1</v>
      </c>
      <c r="B56" s="15" t="str">
        <f t="shared" ref="B56:D70" si="0">B23</f>
        <v>Стол</v>
      </c>
      <c r="C56" s="11" t="str">
        <f t="shared" si="0"/>
        <v>Металлический каркас стола изготавливается из прямоугольной трубы и покрывается ударопрочной порошково-полимерной краской (базовый цвет: светло-серый, шагрень).
Крышки, царги, подстолья и предметные полки стола выполняются из ЛДСтП Е1 16 мм (базовый декор: "Бук  Бавария") и облицовываются кромочной лентой ПВХ  толщиной 2,0 мм (крышки и полки) или 0,5 мм.
Столешница и царга к металлокаркасам крепятся с  помощью скрытых металлических футорок без выступающих на рабочей поверхности болтов.
Длина - 1 200 мм 
Ширина - 500 мм 
Высота по группе роста - 640-760 мм 
Группа роста - 4-6
Материал столешницы и царги - Ламинированная ДСП Е1
Каркас - Металлическая квадратная труба
Тип покраски - Порошковая 
Цвет каркаса - светло-серый</v>
      </c>
      <c r="D56" s="7" t="str">
        <f t="shared" si="0"/>
        <v>Мебель</v>
      </c>
      <c r="E56" s="7">
        <v>1</v>
      </c>
      <c r="F56" s="7" t="s">
        <v>21</v>
      </c>
      <c r="G56" s="7">
        <v>5</v>
      </c>
      <c r="H56" s="7"/>
    </row>
    <row r="57" spans="1:8" x14ac:dyDescent="0.2">
      <c r="A57" s="6">
        <v>2</v>
      </c>
      <c r="B57" s="15" t="str">
        <f t="shared" si="0"/>
        <v>Стул</v>
      </c>
      <c r="C57" s="11" t="str">
        <f t="shared" si="0"/>
        <v>Размер (ШхВхГ): 49х82х53 см, Материал обивки: ткань
Материал каркаса: металл, Цвет: черный
Максимальная нагрузка: 100 кг</v>
      </c>
      <c r="D57" s="7" t="str">
        <f t="shared" si="0"/>
        <v>Мебель</v>
      </c>
      <c r="E57" s="7">
        <v>1</v>
      </c>
      <c r="F57" s="7" t="s">
        <v>21</v>
      </c>
      <c r="G57" s="7">
        <v>5</v>
      </c>
      <c r="H57" s="7"/>
    </row>
    <row r="58" spans="1:8" x14ac:dyDescent="0.2">
      <c r="A58" s="6">
        <v>3</v>
      </c>
      <c r="B58" s="15" t="str">
        <f t="shared" si="0"/>
        <v>Ноутбук</v>
      </c>
      <c r="C58" s="11" t="str">
        <f t="shared" si="0"/>
        <v>Разрешение экрана 1920x1080, Процессор - Core i7, Частота процессора-1800 МГц, Количество ядер процессора - 4, Оперативная память - 12 ГБ, Тип видеокарты -дискретная, дискретная и встроенная, 
Видеокарта - AMD Radeon 530, ATI Mobility Radeon HD 530v, Объем видеопамяти - 2096 МБ, Установленная ОС - Windows 10, Тип жесткого диска - HDD, HDD+SSD, SSD, Объем жесткого диска - 1128 ГБ, Тип - ноутбук, Процессор-Intel Core i7 8550U 1800 МГц, Количество ядер процессора - 4, Объем кэша L2-1 Мб, Объем кэша L3
8 Мб, Память-12 ГБ DDR4 2400 МГц, Экран-17.3 дюймов, 1920x1080, широкоформатный, Тип покрытия экрана-матовый,тип матрицы экрана-TFT IPS, TFT SVA,  подсветка экрана-светодиодная,
Тип видеокарты-дискретная, дискретная и встроенная, Видеопроцессор-ATI Mobility Radeon HD 530v, AMD Radeon 530,
Видеопамять-4096 МБ GDDR5, Оптический привод-DVD-RW, внутренний, Общий объем накопителей (HDD, HDD+SSD, SSD)-1128 ГБ, Интерфейс накопителя-Serial ATA, Связь: LAN/Modem-сетевая карта 1000 Мбит/c, Беспроводная связь- Wi-Fi IEEE 802.11ac, 802.11b, Bluetooth 4.0, 4.2, Интерфейсы- USB 2.0, USB 3.1 Type Ax2, HDMI, вход микр./вых. на наушники Combo, LAN (RJ-45), Устройство для чтения флэш-карт-есть, Поддержка карт памяти-SD, SDHC, SDXC, 
Время работы от аккумулятора-11 ч.</v>
      </c>
      <c r="D58" s="7" t="str">
        <f t="shared" si="0"/>
        <v>Оборудование IT</v>
      </c>
      <c r="E58" s="7">
        <v>1</v>
      </c>
      <c r="F58" s="7" t="s">
        <v>21</v>
      </c>
      <c r="G58" s="7">
        <v>5</v>
      </c>
      <c r="H58" s="7"/>
    </row>
    <row r="59" spans="1:8" x14ac:dyDescent="0.2">
      <c r="A59" s="6">
        <v>4</v>
      </c>
      <c r="B59" s="15" t="str">
        <f t="shared" si="0"/>
        <v>Программное обеспечение для модуля проектирования</v>
      </c>
      <c r="C59" s="15" t="str">
        <f t="shared" si="0"/>
        <v>На усмотрение организатора</v>
      </c>
      <c r="D59" s="7" t="str">
        <f t="shared" si="0"/>
        <v>ПО</v>
      </c>
      <c r="E59" s="7">
        <v>1</v>
      </c>
      <c r="F59" s="7" t="s">
        <v>21</v>
      </c>
      <c r="G59" s="7">
        <v>5</v>
      </c>
      <c r="H59" s="7"/>
    </row>
    <row r="60" spans="1:8" ht="15" customHeight="1" x14ac:dyDescent="0.2">
      <c r="A60" s="6">
        <v>5</v>
      </c>
      <c r="B60" s="15" t="str">
        <f t="shared" si="0"/>
        <v>Компьютерная мышь</v>
      </c>
      <c r="C60" s="15" t="str">
        <f t="shared" si="0"/>
        <v>Тип: Оптическая
Соединение: Беспроводное
Тип беспроводной связи: Радиоканал
Интерфейс подключения: USB
Назначение мыши: Обычная
Дизайн: Для правой и левой руки
Разрешение сенсора: 1000 dpi
Количество клавиш: 3</v>
      </c>
      <c r="D60" s="7" t="str">
        <f t="shared" si="0"/>
        <v>Оборудование IT</v>
      </c>
      <c r="E60" s="7">
        <v>1</v>
      </c>
      <c r="F60" s="7" t="s">
        <v>21</v>
      </c>
      <c r="G60" s="7">
        <v>5</v>
      </c>
      <c r="H60" s="7"/>
    </row>
    <row r="61" spans="1:8" x14ac:dyDescent="0.2">
      <c r="A61" s="6">
        <v>6</v>
      </c>
      <c r="B61" s="15" t="str">
        <f t="shared" si="0"/>
        <v>1 розетка</v>
      </c>
      <c r="C61" s="15" t="str">
        <f t="shared" si="0"/>
        <v>На усмотрение организатора</v>
      </c>
      <c r="D61" s="7" t="str">
        <f t="shared" si="0"/>
        <v>Оборудование</v>
      </c>
      <c r="E61" s="7">
        <v>1</v>
      </c>
      <c r="F61" s="7" t="s">
        <v>21</v>
      </c>
      <c r="G61" s="7">
        <v>5</v>
      </c>
      <c r="H61" s="7"/>
    </row>
    <row r="62" spans="1:8" ht="17.25" customHeight="1" x14ac:dyDescent="0.2">
      <c r="A62" s="6">
        <v>7</v>
      </c>
      <c r="B62" s="15" t="str">
        <f t="shared" si="0"/>
        <v>USB флешка</v>
      </c>
      <c r="C62" s="12" t="str">
        <f t="shared" si="0"/>
        <v>Объем памяти (Гб): 32
Интерфейс: USB 2.0
Материал корпуса: пластик</v>
      </c>
      <c r="D62" s="7" t="str">
        <f t="shared" si="0"/>
        <v>Оборудование IT</v>
      </c>
      <c r="E62" s="7">
        <v>1</v>
      </c>
      <c r="F62" s="7" t="s">
        <v>21</v>
      </c>
      <c r="G62" s="7">
        <v>5</v>
      </c>
      <c r="H62" s="7"/>
    </row>
    <row r="63" spans="1:8" ht="15.75" customHeight="1" x14ac:dyDescent="0.2">
      <c r="A63" s="6">
        <v>8</v>
      </c>
      <c r="B63" s="15" t="str">
        <f t="shared" si="0"/>
        <v>Бумага белая формата А4</v>
      </c>
      <c r="C63" s="12" t="str">
        <f t="shared" si="0"/>
        <v>Формат листов: А4 ,Количество листов в пачке: 500 ,Класс бумаги: C ,Белизна: 146 %, Плотность бумаги: 80 г/кв.м</v>
      </c>
      <c r="D63" s="7" t="str">
        <f t="shared" si="0"/>
        <v>Расходные материалы</v>
      </c>
      <c r="E63" s="7">
        <v>1</v>
      </c>
      <c r="F63" s="7" t="s">
        <v>21</v>
      </c>
      <c r="G63" s="7">
        <v>5</v>
      </c>
      <c r="H63" s="7"/>
    </row>
    <row r="64" spans="1:8" x14ac:dyDescent="0.2">
      <c r="A64" s="6">
        <v>9</v>
      </c>
      <c r="B64" s="15" t="str">
        <f t="shared" si="0"/>
        <v>Папка-скоросшиватель</v>
      </c>
      <c r="C64" s="12" t="str">
        <f t="shared" si="0"/>
        <v>А4, ПВХ, цвет: красный</v>
      </c>
      <c r="D64" s="7" t="str">
        <f t="shared" si="0"/>
        <v>Расходные материалы</v>
      </c>
      <c r="E64" s="7">
        <v>1</v>
      </c>
      <c r="F64" s="7" t="s">
        <v>21</v>
      </c>
      <c r="G64" s="7">
        <v>5</v>
      </c>
      <c r="H64" s="7"/>
    </row>
    <row r="65" spans="1:8" x14ac:dyDescent="0.2">
      <c r="A65" s="6">
        <v>10</v>
      </c>
      <c r="B65" s="15" t="str">
        <f t="shared" si="0"/>
        <v>Папка-планшет  с прижимом</v>
      </c>
      <c r="C65" s="12" t="str">
        <f t="shared" si="0"/>
        <v>А4, ПВХ, цвет: синий</v>
      </c>
      <c r="D65" s="7" t="str">
        <f t="shared" si="0"/>
        <v>Расходные материалы</v>
      </c>
      <c r="E65" s="7">
        <v>1</v>
      </c>
      <c r="F65" s="7" t="s">
        <v>21</v>
      </c>
      <c r="G65" s="7">
        <v>5</v>
      </c>
      <c r="H65" s="7"/>
    </row>
    <row r="66" spans="1:8" x14ac:dyDescent="0.2">
      <c r="A66" s="6">
        <v>11</v>
      </c>
      <c r="B66" s="15" t="str">
        <f t="shared" si="0"/>
        <v>Ручка шариковая</v>
      </c>
      <c r="C66" s="11" t="str">
        <f t="shared" si="0"/>
        <v>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v>
      </c>
      <c r="D66" s="10" t="str">
        <f t="shared" si="0"/>
        <v>Расходные материалы</v>
      </c>
      <c r="E66" s="7">
        <v>1</v>
      </c>
      <c r="F66" s="7" t="s">
        <v>21</v>
      </c>
      <c r="G66" s="7">
        <v>5</v>
      </c>
      <c r="H66" s="11"/>
    </row>
    <row r="67" spans="1:8" x14ac:dyDescent="0.2">
      <c r="A67" s="6">
        <v>12</v>
      </c>
      <c r="B67" s="15" t="str">
        <f t="shared" si="0"/>
        <v>Карандаш простой</v>
      </c>
      <c r="C67" s="11" t="str">
        <f t="shared" si="0"/>
        <v xml:space="preserve">Наличие ластика: Да , Заточенный: Да , Вид карандаша: стандартная твердость HB (ТМ) , Твердость грифеля: HB (ТМ) 
Материал корпуса: пластик , Профиль карандаша: шестигранный </v>
      </c>
      <c r="D67" s="10" t="str">
        <f t="shared" si="0"/>
        <v>Расходные материалы</v>
      </c>
      <c r="E67" s="7">
        <v>1</v>
      </c>
      <c r="F67" s="7" t="s">
        <v>21</v>
      </c>
      <c r="G67" s="7">
        <v>5</v>
      </c>
      <c r="H67" s="11"/>
    </row>
    <row r="68" spans="1:8" ht="15.75" customHeight="1" x14ac:dyDescent="0.2">
      <c r="A68" s="6">
        <v>13</v>
      </c>
      <c r="B68" s="15" t="str">
        <f t="shared" si="0"/>
        <v>Ластик</v>
      </c>
      <c r="C68" s="11" t="str">
        <f t="shared" si="0"/>
        <v>Термопластичная резина, модель прямоугольная: 28х18х9 (мм).</v>
      </c>
      <c r="D68" s="10" t="str">
        <f t="shared" si="0"/>
        <v>Расходные материалы</v>
      </c>
      <c r="E68" s="7">
        <v>1</v>
      </c>
      <c r="F68" s="7" t="s">
        <v>21</v>
      </c>
      <c r="G68" s="7">
        <v>5</v>
      </c>
      <c r="H68" s="11"/>
    </row>
    <row r="69" spans="1:8" ht="15.75" customHeight="1" x14ac:dyDescent="0.2">
      <c r="A69" s="6">
        <v>14</v>
      </c>
      <c r="B69" s="15" t="str">
        <f t="shared" si="0"/>
        <v>Точилка</v>
      </c>
      <c r="C69" s="15" t="str">
        <f t="shared" si="0"/>
        <v>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v>
      </c>
      <c r="D69" s="10" t="str">
        <f t="shared" si="0"/>
        <v>Расходные материалы</v>
      </c>
      <c r="E69" s="7">
        <v>1</v>
      </c>
      <c r="F69" s="7" t="s">
        <v>21</v>
      </c>
      <c r="G69" s="7">
        <v>5</v>
      </c>
      <c r="H69" s="11"/>
    </row>
    <row r="70" spans="1:8" ht="15.75" customHeight="1" x14ac:dyDescent="0.2">
      <c r="A70" s="6">
        <v>15</v>
      </c>
      <c r="B70" s="15" t="str">
        <f t="shared" si="0"/>
        <v xml:space="preserve">Стакан офисный </v>
      </c>
      <c r="C70" s="15" t="str">
        <f t="shared" si="0"/>
        <v xml:space="preserve">Подставка для ручек стакан черного цвета.  Размер: 70х70х100 мм. Подставка настольная для канцтоваров и пишущих принадлежностей, канцелярских мелочей, изготовлена из пластика. </v>
      </c>
      <c r="D70" s="10" t="str">
        <f t="shared" si="0"/>
        <v>Расходные материалы</v>
      </c>
      <c r="E70" s="7">
        <v>1</v>
      </c>
      <c r="F70" s="7" t="s">
        <v>21</v>
      </c>
      <c r="G70" s="7">
        <v>5</v>
      </c>
      <c r="H70" s="11"/>
    </row>
    <row r="71" spans="1:8" ht="15.75" customHeight="1" x14ac:dyDescent="0.2">
      <c r="A71" s="34" t="s">
        <v>116</v>
      </c>
      <c r="B71" s="37"/>
      <c r="C71" s="37"/>
      <c r="D71" s="37"/>
      <c r="E71" s="37"/>
      <c r="F71" s="37"/>
      <c r="G71" s="37"/>
      <c r="H71" s="37"/>
    </row>
    <row r="72" spans="1:8" ht="60" x14ac:dyDescent="0.2">
      <c r="A72" s="6" t="s">
        <v>11</v>
      </c>
      <c r="B72" s="7" t="s">
        <v>10</v>
      </c>
      <c r="C72" s="7" t="s">
        <v>9</v>
      </c>
      <c r="D72" s="7" t="s">
        <v>8</v>
      </c>
      <c r="E72" s="7" t="s">
        <v>7</v>
      </c>
      <c r="F72" s="7" t="s">
        <v>6</v>
      </c>
      <c r="G72" s="7" t="s">
        <v>5</v>
      </c>
      <c r="H72" s="7" t="s">
        <v>27</v>
      </c>
    </row>
    <row r="73" spans="1:8" ht="15.75" customHeight="1" x14ac:dyDescent="0.2">
      <c r="A73" s="8"/>
      <c r="B73" s="11" t="s">
        <v>111</v>
      </c>
      <c r="C73" s="11"/>
      <c r="D73" s="10"/>
      <c r="E73" s="10"/>
      <c r="F73" s="10"/>
      <c r="G73" s="10"/>
      <c r="H73" s="11"/>
    </row>
    <row r="74" spans="1:8" ht="20" x14ac:dyDescent="0.2">
      <c r="A74" s="44" t="s">
        <v>119</v>
      </c>
      <c r="B74" s="45"/>
      <c r="C74" s="45"/>
      <c r="D74" s="45"/>
      <c r="E74" s="45"/>
      <c r="F74" s="45"/>
      <c r="G74" s="45"/>
      <c r="H74" s="46"/>
    </row>
    <row r="75" spans="1:8" ht="20" x14ac:dyDescent="0.2">
      <c r="A75" s="34" t="s">
        <v>39</v>
      </c>
      <c r="B75" s="34"/>
      <c r="C75" s="34"/>
      <c r="D75" s="34"/>
      <c r="E75" s="34"/>
      <c r="F75" s="34"/>
      <c r="G75" s="34"/>
      <c r="H75" s="34"/>
    </row>
    <row r="76" spans="1:8" x14ac:dyDescent="0.2">
      <c r="A76" s="36" t="s">
        <v>20</v>
      </c>
      <c r="B76" s="36"/>
      <c r="C76" s="36"/>
      <c r="D76" s="36"/>
      <c r="E76" s="36"/>
      <c r="F76" s="36"/>
      <c r="G76" s="36"/>
      <c r="H76" s="36"/>
    </row>
    <row r="77" spans="1:8" x14ac:dyDescent="0.2">
      <c r="A77" s="33" t="s">
        <v>112</v>
      </c>
      <c r="B77" s="33"/>
      <c r="C77" s="33"/>
      <c r="D77" s="33"/>
      <c r="E77" s="33"/>
      <c r="F77" s="33"/>
      <c r="G77" s="33"/>
      <c r="H77" s="33"/>
    </row>
    <row r="78" spans="1:8" x14ac:dyDescent="0.2">
      <c r="A78" s="33" t="s">
        <v>113</v>
      </c>
      <c r="B78" s="33"/>
      <c r="C78" s="33"/>
      <c r="D78" s="33"/>
      <c r="E78" s="33"/>
      <c r="F78" s="33"/>
      <c r="G78" s="33"/>
      <c r="H78" s="33"/>
    </row>
    <row r="79" spans="1:8" x14ac:dyDescent="0.2">
      <c r="A79" s="33" t="s">
        <v>19</v>
      </c>
      <c r="B79" s="33"/>
      <c r="C79" s="33"/>
      <c r="D79" s="33"/>
      <c r="E79" s="33"/>
      <c r="F79" s="33"/>
      <c r="G79" s="33"/>
      <c r="H79" s="33"/>
    </row>
    <row r="80" spans="1:8" x14ac:dyDescent="0.2">
      <c r="A80" s="33" t="s">
        <v>114</v>
      </c>
      <c r="B80" s="33"/>
      <c r="C80" s="33"/>
      <c r="D80" s="33"/>
      <c r="E80" s="33"/>
      <c r="F80" s="33"/>
      <c r="G80" s="33"/>
      <c r="H80" s="33"/>
    </row>
    <row r="81" spans="1:8" ht="15" customHeight="1" x14ac:dyDescent="0.2">
      <c r="A81" s="33" t="s">
        <v>87</v>
      </c>
      <c r="B81" s="33"/>
      <c r="C81" s="33"/>
      <c r="D81" s="33"/>
      <c r="E81" s="33"/>
      <c r="F81" s="33"/>
      <c r="G81" s="33"/>
      <c r="H81" s="33"/>
    </row>
    <row r="82" spans="1:8" x14ac:dyDescent="0.2">
      <c r="A82" s="33" t="s">
        <v>94</v>
      </c>
      <c r="B82" s="33"/>
      <c r="C82" s="33"/>
      <c r="D82" s="33"/>
      <c r="E82" s="33"/>
      <c r="F82" s="33"/>
      <c r="G82" s="33"/>
      <c r="H82" s="33"/>
    </row>
    <row r="83" spans="1:8" x14ac:dyDescent="0.2">
      <c r="A83" s="33" t="s">
        <v>89</v>
      </c>
      <c r="B83" s="33"/>
      <c r="C83" s="33"/>
      <c r="D83" s="33"/>
      <c r="E83" s="33"/>
      <c r="F83" s="33"/>
      <c r="G83" s="33"/>
      <c r="H83" s="33"/>
    </row>
    <row r="84" spans="1:8" x14ac:dyDescent="0.2">
      <c r="A84" s="33" t="s">
        <v>90</v>
      </c>
      <c r="B84" s="33"/>
      <c r="C84" s="33"/>
      <c r="D84" s="33"/>
      <c r="E84" s="33"/>
      <c r="F84" s="33"/>
      <c r="G84" s="33"/>
      <c r="H84" s="33"/>
    </row>
    <row r="85" spans="1:8" ht="60" x14ac:dyDescent="0.2">
      <c r="A85" s="6" t="s">
        <v>11</v>
      </c>
      <c r="B85" s="7" t="s">
        <v>10</v>
      </c>
      <c r="C85" s="7" t="s">
        <v>9</v>
      </c>
      <c r="D85" s="7" t="s">
        <v>8</v>
      </c>
      <c r="E85" s="7" t="s">
        <v>7</v>
      </c>
      <c r="F85" s="7" t="s">
        <v>6</v>
      </c>
      <c r="G85" s="7" t="s">
        <v>5</v>
      </c>
      <c r="H85" s="7" t="s">
        <v>27</v>
      </c>
    </row>
    <row r="86" spans="1:8" x14ac:dyDescent="0.2">
      <c r="A86" s="6">
        <v>1</v>
      </c>
      <c r="B86" s="15" t="s">
        <v>111</v>
      </c>
      <c r="C86" s="11"/>
      <c r="D86" s="7"/>
      <c r="E86" s="7"/>
      <c r="F86" s="7"/>
      <c r="G86" s="7"/>
      <c r="H86" s="7"/>
    </row>
    <row r="87" spans="1:8" ht="15.75" customHeight="1" x14ac:dyDescent="0.2">
      <c r="A87" s="34" t="s">
        <v>116</v>
      </c>
      <c r="B87" s="34"/>
      <c r="C87" s="34"/>
      <c r="D87" s="34"/>
      <c r="E87" s="34"/>
      <c r="F87" s="34"/>
      <c r="G87" s="34"/>
      <c r="H87" s="34"/>
    </row>
    <row r="88" spans="1:8" ht="60" x14ac:dyDescent="0.2">
      <c r="A88" s="6" t="s">
        <v>11</v>
      </c>
      <c r="B88" s="7" t="s">
        <v>10</v>
      </c>
      <c r="C88" s="7" t="s">
        <v>9</v>
      </c>
      <c r="D88" s="7" t="s">
        <v>8</v>
      </c>
      <c r="E88" s="7" t="s">
        <v>7</v>
      </c>
      <c r="F88" s="7" t="s">
        <v>6</v>
      </c>
      <c r="G88" s="7" t="s">
        <v>5</v>
      </c>
      <c r="H88" s="7" t="s">
        <v>27</v>
      </c>
    </row>
    <row r="89" spans="1:8" ht="15.75" customHeight="1" x14ac:dyDescent="0.2">
      <c r="A89" s="8">
        <v>1</v>
      </c>
      <c r="B89" s="11" t="s">
        <v>111</v>
      </c>
      <c r="C89" s="11"/>
      <c r="D89" s="10"/>
      <c r="E89" s="10"/>
      <c r="F89" s="10"/>
      <c r="G89" s="10"/>
      <c r="H89" s="11"/>
    </row>
  </sheetData>
  <mergeCells count="47">
    <mergeCell ref="A10:B10"/>
    <mergeCell ref="C10:H10"/>
    <mergeCell ref="A53:H53"/>
    <mergeCell ref="A83:H83"/>
    <mergeCell ref="A11:H11"/>
    <mergeCell ref="A12:H12"/>
    <mergeCell ref="A44:H44"/>
    <mergeCell ref="A49:H49"/>
    <mergeCell ref="A50:H50"/>
    <mergeCell ref="A52:H52"/>
    <mergeCell ref="A19:H19"/>
    <mergeCell ref="A20:H20"/>
    <mergeCell ref="A21:H21"/>
    <mergeCell ref="A14:H14"/>
    <mergeCell ref="A54:H54"/>
    <mergeCell ref="A1:H1"/>
    <mergeCell ref="A3:H3"/>
    <mergeCell ref="A4:H4"/>
    <mergeCell ref="A9:H9"/>
    <mergeCell ref="A2:H2"/>
    <mergeCell ref="A5:H5"/>
    <mergeCell ref="A6:H6"/>
    <mergeCell ref="A7:H7"/>
    <mergeCell ref="A8:H8"/>
    <mergeCell ref="A13:H13"/>
    <mergeCell ref="A18:H18"/>
    <mergeCell ref="A38:H38"/>
    <mergeCell ref="A87:H87"/>
    <mergeCell ref="A71:H71"/>
    <mergeCell ref="A74:H74"/>
    <mergeCell ref="A78:H78"/>
    <mergeCell ref="A79:H79"/>
    <mergeCell ref="A75:H75"/>
    <mergeCell ref="A76:H76"/>
    <mergeCell ref="A77:H77"/>
    <mergeCell ref="A80:H80"/>
    <mergeCell ref="A81:H81"/>
    <mergeCell ref="A82:H82"/>
    <mergeCell ref="A84:H84"/>
    <mergeCell ref="A46:H46"/>
    <mergeCell ref="A47:H47"/>
    <mergeCell ref="A48:H48"/>
    <mergeCell ref="A51:H51"/>
    <mergeCell ref="A15:H15"/>
    <mergeCell ref="A45:H45"/>
    <mergeCell ref="A16:H16"/>
    <mergeCell ref="A17:H17"/>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7"/>
  <sheetViews>
    <sheetView zoomScale="94" zoomScaleNormal="160" workbookViewId="0">
      <selection activeCell="A12" sqref="A12:H12"/>
    </sheetView>
  </sheetViews>
  <sheetFormatPr baseColWidth="10" defaultColWidth="14.5" defaultRowHeight="15" customHeight="1" x14ac:dyDescent="0.2"/>
  <cols>
    <col min="1" max="1" width="5.1640625" style="1" customWidth="1"/>
    <col min="2" max="2" width="52" style="1" customWidth="1"/>
    <col min="3" max="3" width="27.5" style="1" customWidth="1"/>
    <col min="4" max="4" width="22" style="1" customWidth="1"/>
    <col min="5" max="5" width="15.5" style="1" customWidth="1"/>
    <col min="6" max="6" width="21.1640625" style="1" customWidth="1"/>
    <col min="7" max="7" width="14.5" style="1" customWidth="1"/>
    <col min="8" max="8" width="25" style="1" bestFit="1" customWidth="1"/>
    <col min="9" max="11" width="8.6640625" style="1" customWidth="1"/>
    <col min="12" max="16384" width="14.5" style="1"/>
  </cols>
  <sheetData>
    <row r="1" spans="1:8" ht="72" customHeight="1" x14ac:dyDescent="0.2">
      <c r="A1" s="41" t="s">
        <v>117</v>
      </c>
      <c r="B1" s="37"/>
      <c r="C1" s="37"/>
      <c r="D1" s="37"/>
      <c r="E1" s="37"/>
      <c r="F1" s="37"/>
      <c r="G1" s="37"/>
      <c r="H1" s="37"/>
    </row>
    <row r="2" spans="1:8" x14ac:dyDescent="0.2">
      <c r="A2" s="43" t="s">
        <v>28</v>
      </c>
      <c r="B2" s="37"/>
      <c r="C2" s="37"/>
      <c r="D2" s="37"/>
      <c r="E2" s="37"/>
      <c r="F2" s="37"/>
      <c r="G2" s="37"/>
      <c r="H2" s="37"/>
    </row>
    <row r="3" spans="1:8" x14ac:dyDescent="0.2">
      <c r="A3" s="43" t="s">
        <v>76</v>
      </c>
      <c r="B3" s="37"/>
      <c r="C3" s="37"/>
      <c r="D3" s="37"/>
      <c r="E3" s="37"/>
      <c r="F3" s="37"/>
      <c r="G3" s="37"/>
      <c r="H3" s="37"/>
    </row>
    <row r="4" spans="1:8" x14ac:dyDescent="0.2">
      <c r="A4" s="36" t="s">
        <v>77</v>
      </c>
      <c r="B4" s="37"/>
      <c r="C4" s="37"/>
      <c r="D4" s="37"/>
      <c r="E4" s="37"/>
      <c r="F4" s="37"/>
      <c r="G4" s="37"/>
      <c r="H4" s="37"/>
    </row>
    <row r="5" spans="1:8" x14ac:dyDescent="0.2">
      <c r="A5" s="36" t="s">
        <v>78</v>
      </c>
      <c r="B5" s="36"/>
      <c r="C5" s="36"/>
      <c r="D5" s="36"/>
      <c r="E5" s="36"/>
      <c r="F5" s="36"/>
      <c r="G5" s="36"/>
      <c r="H5" s="36"/>
    </row>
    <row r="6" spans="1:8" ht="15.75" customHeight="1" x14ac:dyDescent="0.2">
      <c r="A6" s="36" t="s">
        <v>79</v>
      </c>
      <c r="B6" s="36"/>
      <c r="C6" s="36"/>
      <c r="D6" s="36"/>
      <c r="E6" s="36"/>
      <c r="F6" s="36"/>
      <c r="G6" s="36"/>
      <c r="H6" s="36"/>
    </row>
    <row r="7" spans="1:8" ht="15.75" customHeight="1" x14ac:dyDescent="0.2">
      <c r="A7" s="36" t="s">
        <v>80</v>
      </c>
      <c r="B7" s="36"/>
      <c r="C7" s="36"/>
      <c r="D7" s="36"/>
      <c r="E7" s="36"/>
      <c r="F7" s="36"/>
      <c r="G7" s="36"/>
      <c r="H7" s="36"/>
    </row>
    <row r="8" spans="1:8" ht="15.75" customHeight="1" x14ac:dyDescent="0.2">
      <c r="A8" s="36" t="s">
        <v>98</v>
      </c>
      <c r="B8" s="36"/>
      <c r="C8" s="36"/>
      <c r="D8" s="36"/>
      <c r="E8" s="36"/>
      <c r="F8" s="36"/>
      <c r="G8" s="36"/>
      <c r="H8" s="36"/>
    </row>
    <row r="9" spans="1:8" ht="15.75" customHeight="1" x14ac:dyDescent="0.2">
      <c r="A9" s="36" t="s">
        <v>99</v>
      </c>
      <c r="B9" s="36"/>
      <c r="C9" s="36"/>
      <c r="D9" s="36"/>
      <c r="E9" s="36"/>
      <c r="F9" s="36"/>
      <c r="G9" s="36"/>
      <c r="H9" s="36"/>
    </row>
    <row r="10" spans="1:8" ht="15.75" customHeight="1" x14ac:dyDescent="0.2">
      <c r="A10" s="36" t="s">
        <v>75</v>
      </c>
      <c r="B10" s="36"/>
      <c r="C10" s="38"/>
      <c r="D10" s="38"/>
      <c r="E10" s="38"/>
      <c r="F10" s="38"/>
      <c r="G10" s="38"/>
      <c r="H10" s="38"/>
    </row>
    <row r="11" spans="1:8" ht="15.75" customHeight="1" x14ac:dyDescent="0.2">
      <c r="A11" s="36" t="s">
        <v>29</v>
      </c>
      <c r="B11" s="36"/>
      <c r="C11" s="36"/>
      <c r="D11" s="36"/>
      <c r="E11" s="36"/>
      <c r="F11" s="36"/>
      <c r="G11" s="36"/>
      <c r="H11" s="36"/>
    </row>
    <row r="12" spans="1:8" ht="22.5" customHeight="1" x14ac:dyDescent="0.2">
      <c r="A12" s="34" t="s">
        <v>41</v>
      </c>
      <c r="B12" s="37"/>
      <c r="C12" s="37"/>
      <c r="D12" s="37"/>
      <c r="E12" s="37"/>
      <c r="F12" s="37"/>
      <c r="G12" s="37"/>
      <c r="H12" s="37"/>
    </row>
    <row r="13" spans="1:8" ht="60" x14ac:dyDescent="0.2">
      <c r="A13" s="7" t="s">
        <v>11</v>
      </c>
      <c r="B13" s="7" t="s">
        <v>10</v>
      </c>
      <c r="C13" s="7" t="s">
        <v>9</v>
      </c>
      <c r="D13" s="7" t="s">
        <v>8</v>
      </c>
      <c r="E13" s="7" t="s">
        <v>7</v>
      </c>
      <c r="F13" s="7" t="s">
        <v>6</v>
      </c>
      <c r="G13" s="7" t="s">
        <v>5</v>
      </c>
      <c r="H13" s="7" t="s">
        <v>27</v>
      </c>
    </row>
    <row r="14" spans="1:8" s="3" customFormat="1" ht="18" customHeight="1" x14ac:dyDescent="0.2">
      <c r="A14" s="6">
        <v>1</v>
      </c>
      <c r="B14" s="12" t="s">
        <v>111</v>
      </c>
      <c r="C14" s="12"/>
      <c r="D14" s="12"/>
      <c r="E14" s="12"/>
      <c r="F14" s="12"/>
      <c r="G14" s="14"/>
      <c r="H14" s="7"/>
    </row>
    <row r="15" spans="1:8" s="3" customFormat="1" ht="17.25" customHeight="1" x14ac:dyDescent="0.2">
      <c r="A15" s="34" t="s">
        <v>12</v>
      </c>
      <c r="B15" s="37"/>
      <c r="C15" s="37"/>
      <c r="D15" s="37"/>
      <c r="E15" s="37"/>
      <c r="F15" s="37"/>
      <c r="G15" s="37"/>
      <c r="H15" s="37"/>
    </row>
    <row r="16" spans="1:8" s="3" customFormat="1" ht="60" x14ac:dyDescent="0.2">
      <c r="A16" s="6" t="s">
        <v>11</v>
      </c>
      <c r="B16" s="7" t="s">
        <v>10</v>
      </c>
      <c r="C16" s="7" t="s">
        <v>9</v>
      </c>
      <c r="D16" s="7" t="s">
        <v>8</v>
      </c>
      <c r="E16" s="7" t="s">
        <v>7</v>
      </c>
      <c r="F16" s="7" t="s">
        <v>6</v>
      </c>
      <c r="G16" s="7" t="s">
        <v>5</v>
      </c>
      <c r="H16" s="7" t="s">
        <v>27</v>
      </c>
    </row>
    <row r="17" spans="1:8" s="3" customFormat="1" ht="16.5" customHeight="1" x14ac:dyDescent="0.2">
      <c r="A17" s="8">
        <v>1</v>
      </c>
      <c r="B17" s="11" t="s">
        <v>4</v>
      </c>
      <c r="C17" s="12" t="str">
        <f>C53</f>
        <v>На усмотрение организатора (обязательно)</v>
      </c>
      <c r="D17" s="10" t="s">
        <v>1</v>
      </c>
      <c r="E17" s="10">
        <v>1</v>
      </c>
      <c r="F17" s="10" t="s">
        <v>0</v>
      </c>
      <c r="G17" s="10">
        <f>E17</f>
        <v>1</v>
      </c>
      <c r="H17" s="11"/>
    </row>
    <row r="18" spans="1:8" s="3" customFormat="1" ht="15" customHeight="1" x14ac:dyDescent="0.2">
      <c r="A18" s="8">
        <v>2</v>
      </c>
      <c r="B18" s="11" t="s">
        <v>3</v>
      </c>
      <c r="C18" s="12" t="str">
        <f>C54</f>
        <v>На усмотрение организатора (обязательно)</v>
      </c>
      <c r="D18" s="10" t="s">
        <v>1</v>
      </c>
      <c r="E18" s="10">
        <v>1</v>
      </c>
      <c r="F18" s="10" t="s">
        <v>0</v>
      </c>
      <c r="G18" s="10">
        <f>E18</f>
        <v>1</v>
      </c>
      <c r="H18" s="11"/>
    </row>
    <row r="19" spans="1:8" s="3" customFormat="1" ht="15.75" customHeight="1" x14ac:dyDescent="0.2">
      <c r="A19" s="8">
        <v>3</v>
      </c>
      <c r="B19" s="11" t="s">
        <v>2</v>
      </c>
      <c r="C19" s="12" t="str">
        <f>C55</f>
        <v>На усмотрение организатора (обязательно)</v>
      </c>
      <c r="D19" s="10" t="s">
        <v>1</v>
      </c>
      <c r="E19" s="10">
        <v>3</v>
      </c>
      <c r="F19" s="10" t="s">
        <v>0</v>
      </c>
      <c r="G19" s="10">
        <f>E19</f>
        <v>3</v>
      </c>
      <c r="H19" s="11"/>
    </row>
    <row r="20" spans="1:8" s="3" customFormat="1" ht="30" x14ac:dyDescent="0.2">
      <c r="A20" s="8">
        <v>4</v>
      </c>
      <c r="B20" s="16" t="s">
        <v>73</v>
      </c>
      <c r="C20" s="12" t="str">
        <f>C56</f>
        <v>На усмотрение организаторов (обязательно)</v>
      </c>
      <c r="D20" s="17" t="s">
        <v>1</v>
      </c>
      <c r="E20" s="17">
        <v>1</v>
      </c>
      <c r="F20" s="17" t="s">
        <v>74</v>
      </c>
      <c r="G20" s="17">
        <v>3</v>
      </c>
      <c r="H20" s="11"/>
    </row>
    <row r="21" spans="1:8" s="3" customFormat="1" ht="20" x14ac:dyDescent="0.2">
      <c r="A21" s="50" t="s">
        <v>44</v>
      </c>
      <c r="B21" s="50"/>
      <c r="C21" s="50"/>
      <c r="D21" s="50"/>
      <c r="E21" s="50"/>
      <c r="F21" s="50"/>
      <c r="G21" s="50"/>
      <c r="H21" s="50"/>
    </row>
    <row r="22" spans="1:8" s="3" customFormat="1" ht="60" x14ac:dyDescent="0.2">
      <c r="A22" s="18" t="s">
        <v>11</v>
      </c>
      <c r="B22" s="10" t="s">
        <v>10</v>
      </c>
      <c r="C22" s="7" t="s">
        <v>9</v>
      </c>
      <c r="D22" s="10" t="s">
        <v>8</v>
      </c>
      <c r="E22" s="10" t="s">
        <v>7</v>
      </c>
      <c r="F22" s="10" t="s">
        <v>6</v>
      </c>
      <c r="G22" s="7" t="s">
        <v>5</v>
      </c>
      <c r="H22" s="7" t="s">
        <v>27</v>
      </c>
    </row>
    <row r="23" spans="1:8" s="3" customFormat="1" ht="15" customHeight="1" x14ac:dyDescent="0.2">
      <c r="A23" s="19">
        <v>1</v>
      </c>
      <c r="B23" s="11" t="str">
        <f>'[1]ИЛ ОБЩИЙ ТЕСТ'!C315</f>
        <v>Бумага А4</v>
      </c>
      <c r="C23" s="11" t="str">
        <f>'[1]ИЛ ОБЩИЙ ТЕСТ'!D315</f>
        <v>на усмотрение организатора (обязательно)</v>
      </c>
      <c r="D23" s="10" t="s">
        <v>15</v>
      </c>
      <c r="E23" s="10">
        <v>1</v>
      </c>
      <c r="F23" s="10" t="s">
        <v>74</v>
      </c>
      <c r="G23" s="10">
        <v>2</v>
      </c>
      <c r="H23" s="11"/>
    </row>
    <row r="24" spans="1:8" s="3" customFormat="1" ht="15.75" customHeight="1" x14ac:dyDescent="0.2">
      <c r="A24" s="19">
        <v>2</v>
      </c>
      <c r="B24" s="11" t="str">
        <f>'[1]ИЛ ОБЩИЙ ТЕСТ'!C316</f>
        <v>Скотч малярный</v>
      </c>
      <c r="C24" s="11" t="str">
        <f>'[1]ИЛ ОБЩИЙ ТЕСТ'!D316</f>
        <v>на усмотрение организатора (обязательно)</v>
      </c>
      <c r="D24" s="10" t="s">
        <v>15</v>
      </c>
      <c r="E24" s="10">
        <v>1</v>
      </c>
      <c r="F24" s="10" t="s">
        <v>0</v>
      </c>
      <c r="G24" s="10">
        <v>2</v>
      </c>
      <c r="H24" s="11"/>
    </row>
    <row r="25" spans="1:8" s="3" customFormat="1" ht="15.75" customHeight="1" x14ac:dyDescent="0.2">
      <c r="A25" s="19">
        <v>3</v>
      </c>
      <c r="B25" s="11" t="str">
        <f>'[1]ИЛ ОБЩИЙ ТЕСТ'!C317</f>
        <v>Скотч двусторонний</v>
      </c>
      <c r="C25" s="11" t="str">
        <f>'[1]ИЛ ОБЩИЙ ТЕСТ'!D317</f>
        <v>на усмотрение организатора (обязательно)</v>
      </c>
      <c r="D25" s="10" t="s">
        <v>15</v>
      </c>
      <c r="E25" s="10">
        <v>1</v>
      </c>
      <c r="F25" s="10" t="s">
        <v>0</v>
      </c>
      <c r="G25" s="10">
        <v>3</v>
      </c>
      <c r="H25" s="11"/>
    </row>
    <row r="26" spans="1:8" s="3" customFormat="1" ht="18.75" customHeight="1" x14ac:dyDescent="0.2">
      <c r="A26" s="19">
        <v>4</v>
      </c>
      <c r="B26" s="11" t="str">
        <f>'[1]ИЛ ОБЩИЙ ТЕСТ'!C318</f>
        <v>Ручка шариковая</v>
      </c>
      <c r="C26" s="11" t="str">
        <f>'[1]ИЛ ОБЩИЙ ТЕСТ'!D318</f>
        <v>на усмотрение организатора (обязательно)</v>
      </c>
      <c r="D26" s="10" t="s">
        <v>15</v>
      </c>
      <c r="E26" s="10">
        <v>1</v>
      </c>
      <c r="F26" s="10" t="s">
        <v>74</v>
      </c>
      <c r="G26" s="10">
        <v>2</v>
      </c>
      <c r="H26" s="11"/>
    </row>
    <row r="27" spans="1:8" s="3" customFormat="1" ht="16.5" customHeight="1" x14ac:dyDescent="0.2">
      <c r="A27" s="19">
        <v>5</v>
      </c>
      <c r="B27" s="11" t="str">
        <f>'[1]ИЛ ОБЩИЙ ТЕСТ'!C319</f>
        <v>Степлер большой</v>
      </c>
      <c r="C27" s="11" t="str">
        <f>'[1]ИЛ ОБЩИЙ ТЕСТ'!D319</f>
        <v xml:space="preserve">Степлер с металлическим корпусом. Максимальная величина скрепления - 30 листов бумаги. Скрепляет до 30 листов. Вмещает 100 скоб № 24/6. Цвет корпуса - черный.
</v>
      </c>
      <c r="D27" s="10" t="s">
        <v>15</v>
      </c>
      <c r="E27" s="10">
        <v>1</v>
      </c>
      <c r="F27" s="10" t="s">
        <v>0</v>
      </c>
      <c r="G27" s="10">
        <v>6</v>
      </c>
      <c r="H27" s="11"/>
    </row>
    <row r="28" spans="1:8" s="3" customFormat="1" ht="16.5" customHeight="1" x14ac:dyDescent="0.2">
      <c r="A28" s="19">
        <v>6</v>
      </c>
      <c r="B28" s="11" t="str">
        <f>'[1]ИЛ ОБЩИЙ ТЕСТ'!C320</f>
        <v>Скрепки канцелярские</v>
      </c>
      <c r="C28" s="11" t="str">
        <f>'[1]ИЛ ОБЩИЙ ТЕСТ'!D320</f>
        <v>на усмотрение организатора (обязательно)</v>
      </c>
      <c r="D28" s="10" t="s">
        <v>15</v>
      </c>
      <c r="E28" s="10">
        <v>1</v>
      </c>
      <c r="F28" s="10" t="s">
        <v>0</v>
      </c>
      <c r="G28" s="10">
        <v>6</v>
      </c>
      <c r="H28" s="11"/>
    </row>
    <row r="29" spans="1:8" s="3" customFormat="1" ht="14.25" customHeight="1" x14ac:dyDescent="0.2">
      <c r="A29" s="19">
        <v>7</v>
      </c>
      <c r="B29" s="11" t="str">
        <f>'[1]ИЛ ОБЩИЙ ТЕСТ'!C321</f>
        <v>Файлы А4</v>
      </c>
      <c r="C29" s="11" t="str">
        <f>'[1]ИЛ ОБЩИЙ ТЕСТ'!D321</f>
        <v>на усмотрение организатора (обязательно)</v>
      </c>
      <c r="D29" s="10" t="s">
        <v>15</v>
      </c>
      <c r="E29" s="10">
        <v>1</v>
      </c>
      <c r="F29" s="10" t="s">
        <v>74</v>
      </c>
      <c r="G29" s="10">
        <v>2</v>
      </c>
      <c r="H29" s="11"/>
    </row>
    <row r="30" spans="1:8" s="3" customFormat="1" ht="18.75" customHeight="1" x14ac:dyDescent="0.2">
      <c r="A30" s="19">
        <v>8</v>
      </c>
      <c r="B30" s="11" t="str">
        <f>'[1]ИЛ ОБЩИЙ ТЕСТ'!C322</f>
        <v>Маркер черный</v>
      </c>
      <c r="C30" s="11" t="str">
        <f>'[1]ИЛ ОБЩИЙ ТЕСТ'!D322</f>
        <v>на усмотрение организатора (обязательно)</v>
      </c>
      <c r="D30" s="10" t="s">
        <v>15</v>
      </c>
      <c r="E30" s="10">
        <v>1</v>
      </c>
      <c r="F30" s="10" t="s">
        <v>0</v>
      </c>
      <c r="G30" s="10">
        <v>6</v>
      </c>
      <c r="H30" s="11"/>
    </row>
    <row r="31" spans="1:8" ht="18" customHeight="1" x14ac:dyDescent="0.2">
      <c r="A31" s="19">
        <v>9</v>
      </c>
      <c r="B31" s="11" t="str">
        <f>'[1]ИЛ ОБЩИЙ ТЕСТ'!C323</f>
        <v>Нож кацелярский</v>
      </c>
      <c r="C31" s="11" t="str">
        <f>'[1]ИЛ ОБЩИЙ ТЕСТ'!D323</f>
        <v>на усмотрение организатора (обязательно)</v>
      </c>
      <c r="D31" s="10" t="s">
        <v>15</v>
      </c>
      <c r="E31" s="10">
        <v>1</v>
      </c>
      <c r="F31" s="10" t="s">
        <v>0</v>
      </c>
      <c r="G31" s="10">
        <v>6</v>
      </c>
      <c r="H31" s="11"/>
    </row>
    <row r="32" spans="1:8" ht="15.75" customHeight="1" x14ac:dyDescent="0.2">
      <c r="A32" s="19">
        <v>10</v>
      </c>
      <c r="B32" s="11" t="str">
        <f>'[1]ИЛ ОБЩИЙ ТЕСТ'!C324</f>
        <v xml:space="preserve">Пакеты для мусора </v>
      </c>
      <c r="C32" s="11" t="str">
        <f>'[1]ИЛ ОБЩИЙ ТЕСТ'!D324</f>
        <v>на усмотрение организатора (обязательно)</v>
      </c>
      <c r="D32" s="10" t="s">
        <v>15</v>
      </c>
      <c r="E32" s="10">
        <v>1</v>
      </c>
      <c r="F32" s="10" t="s">
        <v>74</v>
      </c>
      <c r="G32" s="10">
        <v>3</v>
      </c>
      <c r="H32" s="11"/>
    </row>
    <row r="33" spans="1:8" ht="13.5" customHeight="1" x14ac:dyDescent="0.2">
      <c r="A33" s="19">
        <v>11</v>
      </c>
      <c r="B33" s="11" t="str">
        <f>'[1]ИЛ ОБЩИЙ ТЕСТ'!C325</f>
        <v>Картириджи для цветного лазерного МФУ</v>
      </c>
      <c r="C33" s="11" t="str">
        <f>'[1]ИЛ ОБЩИЙ ТЕСТ'!D325</f>
        <v>4 картриджа, 4 цвета</v>
      </c>
      <c r="D33" s="10" t="s">
        <v>15</v>
      </c>
      <c r="E33" s="10">
        <v>1</v>
      </c>
      <c r="F33" s="10" t="s">
        <v>97</v>
      </c>
      <c r="G33" s="10">
        <v>3</v>
      </c>
      <c r="H33" s="11"/>
    </row>
    <row r="34" spans="1:8" ht="16.5" customHeight="1" x14ac:dyDescent="0.2">
      <c r="A34" s="19">
        <v>12</v>
      </c>
      <c r="B34" s="11" t="str">
        <f>'[1]ИЛ ОБЩИЙ ТЕСТ'!C326</f>
        <v>Картириджи для цветного струйного МФУ</v>
      </c>
      <c r="C34" s="11" t="str">
        <f>'[1]ИЛ ОБЩИЙ ТЕСТ'!D326</f>
        <v>5 отдельных чернильниц (PGBK, BK, C, M, Y), Картриджи ChromaLife100</v>
      </c>
      <c r="D34" s="10" t="s">
        <v>15</v>
      </c>
      <c r="E34" s="10">
        <v>1</v>
      </c>
      <c r="F34" s="10" t="s">
        <v>97</v>
      </c>
      <c r="G34" s="10">
        <v>3</v>
      </c>
      <c r="H34" s="11"/>
    </row>
    <row r="35" spans="1:8" s="3" customFormat="1" ht="17.25" customHeight="1" x14ac:dyDescent="0.2">
      <c r="A35" s="19">
        <v>13</v>
      </c>
      <c r="B35" s="11" t="str">
        <f>'[1]ИЛ ОБЩИЙ ТЕСТ'!C327</f>
        <v>Степлер маленький</v>
      </c>
      <c r="C35" s="11" t="str">
        <f>'[1]ИЛ ОБЩИЙ ТЕСТ'!D327</f>
        <v xml:space="preserve">Настольный степлер эргономичного дизайна с металлическим механизмом обеспечит качественное скрепление документов.Максимальная величина скрепления - 12 листов.Вмещает до 50 скоб №10. Металлический механизм. Встроенный антистеплер. Цвет корпуса - синий. </v>
      </c>
      <c r="D35" s="10" t="s">
        <v>15</v>
      </c>
      <c r="E35" s="10">
        <v>1</v>
      </c>
      <c r="F35" s="10" t="s">
        <v>0</v>
      </c>
      <c r="G35" s="10">
        <v>6</v>
      </c>
      <c r="H35" s="11"/>
    </row>
    <row r="36" spans="1:8" s="3" customFormat="1" ht="18" customHeight="1" x14ac:dyDescent="0.2">
      <c r="A36" s="19">
        <v>14</v>
      </c>
      <c r="B36" s="11" t="str">
        <f>'[1]ИЛ ОБЩИЙ ТЕСТ'!C328</f>
        <v>Скобы для степлера 10</v>
      </c>
      <c r="C36" s="11" t="str">
        <f>'[1]ИЛ ОБЩИЙ ТЕСТ'!D328</f>
        <v xml:space="preserve">Заточенные скобы для степлеров обеспечивают надежное скрепление. Скобы № 10. Скрепляют до 12 листов. Никелированное покрытие. 1000 скоб в коробочке. </v>
      </c>
      <c r="D36" s="10" t="s">
        <v>15</v>
      </c>
      <c r="E36" s="10">
        <v>1</v>
      </c>
      <c r="F36" s="10" t="s">
        <v>0</v>
      </c>
      <c r="G36" s="10">
        <v>6</v>
      </c>
      <c r="H36" s="11"/>
    </row>
    <row r="37" spans="1:8" ht="17.25" customHeight="1" x14ac:dyDescent="0.2">
      <c r="A37" s="19">
        <v>15</v>
      </c>
      <c r="B37" s="11" t="str">
        <f>'[1]ИЛ ОБЩИЙ ТЕСТ'!C329</f>
        <v>Скобы для степлера 24/6</v>
      </c>
      <c r="C37" s="11" t="str">
        <f>'[1]ИЛ ОБЩИЙ ТЕСТ'!D329</f>
        <v xml:space="preserve">Заточенные скобы с цинковым покрытием. Скобы № 24/6. Скрепляют до 20 листов. Цинковое покрытие. 1000 скоб в коробочке.
</v>
      </c>
      <c r="D37" s="10" t="s">
        <v>15</v>
      </c>
      <c r="E37" s="10">
        <v>1</v>
      </c>
      <c r="F37" s="10" t="s">
        <v>0</v>
      </c>
      <c r="G37" s="10">
        <v>6</v>
      </c>
      <c r="H37" s="11"/>
    </row>
    <row r="38" spans="1:8" s="3" customFormat="1" ht="17.25" customHeight="1" x14ac:dyDescent="0.2">
      <c r="A38" s="19">
        <v>16</v>
      </c>
      <c r="B38" s="11" t="s">
        <v>141</v>
      </c>
      <c r="C38" s="11" t="s">
        <v>142</v>
      </c>
      <c r="D38" s="10" t="s">
        <v>159</v>
      </c>
      <c r="E38" s="10">
        <v>1</v>
      </c>
      <c r="F38" s="10" t="s">
        <v>74</v>
      </c>
      <c r="G38" s="10">
        <v>2</v>
      </c>
      <c r="H38" s="11"/>
    </row>
    <row r="39" spans="1:8" ht="19" customHeight="1" x14ac:dyDescent="0.2">
      <c r="A39" s="19">
        <v>17</v>
      </c>
      <c r="B39" s="11" t="str">
        <f>'[1]ИЛ ОБЩИЙ ТЕСТ'!C342</f>
        <v>Папка-регистратор</v>
      </c>
      <c r="C39" s="11" t="str">
        <f>'[1]ИЛ ОБЩИЙ ТЕСТ'!D342</f>
        <v xml:space="preserve">Папка-регистратор изготовлена из картона, покрытого цветным пластиком. Формат: А4. Материал внешнего покрытия: ПВХ. Материал внутреннего покрытия: бумага. Ширина корешка: 50 мм. Вместимость: 350 листов. </v>
      </c>
      <c r="D39" s="10" t="s">
        <v>15</v>
      </c>
      <c r="E39" s="10">
        <v>1</v>
      </c>
      <c r="F39" s="10" t="s">
        <v>0</v>
      </c>
      <c r="G39" s="10">
        <v>10</v>
      </c>
      <c r="H39" s="11"/>
    </row>
    <row r="40" spans="1:8" ht="22" customHeight="1" x14ac:dyDescent="0.2">
      <c r="A40" s="57" t="s">
        <v>120</v>
      </c>
      <c r="B40" s="58"/>
      <c r="C40" s="58"/>
      <c r="D40" s="58"/>
      <c r="E40" s="58"/>
      <c r="F40" s="58"/>
      <c r="G40" s="58"/>
      <c r="H40" s="58"/>
    </row>
    <row r="41" spans="1:8" ht="22" customHeight="1" x14ac:dyDescent="0.2">
      <c r="A41" s="34" t="s">
        <v>41</v>
      </c>
      <c r="B41" s="37"/>
      <c r="C41" s="37"/>
      <c r="D41" s="37"/>
      <c r="E41" s="37"/>
      <c r="F41" s="37"/>
      <c r="G41" s="37"/>
      <c r="H41" s="37"/>
    </row>
    <row r="42" spans="1:8" s="3" customFormat="1" ht="60" x14ac:dyDescent="0.2">
      <c r="A42" s="6" t="s">
        <v>11</v>
      </c>
      <c r="B42" s="7" t="s">
        <v>10</v>
      </c>
      <c r="C42" s="7" t="s">
        <v>9</v>
      </c>
      <c r="D42" s="7" t="s">
        <v>8</v>
      </c>
      <c r="E42" s="7" t="s">
        <v>7</v>
      </c>
      <c r="F42" s="7" t="s">
        <v>6</v>
      </c>
      <c r="G42" s="7" t="s">
        <v>5</v>
      </c>
      <c r="H42" s="7" t="s">
        <v>27</v>
      </c>
    </row>
    <row r="43" spans="1:8" s="3" customFormat="1" ht="15.75" customHeight="1" x14ac:dyDescent="0.2">
      <c r="A43" s="7">
        <v>1</v>
      </c>
      <c r="B43" s="12" t="str">
        <f>'[1]ИЛ ОБЩИЙ ТЕСТ'!C191</f>
        <v>Пластилин</v>
      </c>
      <c r="C43" s="12" t="str">
        <f>'[1]ИЛ ОБЩИЙ ТЕСТ'!D191</f>
        <v>Классический пластин в удобном пластиковом контейнере, удобном для переноса пластилина и маленьких подделок в портфеле или ранце. Индивидуальная упаковка брусков пластилина «flow-pack», не имеющая аналогов среди российских производителей, надежно сохраняет его товарный вид и пластичные свойства. 12 цветов</v>
      </c>
      <c r="D43" s="7" t="s">
        <v>15</v>
      </c>
      <c r="E43" s="7">
        <v>1</v>
      </c>
      <c r="F43" s="13" t="s">
        <v>42</v>
      </c>
      <c r="G43" s="7">
        <v>5</v>
      </c>
      <c r="H43" s="7"/>
    </row>
    <row r="44" spans="1:8" s="3" customFormat="1" ht="15.75" customHeight="1" x14ac:dyDescent="0.2">
      <c r="A44" s="7">
        <v>2</v>
      </c>
      <c r="B44" s="12" t="str">
        <f>'[1]ИЛ ОБЩИЙ ТЕСТ'!C192</f>
        <v>Кисти для рисования</v>
      </c>
      <c r="C44" s="12" t="str">
        <f>'[1]ИЛ ОБЩИЙ ТЕСТ'!D192</f>
        <v>Кисти ArtBerry® из синтетического волоса для рисования и декорирования. Рабочая часть кисти покрыта гуммирующим составом, защищающим ее при хранении и транспортировке. Цельнометаллическая бесшовная обойма из алюминия устойчива к коррозии. 6 шт.</v>
      </c>
      <c r="D44" s="7" t="s">
        <v>15</v>
      </c>
      <c r="E44" s="7">
        <v>1</v>
      </c>
      <c r="F44" s="13" t="s">
        <v>42</v>
      </c>
      <c r="G44" s="7">
        <v>5</v>
      </c>
      <c r="H44" s="7"/>
    </row>
    <row r="45" spans="1:8" s="3" customFormat="1" ht="15.75" customHeight="1" x14ac:dyDescent="0.2">
      <c r="A45" s="7">
        <v>3</v>
      </c>
      <c r="B45" s="12" t="str">
        <f>'[1]ИЛ ОБЩИЙ ТЕСТ'!C193</f>
        <v>Кисти для клея</v>
      </c>
      <c r="C45" s="12" t="str">
        <f>'[1]ИЛ ОБЩИЙ ТЕСТ'!D193</f>
        <v>Кисть щетина, плоская. С деревянной ручкой пкрытой прозрачным лаком. № 24</v>
      </c>
      <c r="D45" s="7" t="s">
        <v>15</v>
      </c>
      <c r="E45" s="7">
        <v>1</v>
      </c>
      <c r="F45" s="13" t="s">
        <v>42</v>
      </c>
      <c r="G45" s="7">
        <v>5</v>
      </c>
      <c r="H45" s="7"/>
    </row>
    <row r="46" spans="1:8" s="3" customFormat="1" ht="15.75" customHeight="1" x14ac:dyDescent="0.2">
      <c r="A46" s="7">
        <v>4</v>
      </c>
      <c r="B46" s="12" t="str">
        <f>'[1]ИЛ ОБЩИЙ ТЕСТ'!C194</f>
        <v>Цветная бумага</v>
      </c>
      <c r="C46" s="12" t="str">
        <f>'[1]ИЛ ОБЩИЙ ТЕСТ'!D194</f>
        <v>Цветная бумага  формата А4 идеально подходит для детского творчества: создания аппликаций, оригами и других поделок. В упаковке 8 цветов (16 листов) мелованной бумаги с односторонней печатью: желтый, оранжевый, красный, синий, зеленый, фиолетовый, коричневый, черный. Упаковка: папка (29,4х20,5х0,4 см) с двумя клапанами, выполненная из мелованного картона с глянцевым лаком.</v>
      </c>
      <c r="D46" s="7" t="s">
        <v>15</v>
      </c>
      <c r="E46" s="7">
        <v>1</v>
      </c>
      <c r="F46" s="13" t="s">
        <v>42</v>
      </c>
      <c r="G46" s="7">
        <v>5</v>
      </c>
      <c r="H46" s="7"/>
    </row>
    <row r="47" spans="1:8" s="3" customFormat="1" ht="15.75" customHeight="1" x14ac:dyDescent="0.2">
      <c r="A47" s="7">
        <v>5</v>
      </c>
      <c r="B47" s="12" t="str">
        <f>'[1]ИЛ ОБЩИЙ ТЕСТ'!C195</f>
        <v>Бумага белая ватман</v>
      </c>
      <c r="C47" s="12" t="str">
        <f>'[1]ИЛ ОБЩИЙ ТЕСТ'!D195</f>
        <v>Бумага А3 предназначена для гуашевой живописи. Поверхность бумаги хорошо впитывает воду и слегка шероховатая, что позволяет краске лучше сцепляться с поверхностью, ровнее ложиться. После высыхания краски не будут осыпаться.
Плотность бумаги: 230 г/м.
Размер: А3.
Количество листов: 15.</v>
      </c>
      <c r="D47" s="7" t="s">
        <v>15</v>
      </c>
      <c r="E47" s="7">
        <v>1</v>
      </c>
      <c r="F47" s="13" t="s">
        <v>42</v>
      </c>
      <c r="G47" s="7">
        <v>5</v>
      </c>
      <c r="H47" s="7"/>
    </row>
    <row r="48" spans="1:8" s="3" customFormat="1" ht="15.75" customHeight="1" x14ac:dyDescent="0.2">
      <c r="A48" s="7">
        <v>6</v>
      </c>
      <c r="B48" s="12" t="str">
        <f>'[1]ИЛ ОБЩИЙ ТЕСТ'!C196</f>
        <v>Карандаши цветные</v>
      </c>
      <c r="C48" s="12" t="str">
        <f>'[1]ИЛ ОБЩИЙ ТЕСТ'!D196</f>
        <v>12 цветов, заточенные</v>
      </c>
      <c r="D48" s="7" t="s">
        <v>15</v>
      </c>
      <c r="E48" s="7">
        <v>1</v>
      </c>
      <c r="F48" s="13" t="s">
        <v>42</v>
      </c>
      <c r="G48" s="7">
        <v>5</v>
      </c>
      <c r="H48" s="7"/>
    </row>
    <row r="49" spans="1:8" s="3" customFormat="1" ht="15.75" customHeight="1" x14ac:dyDescent="0.2">
      <c r="A49" s="7">
        <v>7</v>
      </c>
      <c r="B49" s="12" t="str">
        <f>'[1]ИЛ ОБЩИЙ ТЕСТ'!C197</f>
        <v>Карандаши простые</v>
      </c>
      <c r="C49" s="12" t="str">
        <f>'[1]ИЛ ОБЩИЙ ТЕСТ'!D197</f>
        <v>МТ, заточенные</v>
      </c>
      <c r="D49" s="7" t="s">
        <v>15</v>
      </c>
      <c r="E49" s="7">
        <v>1</v>
      </c>
      <c r="F49" s="13" t="s">
        <v>42</v>
      </c>
      <c r="G49" s="7">
        <v>5</v>
      </c>
      <c r="H49" s="7"/>
    </row>
    <row r="50" spans="1:8" s="3" customFormat="1" ht="15.75" customHeight="1" x14ac:dyDescent="0.2">
      <c r="A50" s="7">
        <v>8</v>
      </c>
      <c r="B50" s="12" t="str">
        <f>'[1]ИЛ ОБЩИЙ ТЕСТ'!C198</f>
        <v>Фломастеры</v>
      </c>
      <c r="C50" s="12" t="str">
        <f>'[1]ИЛ ОБЩИЙ ТЕСТ'!D198</f>
        <v>12 цветов</v>
      </c>
      <c r="D50" s="7" t="s">
        <v>15</v>
      </c>
      <c r="E50" s="7">
        <v>1</v>
      </c>
      <c r="F50" s="13" t="s">
        <v>42</v>
      </c>
      <c r="G50" s="7">
        <v>5</v>
      </c>
      <c r="H50" s="7"/>
    </row>
    <row r="51" spans="1:8" s="3" customFormat="1" ht="15.75" customHeight="1" x14ac:dyDescent="0.2">
      <c r="A51" s="7">
        <v>9</v>
      </c>
      <c r="B51" s="12" t="str">
        <f>'[1]ИЛ ОБЩИЙ ТЕСТ'!C207</f>
        <v>Салфетка бумажная</v>
      </c>
      <c r="C51" s="12" t="str">
        <f>'[1]ИЛ ОБЩИЙ ТЕСТ'!D207</f>
        <v>Салфетка бумажная белая, однослойная</v>
      </c>
      <c r="D51" s="7" t="s">
        <v>15</v>
      </c>
      <c r="E51" s="7">
        <v>1</v>
      </c>
      <c r="F51" s="12" t="s">
        <v>42</v>
      </c>
      <c r="G51" s="7">
        <v>5</v>
      </c>
      <c r="H51" s="11"/>
    </row>
    <row r="52" spans="1:8" s="3" customFormat="1" ht="15.75" customHeight="1" x14ac:dyDescent="0.2">
      <c r="A52" s="7">
        <v>10</v>
      </c>
      <c r="B52" s="13" t="str">
        <f>'[1]ИЛ ОБЩИЙ ТЕСТ'!C214</f>
        <v>Картон</v>
      </c>
      <c r="C52" s="12" t="str">
        <f>'[1]ИЛ ОБЩИЙ ТЕСТ'!D214</f>
        <v>Для рукоделия 30 х 40 см, 5 шт</v>
      </c>
      <c r="D52" s="7" t="s">
        <v>15</v>
      </c>
      <c r="E52" s="7">
        <v>1</v>
      </c>
      <c r="F52" s="12" t="s">
        <v>42</v>
      </c>
      <c r="G52" s="7">
        <v>5</v>
      </c>
      <c r="H52" s="11"/>
    </row>
    <row r="53" spans="1:8" s="3" customFormat="1" ht="15.75" customHeight="1" x14ac:dyDescent="0.2">
      <c r="A53" s="7">
        <v>11</v>
      </c>
      <c r="B53" s="13" t="str">
        <f>'[1]ИЛ ОБЩИЙ ТЕСТ'!C215</f>
        <v>Бумага для флипчата</v>
      </c>
      <c r="C53" s="12" t="str">
        <f>'[1]ИЛ ОБЩИЙ ТЕСТ'!D215</f>
        <v>На усмотрение организатора (обязательно)</v>
      </c>
      <c r="D53" s="7" t="s">
        <v>15</v>
      </c>
      <c r="E53" s="7">
        <v>1</v>
      </c>
      <c r="F53" s="12" t="s">
        <v>42</v>
      </c>
      <c r="G53" s="7">
        <v>5</v>
      </c>
      <c r="H53" s="11"/>
    </row>
    <row r="54" spans="1:8" ht="30" x14ac:dyDescent="0.2">
      <c r="A54" s="7">
        <v>12</v>
      </c>
      <c r="B54" s="13" t="str">
        <f>'[1]ИЛ ОБЩИЙ ТЕСТ'!C216</f>
        <v>Катридж для чернобелого принтера</v>
      </c>
      <c r="C54" s="12" t="str">
        <f>'[1]ИЛ ОБЩИЙ ТЕСТ'!D216</f>
        <v>На усмотрение организатора (обязательно)</v>
      </c>
      <c r="D54" s="7" t="s">
        <v>15</v>
      </c>
      <c r="E54" s="7">
        <v>1</v>
      </c>
      <c r="F54" s="12" t="s">
        <v>42</v>
      </c>
      <c r="G54" s="7">
        <v>4</v>
      </c>
      <c r="H54" s="11"/>
    </row>
    <row r="55" spans="1:8" ht="30" x14ac:dyDescent="0.2">
      <c r="A55" s="7">
        <v>13</v>
      </c>
      <c r="B55" s="13" t="str">
        <f>'[1]ИЛ ОБЩИЙ ТЕСТ'!C217</f>
        <v>Катриджи для цветного принтера</v>
      </c>
      <c r="C55" s="12" t="str">
        <f>'[1]ИЛ ОБЩИЙ ТЕСТ'!D217</f>
        <v>На усмотрение организатора (обязательно)</v>
      </c>
      <c r="D55" s="7" t="s">
        <v>15</v>
      </c>
      <c r="E55" s="7">
        <v>1</v>
      </c>
      <c r="F55" s="12" t="s">
        <v>42</v>
      </c>
      <c r="G55" s="7">
        <v>4</v>
      </c>
      <c r="H55" s="11"/>
    </row>
    <row r="56" spans="1:8" ht="30" x14ac:dyDescent="0.2">
      <c r="A56" s="7">
        <v>14</v>
      </c>
      <c r="B56" s="12" t="str">
        <f>'[1]ИЛ ОБЩИЙ ТЕСТ'!C218</f>
        <v>Батарейки для микрофона</v>
      </c>
      <c r="C56" s="12" t="str">
        <f>'[1]ИЛ ОБЩИЙ ТЕСТ'!D218</f>
        <v>На усмотрение организаторов (обязательно)</v>
      </c>
      <c r="D56" s="7" t="s">
        <v>15</v>
      </c>
      <c r="E56" s="7">
        <v>1</v>
      </c>
      <c r="F56" s="12" t="s">
        <v>95</v>
      </c>
      <c r="G56" s="7">
        <v>5</v>
      </c>
      <c r="H56" s="11"/>
    </row>
    <row r="57" spans="1:8" ht="15.75" customHeight="1" x14ac:dyDescent="0.2">
      <c r="A57" s="51" t="s">
        <v>116</v>
      </c>
      <c r="B57" s="52"/>
      <c r="C57" s="52"/>
      <c r="D57" s="52"/>
      <c r="E57" s="52"/>
      <c r="F57" s="52"/>
      <c r="G57" s="52"/>
      <c r="H57" s="53"/>
    </row>
    <row r="58" spans="1:8" ht="60" x14ac:dyDescent="0.2">
      <c r="A58" s="6" t="s">
        <v>11</v>
      </c>
      <c r="B58" s="7" t="s">
        <v>10</v>
      </c>
      <c r="C58" s="7" t="s">
        <v>9</v>
      </c>
      <c r="D58" s="7" t="s">
        <v>8</v>
      </c>
      <c r="E58" s="7" t="s">
        <v>7</v>
      </c>
      <c r="F58" s="7" t="s">
        <v>6</v>
      </c>
      <c r="G58" s="7" t="s">
        <v>5</v>
      </c>
      <c r="H58" s="7" t="s">
        <v>27</v>
      </c>
    </row>
    <row r="59" spans="1:8" s="3" customFormat="1" ht="17" customHeight="1" x14ac:dyDescent="0.2">
      <c r="A59" s="8">
        <v>1</v>
      </c>
      <c r="B59" s="11" t="s">
        <v>4</v>
      </c>
      <c r="C59" s="12" t="s">
        <v>158</v>
      </c>
      <c r="D59" s="10" t="s">
        <v>1</v>
      </c>
      <c r="E59" s="10">
        <v>1</v>
      </c>
      <c r="F59" s="10" t="s">
        <v>0</v>
      </c>
      <c r="G59" s="10">
        <f>E59</f>
        <v>1</v>
      </c>
      <c r="H59" s="11"/>
    </row>
    <row r="60" spans="1:8" s="3" customFormat="1" ht="18" customHeight="1" x14ac:dyDescent="0.2">
      <c r="A60" s="8">
        <v>2</v>
      </c>
      <c r="B60" s="11" t="s">
        <v>3</v>
      </c>
      <c r="C60" s="12" t="s">
        <v>158</v>
      </c>
      <c r="D60" s="10" t="s">
        <v>1</v>
      </c>
      <c r="E60" s="10">
        <v>1</v>
      </c>
      <c r="F60" s="10" t="s">
        <v>0</v>
      </c>
      <c r="G60" s="10">
        <f>E60</f>
        <v>1</v>
      </c>
      <c r="H60" s="11"/>
    </row>
    <row r="61" spans="1:8" s="3" customFormat="1" ht="16" customHeight="1" x14ac:dyDescent="0.2">
      <c r="A61" s="8">
        <v>3</v>
      </c>
      <c r="B61" s="11" t="s">
        <v>2</v>
      </c>
      <c r="C61" s="12" t="s">
        <v>158</v>
      </c>
      <c r="D61" s="10" t="s">
        <v>1</v>
      </c>
      <c r="E61" s="10">
        <v>3</v>
      </c>
      <c r="F61" s="10" t="s">
        <v>0</v>
      </c>
      <c r="G61" s="10">
        <f>E61</f>
        <v>3</v>
      </c>
      <c r="H61" s="11"/>
    </row>
    <row r="62" spans="1:8" ht="15.75" customHeight="1" x14ac:dyDescent="0.2">
      <c r="A62" s="8">
        <v>4</v>
      </c>
      <c r="B62" s="16" t="s">
        <v>73</v>
      </c>
      <c r="C62" s="12" t="s">
        <v>158</v>
      </c>
      <c r="D62" s="17" t="s">
        <v>1</v>
      </c>
      <c r="E62" s="17">
        <v>1</v>
      </c>
      <c r="F62" s="17" t="s">
        <v>74</v>
      </c>
      <c r="G62" s="17">
        <v>3</v>
      </c>
      <c r="H62" s="11"/>
    </row>
    <row r="63" spans="1:8" s="3" customFormat="1" ht="17" customHeight="1" x14ac:dyDescent="0.2">
      <c r="A63" s="50" t="s">
        <v>44</v>
      </c>
      <c r="B63" s="50"/>
      <c r="C63" s="50"/>
      <c r="D63" s="50"/>
      <c r="E63" s="50"/>
      <c r="F63" s="50"/>
      <c r="G63" s="50"/>
      <c r="H63" s="50"/>
    </row>
    <row r="64" spans="1:8" s="3" customFormat="1" ht="60" x14ac:dyDescent="0.2">
      <c r="A64" s="18" t="s">
        <v>11</v>
      </c>
      <c r="B64" s="10" t="s">
        <v>10</v>
      </c>
      <c r="C64" s="7" t="s">
        <v>9</v>
      </c>
      <c r="D64" s="10" t="s">
        <v>8</v>
      </c>
      <c r="E64" s="10" t="s">
        <v>7</v>
      </c>
      <c r="F64" s="10" t="s">
        <v>6</v>
      </c>
      <c r="G64" s="7" t="s">
        <v>5</v>
      </c>
      <c r="H64" s="7" t="s">
        <v>27</v>
      </c>
    </row>
    <row r="65" spans="1:8" s="3" customFormat="1" ht="17" customHeight="1" x14ac:dyDescent="0.2">
      <c r="A65" s="8">
        <v>1</v>
      </c>
      <c r="B65" s="24" t="s">
        <v>121</v>
      </c>
      <c r="C65" s="24" t="s">
        <v>122</v>
      </c>
      <c r="D65" s="25" t="s">
        <v>15</v>
      </c>
      <c r="E65" s="25">
        <v>1</v>
      </c>
      <c r="F65" s="25" t="s">
        <v>74</v>
      </c>
      <c r="G65" s="25">
        <v>2</v>
      </c>
      <c r="H65" s="11"/>
    </row>
    <row r="66" spans="1:8" s="3" customFormat="1" ht="17" customHeight="1" x14ac:dyDescent="0.2">
      <c r="A66" s="8">
        <v>2</v>
      </c>
      <c r="B66" s="24" t="s">
        <v>123</v>
      </c>
      <c r="C66" s="24" t="s">
        <v>122</v>
      </c>
      <c r="D66" s="25" t="s">
        <v>15</v>
      </c>
      <c r="E66" s="25">
        <v>1</v>
      </c>
      <c r="F66" s="25" t="s">
        <v>0</v>
      </c>
      <c r="G66" s="25">
        <v>2</v>
      </c>
      <c r="H66" s="11"/>
    </row>
    <row r="67" spans="1:8" s="3" customFormat="1" ht="17" customHeight="1" x14ac:dyDescent="0.2">
      <c r="A67" s="8">
        <v>3</v>
      </c>
      <c r="B67" s="24" t="s">
        <v>124</v>
      </c>
      <c r="C67" s="24" t="s">
        <v>122</v>
      </c>
      <c r="D67" s="25" t="s">
        <v>15</v>
      </c>
      <c r="E67" s="25">
        <v>1</v>
      </c>
      <c r="F67" s="25" t="s">
        <v>0</v>
      </c>
      <c r="G67" s="25">
        <v>3</v>
      </c>
      <c r="H67" s="11"/>
    </row>
    <row r="68" spans="1:8" s="3" customFormat="1" ht="17" customHeight="1" x14ac:dyDescent="0.2">
      <c r="A68" s="8">
        <v>4</v>
      </c>
      <c r="B68" s="24" t="s">
        <v>125</v>
      </c>
      <c r="C68" s="24" t="s">
        <v>122</v>
      </c>
      <c r="D68" s="25" t="s">
        <v>15</v>
      </c>
      <c r="E68" s="25">
        <v>1</v>
      </c>
      <c r="F68" s="25" t="s">
        <v>74</v>
      </c>
      <c r="G68" s="25">
        <v>2</v>
      </c>
      <c r="H68" s="11"/>
    </row>
    <row r="69" spans="1:8" s="3" customFormat="1" ht="17" customHeight="1" x14ac:dyDescent="0.2">
      <c r="A69" s="8">
        <v>5</v>
      </c>
      <c r="B69" s="24" t="s">
        <v>126</v>
      </c>
      <c r="C69" s="24" t="s">
        <v>153</v>
      </c>
      <c r="D69" s="25" t="s">
        <v>15</v>
      </c>
      <c r="E69" s="25">
        <v>1</v>
      </c>
      <c r="F69" s="25" t="s">
        <v>0</v>
      </c>
      <c r="G69" s="25">
        <v>6</v>
      </c>
      <c r="H69" s="11"/>
    </row>
    <row r="70" spans="1:8" s="3" customFormat="1" ht="17" customHeight="1" x14ac:dyDescent="0.2">
      <c r="A70" s="8">
        <v>6</v>
      </c>
      <c r="B70" s="24" t="s">
        <v>127</v>
      </c>
      <c r="C70" s="24" t="s">
        <v>122</v>
      </c>
      <c r="D70" s="25" t="s">
        <v>15</v>
      </c>
      <c r="E70" s="25">
        <v>1</v>
      </c>
      <c r="F70" s="25" t="s">
        <v>0</v>
      </c>
      <c r="G70" s="25">
        <v>6</v>
      </c>
      <c r="H70" s="11"/>
    </row>
    <row r="71" spans="1:8" s="3" customFormat="1" ht="17" customHeight="1" x14ac:dyDescent="0.2">
      <c r="A71" s="8">
        <v>7</v>
      </c>
      <c r="B71" s="24" t="s">
        <v>128</v>
      </c>
      <c r="C71" s="24" t="s">
        <v>122</v>
      </c>
      <c r="D71" s="25" t="s">
        <v>15</v>
      </c>
      <c r="E71" s="25">
        <v>1</v>
      </c>
      <c r="F71" s="25" t="s">
        <v>74</v>
      </c>
      <c r="G71" s="25">
        <v>2</v>
      </c>
      <c r="H71" s="11"/>
    </row>
    <row r="72" spans="1:8" s="3" customFormat="1" ht="17" customHeight="1" x14ac:dyDescent="0.2">
      <c r="A72" s="8">
        <v>8</v>
      </c>
      <c r="B72" s="24" t="s">
        <v>129</v>
      </c>
      <c r="C72" s="24" t="s">
        <v>122</v>
      </c>
      <c r="D72" s="25" t="s">
        <v>15</v>
      </c>
      <c r="E72" s="25">
        <v>1</v>
      </c>
      <c r="F72" s="25" t="s">
        <v>0</v>
      </c>
      <c r="G72" s="25">
        <v>6</v>
      </c>
      <c r="H72" s="11"/>
    </row>
    <row r="73" spans="1:8" s="3" customFormat="1" ht="17" customHeight="1" x14ac:dyDescent="0.2">
      <c r="A73" s="8">
        <v>9</v>
      </c>
      <c r="B73" s="24" t="s">
        <v>130</v>
      </c>
      <c r="C73" s="24" t="s">
        <v>122</v>
      </c>
      <c r="D73" s="25" t="s">
        <v>15</v>
      </c>
      <c r="E73" s="25">
        <v>1</v>
      </c>
      <c r="F73" s="25" t="s">
        <v>0</v>
      </c>
      <c r="G73" s="25">
        <v>6</v>
      </c>
      <c r="H73" s="11"/>
    </row>
    <row r="74" spans="1:8" s="3" customFormat="1" ht="17" customHeight="1" x14ac:dyDescent="0.2">
      <c r="A74" s="8">
        <v>10</v>
      </c>
      <c r="B74" s="24" t="s">
        <v>131</v>
      </c>
      <c r="C74" s="24" t="s">
        <v>122</v>
      </c>
      <c r="D74" s="25" t="s">
        <v>15</v>
      </c>
      <c r="E74" s="25">
        <v>1</v>
      </c>
      <c r="F74" s="25" t="s">
        <v>74</v>
      </c>
      <c r="G74" s="25">
        <v>3</v>
      </c>
      <c r="H74" s="11"/>
    </row>
    <row r="75" spans="1:8" s="3" customFormat="1" ht="17" customHeight="1" x14ac:dyDescent="0.2">
      <c r="A75" s="8">
        <v>11</v>
      </c>
      <c r="B75" s="24" t="s">
        <v>132</v>
      </c>
      <c r="C75" s="24" t="s">
        <v>133</v>
      </c>
      <c r="D75" s="25" t="s">
        <v>15</v>
      </c>
      <c r="E75" s="25">
        <v>1</v>
      </c>
      <c r="F75" s="25" t="s">
        <v>97</v>
      </c>
      <c r="G75" s="25">
        <v>3</v>
      </c>
      <c r="H75" s="11"/>
    </row>
    <row r="76" spans="1:8" s="3" customFormat="1" ht="17" customHeight="1" x14ac:dyDescent="0.2">
      <c r="A76" s="8">
        <v>12</v>
      </c>
      <c r="B76" s="24" t="s">
        <v>134</v>
      </c>
      <c r="C76" s="24" t="s">
        <v>135</v>
      </c>
      <c r="D76" s="25" t="s">
        <v>15</v>
      </c>
      <c r="E76" s="25">
        <v>1</v>
      </c>
      <c r="F76" s="25" t="s">
        <v>97</v>
      </c>
      <c r="G76" s="25">
        <v>3</v>
      </c>
      <c r="H76" s="11"/>
    </row>
    <row r="77" spans="1:8" s="3" customFormat="1" ht="17" customHeight="1" x14ac:dyDescent="0.2">
      <c r="A77" s="8">
        <v>13</v>
      </c>
      <c r="B77" s="24" t="s">
        <v>136</v>
      </c>
      <c r="C77" s="24" t="s">
        <v>137</v>
      </c>
      <c r="D77" s="25" t="s">
        <v>15</v>
      </c>
      <c r="E77" s="25">
        <v>1</v>
      </c>
      <c r="F77" s="25" t="s">
        <v>0</v>
      </c>
      <c r="G77" s="25">
        <v>6</v>
      </c>
      <c r="H77" s="11"/>
    </row>
    <row r="78" spans="1:8" s="3" customFormat="1" ht="17" customHeight="1" x14ac:dyDescent="0.2">
      <c r="A78" s="8">
        <v>14</v>
      </c>
      <c r="B78" s="24" t="s">
        <v>138</v>
      </c>
      <c r="C78" s="24" t="s">
        <v>139</v>
      </c>
      <c r="D78" s="25" t="s">
        <v>15</v>
      </c>
      <c r="E78" s="25">
        <v>1</v>
      </c>
      <c r="F78" s="25" t="s">
        <v>0</v>
      </c>
      <c r="G78" s="25">
        <v>6</v>
      </c>
      <c r="H78" s="11"/>
    </row>
    <row r="79" spans="1:8" s="3" customFormat="1" ht="17" customHeight="1" x14ac:dyDescent="0.2">
      <c r="A79" s="8">
        <v>15</v>
      </c>
      <c r="B79" s="24" t="s">
        <v>140</v>
      </c>
      <c r="C79" s="24" t="s">
        <v>154</v>
      </c>
      <c r="D79" s="25" t="s">
        <v>15</v>
      </c>
      <c r="E79" s="25">
        <v>1</v>
      </c>
      <c r="F79" s="25" t="s">
        <v>0</v>
      </c>
      <c r="G79" s="25">
        <v>6</v>
      </c>
      <c r="H79" s="11"/>
    </row>
    <row r="80" spans="1:8" s="3" customFormat="1" ht="17" customHeight="1" x14ac:dyDescent="0.2">
      <c r="A80" s="8">
        <v>16</v>
      </c>
      <c r="B80" s="24" t="s">
        <v>141</v>
      </c>
      <c r="C80" s="24" t="s">
        <v>142</v>
      </c>
      <c r="D80" s="25" t="s">
        <v>15</v>
      </c>
      <c r="E80" s="25">
        <v>1</v>
      </c>
      <c r="F80" s="25" t="s">
        <v>74</v>
      </c>
      <c r="G80" s="25">
        <v>2</v>
      </c>
      <c r="H80" s="11"/>
    </row>
    <row r="81" spans="1:8" s="3" customFormat="1" ht="17" customHeight="1" x14ac:dyDescent="0.2">
      <c r="A81" s="8">
        <v>17</v>
      </c>
      <c r="B81" s="24" t="s">
        <v>143</v>
      </c>
      <c r="C81" s="24" t="s">
        <v>122</v>
      </c>
      <c r="D81" s="25" t="s">
        <v>15</v>
      </c>
      <c r="E81" s="25">
        <v>1</v>
      </c>
      <c r="F81" s="25" t="s">
        <v>74</v>
      </c>
      <c r="G81" s="25">
        <v>3</v>
      </c>
      <c r="H81" s="11"/>
    </row>
    <row r="82" spans="1:8" s="3" customFormat="1" ht="17" customHeight="1" x14ac:dyDescent="0.2">
      <c r="A82" s="8">
        <v>18</v>
      </c>
      <c r="B82" s="24" t="s">
        <v>144</v>
      </c>
      <c r="C82" s="24" t="s">
        <v>157</v>
      </c>
      <c r="D82" s="25" t="s">
        <v>15</v>
      </c>
      <c r="E82" s="25">
        <v>1</v>
      </c>
      <c r="F82" s="25" t="s">
        <v>0</v>
      </c>
      <c r="G82" s="25">
        <v>5</v>
      </c>
      <c r="H82" s="11"/>
    </row>
    <row r="83" spans="1:8" s="3" customFormat="1" x14ac:dyDescent="0.2">
      <c r="A83" s="8">
        <v>19</v>
      </c>
      <c r="B83" s="24" t="s">
        <v>145</v>
      </c>
      <c r="C83" s="24" t="s">
        <v>155</v>
      </c>
      <c r="D83" s="25" t="s">
        <v>15</v>
      </c>
      <c r="E83" s="25">
        <v>1</v>
      </c>
      <c r="F83" s="25" t="s">
        <v>0</v>
      </c>
      <c r="G83" s="25">
        <v>5</v>
      </c>
      <c r="H83" s="11"/>
    </row>
    <row r="84" spans="1:8" s="3" customFormat="1" ht="17" customHeight="1" x14ac:dyDescent="0.2">
      <c r="A84" s="8">
        <v>20</v>
      </c>
      <c r="B84" s="24" t="s">
        <v>146</v>
      </c>
      <c r="C84" s="24" t="s">
        <v>147</v>
      </c>
      <c r="D84" s="25" t="s">
        <v>15</v>
      </c>
      <c r="E84" s="25">
        <v>1</v>
      </c>
      <c r="F84" s="25" t="s">
        <v>0</v>
      </c>
      <c r="G84" s="25">
        <v>5</v>
      </c>
      <c r="H84" s="11"/>
    </row>
    <row r="85" spans="1:8" s="3" customFormat="1" ht="17" customHeight="1" x14ac:dyDescent="0.2">
      <c r="A85" s="8">
        <v>21</v>
      </c>
      <c r="B85" s="24" t="s">
        <v>148</v>
      </c>
      <c r="C85" s="24" t="s">
        <v>149</v>
      </c>
      <c r="D85" s="25" t="s">
        <v>15</v>
      </c>
      <c r="E85" s="25">
        <v>1</v>
      </c>
      <c r="F85" s="25" t="s">
        <v>74</v>
      </c>
      <c r="G85" s="25">
        <v>5</v>
      </c>
      <c r="H85" s="11"/>
    </row>
    <row r="86" spans="1:8" s="3" customFormat="1" ht="17" customHeight="1" x14ac:dyDescent="0.2">
      <c r="A86" s="8">
        <v>22</v>
      </c>
      <c r="B86" s="24" t="s">
        <v>150</v>
      </c>
      <c r="C86" s="24" t="s">
        <v>156</v>
      </c>
      <c r="D86" s="25" t="s">
        <v>15</v>
      </c>
      <c r="E86" s="25">
        <v>1</v>
      </c>
      <c r="F86" s="25" t="s">
        <v>0</v>
      </c>
      <c r="G86" s="25">
        <v>5</v>
      </c>
      <c r="H86" s="11"/>
    </row>
    <row r="87" spans="1:8" s="3" customFormat="1" ht="17" customHeight="1" x14ac:dyDescent="0.2">
      <c r="A87" s="8">
        <v>23</v>
      </c>
      <c r="B87" s="27" t="s">
        <v>160</v>
      </c>
      <c r="C87" s="26" t="s">
        <v>164</v>
      </c>
      <c r="D87" s="25" t="s">
        <v>159</v>
      </c>
      <c r="E87" s="25">
        <v>1</v>
      </c>
      <c r="F87" s="25" t="s">
        <v>0</v>
      </c>
      <c r="G87" s="25">
        <v>5</v>
      </c>
      <c r="H87" s="11"/>
    </row>
    <row r="88" spans="1:8" s="3" customFormat="1" ht="17" customHeight="1" x14ac:dyDescent="0.2">
      <c r="A88" s="8">
        <v>24</v>
      </c>
      <c r="B88" s="27" t="s">
        <v>161</v>
      </c>
      <c r="C88" s="26" t="s">
        <v>151</v>
      </c>
      <c r="D88" s="25" t="s">
        <v>159</v>
      </c>
      <c r="E88" s="25">
        <v>1</v>
      </c>
      <c r="F88" s="25" t="s">
        <v>0</v>
      </c>
      <c r="G88" s="25">
        <v>5</v>
      </c>
      <c r="H88" s="11"/>
    </row>
    <row r="89" spans="1:8" s="3" customFormat="1" ht="17" customHeight="1" x14ac:dyDescent="0.2">
      <c r="A89" s="8">
        <v>25</v>
      </c>
      <c r="B89" s="27" t="s">
        <v>162</v>
      </c>
      <c r="C89" s="24" t="s">
        <v>122</v>
      </c>
      <c r="D89" s="25" t="s">
        <v>159</v>
      </c>
      <c r="E89" s="25">
        <v>1</v>
      </c>
      <c r="F89" s="25" t="s">
        <v>0</v>
      </c>
      <c r="G89" s="25">
        <v>5</v>
      </c>
      <c r="H89" s="11"/>
    </row>
    <row r="90" spans="1:8" s="3" customFormat="1" ht="17" customHeight="1" x14ac:dyDescent="0.2">
      <c r="A90" s="8">
        <v>26</v>
      </c>
      <c r="B90" s="27" t="s">
        <v>163</v>
      </c>
      <c r="C90" s="24" t="s">
        <v>152</v>
      </c>
      <c r="D90" s="25" t="s">
        <v>159</v>
      </c>
      <c r="E90" s="25">
        <v>1</v>
      </c>
      <c r="F90" s="25" t="s">
        <v>0</v>
      </c>
      <c r="G90" s="25">
        <v>10</v>
      </c>
      <c r="H90" s="11"/>
    </row>
    <row r="91" spans="1:8" ht="20" x14ac:dyDescent="0.2">
      <c r="A91" s="54" t="s">
        <v>165</v>
      </c>
      <c r="B91" s="55"/>
      <c r="C91" s="55"/>
      <c r="D91" s="55"/>
      <c r="E91" s="55"/>
      <c r="F91" s="55"/>
      <c r="G91" s="55"/>
      <c r="H91" s="56"/>
    </row>
    <row r="92" spans="1:8" ht="20" x14ac:dyDescent="0.2">
      <c r="A92" s="51" t="s">
        <v>43</v>
      </c>
      <c r="B92" s="52"/>
      <c r="C92" s="52"/>
      <c r="D92" s="52"/>
      <c r="E92" s="52"/>
      <c r="F92" s="52"/>
      <c r="G92" s="52"/>
      <c r="H92" s="53"/>
    </row>
    <row r="93" spans="1:8" ht="60" x14ac:dyDescent="0.2">
      <c r="A93" s="6" t="s">
        <v>11</v>
      </c>
      <c r="B93" s="7" t="s">
        <v>10</v>
      </c>
      <c r="C93" s="7" t="s">
        <v>9</v>
      </c>
      <c r="D93" s="7" t="s">
        <v>8</v>
      </c>
      <c r="E93" s="7" t="s">
        <v>7</v>
      </c>
      <c r="F93" s="7" t="s">
        <v>6</v>
      </c>
      <c r="G93" s="7" t="s">
        <v>5</v>
      </c>
      <c r="H93" s="7" t="s">
        <v>27</v>
      </c>
    </row>
    <row r="94" spans="1:8" x14ac:dyDescent="0.2">
      <c r="A94" s="8">
        <v>1</v>
      </c>
      <c r="B94" s="11" t="s">
        <v>111</v>
      </c>
      <c r="C94" s="11"/>
      <c r="D94" s="10"/>
      <c r="E94" s="10"/>
      <c r="F94" s="10"/>
      <c r="G94" s="10"/>
      <c r="H94" s="11"/>
    </row>
    <row r="95" spans="1:8" ht="15.75" customHeight="1" x14ac:dyDescent="0.2">
      <c r="A95" s="51" t="s">
        <v>40</v>
      </c>
      <c r="B95" s="52"/>
      <c r="C95" s="52"/>
      <c r="D95" s="52"/>
      <c r="E95" s="52"/>
      <c r="F95" s="52"/>
      <c r="G95" s="52"/>
      <c r="H95" s="53"/>
    </row>
    <row r="96" spans="1:8" ht="60" x14ac:dyDescent="0.2">
      <c r="A96" s="6" t="s">
        <v>11</v>
      </c>
      <c r="B96" s="7" t="s">
        <v>10</v>
      </c>
      <c r="C96" s="7" t="s">
        <v>9</v>
      </c>
      <c r="D96" s="7" t="s">
        <v>8</v>
      </c>
      <c r="E96" s="7" t="s">
        <v>7</v>
      </c>
      <c r="F96" s="7" t="s">
        <v>6</v>
      </c>
      <c r="G96" s="7" t="s">
        <v>5</v>
      </c>
      <c r="H96" s="7" t="s">
        <v>27</v>
      </c>
    </row>
    <row r="97" spans="1:8" ht="15.75" customHeight="1" x14ac:dyDescent="0.2">
      <c r="A97" s="8">
        <v>1</v>
      </c>
      <c r="B97" s="11" t="s">
        <v>111</v>
      </c>
      <c r="C97" s="20"/>
      <c r="D97" s="10"/>
      <c r="E97" s="21"/>
      <c r="F97" s="10"/>
      <c r="G97" s="21"/>
      <c r="H97" s="11"/>
    </row>
  </sheetData>
  <mergeCells count="22">
    <mergeCell ref="A1:H1"/>
    <mergeCell ref="A2:H2"/>
    <mergeCell ref="A3:H3"/>
    <mergeCell ref="A4:H4"/>
    <mergeCell ref="A11:H11"/>
    <mergeCell ref="A6:H6"/>
    <mergeCell ref="A7:H7"/>
    <mergeCell ref="A8:H8"/>
    <mergeCell ref="A9:H9"/>
    <mergeCell ref="A10:B10"/>
    <mergeCell ref="C10:H10"/>
    <mergeCell ref="A15:H15"/>
    <mergeCell ref="A40:H40"/>
    <mergeCell ref="A41:H41"/>
    <mergeCell ref="A5:H5"/>
    <mergeCell ref="A21:H21"/>
    <mergeCell ref="A12:H12"/>
    <mergeCell ref="A63:H63"/>
    <mergeCell ref="A95:H95"/>
    <mergeCell ref="A57:H57"/>
    <mergeCell ref="A91:H91"/>
    <mergeCell ref="A92:H92"/>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
  <sheetViews>
    <sheetView zoomScaleNormal="160" workbookViewId="0">
      <selection activeCell="O2" sqref="O2"/>
    </sheetView>
  </sheetViews>
  <sheetFormatPr baseColWidth="10" defaultColWidth="14.5" defaultRowHeight="15" customHeight="1" x14ac:dyDescent="0.2"/>
  <cols>
    <col min="1" max="1" width="5.1640625" style="2" customWidth="1"/>
    <col min="2" max="2" width="52" style="2" customWidth="1"/>
    <col min="3" max="3" width="27.5" style="2" customWidth="1"/>
    <col min="4" max="4" width="22" style="2" customWidth="1"/>
    <col min="5" max="5" width="15.5" style="2" customWidth="1"/>
    <col min="6" max="6" width="19.6640625" style="2" bestFit="1" customWidth="1"/>
    <col min="7" max="7" width="14.5" style="2" customWidth="1"/>
    <col min="8" max="10" width="8.6640625" style="2" customWidth="1"/>
    <col min="11" max="16384" width="14.5" style="2"/>
  </cols>
  <sheetData>
    <row r="1" spans="1:7" ht="72" customHeight="1" x14ac:dyDescent="0.2">
      <c r="A1" s="41" t="s">
        <v>117</v>
      </c>
      <c r="B1" s="37"/>
      <c r="C1" s="37"/>
      <c r="D1" s="37"/>
      <c r="E1" s="37"/>
      <c r="F1" s="37"/>
      <c r="G1" s="37"/>
    </row>
    <row r="2" spans="1:7" ht="22.5" customHeight="1" x14ac:dyDescent="0.2">
      <c r="A2" s="34" t="s">
        <v>45</v>
      </c>
      <c r="B2" s="37"/>
      <c r="C2" s="37"/>
      <c r="D2" s="37"/>
      <c r="E2" s="37"/>
      <c r="F2" s="37"/>
      <c r="G2" s="37"/>
    </row>
    <row r="3" spans="1:7" ht="30" x14ac:dyDescent="0.2">
      <c r="A3" s="7" t="s">
        <v>11</v>
      </c>
      <c r="B3" s="7" t="s">
        <v>10</v>
      </c>
      <c r="C3" s="7" t="s">
        <v>9</v>
      </c>
      <c r="D3" s="7" t="s">
        <v>8</v>
      </c>
      <c r="E3" s="7" t="s">
        <v>7</v>
      </c>
      <c r="F3" s="7" t="s">
        <v>6</v>
      </c>
      <c r="G3" s="7" t="s">
        <v>46</v>
      </c>
    </row>
    <row r="4" spans="1:7" ht="26.25" customHeight="1" x14ac:dyDescent="0.2">
      <c r="A4" s="7">
        <v>1</v>
      </c>
      <c r="B4" s="22"/>
      <c r="C4" s="20"/>
      <c r="D4" s="23"/>
      <c r="E4" s="23"/>
      <c r="F4" s="23"/>
      <c r="G4" s="23"/>
    </row>
    <row r="5" spans="1:7" ht="28.5" customHeight="1" x14ac:dyDescent="0.2">
      <c r="A5" s="7">
        <v>2</v>
      </c>
      <c r="B5" s="22"/>
      <c r="C5" s="20"/>
      <c r="D5" s="23"/>
      <c r="E5" s="23"/>
      <c r="F5" s="23"/>
      <c r="G5" s="23"/>
    </row>
    <row r="6" spans="1:7" ht="27" customHeight="1" x14ac:dyDescent="0.2">
      <c r="A6" s="7">
        <v>3</v>
      </c>
      <c r="B6" s="22"/>
      <c r="C6" s="20"/>
      <c r="D6" s="21"/>
      <c r="E6" s="23"/>
      <c r="F6" s="23"/>
      <c r="G6" s="23"/>
    </row>
    <row r="7" spans="1:7" ht="30" customHeight="1" x14ac:dyDescent="0.2">
      <c r="A7" s="7">
        <v>4</v>
      </c>
      <c r="B7" s="22"/>
      <c r="C7" s="20"/>
      <c r="D7" s="21"/>
      <c r="E7" s="23"/>
      <c r="F7" s="23"/>
      <c r="G7" s="23"/>
    </row>
    <row r="8" spans="1:7" ht="27.75" customHeight="1" x14ac:dyDescent="0.2">
      <c r="A8" s="7">
        <v>5</v>
      </c>
      <c r="B8" s="11"/>
      <c r="C8" s="15"/>
      <c r="D8" s="10"/>
      <c r="E8" s="7"/>
      <c r="F8" s="7"/>
      <c r="G8" s="11"/>
    </row>
    <row r="9" spans="1:7" ht="31.5" customHeight="1" x14ac:dyDescent="0.2">
      <c r="A9" s="7">
        <v>6</v>
      </c>
      <c r="B9" s="6"/>
      <c r="C9" s="15"/>
      <c r="D9" s="10"/>
      <c r="E9" s="7"/>
      <c r="F9" s="7"/>
      <c r="G9" s="7"/>
    </row>
  </sheetData>
  <mergeCells count="2">
    <mergeCell ref="A2:G2"/>
    <mergeCell ref="A1:G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Microsoft Office User</cp:lastModifiedBy>
  <dcterms:created xsi:type="dcterms:W3CDTF">2023-01-11T12:24:27Z</dcterms:created>
  <dcterms:modified xsi:type="dcterms:W3CDTF">2024-01-18T14:39:31Z</dcterms:modified>
</cp:coreProperties>
</file>