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ss8\YandexDisk\РЧ-2024\Юниоры\"/>
    </mc:Choice>
  </mc:AlternateContent>
  <bookViews>
    <workbookView xWindow="-120" yWindow="-120" windowWidth="29040" windowHeight="15720"/>
  </bookViews>
  <sheets>
    <sheet name="Критерии оценки" sheetId="1" r:id="rId1"/>
    <sheet name="Перечень профессиональных задач"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0" i="1" l="1"/>
  <c r="I167" i="1" l="1"/>
  <c r="I70" i="1"/>
  <c r="I84" i="1"/>
  <c r="I48" i="1" l="1"/>
  <c r="I10" i="1"/>
  <c r="I185" i="1" l="1"/>
</calcChain>
</file>

<file path=xl/sharedStrings.xml><?xml version="1.0" encoding="utf-8"?>
<sst xmlns="http://schemas.openxmlformats.org/spreadsheetml/2006/main" count="555" uniqueCount="269">
  <si>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</si>
  <si>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</si>
  <si>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</si>
  <si>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</si>
  <si>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</si>
  <si>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</si>
  <si>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</si>
  <si>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</si>
  <si>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</si>
  <si>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</si>
  <si>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</si>
  <si>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</si>
  <si>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</si>
  <si>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</si>
  <si>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</si>
  <si>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</si>
  <si>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</si>
  <si>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</si>
  <si>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</si>
  <si>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Перечень профессиональных задач</t>
  </si>
  <si>
    <t>Номер компетенции</t>
  </si>
  <si>
    <t>Проф. задача</t>
  </si>
  <si>
    <t>Финал Чемпионата по профессиональному мастерству "Профессионалы" в 2023 г.</t>
  </si>
  <si>
    <t>Организация работ, ОТ и ТБ, коммуникация, нормативная и сопроводительная документация</t>
  </si>
  <si>
    <t>CAD ( 3Д, 2Д, КД, Реверс)</t>
  </si>
  <si>
    <t>Конструирование, дизайн и технологии производства</t>
  </si>
  <si>
    <t>Материалы (Литье, композиты, пластики, электрика, отделочные материалы)</t>
  </si>
  <si>
    <t>Оборудование Цифровых производств</t>
  </si>
  <si>
    <t>Ручное оборудование и инструмент (универсальный)</t>
  </si>
  <si>
    <t>Оборудование и инструмент для электрики и электроники</t>
  </si>
  <si>
    <t>Измерения и метрология</t>
  </si>
  <si>
    <t>А1</t>
  </si>
  <si>
    <t>Организация работы</t>
  </si>
  <si>
    <t>Соответствие требованиям к месту сохранения файла</t>
  </si>
  <si>
    <t>при соответствии требованиям места сохранения поставить макисмальный балл, при несоответствии  требованиям сохранения или не сохранении поставить 0 баллов</t>
  </si>
  <si>
    <t>y/n</t>
  </si>
  <si>
    <t>А2</t>
  </si>
  <si>
    <t>Трехмерное моделирование по чертежу</t>
  </si>
  <si>
    <t xml:space="preserve">Поверхность №1 </t>
  </si>
  <si>
    <t>см #1 эталона чертежа</t>
  </si>
  <si>
    <t>Поверхность №2</t>
  </si>
  <si>
    <t>см #2 эталона чертежа</t>
  </si>
  <si>
    <t>Поверхность №3</t>
  </si>
  <si>
    <t>см #3 эталона чертежа</t>
  </si>
  <si>
    <t>Поверхность №4</t>
  </si>
  <si>
    <t>см #4 эталона чертежа</t>
  </si>
  <si>
    <t>Поверхность №5</t>
  </si>
  <si>
    <t>см #5 эталона чертежа</t>
  </si>
  <si>
    <t>Поверхность №6</t>
  </si>
  <si>
    <t>см #6 эталона чертежа</t>
  </si>
  <si>
    <t>Поверхность №7</t>
  </si>
  <si>
    <t>см #7 эталона чертежа</t>
  </si>
  <si>
    <t>Поверхность №8</t>
  </si>
  <si>
    <t>см #8 эталона чертежа</t>
  </si>
  <si>
    <t>Поверхность №9</t>
  </si>
  <si>
    <t>см #9 эталона чертежа</t>
  </si>
  <si>
    <t>Поверхность №10</t>
  </si>
  <si>
    <t>см #10 эталона чертежа</t>
  </si>
  <si>
    <t>А3</t>
  </si>
  <si>
    <t xml:space="preserve">Оценка построенных размеров на 3D модели </t>
  </si>
  <si>
    <t>Размер № 1</t>
  </si>
  <si>
    <t xml:space="preserve">Размер № 2 </t>
  </si>
  <si>
    <t xml:space="preserve">Размер № 3 </t>
  </si>
  <si>
    <t xml:space="preserve">Размер № 4 </t>
  </si>
  <si>
    <t xml:space="preserve">Размер № 5 </t>
  </si>
  <si>
    <t xml:space="preserve">Размер № 6 </t>
  </si>
  <si>
    <t xml:space="preserve">Размер № 7 </t>
  </si>
  <si>
    <t xml:space="preserve">Размер № 8 </t>
  </si>
  <si>
    <t>А4</t>
  </si>
  <si>
    <t>Восстановление/масштабировавние на основе STL модели</t>
  </si>
  <si>
    <t>Поверхность №1</t>
  </si>
  <si>
    <t>см #1 эталона</t>
  </si>
  <si>
    <t>см #2  эталона</t>
  </si>
  <si>
    <t>см #3  эталона</t>
  </si>
  <si>
    <t>см #4  эталона</t>
  </si>
  <si>
    <t>см #5  эталона</t>
  </si>
  <si>
    <t>см #6 эталона</t>
  </si>
  <si>
    <t>см #7  эталона</t>
  </si>
  <si>
    <t>см #8  эталона</t>
  </si>
  <si>
    <t>см #9 эталона</t>
  </si>
  <si>
    <t>см #10  эталона</t>
  </si>
  <si>
    <t xml:space="preserve">Восстановление </t>
  </si>
  <si>
    <t>Размер № 9</t>
  </si>
  <si>
    <t>Размер № 10</t>
  </si>
  <si>
    <t>Трёхмерное моделирование и реверсивный инжиниринг</t>
  </si>
  <si>
    <t>Разработка конструктивных изменений и чертежей</t>
  </si>
  <si>
    <t>Соответствие требованиям к сохранению файла</t>
  </si>
  <si>
    <t>Б1</t>
  </si>
  <si>
    <t>Создание 3D моделей с конструктивными изменениями</t>
  </si>
  <si>
    <t>Конструктив 1</t>
  </si>
  <si>
    <t>Конструктив 2</t>
  </si>
  <si>
    <t>Конструктив 3</t>
  </si>
  <si>
    <t>Конструктив 5</t>
  </si>
  <si>
    <t>Конструктив 6</t>
  </si>
  <si>
    <t>Б2</t>
  </si>
  <si>
    <t>Защита конструкции и коммуникации</t>
  </si>
  <si>
    <t>Соблюдение тайминга</t>
  </si>
  <si>
    <t>не более 10 минут. Приувеличении на каждые 1 митнуту вычесть по 20 % балла</t>
  </si>
  <si>
    <t>Демонтрация конструктивных изменений с применением ИТ технологий и ПО</t>
  </si>
  <si>
    <t xml:space="preserve"> Не продемонстрированы конструктивные изменения с применением ИТ технологий</t>
  </si>
  <si>
    <t>Представлено меньше половины конструктивных изменений,  при демонстрации, где это необходимо, не используются секущие плоскости, виды или разрезы</t>
  </si>
  <si>
    <t>Представлено больше половины конструктивных изменений с использованием секущих плоскостей, видов, разрезов, подавлением , там где это необходимо и тп.</t>
  </si>
  <si>
    <t>Представлены все конструктивные изменения с использованием всех возможных и необходимых функциональных возможностей ИТ и ПО, там где это необходимо</t>
  </si>
  <si>
    <t>Коммуникация с экспертами, стилистика речи</t>
  </si>
  <si>
    <t>Не отвечаетт на вопросы экспертов</t>
  </si>
  <si>
    <t xml:space="preserve">При ответе на вопросы используются "слова-паразиты" (ну, как бы, это) или нецензурная лексика. </t>
  </si>
  <si>
    <t>Ответы на вопросы соответстуют нормам речи без использования специализированной терминологии</t>
  </si>
  <si>
    <t>Отвтеты на вопросы развернутые,правильно  использованы термины и инженерные определения</t>
  </si>
  <si>
    <t>В1</t>
  </si>
  <si>
    <t>Разработка чертежей (соотвествие вариативным требованиям)</t>
  </si>
  <si>
    <t>Взрыв схема</t>
  </si>
  <si>
    <t>Спецификация</t>
  </si>
  <si>
    <t>сравнение с эталоном</t>
  </si>
  <si>
    <t>Визуальное представление модели (JPEG)</t>
  </si>
  <si>
    <t>Наличие необходимых видов и проектций</t>
  </si>
  <si>
    <t>3 основных вида , 1 аксонометрический вид для однозначного понимания дизайнерского решения</t>
  </si>
  <si>
    <r>
      <t xml:space="preserve">Наличие </t>
    </r>
    <r>
      <rPr>
        <b/>
        <sz val="10"/>
        <rFont val="Arial"/>
        <family val="2"/>
        <charset val="204"/>
      </rPr>
      <t>текстурирующего</t>
    </r>
    <r>
      <rPr>
        <sz val="10"/>
        <rFont val="Arial"/>
        <family val="2"/>
        <charset val="204"/>
      </rPr>
      <t xml:space="preserve"> материала</t>
    </r>
  </si>
  <si>
    <t xml:space="preserve">Выбранный материал соответстует комплеткации площадки </t>
  </si>
  <si>
    <r>
      <t xml:space="preserve">Соответствие цветовой гаммы </t>
    </r>
    <r>
      <rPr>
        <b/>
        <sz val="10"/>
        <rFont val="Arial"/>
        <family val="2"/>
        <charset val="204"/>
      </rPr>
      <t>краски</t>
    </r>
    <r>
      <rPr>
        <sz val="10"/>
        <rFont val="Arial"/>
        <family val="2"/>
        <charset val="204"/>
      </rPr>
      <t>, представленной на площадке</t>
    </r>
  </si>
  <si>
    <t xml:space="preserve">Выбранный цвет соответстует комплеткации площадки </t>
  </si>
  <si>
    <r>
      <t xml:space="preserve">Соответствие цветовой гаммы </t>
    </r>
    <r>
      <rPr>
        <b/>
        <sz val="10"/>
        <rFont val="Arial"/>
        <family val="2"/>
        <charset val="204"/>
      </rPr>
      <t>пигментов</t>
    </r>
    <r>
      <rPr>
        <sz val="10"/>
        <rFont val="Arial"/>
        <family val="2"/>
        <charset val="204"/>
      </rPr>
      <t>, представленной на площадке</t>
    </r>
  </si>
  <si>
    <t>Г</t>
  </si>
  <si>
    <t xml:space="preserve">Изготовление деталей с применением различных технологий. </t>
  </si>
  <si>
    <t>Д</t>
  </si>
  <si>
    <t>Постобработка, покраска и дизайн прототипа</t>
  </si>
  <si>
    <t>Соответствие цветовой схеме модуля В</t>
  </si>
  <si>
    <t>Сравнить с разработанным в модуле В, в случае отстутстствия цветовой схемы в модуле В, поставить NO</t>
  </si>
  <si>
    <t xml:space="preserve">Все детали покрашены полностью </t>
  </si>
  <si>
    <t>Покрашена только внешняя поверхность</t>
  </si>
  <si>
    <t>Нет подтеков на изделии</t>
  </si>
  <si>
    <t xml:space="preserve">После окраски на поверхности не должно быть следов пальцев, царапин, "прилипших" элементов,  и тп. Указать количество деталей без доработки и следов. </t>
  </si>
  <si>
    <t>Внешний вид сданной модели</t>
  </si>
  <si>
    <t/>
  </si>
  <si>
    <t>Отсутстсвует модель или сдана россыпть незакрепленных деталей</t>
  </si>
  <si>
    <t xml:space="preserve">Посредственная сборка, элементы не закреплены в Модели с учетом требования КЗ, количесвто деталей закрепленных в соотв с КЗ меньше 50 %
</t>
  </si>
  <si>
    <t xml:space="preserve">Стандартная сборка, детали  закреплены неполностью или не в соответствии с КЗ, количесвто расположенных деталей от 50 % до 80 % в соотв с КЗ
</t>
  </si>
  <si>
    <t>Шедевральная сборка, аккуратное закрепление, все элементы аккуратно размещены в соотв с КЗ</t>
  </si>
  <si>
    <t>Качество внешних поверхностей (гладкость, однородность, трещины)</t>
  </si>
  <si>
    <t>Отстутстсвует</t>
  </si>
  <si>
    <t xml:space="preserve">Качество посредственное,  гладкость и однородность присутвтует на меньше 50 % деталей деталей из общего количетсва
 </t>
  </si>
  <si>
    <t xml:space="preserve">Стандартная качество, не все детали имеют необходимую гладкость и однородность поверхности, количество деталей соотвествующих требованию от 50 % до 80 %из общего количества
</t>
  </si>
  <si>
    <t xml:space="preserve">Шедевральное качество поверхностей, количесвто деталей соотвествующих требованию 100 % из общего количества
</t>
  </si>
  <si>
    <t>Соблюдение ТБ при  постобработке и окраске прототипа</t>
  </si>
  <si>
    <t>каждого из 4 (number ….4)</t>
  </si>
  <si>
    <t>4</t>
  </si>
  <si>
    <t>Е</t>
  </si>
  <si>
    <t>Сборка и проверка функциональности прототипа</t>
  </si>
  <si>
    <t>Соблюдение ТБ</t>
  </si>
  <si>
    <t>Укаазать количество деталей на которых отсутствует поддтек.</t>
  </si>
  <si>
    <t>N</t>
  </si>
  <si>
    <t xml:space="preserve">Опыл на внутренней поверхности не должен превышать 5 мм. </t>
  </si>
  <si>
    <t>Конструктив 4</t>
  </si>
  <si>
    <t>Отсутстсвует деталь или декторативное покрытие на детали</t>
  </si>
  <si>
    <t>Шедевральная качесвто. Декоративный материал нанесен на всю поверхность детали. Срез декоративного мтериала ровный или имеет отклонение не более 2 мм. Пленка имеет полное прилегание, нет отклеивания или пузырей</t>
  </si>
  <si>
    <t>Стандартная качесвто. Декоративное покрытие нанесено полностью на всю деталь. Край декоративного материала рваный, имеет отклонения от края поверхности детали не более 10 мм. Наблюдается отклеивание декоративного материала не более 10  мм от поверхности детали или явно пузырится более (диагональ по крайним точкам не более 10 мм).</t>
  </si>
  <si>
    <t>Посредственное качесвто. Декоративное покрыте нанесено частично (покрыто менее 50 % требуемой поверхности). Срез неровный, отклонение от края декортаивного материала от поверхности детали более 10 мм, имеются пызыри , более 20 мм по крайним диагональым точкам.</t>
  </si>
  <si>
    <t>Г5</t>
  </si>
  <si>
    <t>Сборка и крепелние элементов схемы внутри прототипа</t>
  </si>
  <si>
    <t xml:space="preserve">Электрическая схема отсутствует
</t>
  </si>
  <si>
    <t xml:space="preserve">Посредственная сборка, элементы не закреплены в Модели с учетом требования КЗ, не обеспечиваются все электрические функции прототипа
</t>
  </si>
  <si>
    <t xml:space="preserve">Стандартная сборка, элементы электрической схемы расположены внутри прототипа но не полностью закрепелны, выполяются все электрические функции прототипа
</t>
  </si>
  <si>
    <t>Шедевральная сборка, аккуратно закреплены элементы  внутри модели, надежно зафиксированы, работают все электрические функции прототтипа</t>
  </si>
  <si>
    <t>Е1</t>
  </si>
  <si>
    <t>Е2</t>
  </si>
  <si>
    <t>Проферка функциональности прототипа</t>
  </si>
  <si>
    <t>Д1</t>
  </si>
  <si>
    <t xml:space="preserve">Нет следов доработки </t>
  </si>
  <si>
    <t>Все соединения разборные</t>
  </si>
  <si>
    <t>Содлюдение ТБ при изготовлении прототипа</t>
  </si>
  <si>
    <t>Г1</t>
  </si>
  <si>
    <t xml:space="preserve">деталь должна быть вписана по граням в параллипипед с размерами </t>
  </si>
  <si>
    <t>Оценка на основе защиты участником</t>
  </si>
  <si>
    <t>представлены все детали (N) с разнесенным расположением</t>
  </si>
  <si>
    <t>Выполнен чертеж новой детали 1</t>
  </si>
  <si>
    <t xml:space="preserve">Соответствие размера №1 эталонному чертежу </t>
  </si>
  <si>
    <t>см #1 (допуск ≤0,1 мм, увеличение отклонения на 0,05 мм вычитание 20%)</t>
  </si>
  <si>
    <t xml:space="preserve">Соответствие размера №2 эталонному чертежу </t>
  </si>
  <si>
    <t>см #2 (допуск ≤0,1 мм, увеличение отклонения на 0,05 мм вычитание 20%)</t>
  </si>
  <si>
    <t xml:space="preserve">Соответствие размера №3 эталонному чертежу </t>
  </si>
  <si>
    <t>см #3 (допуск ≤0,1 мм, увеличение отклонения на 0,05 мм вычитание 20%)</t>
  </si>
  <si>
    <t xml:space="preserve">Соответствие размера №4 эталонному чертежу </t>
  </si>
  <si>
    <t>см #4 (допуск ≤0,1 мм, увеличение отклонения на 0,05 мм вычитание 20%)</t>
  </si>
  <si>
    <t xml:space="preserve">Соответствие размера №5 эталонному чертежу </t>
  </si>
  <si>
    <t>см #5 (допуск ≤0,1 мм, увеличение отклонения на 0,05 мм вычитание 20%)</t>
  </si>
  <si>
    <t xml:space="preserve">Соответствие размера №6 эталонному чертежу </t>
  </si>
  <si>
    <t xml:space="preserve">Соответствие размера №7 эталонному чертежу </t>
  </si>
  <si>
    <t xml:space="preserve">Соответствие размера №8 эталонному чертежу </t>
  </si>
  <si>
    <t>Г2</t>
  </si>
  <si>
    <t>Наличие поверхности № 1</t>
  </si>
  <si>
    <t>см #1 Начисляются только при соответствии формы поверхности модели, поверхности эталона</t>
  </si>
  <si>
    <t>Наличие поверхности № 2</t>
  </si>
  <si>
    <t>см #2 Начисляются только при соответствии формы поверхности модели, поверхности эталона</t>
  </si>
  <si>
    <t>Наличие поверхности № 3</t>
  </si>
  <si>
    <t>см #3 Начисляются только при соответствии формы поверхности модели, поверхности эталона</t>
  </si>
  <si>
    <t>Наличие поверхности № 4</t>
  </si>
  <si>
    <t>см #4 Начисляются только при соответствии формы поверхности модели, поверхности эталона</t>
  </si>
  <si>
    <t>Наличие поверхности № 5</t>
  </si>
  <si>
    <t>см #5 Начисляются только при соответствии формы поверхности модели, поверхности эталона</t>
  </si>
  <si>
    <t>Наличие поверхности № 6</t>
  </si>
  <si>
    <t>см #6 Начисляются только при соответствии формы поверхности модели, поверхности эталона</t>
  </si>
  <si>
    <t>Наличие поверхности № 7</t>
  </si>
  <si>
    <t>см #7 Начисляются только при соответствии формы поверхности модели, поверхности эталона</t>
  </si>
  <si>
    <t>Наличие поверхности № 8</t>
  </si>
  <si>
    <t>см #8 Начисляются только при соответствии формы поверхности модели, поверхности эталона</t>
  </si>
  <si>
    <t>Наличие поверхности № 9</t>
  </si>
  <si>
    <t>см #9 Начисляются только при соответствии формы поверхности модели, поверхности эталона</t>
  </si>
  <si>
    <t>Наличие поверхности № 10</t>
  </si>
  <si>
    <t>см #10 Начисляются только при соответствии формы поверхности модели, поверхности эталона</t>
  </si>
  <si>
    <t>Наличие поверхности № 11</t>
  </si>
  <si>
    <t>см #11 Начисляются только при соответствии формы поверхности модели, поверхности эталона</t>
  </si>
  <si>
    <t>Наличие поверхности № 12</t>
  </si>
  <si>
    <t>см #12 Начисляются только при соответствии формы поверхности модели, поверхности эталона</t>
  </si>
  <si>
    <t>Наличие поверхности № 13</t>
  </si>
  <si>
    <t>см #13 Начисляются только при соответствии формы поверхности модели, поверхности эталона</t>
  </si>
  <si>
    <t>Наличие поверхности № 14</t>
  </si>
  <si>
    <t>см #14 Начисляются только при соответствии формы поверхности модели, поверхности эталона</t>
  </si>
  <si>
    <t>Наличие поверхности № 15</t>
  </si>
  <si>
    <t>см #15 Начисляются только при соответствии формы поверхности модели, поверхности эталона</t>
  </si>
  <si>
    <t>Г3</t>
  </si>
  <si>
    <t>Изготовление конструктивных изменений</t>
  </si>
  <si>
    <t>Г4</t>
  </si>
  <si>
    <t xml:space="preserve">Соответствие размера №9 эталонному чертежу </t>
  </si>
  <si>
    <t xml:space="preserve">Соответствие размера №10 эталонному чертежу </t>
  </si>
  <si>
    <t>Окрашены детали:</t>
  </si>
  <si>
    <t xml:space="preserve">Присутсвуют декоративные элементы из текстурирующих материалов  </t>
  </si>
  <si>
    <t>N соединений (указать фактическое количесвто соединений)</t>
  </si>
  <si>
    <t>При нажатии на кнопку светодиод должен загореться</t>
  </si>
  <si>
    <t>все провода должны быть скрыты в кабель-канал, помещены в корпус изделия</t>
  </si>
  <si>
    <t>Обеспечение функцианала макета</t>
  </si>
  <si>
    <t>Детали исходные и новые детали не должны отделяться под собственным весом</t>
  </si>
  <si>
    <t xml:space="preserve"> Разработать разъёмное крепления деталей.</t>
  </si>
  <si>
    <t>Разработать посадочное отверстие и/или поверхности под элементы электрической схемы.</t>
  </si>
  <si>
    <t>Разработать крепления для элементов электрической схемы.</t>
  </si>
  <si>
    <t>Разработать передачу вращательного движения от электродвигателя к детали.</t>
  </si>
  <si>
    <t>Разработать каналы прокладки проводов к элементам электрической схемы.</t>
  </si>
  <si>
    <t>Разработать новые детали для обеспечения функциональных требований.</t>
  </si>
  <si>
    <t>Разработать конструктивные изменения в соответствии с требованием к пространственному размещению модели прототипа.</t>
  </si>
  <si>
    <t>Выполнен чертреж новой детали N</t>
  </si>
  <si>
    <t>указаны детали с 1 по N, указан тип материала загатовки, название</t>
  </si>
  <si>
    <t>посадочное отверстие и/или поверхности под элементы электрической схемы.</t>
  </si>
  <si>
    <t>крепления для элементов электрической схемы.</t>
  </si>
  <si>
    <t>каналы прокладки проводов к элементам электрической схемы</t>
  </si>
  <si>
    <t>новые детали для обеспечения функциональных требований.</t>
  </si>
  <si>
    <t>конструктивные изменения в соответствии с требованием к пространственному размещению модели прототипа.</t>
  </si>
  <si>
    <t xml:space="preserve">Силикон с применением пигмента. </t>
  </si>
  <si>
    <t>Литейный пластик с применением пигмента</t>
  </si>
  <si>
    <t xml:space="preserve">Фрезерная обработка </t>
  </si>
  <si>
    <t>полное изготовлние деталий в соотвествии с чертежем</t>
  </si>
  <si>
    <t>При нажатии кнопки деталь  должен вращаться</t>
  </si>
  <si>
    <t>Масштабирование, ориентирование</t>
  </si>
  <si>
    <t>деталь должна быть восстановлена (указать N восстановленных поверхностей), быть твердым телом, не иметь пространственных ошибок</t>
  </si>
  <si>
    <t>Изготовление прототипов (Аддитивное производство)-юниоры</t>
  </si>
  <si>
    <t>Разработка конструкорской документации (вариант)</t>
  </si>
  <si>
    <t>Изготовление деталей с применением 3D печати (вариант)</t>
  </si>
  <si>
    <t>Изготовление деталей с применением фрезерной обработки на станках с ЧПУ</t>
  </si>
  <si>
    <t>Изготовление деталей с применением лазерной обработки на станках с ЧПУ</t>
  </si>
  <si>
    <t>Изготовление деталей с применением литейных технологий</t>
  </si>
  <si>
    <t>Изготовление электрической схемы</t>
  </si>
  <si>
    <t>Деталь(и) ____ в соотв сКЗ</t>
  </si>
  <si>
    <t>Изготовлены детали поз ____полностью</t>
  </si>
  <si>
    <t>лазерная обработка</t>
  </si>
  <si>
    <t>Г6</t>
  </si>
  <si>
    <t>Г7</t>
  </si>
  <si>
    <t>Г8</t>
  </si>
  <si>
    <t>Г9</t>
  </si>
  <si>
    <t>3 Д печать</t>
  </si>
  <si>
    <t>Измерение деталей (оценка деталей по сдаче во 2 день)</t>
  </si>
  <si>
    <t>Измерение деталей (итоговый контроль)</t>
  </si>
  <si>
    <t>Изготовление деталей с использованием различных технологий (без требований к технологии)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</si>
</sst>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2"/>
      <name val="Calibri"/>
      <family val="2"/>
      <charset val="204"/>
    </font>
    <font>
      <sz val="12"/>
      <name val="Times New Roman"/>
      <family val="1"/>
      <charset val="204"/>
    </font>
    <font>
      <sz val="10"/>
      <name val="Arial"/>
      <family val="2"/>
      <charset val="204"/>
    </font>
    <font>
      <sz val="12"/>
      <color rgb="FF000000"/>
      <name val="Calibri"/>
      <family val="2"/>
      <charset val="204"/>
    </font>
    <font>
      <sz val="10"/>
      <color theme="1"/>
      <name val="Arial"/>
      <family val="2"/>
      <charset val="204"/>
    </font>
    <font>
      <b/>
      <sz val="10"/>
      <name val="Arial"/>
      <family val="2"/>
      <charset val="204"/>
    </font>
    <font>
      <b/>
      <sz val="14"/>
      <name val="Calibri"/>
      <family val="2"/>
      <charset val="204"/>
    </font>
    <font>
      <sz val="14"/>
      <name val="Calibri"/>
      <family val="2"/>
      <charset val="204"/>
    </font>
    <font>
      <b/>
      <sz val="12"/>
      <name val="Arial"/>
      <family val="2"/>
      <charset val="204"/>
    </font>
    <font>
      <b/>
      <sz val="12"/>
      <name val="Calibri"/>
      <family val="2"/>
      <charset val="204"/>
    </font>
    <font>
      <b/>
      <sz val="12"/>
      <color theme="1"/>
      <name val="Calibri"/>
      <family val="2"/>
      <charset val="204"/>
      <scheme val="minor"/>
    </font>
    <font>
      <sz val="11"/>
      <name val="Calibri"/>
      <family val="2"/>
      <charset val="204"/>
    </font>
    <font>
      <sz val="11"/>
      <name val="Arial"/>
      <family val="2"/>
      <charset val="204"/>
    </font>
  </fonts>
  <fills count="7">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rgb="FFDEEAF6"/>
        <bgColor rgb="FFDEEAF6"/>
      </patternFill>
    </fill>
    <fill>
      <patternFill patternType="solid">
        <fgColor theme="4" tint="0.79998168889431442"/>
        <bgColor rgb="FFDEEAF6"/>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medium">
        <color auto="1"/>
      </right>
      <top/>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7">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2" fontId="3" fillId="0" borderId="1" xfId="0" applyNumberFormat="1" applyFont="1" applyBorder="1"/>
    <xf numFmtId="0" fontId="4" fillId="3" borderId="0" xfId="0" applyFont="1" applyFill="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0" borderId="0" xfId="0" applyFont="1"/>
    <xf numFmtId="0" fontId="0" fillId="0" borderId="2" xfId="0" applyBorder="1"/>
    <xf numFmtId="0" fontId="0" fillId="0" borderId="3" xfId="0" applyBorder="1"/>
    <xf numFmtId="0" fontId="0" fillId="0" borderId="4" xfId="0" applyBorder="1"/>
    <xf numFmtId="0" fontId="0" fillId="0" borderId="3" xfId="0" applyBorder="1" applyAlignment="1">
      <alignment horizontal="center"/>
    </xf>
    <xf numFmtId="0" fontId="0" fillId="0" borderId="0" xfId="0" applyAlignment="1">
      <alignment horizontal="left"/>
    </xf>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5" fillId="2" borderId="0" xfId="0" applyNumberFormat="1" applyFont="1" applyFill="1"/>
    <xf numFmtId="2" fontId="6"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7" fillId="0" borderId="1" xfId="0" quotePrefix="1" applyFont="1" applyBorder="1" applyAlignment="1">
      <alignment wrapText="1"/>
    </xf>
    <xf numFmtId="0" fontId="8" fillId="0" borderId="1" xfId="0" applyFont="1" applyBorder="1"/>
    <xf numFmtId="0" fontId="7" fillId="0" borderId="6" xfId="0" applyFont="1" applyBorder="1" applyAlignment="1">
      <alignment horizontal="center"/>
    </xf>
    <xf numFmtId="0" fontId="9" fillId="0" borderId="7" xfId="0" applyFont="1" applyBorder="1" applyAlignment="1">
      <alignment horizontal="left"/>
    </xf>
    <xf numFmtId="0" fontId="7" fillId="0" borderId="8" xfId="0" applyFont="1" applyBorder="1"/>
    <xf numFmtId="0" fontId="7" fillId="0" borderId="9" xfId="0" applyFont="1" applyBorder="1"/>
    <xf numFmtId="0" fontId="7" fillId="0" borderId="10" xfId="0" applyFont="1" applyBorder="1"/>
    <xf numFmtId="0" fontId="7" fillId="0" borderId="6" xfId="0" applyFont="1" applyBorder="1"/>
    <xf numFmtId="0" fontId="9" fillId="0" borderId="1" xfId="0" applyFont="1" applyBorder="1" applyAlignment="1">
      <alignment horizontal="center"/>
    </xf>
    <xf numFmtId="0" fontId="9" fillId="0" borderId="4" xfId="0" applyFont="1" applyBorder="1" applyAlignment="1">
      <alignment horizontal="center" vertical="center"/>
    </xf>
    <xf numFmtId="2" fontId="9" fillId="0" borderId="1" xfId="0" applyNumberFormat="1" applyFont="1" applyBorder="1" applyAlignment="1">
      <alignment horizontal="center" vertical="center"/>
    </xf>
    <xf numFmtId="0" fontId="9" fillId="0" borderId="7" xfId="0" applyFont="1" applyBorder="1" applyAlignment="1">
      <alignment horizontal="left" vertical="center"/>
    </xf>
    <xf numFmtId="0" fontId="7" fillId="0" borderId="12" xfId="0" applyFont="1" applyBorder="1" applyAlignment="1">
      <alignment horizontal="center"/>
    </xf>
    <xf numFmtId="0" fontId="7" fillId="0" borderId="12" xfId="0" applyFont="1" applyBorder="1" applyAlignment="1">
      <alignment wrapText="1"/>
    </xf>
    <xf numFmtId="0" fontId="7" fillId="0" borderId="13" xfId="0" applyFont="1" applyBorder="1" applyAlignment="1">
      <alignment wrapText="1"/>
    </xf>
    <xf numFmtId="0" fontId="7" fillId="0" borderId="11" xfId="0" applyFont="1" applyBorder="1"/>
    <xf numFmtId="0" fontId="7" fillId="0" borderId="1" xfId="0" applyFont="1" applyBorder="1" applyAlignment="1">
      <alignment horizontal="center"/>
    </xf>
    <xf numFmtId="0" fontId="9" fillId="0" borderId="1" xfId="0" applyFont="1" applyBorder="1" applyAlignment="1">
      <alignment horizontal="left"/>
    </xf>
    <xf numFmtId="0" fontId="7" fillId="0" borderId="8" xfId="0" applyFont="1" applyBorder="1" applyAlignment="1">
      <alignment horizontal="center"/>
    </xf>
    <xf numFmtId="0" fontId="9" fillId="0" borderId="2" xfId="0" applyFont="1" applyBorder="1" applyAlignment="1">
      <alignment horizontal="left"/>
    </xf>
    <xf numFmtId="0" fontId="9" fillId="0" borderId="4" xfId="0" applyFont="1" applyBorder="1" applyAlignment="1">
      <alignment horizontal="center"/>
    </xf>
    <xf numFmtId="2" fontId="9" fillId="0" borderId="1" xfId="0" applyNumberFormat="1" applyFont="1" applyBorder="1" applyAlignment="1">
      <alignment horizontal="center"/>
    </xf>
    <xf numFmtId="0" fontId="10" fillId="0" borderId="8" xfId="0" applyFont="1" applyBorder="1" applyAlignment="1">
      <alignment horizontal="center"/>
    </xf>
    <xf numFmtId="0" fontId="7" fillId="0" borderId="14" xfId="0" applyFont="1" applyBorder="1" applyAlignment="1">
      <alignment horizontal="center"/>
    </xf>
    <xf numFmtId="0" fontId="9" fillId="0" borderId="0" xfId="0" applyFont="1" applyAlignment="1">
      <alignment horizontal="left"/>
    </xf>
    <xf numFmtId="0" fontId="7" fillId="0" borderId="9" xfId="0" applyFont="1" applyBorder="1" applyAlignment="1">
      <alignment horizontal="center"/>
    </xf>
    <xf numFmtId="0" fontId="7" fillId="0" borderId="1" xfId="0" applyFont="1" applyBorder="1"/>
    <xf numFmtId="0" fontId="11" fillId="0" borderId="1" xfId="0" applyFont="1" applyBorder="1" applyAlignment="1">
      <alignment wrapText="1"/>
    </xf>
    <xf numFmtId="0" fontId="9" fillId="0" borderId="1" xfId="0" applyFont="1" applyBorder="1" applyAlignment="1">
      <alignment horizontal="left" wrapText="1"/>
    </xf>
    <xf numFmtId="0" fontId="7" fillId="0" borderId="0" xfId="0" applyFont="1" applyAlignment="1">
      <alignment horizontal="center"/>
    </xf>
    <xf numFmtId="0" fontId="7" fillId="0" borderId="12"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2" fontId="9" fillId="0" borderId="20" xfId="0" applyNumberFormat="1" applyFont="1" applyBorder="1" applyAlignment="1">
      <alignment horizontal="center"/>
    </xf>
    <xf numFmtId="0" fontId="7" fillId="0" borderId="11" xfId="0" applyFont="1" applyBorder="1" applyAlignment="1">
      <alignment horizontal="center"/>
    </xf>
    <xf numFmtId="0" fontId="9" fillId="0" borderId="1" xfId="0" applyFont="1" applyBorder="1" applyAlignment="1">
      <alignment horizontal="left" vertical="center" wrapText="1"/>
    </xf>
    <xf numFmtId="0" fontId="9" fillId="0" borderId="2" xfId="0" applyFont="1" applyBorder="1" applyAlignment="1">
      <alignment horizontal="center"/>
    </xf>
    <xf numFmtId="0" fontId="9" fillId="0" borderId="1" xfId="0" applyFont="1" applyBorder="1" applyAlignment="1">
      <alignment horizontal="center" vertical="center"/>
    </xf>
    <xf numFmtId="0" fontId="7" fillId="0" borderId="6" xfId="0" applyFont="1" applyBorder="1" applyAlignment="1">
      <alignment wrapText="1"/>
    </xf>
    <xf numFmtId="0" fontId="10" fillId="0" borderId="6" xfId="0" applyFont="1" applyBorder="1" applyAlignment="1">
      <alignment horizontal="center"/>
    </xf>
    <xf numFmtId="0" fontId="7" fillId="0" borderId="6" xfId="0" applyFont="1" applyBorder="1" applyAlignment="1">
      <alignment vertical="top" wrapText="1"/>
    </xf>
    <xf numFmtId="0" fontId="10" fillId="0" borderId="12" xfId="0" applyFont="1" applyBorder="1" applyAlignment="1">
      <alignment wrapText="1"/>
    </xf>
    <xf numFmtId="0" fontId="10" fillId="0" borderId="11" xfId="0" applyFont="1" applyBorder="1" applyAlignment="1">
      <alignment wrapText="1"/>
    </xf>
    <xf numFmtId="0" fontId="7" fillId="0" borderId="8" xfId="0" applyFont="1" applyBorder="1" applyAlignment="1">
      <alignment wrapText="1"/>
    </xf>
    <xf numFmtId="0" fontId="10" fillId="0" borderId="11" xfId="0" applyFont="1" applyBorder="1" applyAlignment="1">
      <alignment horizontal="center"/>
    </xf>
    <xf numFmtId="0" fontId="11" fillId="0" borderId="1" xfId="0" applyFont="1" applyBorder="1" applyAlignment="1">
      <alignment horizontal="left" wrapText="1"/>
    </xf>
    <xf numFmtId="0" fontId="10" fillId="0" borderId="22" xfId="0" applyFont="1" applyBorder="1" applyAlignment="1">
      <alignment horizontal="center"/>
    </xf>
    <xf numFmtId="0" fontId="10" fillId="0" borderId="15" xfId="0" applyFont="1" applyBorder="1" applyAlignment="1">
      <alignment wrapText="1"/>
    </xf>
    <xf numFmtId="0" fontId="7" fillId="0" borderId="14" xfId="0" applyFont="1" applyBorder="1" applyAlignment="1">
      <alignment wrapText="1"/>
    </xf>
    <xf numFmtId="0" fontId="7" fillId="0" borderId="23" xfId="0" applyFont="1" applyBorder="1"/>
    <xf numFmtId="0" fontId="7" fillId="0" borderId="22" xfId="0" applyFont="1" applyBorder="1"/>
    <xf numFmtId="0" fontId="7" fillId="0" borderId="13" xfId="0" applyFont="1" applyBorder="1" applyAlignment="1">
      <alignment horizontal="center"/>
    </xf>
    <xf numFmtId="0" fontId="9" fillId="0" borderId="17" xfId="0" applyFont="1" applyBorder="1" applyAlignment="1">
      <alignment horizontal="left" wrapText="1"/>
    </xf>
    <xf numFmtId="0" fontId="7" fillId="0" borderId="9" xfId="0" applyFont="1" applyBorder="1" applyAlignment="1">
      <alignment wrapText="1"/>
    </xf>
    <xf numFmtId="0" fontId="9" fillId="0" borderId="1" xfId="0" applyFont="1" applyBorder="1" applyAlignment="1">
      <alignment horizontal="left" vertical="center"/>
    </xf>
    <xf numFmtId="0" fontId="7" fillId="0" borderId="1" xfId="0" applyFont="1" applyBorder="1" applyAlignment="1">
      <alignment wrapText="1"/>
    </xf>
    <xf numFmtId="2" fontId="7" fillId="0" borderId="1" xfId="0" applyNumberFormat="1" applyFont="1" applyBorder="1" applyAlignment="1">
      <alignment horizontal="center"/>
    </xf>
    <xf numFmtId="0" fontId="9" fillId="0" borderId="1" xfId="0" applyFont="1" applyBorder="1" applyAlignment="1">
      <alignment horizontal="left" vertical="top" wrapText="1"/>
    </xf>
    <xf numFmtId="0" fontId="9" fillId="0" borderId="1" xfId="0" applyFont="1" applyBorder="1" applyAlignment="1">
      <alignment horizontal="center" wrapText="1"/>
    </xf>
    <xf numFmtId="0" fontId="13" fillId="4" borderId="0" xfId="0" applyFont="1" applyFill="1" applyAlignment="1">
      <alignment horizontal="center"/>
    </xf>
    <xf numFmtId="0" fontId="13" fillId="4" borderId="0" xfId="0" applyFont="1" applyFill="1"/>
    <xf numFmtId="0" fontId="13" fillId="5" borderId="0" xfId="0" applyFont="1" applyFill="1" applyAlignment="1">
      <alignment horizontal="center"/>
    </xf>
    <xf numFmtId="0" fontId="13" fillId="5" borderId="0" xfId="0" applyFont="1" applyFill="1"/>
    <xf numFmtId="0" fontId="13" fillId="4" borderId="0" xfId="0" applyFont="1" applyFill="1" applyAlignment="1">
      <alignment wrapText="1"/>
    </xf>
    <xf numFmtId="2" fontId="13" fillId="4" borderId="0" xfId="0" applyNumberFormat="1" applyFont="1" applyFill="1"/>
    <xf numFmtId="0" fontId="13" fillId="0" borderId="1" xfId="0" applyFont="1" applyBorder="1" applyAlignment="1">
      <alignment horizontal="center"/>
    </xf>
    <xf numFmtId="0" fontId="13" fillId="0" borderId="4" xfId="0" applyFont="1" applyBorder="1" applyAlignment="1">
      <alignment horizontal="center"/>
    </xf>
    <xf numFmtId="0" fontId="13" fillId="0" borderId="1" xfId="0" applyFont="1" applyBorder="1" applyAlignment="1">
      <alignment wrapText="1"/>
    </xf>
    <xf numFmtId="2" fontId="13" fillId="0" borderId="1" xfId="0" applyNumberFormat="1" applyFont="1" applyBorder="1"/>
    <xf numFmtId="0" fontId="13" fillId="0" borderId="1" xfId="0" applyFont="1" applyBorder="1"/>
    <xf numFmtId="0" fontId="9" fillId="0" borderId="2" xfId="0" applyFont="1" applyBorder="1" applyAlignment="1">
      <alignment horizontal="left" vertical="center"/>
    </xf>
    <xf numFmtId="0" fontId="14" fillId="0" borderId="3" xfId="0" applyFont="1" applyBorder="1" applyAlignment="1">
      <alignment horizontal="center"/>
    </xf>
    <xf numFmtId="0" fontId="9" fillId="0" borderId="2" xfId="0" applyFont="1" applyBorder="1" applyAlignment="1">
      <alignment horizontal="left" wrapText="1"/>
    </xf>
    <xf numFmtId="0" fontId="9" fillId="0" borderId="1" xfId="0" applyFont="1" applyBorder="1" applyAlignment="1">
      <alignment horizontal="left" vertical="top"/>
    </xf>
    <xf numFmtId="0" fontId="9" fillId="0" borderId="2" xfId="0" applyFont="1" applyBorder="1" applyAlignment="1">
      <alignment horizontal="left" vertical="top" wrapText="1"/>
    </xf>
    <xf numFmtId="0" fontId="14" fillId="0" borderId="2" xfId="0" applyFont="1" applyBorder="1" applyAlignment="1">
      <alignment horizontal="center"/>
    </xf>
    <xf numFmtId="0" fontId="13" fillId="0" borderId="2" xfId="0" applyFont="1" applyBorder="1" applyAlignment="1">
      <alignment horizontal="center"/>
    </xf>
    <xf numFmtId="0" fontId="9" fillId="0" borderId="2" xfId="0" applyFont="1" applyBorder="1" applyAlignment="1">
      <alignment horizontal="left" vertical="center" wrapText="1"/>
    </xf>
    <xf numFmtId="0" fontId="7" fillId="0" borderId="14" xfId="0" applyFont="1" applyBorder="1"/>
    <xf numFmtId="0" fontId="14" fillId="0" borderId="1" xfId="0" applyFont="1" applyBorder="1" applyAlignment="1">
      <alignment horizontal="center"/>
    </xf>
    <xf numFmtId="0" fontId="7" fillId="0" borderId="2" xfId="0" applyFont="1" applyBorder="1"/>
    <xf numFmtId="0" fontId="7" fillId="0" borderId="2" xfId="0" applyFont="1" applyBorder="1" applyAlignment="1">
      <alignment horizontal="center"/>
    </xf>
    <xf numFmtId="0" fontId="9" fillId="0" borderId="2" xfId="0" applyFont="1" applyBorder="1" applyAlignment="1">
      <alignment horizontal="center" vertical="center"/>
    </xf>
    <xf numFmtId="0" fontId="7" fillId="0" borderId="4" xfId="0" applyFont="1" applyBorder="1" applyAlignment="1">
      <alignment horizontal="center"/>
    </xf>
    <xf numFmtId="0" fontId="7" fillId="0" borderId="24" xfId="0" applyFont="1" applyBorder="1"/>
    <xf numFmtId="0" fontId="7" fillId="0" borderId="2" xfId="0" applyFont="1" applyBorder="1" applyAlignment="1">
      <alignment wrapText="1"/>
    </xf>
    <xf numFmtId="0" fontId="7" fillId="0" borderId="4" xfId="0" applyFont="1" applyBorder="1" applyAlignment="1">
      <alignment wrapText="1"/>
    </xf>
    <xf numFmtId="0" fontId="15" fillId="0" borderId="1" xfId="0" applyFont="1" applyBorder="1" applyAlignment="1">
      <alignment horizontal="left"/>
    </xf>
    <xf numFmtId="0" fontId="16" fillId="0" borderId="1" xfId="0" applyFont="1" applyBorder="1" applyAlignment="1">
      <alignment horizontal="center"/>
    </xf>
    <xf numFmtId="0" fontId="7" fillId="0" borderId="3" xfId="0" applyFont="1" applyBorder="1" applyAlignment="1">
      <alignment horizontal="center"/>
    </xf>
    <xf numFmtId="164" fontId="9" fillId="0" borderId="1" xfId="0" applyNumberFormat="1" applyFont="1" applyBorder="1" applyAlignment="1">
      <alignment horizontal="center"/>
    </xf>
    <xf numFmtId="164" fontId="7" fillId="0" borderId="1" xfId="0" applyNumberFormat="1" applyFont="1" applyBorder="1"/>
    <xf numFmtId="0" fontId="9" fillId="0" borderId="7" xfId="0" applyFont="1" applyBorder="1" applyAlignment="1">
      <alignment horizontal="left" vertical="center" wrapText="1"/>
    </xf>
    <xf numFmtId="0" fontId="7" fillId="0" borderId="11" xfId="0" applyFont="1" applyBorder="1" applyAlignment="1">
      <alignment wrapText="1"/>
    </xf>
    <xf numFmtId="0" fontId="7" fillId="0" borderId="15" xfId="0" applyFont="1" applyBorder="1" applyAlignment="1">
      <alignment wrapText="1"/>
    </xf>
    <xf numFmtId="0" fontId="7" fillId="0" borderId="16" xfId="0" applyFont="1" applyBorder="1" applyAlignment="1">
      <alignment wrapText="1"/>
    </xf>
    <xf numFmtId="0" fontId="7" fillId="0" borderId="17" xfId="0" applyFont="1" applyBorder="1" applyAlignment="1">
      <alignment horizontal="center"/>
    </xf>
    <xf numFmtId="0" fontId="9" fillId="0" borderId="17" xfId="0" applyFont="1" applyBorder="1" applyAlignment="1">
      <alignment horizontal="left"/>
    </xf>
    <xf numFmtId="0" fontId="9" fillId="0" borderId="19" xfId="0" applyFont="1" applyBorder="1" applyAlignment="1">
      <alignment horizontal="left"/>
    </xf>
    <xf numFmtId="0" fontId="9" fillId="0" borderId="17" xfId="0" applyFont="1" applyBorder="1" applyAlignment="1">
      <alignment horizontal="center"/>
    </xf>
    <xf numFmtId="0" fontId="9" fillId="0" borderId="18" xfId="0" applyFont="1" applyBorder="1" applyAlignment="1">
      <alignment horizontal="center"/>
    </xf>
    <xf numFmtId="2" fontId="9" fillId="0" borderId="17" xfId="0" applyNumberFormat="1" applyFont="1" applyBorder="1" applyAlignment="1">
      <alignment horizontal="center"/>
    </xf>
    <xf numFmtId="0" fontId="7" fillId="0" borderId="22" xfId="0" applyFont="1" applyBorder="1" applyAlignment="1">
      <alignment horizontal="center"/>
    </xf>
    <xf numFmtId="2" fontId="0" fillId="0" borderId="1" xfId="0" applyNumberFormat="1" applyBorder="1"/>
    <xf numFmtId="2" fontId="7" fillId="0" borderId="1" xfId="0" applyNumberFormat="1" applyFont="1" applyBorder="1"/>
    <xf numFmtId="0" fontId="7" fillId="0" borderId="3" xfId="0" applyFont="1" applyBorder="1"/>
    <xf numFmtId="0" fontId="10" fillId="0" borderId="25" xfId="0" applyFont="1" applyBorder="1" applyAlignment="1">
      <alignment horizontal="center"/>
    </xf>
    <xf numFmtId="0" fontId="7" fillId="0" borderId="19" xfId="0" applyFont="1" applyBorder="1" applyAlignment="1">
      <alignment horizontal="center"/>
    </xf>
    <xf numFmtId="0" fontId="9" fillId="0" borderId="17" xfId="0" applyFont="1" applyBorder="1" applyAlignment="1">
      <alignment horizontal="left" vertical="center" wrapText="1"/>
    </xf>
    <xf numFmtId="0" fontId="9" fillId="0" borderId="17" xfId="0" applyFont="1" applyBorder="1" applyAlignment="1">
      <alignment horizontal="center" vertical="center"/>
    </xf>
    <xf numFmtId="0" fontId="7" fillId="0" borderId="24" xfId="0" applyFont="1" applyBorder="1" applyAlignment="1">
      <alignment horizontal="center"/>
    </xf>
    <xf numFmtId="0" fontId="7" fillId="0" borderId="25"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left" vertical="center" wrapText="1"/>
    </xf>
    <xf numFmtId="0" fontId="18" fillId="0" borderId="4" xfId="0" applyFont="1" applyBorder="1" applyAlignment="1">
      <alignment horizontal="center"/>
    </xf>
    <xf numFmtId="0" fontId="19" fillId="0" borderId="1" xfId="0" applyFont="1" applyBorder="1" applyAlignment="1">
      <alignment horizontal="left"/>
    </xf>
    <xf numFmtId="0" fontId="19" fillId="0" borderId="2" xfId="0" applyFont="1" applyBorder="1" applyAlignment="1">
      <alignment horizontal="center"/>
    </xf>
    <xf numFmtId="0" fontId="19" fillId="0" borderId="1" xfId="0" applyFont="1" applyBorder="1" applyAlignment="1">
      <alignment horizontal="center"/>
    </xf>
    <xf numFmtId="164" fontId="19" fillId="0" borderId="1" xfId="0" applyNumberFormat="1" applyFont="1" applyBorder="1" applyAlignment="1">
      <alignment horizontal="center"/>
    </xf>
    <xf numFmtId="0" fontId="7" fillId="0" borderId="25" xfId="0" applyFont="1" applyBorder="1"/>
    <xf numFmtId="0" fontId="0" fillId="0" borderId="1" xfId="0" applyBorder="1" applyAlignment="1">
      <alignment horizontal="justify" vertical="center"/>
    </xf>
    <xf numFmtId="0" fontId="14" fillId="0" borderId="0" xfId="0" applyFont="1"/>
    <xf numFmtId="0" fontId="13" fillId="0" borderId="3" xfId="0" applyFont="1" applyBorder="1" applyAlignment="1">
      <alignment horizontal="center"/>
    </xf>
    <xf numFmtId="0" fontId="0" fillId="0" borderId="1" xfId="0" applyBorder="1" applyAlignment="1">
      <alignment horizontal="right"/>
    </xf>
    <xf numFmtId="0" fontId="4" fillId="3" borderId="5" xfId="0" applyFont="1" applyFill="1" applyBorder="1" applyAlignment="1">
      <alignment horizontal="center" vertical="center" wrapText="1"/>
    </xf>
    <xf numFmtId="0" fontId="7" fillId="6" borderId="17" xfId="0" applyFont="1" applyFill="1" applyBorder="1" applyAlignment="1">
      <alignment horizontal="center"/>
    </xf>
    <xf numFmtId="0" fontId="7" fillId="6" borderId="17" xfId="0" applyFont="1" applyFill="1" applyBorder="1" applyAlignment="1">
      <alignment wrapText="1"/>
    </xf>
    <xf numFmtId="2" fontId="17" fillId="6" borderId="17" xfId="0" applyNumberFormat="1" applyFont="1" applyFill="1" applyBorder="1"/>
    <xf numFmtId="0" fontId="7" fillId="0" borderId="26" xfId="0" applyFont="1" applyBorder="1" applyAlignment="1">
      <alignment horizontal="center"/>
    </xf>
    <xf numFmtId="0" fontId="9" fillId="0" borderId="27" xfId="0" applyFont="1" applyBorder="1" applyAlignment="1">
      <alignment horizontal="left" vertical="center" wrapText="1"/>
    </xf>
    <xf numFmtId="0" fontId="9" fillId="0" borderId="26" xfId="0" applyFont="1" applyBorder="1" applyAlignment="1">
      <alignment horizontal="center" vertical="center"/>
    </xf>
    <xf numFmtId="0" fontId="9" fillId="0" borderId="26" xfId="0" applyFont="1" applyBorder="1" applyAlignment="1">
      <alignment horizontal="left" vertical="center" wrapText="1"/>
    </xf>
    <xf numFmtId="0" fontId="9" fillId="0" borderId="28" xfId="0" applyFont="1" applyBorder="1" applyAlignment="1">
      <alignment horizontal="center" vertical="center"/>
    </xf>
    <xf numFmtId="0" fontId="9" fillId="0" borderId="26" xfId="0" applyFont="1" applyBorder="1" applyAlignment="1">
      <alignment horizontal="center"/>
    </xf>
    <xf numFmtId="164" fontId="9" fillId="0" borderId="26"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5"/>
  <sheetViews>
    <sheetView tabSelected="1" topLeftCell="A108" zoomScale="55" zoomScaleNormal="55" workbookViewId="0">
      <selection activeCell="I116" sqref="I116"/>
    </sheetView>
  </sheetViews>
  <sheetFormatPr defaultColWidth="11" defaultRowHeight="15.5" x14ac:dyDescent="0.35"/>
  <cols>
    <col min="1" max="1" width="6.83203125" style="1" customWidth="1"/>
    <col min="2" max="2" width="37.25" customWidth="1"/>
    <col min="3" max="3" width="7.83203125" style="4" bestFit="1" customWidth="1"/>
    <col min="4" max="4" width="42.08203125" style="3" customWidth="1"/>
    <col min="5" max="5" width="10.33203125" style="4" customWidth="1"/>
    <col min="6" max="6" width="39.58203125" style="3" customWidth="1"/>
    <col min="7" max="7" width="20.58203125" style="3" bestFit="1" customWidth="1"/>
    <col min="8" max="8" width="7.08203125" style="3" bestFit="1" customWidth="1"/>
    <col min="9" max="9" width="8.33203125" customWidth="1"/>
  </cols>
  <sheetData>
    <row r="2" spans="1:9" ht="31" x14ac:dyDescent="0.35">
      <c r="B2" s="2" t="s">
        <v>15</v>
      </c>
      <c r="D2" s="28" t="s">
        <v>22</v>
      </c>
      <c r="E2" s="22"/>
    </row>
    <row r="3" spans="1:9" x14ac:dyDescent="0.35">
      <c r="B3" s="2" t="s">
        <v>20</v>
      </c>
      <c r="D3" s="22"/>
      <c r="E3" s="22"/>
    </row>
    <row r="4" spans="1:9" x14ac:dyDescent="0.35">
      <c r="B4" s="2" t="s">
        <v>17</v>
      </c>
      <c r="D4" s="27" t="s">
        <v>251</v>
      </c>
      <c r="E4" s="22"/>
    </row>
    <row r="5" spans="1:9" x14ac:dyDescent="0.35">
      <c r="B5" s="2" t="s">
        <v>5</v>
      </c>
      <c r="D5" s="27" t="s">
        <v>18</v>
      </c>
      <c r="E5" s="21"/>
    </row>
    <row r="6" spans="1:9" x14ac:dyDescent="0.35">
      <c r="B6" s="2" t="s">
        <v>14</v>
      </c>
      <c r="D6" s="27" t="s">
        <v>18</v>
      </c>
      <c r="E6" s="21"/>
    </row>
    <row r="8" spans="1:9" s="5" customFormat="1" ht="34" customHeight="1" x14ac:dyDescent="0.35">
      <c r="A8" s="10" t="s">
        <v>1</v>
      </c>
      <c r="B8" s="10" t="s">
        <v>13</v>
      </c>
      <c r="C8" s="10" t="s">
        <v>2</v>
      </c>
      <c r="D8" s="10" t="s">
        <v>4</v>
      </c>
      <c r="E8" s="10" t="s">
        <v>8</v>
      </c>
      <c r="F8" s="10" t="s">
        <v>3</v>
      </c>
      <c r="G8" s="10" t="s">
        <v>16</v>
      </c>
      <c r="H8" s="10" t="s">
        <v>21</v>
      </c>
      <c r="I8" s="10" t="s">
        <v>9</v>
      </c>
    </row>
    <row r="9" spans="1:9" x14ac:dyDescent="0.35">
      <c r="H9"/>
    </row>
    <row r="10" spans="1:9" s="16" customFormat="1" ht="18.5" x14ac:dyDescent="0.45">
      <c r="A10" s="13" t="s">
        <v>0</v>
      </c>
      <c r="B10" s="14" t="s">
        <v>84</v>
      </c>
      <c r="C10" s="13"/>
      <c r="D10" s="15"/>
      <c r="E10" s="13"/>
      <c r="F10" s="15"/>
      <c r="G10" s="15"/>
      <c r="H10" s="14"/>
      <c r="I10" s="25">
        <f>SUM(I11:I47)</f>
        <v>15.000000000000011</v>
      </c>
    </row>
    <row r="11" spans="1:9" x14ac:dyDescent="0.35">
      <c r="A11" s="32" t="s">
        <v>31</v>
      </c>
      <c r="B11" s="33" t="s">
        <v>32</v>
      </c>
      <c r="C11" s="34"/>
      <c r="D11" s="34"/>
      <c r="E11" s="34"/>
      <c r="F11" s="34"/>
      <c r="G11" s="35"/>
      <c r="H11" s="35"/>
      <c r="I11" s="36"/>
    </row>
    <row r="12" spans="1:9" ht="94" customHeight="1" x14ac:dyDescent="0.35">
      <c r="A12" s="32"/>
      <c r="B12" s="37"/>
      <c r="C12" s="32" t="s">
        <v>6</v>
      </c>
      <c r="D12" s="124" t="s">
        <v>86</v>
      </c>
      <c r="E12" s="32"/>
      <c r="F12" s="125" t="s">
        <v>34</v>
      </c>
      <c r="G12" s="38" t="s">
        <v>35</v>
      </c>
      <c r="H12" s="39">
        <v>1</v>
      </c>
      <c r="I12" s="40">
        <v>2</v>
      </c>
    </row>
    <row r="13" spans="1:9" x14ac:dyDescent="0.35">
      <c r="A13" s="32" t="s">
        <v>36</v>
      </c>
      <c r="B13" s="41" t="s">
        <v>37</v>
      </c>
      <c r="C13" s="42"/>
      <c r="D13" s="43"/>
      <c r="E13" s="32"/>
      <c r="F13" s="44"/>
      <c r="G13" s="38"/>
      <c r="H13" s="39"/>
      <c r="I13" s="40"/>
    </row>
    <row r="14" spans="1:9" x14ac:dyDescent="0.35">
      <c r="A14" s="32"/>
      <c r="B14" s="45"/>
      <c r="C14" s="46" t="s">
        <v>6</v>
      </c>
      <c r="D14" s="47" t="s">
        <v>38</v>
      </c>
      <c r="E14" s="48"/>
      <c r="F14" s="49" t="s">
        <v>39</v>
      </c>
      <c r="G14" s="38" t="s">
        <v>35</v>
      </c>
      <c r="H14" s="50">
        <v>2</v>
      </c>
      <c r="I14" s="51">
        <v>0.4</v>
      </c>
    </row>
    <row r="15" spans="1:9" x14ac:dyDescent="0.35">
      <c r="A15" s="32"/>
      <c r="B15" s="45"/>
      <c r="C15" s="46" t="s">
        <v>6</v>
      </c>
      <c r="D15" s="47" t="s">
        <v>40</v>
      </c>
      <c r="E15" s="48"/>
      <c r="F15" s="49" t="s">
        <v>41</v>
      </c>
      <c r="G15" s="38" t="s">
        <v>35</v>
      </c>
      <c r="H15" s="50">
        <v>2</v>
      </c>
      <c r="I15" s="51">
        <v>0.4</v>
      </c>
    </row>
    <row r="16" spans="1:9" x14ac:dyDescent="0.35">
      <c r="A16" s="32"/>
      <c r="B16" s="45"/>
      <c r="C16" s="46" t="s">
        <v>6</v>
      </c>
      <c r="D16" s="47" t="s">
        <v>42</v>
      </c>
      <c r="E16" s="52"/>
      <c r="F16" s="49" t="s">
        <v>43</v>
      </c>
      <c r="G16" s="38" t="s">
        <v>35</v>
      </c>
      <c r="H16" s="50">
        <v>2</v>
      </c>
      <c r="I16" s="51">
        <v>0.4</v>
      </c>
    </row>
    <row r="17" spans="1:9" x14ac:dyDescent="0.35">
      <c r="A17" s="32"/>
      <c r="B17" s="45"/>
      <c r="C17" s="46" t="s">
        <v>6</v>
      </c>
      <c r="D17" s="47" t="s">
        <v>44</v>
      </c>
      <c r="E17" s="48"/>
      <c r="F17" s="49" t="s">
        <v>45</v>
      </c>
      <c r="G17" s="38" t="s">
        <v>35</v>
      </c>
      <c r="H17" s="50">
        <v>2</v>
      </c>
      <c r="I17" s="51">
        <v>0.4</v>
      </c>
    </row>
    <row r="18" spans="1:9" x14ac:dyDescent="0.35">
      <c r="A18" s="32"/>
      <c r="B18" s="45"/>
      <c r="C18" s="46" t="s">
        <v>6</v>
      </c>
      <c r="D18" s="47" t="s">
        <v>46</v>
      </c>
      <c r="E18" s="48"/>
      <c r="F18" s="49" t="s">
        <v>47</v>
      </c>
      <c r="G18" s="38" t="s">
        <v>35</v>
      </c>
      <c r="H18" s="50">
        <v>2</v>
      </c>
      <c r="I18" s="51">
        <v>0.4</v>
      </c>
    </row>
    <row r="19" spans="1:9" x14ac:dyDescent="0.35">
      <c r="A19" s="32"/>
      <c r="B19" s="45"/>
      <c r="C19" s="46" t="s">
        <v>6</v>
      </c>
      <c r="D19" s="47" t="s">
        <v>48</v>
      </c>
      <c r="E19" s="48"/>
      <c r="F19" s="49" t="s">
        <v>49</v>
      </c>
      <c r="G19" s="38" t="s">
        <v>35</v>
      </c>
      <c r="H19" s="50">
        <v>2</v>
      </c>
      <c r="I19" s="51">
        <v>0.4</v>
      </c>
    </row>
    <row r="20" spans="1:9" x14ac:dyDescent="0.35">
      <c r="A20" s="32"/>
      <c r="B20" s="45"/>
      <c r="C20" s="46" t="s">
        <v>6</v>
      </c>
      <c r="D20" s="47" t="s">
        <v>50</v>
      </c>
      <c r="E20" s="48"/>
      <c r="F20" s="49" t="s">
        <v>51</v>
      </c>
      <c r="G20" s="38" t="s">
        <v>35</v>
      </c>
      <c r="H20" s="50">
        <v>2</v>
      </c>
      <c r="I20" s="51">
        <v>0.4</v>
      </c>
    </row>
    <row r="21" spans="1:9" x14ac:dyDescent="0.35">
      <c r="A21" s="32"/>
      <c r="B21" s="45"/>
      <c r="C21" s="46" t="s">
        <v>6</v>
      </c>
      <c r="D21" s="47" t="s">
        <v>52</v>
      </c>
      <c r="E21" s="48"/>
      <c r="F21" s="49" t="s">
        <v>53</v>
      </c>
      <c r="G21" s="38" t="s">
        <v>35</v>
      </c>
      <c r="H21" s="50">
        <v>2</v>
      </c>
      <c r="I21" s="51">
        <v>0.4</v>
      </c>
    </row>
    <row r="22" spans="1:9" x14ac:dyDescent="0.35">
      <c r="A22" s="32"/>
      <c r="B22" s="45"/>
      <c r="C22" s="46" t="s">
        <v>6</v>
      </c>
      <c r="D22" s="47" t="s">
        <v>54</v>
      </c>
      <c r="E22" s="48"/>
      <c r="F22" s="49" t="s">
        <v>55</v>
      </c>
      <c r="G22" s="38" t="s">
        <v>35</v>
      </c>
      <c r="H22" s="50">
        <v>2</v>
      </c>
      <c r="I22" s="51">
        <v>0.4</v>
      </c>
    </row>
    <row r="23" spans="1:9" x14ac:dyDescent="0.35">
      <c r="A23" s="32"/>
      <c r="B23" s="45"/>
      <c r="C23" s="46" t="s">
        <v>6</v>
      </c>
      <c r="D23" s="47" t="s">
        <v>56</v>
      </c>
      <c r="E23" s="34"/>
      <c r="F23" s="49" t="s">
        <v>57</v>
      </c>
      <c r="G23" s="38" t="s">
        <v>35</v>
      </c>
      <c r="H23" s="50">
        <v>2</v>
      </c>
      <c r="I23" s="51">
        <v>0.4</v>
      </c>
    </row>
    <row r="24" spans="1:9" x14ac:dyDescent="0.35">
      <c r="A24" s="32" t="s">
        <v>58</v>
      </c>
      <c r="B24" s="41" t="s">
        <v>59</v>
      </c>
      <c r="C24" s="53"/>
      <c r="D24" s="126"/>
      <c r="E24" s="32"/>
      <c r="F24" s="127"/>
      <c r="G24" s="38"/>
      <c r="H24" s="50"/>
      <c r="I24" s="51"/>
    </row>
    <row r="25" spans="1:9" x14ac:dyDescent="0.35">
      <c r="A25" s="32"/>
      <c r="B25" s="37"/>
      <c r="C25" s="46" t="s">
        <v>6</v>
      </c>
      <c r="D25" s="47" t="s">
        <v>60</v>
      </c>
      <c r="E25" s="48"/>
      <c r="F25" s="49" t="s">
        <v>39</v>
      </c>
      <c r="G25" s="38" t="s">
        <v>35</v>
      </c>
      <c r="H25" s="50">
        <v>2</v>
      </c>
      <c r="I25" s="51">
        <v>0.4</v>
      </c>
    </row>
    <row r="26" spans="1:9" x14ac:dyDescent="0.35">
      <c r="A26" s="32"/>
      <c r="B26" s="45"/>
      <c r="C26" s="46" t="s">
        <v>6</v>
      </c>
      <c r="D26" s="47" t="s">
        <v>61</v>
      </c>
      <c r="E26" s="34"/>
      <c r="F26" s="49" t="s">
        <v>41</v>
      </c>
      <c r="G26" s="38" t="s">
        <v>35</v>
      </c>
      <c r="H26" s="50">
        <v>2</v>
      </c>
      <c r="I26" s="51">
        <v>0.4</v>
      </c>
    </row>
    <row r="27" spans="1:9" x14ac:dyDescent="0.35">
      <c r="A27" s="32"/>
      <c r="B27" s="37"/>
      <c r="C27" s="46" t="s">
        <v>6</v>
      </c>
      <c r="D27" s="47" t="s">
        <v>62</v>
      </c>
      <c r="E27" s="48"/>
      <c r="F27" s="49" t="s">
        <v>43</v>
      </c>
      <c r="G27" s="38" t="s">
        <v>35</v>
      </c>
      <c r="H27" s="50">
        <v>2</v>
      </c>
      <c r="I27" s="51">
        <v>0.4</v>
      </c>
    </row>
    <row r="28" spans="1:9" x14ac:dyDescent="0.35">
      <c r="A28" s="32"/>
      <c r="B28" s="37"/>
      <c r="C28" s="46" t="s">
        <v>6</v>
      </c>
      <c r="D28" s="47" t="s">
        <v>63</v>
      </c>
      <c r="E28" s="52"/>
      <c r="F28" s="49" t="s">
        <v>45</v>
      </c>
      <c r="G28" s="38" t="s">
        <v>35</v>
      </c>
      <c r="H28" s="50">
        <v>2</v>
      </c>
      <c r="I28" s="51">
        <v>0.4</v>
      </c>
    </row>
    <row r="29" spans="1:9" x14ac:dyDescent="0.35">
      <c r="A29" s="32"/>
      <c r="B29" s="37"/>
      <c r="C29" s="46" t="s">
        <v>6</v>
      </c>
      <c r="D29" s="47" t="s">
        <v>64</v>
      </c>
      <c r="E29" s="48"/>
      <c r="F29" s="49" t="s">
        <v>47</v>
      </c>
      <c r="G29" s="38" t="s">
        <v>35</v>
      </c>
      <c r="H29" s="50">
        <v>2</v>
      </c>
      <c r="I29" s="51">
        <v>0.4</v>
      </c>
    </row>
    <row r="30" spans="1:9" x14ac:dyDescent="0.35">
      <c r="A30" s="32"/>
      <c r="B30" s="37"/>
      <c r="C30" s="46" t="s">
        <v>6</v>
      </c>
      <c r="D30" s="47" t="s">
        <v>65</v>
      </c>
      <c r="E30" s="48"/>
      <c r="F30" s="49" t="s">
        <v>49</v>
      </c>
      <c r="G30" s="38" t="s">
        <v>35</v>
      </c>
      <c r="H30" s="50">
        <v>2</v>
      </c>
      <c r="I30" s="51">
        <v>0.4</v>
      </c>
    </row>
    <row r="31" spans="1:9" x14ac:dyDescent="0.35">
      <c r="A31" s="42"/>
      <c r="B31" s="60"/>
      <c r="C31" s="128" t="s">
        <v>6</v>
      </c>
      <c r="D31" s="129" t="s">
        <v>66</v>
      </c>
      <c r="E31" s="55"/>
      <c r="F31" s="130" t="s">
        <v>51</v>
      </c>
      <c r="G31" s="131" t="s">
        <v>35</v>
      </c>
      <c r="H31" s="132">
        <v>2</v>
      </c>
      <c r="I31" s="133">
        <v>0.4</v>
      </c>
    </row>
    <row r="32" spans="1:9" x14ac:dyDescent="0.35">
      <c r="A32" s="46"/>
      <c r="B32" s="56"/>
      <c r="C32" s="46" t="s">
        <v>6</v>
      </c>
      <c r="D32" s="47" t="s">
        <v>67</v>
      </c>
      <c r="E32" s="46"/>
      <c r="F32" s="47" t="s">
        <v>53</v>
      </c>
      <c r="G32" s="38" t="s">
        <v>35</v>
      </c>
      <c r="H32" s="38">
        <v>2</v>
      </c>
      <c r="I32" s="51">
        <v>0.4</v>
      </c>
    </row>
    <row r="33" spans="1:9" x14ac:dyDescent="0.35">
      <c r="A33" s="46"/>
      <c r="B33" s="56"/>
      <c r="C33" s="46" t="s">
        <v>6</v>
      </c>
      <c r="D33" s="47" t="s">
        <v>82</v>
      </c>
      <c r="E33" s="46"/>
      <c r="F33" s="47" t="s">
        <v>55</v>
      </c>
      <c r="G33" s="38" t="s">
        <v>35</v>
      </c>
      <c r="H33" s="38">
        <v>2</v>
      </c>
      <c r="I33" s="51">
        <v>0.4</v>
      </c>
    </row>
    <row r="34" spans="1:9" x14ac:dyDescent="0.35">
      <c r="A34" s="46"/>
      <c r="B34" s="56"/>
      <c r="C34" s="46" t="s">
        <v>6</v>
      </c>
      <c r="D34" s="47" t="s">
        <v>83</v>
      </c>
      <c r="E34" s="46"/>
      <c r="F34" s="47" t="s">
        <v>57</v>
      </c>
      <c r="G34" s="38" t="s">
        <v>35</v>
      </c>
      <c r="H34" s="38">
        <v>2</v>
      </c>
      <c r="I34" s="51">
        <v>0.4</v>
      </c>
    </row>
    <row r="35" spans="1:9" x14ac:dyDescent="0.35">
      <c r="A35" s="61" t="s">
        <v>68</v>
      </c>
      <c r="B35" s="41" t="s">
        <v>69</v>
      </c>
      <c r="C35" s="62"/>
      <c r="D35" s="54"/>
      <c r="E35" s="59"/>
      <c r="F35" s="54"/>
      <c r="G35" s="63"/>
      <c r="H35" s="64"/>
      <c r="I35" s="65"/>
    </row>
    <row r="36" spans="1:9" x14ac:dyDescent="0.35">
      <c r="A36" s="46"/>
      <c r="B36" s="56"/>
      <c r="C36" s="46" t="s">
        <v>6</v>
      </c>
      <c r="D36" s="57" t="s">
        <v>70</v>
      </c>
      <c r="E36" s="46"/>
      <c r="F36" s="57" t="s">
        <v>71</v>
      </c>
      <c r="G36" s="38" t="s">
        <v>35</v>
      </c>
      <c r="H36" s="38">
        <v>2</v>
      </c>
      <c r="I36" s="51">
        <v>0.3</v>
      </c>
    </row>
    <row r="37" spans="1:9" x14ac:dyDescent="0.35">
      <c r="A37" s="46"/>
      <c r="B37" s="56"/>
      <c r="C37" s="46" t="s">
        <v>6</v>
      </c>
      <c r="D37" s="57" t="s">
        <v>40</v>
      </c>
      <c r="E37" s="46"/>
      <c r="F37" s="57" t="s">
        <v>72</v>
      </c>
      <c r="G37" s="38" t="s">
        <v>35</v>
      </c>
      <c r="H37" s="38">
        <v>2</v>
      </c>
      <c r="I37" s="51">
        <v>0.3</v>
      </c>
    </row>
    <row r="38" spans="1:9" x14ac:dyDescent="0.35">
      <c r="A38" s="46"/>
      <c r="B38" s="56"/>
      <c r="C38" s="46" t="s">
        <v>6</v>
      </c>
      <c r="D38" s="57" t="s">
        <v>42</v>
      </c>
      <c r="E38" s="46"/>
      <c r="F38" s="57" t="s">
        <v>73</v>
      </c>
      <c r="G38" s="38" t="s">
        <v>35</v>
      </c>
      <c r="H38" s="38">
        <v>2</v>
      </c>
      <c r="I38" s="51">
        <v>0.3</v>
      </c>
    </row>
    <row r="39" spans="1:9" x14ac:dyDescent="0.35">
      <c r="A39" s="46"/>
      <c r="B39" s="56"/>
      <c r="C39" s="46" t="s">
        <v>6</v>
      </c>
      <c r="D39" s="57" t="s">
        <v>44</v>
      </c>
      <c r="E39" s="46"/>
      <c r="F39" s="57" t="s">
        <v>74</v>
      </c>
      <c r="G39" s="38" t="s">
        <v>35</v>
      </c>
      <c r="H39" s="38">
        <v>2</v>
      </c>
      <c r="I39" s="51">
        <v>0.3</v>
      </c>
    </row>
    <row r="40" spans="1:9" s="16" customFormat="1" ht="18.5" x14ac:dyDescent="0.45">
      <c r="A40" s="46"/>
      <c r="B40" s="56"/>
      <c r="C40" s="46" t="s">
        <v>6</v>
      </c>
      <c r="D40" s="57" t="s">
        <v>46</v>
      </c>
      <c r="E40" s="46"/>
      <c r="F40" s="57" t="s">
        <v>75</v>
      </c>
      <c r="G40" s="38" t="s">
        <v>35</v>
      </c>
      <c r="H40" s="38">
        <v>2</v>
      </c>
      <c r="I40" s="51">
        <v>0.3</v>
      </c>
    </row>
    <row r="41" spans="1:9" x14ac:dyDescent="0.35">
      <c r="A41" s="46"/>
      <c r="B41" s="56"/>
      <c r="C41" s="46" t="s">
        <v>6</v>
      </c>
      <c r="D41" s="57" t="s">
        <v>48</v>
      </c>
      <c r="E41" s="46"/>
      <c r="F41" s="57" t="s">
        <v>76</v>
      </c>
      <c r="G41" s="38" t="s">
        <v>35</v>
      </c>
      <c r="H41" s="38">
        <v>2</v>
      </c>
      <c r="I41" s="51">
        <v>0.3</v>
      </c>
    </row>
    <row r="42" spans="1:9" x14ac:dyDescent="0.35">
      <c r="A42" s="46"/>
      <c r="B42" s="56"/>
      <c r="C42" s="46" t="s">
        <v>6</v>
      </c>
      <c r="D42" s="57" t="s">
        <v>50</v>
      </c>
      <c r="E42" s="46"/>
      <c r="F42" s="57" t="s">
        <v>77</v>
      </c>
      <c r="G42" s="38" t="s">
        <v>35</v>
      </c>
      <c r="H42" s="38">
        <v>2</v>
      </c>
      <c r="I42" s="51">
        <v>0.3</v>
      </c>
    </row>
    <row r="43" spans="1:9" x14ac:dyDescent="0.35">
      <c r="A43" s="46"/>
      <c r="B43" s="56"/>
      <c r="C43" s="46" t="s">
        <v>6</v>
      </c>
      <c r="D43" s="57" t="s">
        <v>52</v>
      </c>
      <c r="E43" s="46"/>
      <c r="F43" s="57" t="s">
        <v>78</v>
      </c>
      <c r="G43" s="38" t="s">
        <v>35</v>
      </c>
      <c r="H43" s="38">
        <v>2</v>
      </c>
      <c r="I43" s="51">
        <v>0.3</v>
      </c>
    </row>
    <row r="44" spans="1:9" x14ac:dyDescent="0.35">
      <c r="A44" s="46"/>
      <c r="B44" s="56"/>
      <c r="C44" s="46" t="s">
        <v>6</v>
      </c>
      <c r="D44" s="57" t="s">
        <v>54</v>
      </c>
      <c r="E44" s="46"/>
      <c r="F44" s="57" t="s">
        <v>79</v>
      </c>
      <c r="G44" s="38" t="s">
        <v>35</v>
      </c>
      <c r="H44" s="38">
        <v>2</v>
      </c>
      <c r="I44" s="51">
        <v>0.3</v>
      </c>
    </row>
    <row r="45" spans="1:9" x14ac:dyDescent="0.35">
      <c r="A45" s="46"/>
      <c r="B45" s="56"/>
      <c r="C45" s="46" t="s">
        <v>6</v>
      </c>
      <c r="D45" s="57" t="s">
        <v>56</v>
      </c>
      <c r="E45" s="46"/>
      <c r="F45" s="57" t="s">
        <v>80</v>
      </c>
      <c r="G45" s="38" t="s">
        <v>35</v>
      </c>
      <c r="H45" s="38">
        <v>2</v>
      </c>
      <c r="I45" s="51">
        <v>0.3</v>
      </c>
    </row>
    <row r="46" spans="1:9" ht="38.5" x14ac:dyDescent="0.35">
      <c r="A46" s="46"/>
      <c r="B46" s="56"/>
      <c r="C46" s="46" t="s">
        <v>6</v>
      </c>
      <c r="D46" s="57" t="s">
        <v>81</v>
      </c>
      <c r="E46" s="46"/>
      <c r="F46" s="57" t="s">
        <v>250</v>
      </c>
      <c r="G46" s="38" t="s">
        <v>149</v>
      </c>
      <c r="H46" s="38">
        <v>2</v>
      </c>
      <c r="I46" s="51">
        <v>1</v>
      </c>
    </row>
    <row r="47" spans="1:9" ht="26" x14ac:dyDescent="0.35">
      <c r="A47" s="46"/>
      <c r="B47" s="56"/>
      <c r="C47" s="46" t="s">
        <v>6</v>
      </c>
      <c r="D47" s="57" t="s">
        <v>249</v>
      </c>
      <c r="E47" s="46"/>
      <c r="F47" s="58" t="s">
        <v>170</v>
      </c>
      <c r="G47" s="38" t="s">
        <v>35</v>
      </c>
      <c r="H47" s="38">
        <v>3</v>
      </c>
      <c r="I47" s="51">
        <v>1</v>
      </c>
    </row>
    <row r="48" spans="1:9" ht="18.5" x14ac:dyDescent="0.45">
      <c r="A48" s="13" t="s">
        <v>10</v>
      </c>
      <c r="B48" s="14" t="s">
        <v>85</v>
      </c>
      <c r="C48" s="13"/>
      <c r="D48" s="15"/>
      <c r="E48" s="13"/>
      <c r="F48" s="15"/>
      <c r="G48" s="15"/>
      <c r="H48" s="13"/>
      <c r="I48" s="25">
        <f>SUM(I49:I69)</f>
        <v>10</v>
      </c>
    </row>
    <row r="49" spans="1:9" x14ac:dyDescent="0.35">
      <c r="A49" s="32" t="s">
        <v>87</v>
      </c>
      <c r="B49" s="33" t="s">
        <v>88</v>
      </c>
      <c r="C49" s="18"/>
      <c r="D49" s="18"/>
      <c r="E49" s="18"/>
      <c r="F49" s="18"/>
      <c r="G49" s="18"/>
      <c r="H49" s="20"/>
      <c r="I49" s="19"/>
    </row>
    <row r="50" spans="1:9" ht="77.5" x14ac:dyDescent="0.35">
      <c r="A50" s="7"/>
      <c r="B50" s="6"/>
      <c r="C50" s="66" t="s">
        <v>6</v>
      </c>
      <c r="D50" s="67" t="s">
        <v>33</v>
      </c>
      <c r="E50" s="134"/>
      <c r="F50" s="125" t="s">
        <v>34</v>
      </c>
      <c r="G50" s="68" t="s">
        <v>35</v>
      </c>
      <c r="H50" s="69">
        <v>1</v>
      </c>
      <c r="I50" s="40">
        <v>2</v>
      </c>
    </row>
    <row r="51" spans="1:9" x14ac:dyDescent="0.35">
      <c r="A51" s="7"/>
      <c r="B51" s="6"/>
      <c r="C51" s="7" t="s">
        <v>6</v>
      </c>
      <c r="D51" s="152" t="s">
        <v>230</v>
      </c>
      <c r="E51" s="7"/>
      <c r="F51" s="11" t="s">
        <v>171</v>
      </c>
      <c r="G51" s="68" t="s">
        <v>35</v>
      </c>
      <c r="H51" s="7">
        <v>3</v>
      </c>
      <c r="I51" s="135">
        <v>1</v>
      </c>
    </row>
    <row r="52" spans="1:9" ht="46.5" x14ac:dyDescent="0.35">
      <c r="A52" s="7"/>
      <c r="B52" s="6"/>
      <c r="C52" s="7" t="s">
        <v>6</v>
      </c>
      <c r="D52" s="152" t="s">
        <v>231</v>
      </c>
      <c r="E52" s="7"/>
      <c r="F52" s="11" t="s">
        <v>171</v>
      </c>
      <c r="G52" s="68" t="s">
        <v>35</v>
      </c>
      <c r="H52" s="7">
        <v>3</v>
      </c>
      <c r="I52" s="135">
        <v>1</v>
      </c>
    </row>
    <row r="53" spans="1:9" ht="31" x14ac:dyDescent="0.35">
      <c r="A53" s="7"/>
      <c r="B53" s="6"/>
      <c r="C53" s="7" t="s">
        <v>6</v>
      </c>
      <c r="D53" s="152" t="s">
        <v>232</v>
      </c>
      <c r="E53" s="7"/>
      <c r="F53" s="11" t="s">
        <v>171</v>
      </c>
      <c r="G53" s="68" t="s">
        <v>35</v>
      </c>
      <c r="H53" s="7">
        <v>3</v>
      </c>
      <c r="I53" s="135">
        <v>1</v>
      </c>
    </row>
    <row r="54" spans="1:9" ht="31" x14ac:dyDescent="0.35">
      <c r="A54" s="7"/>
      <c r="B54" s="6"/>
      <c r="C54" s="7" t="s">
        <v>6</v>
      </c>
      <c r="D54" s="152" t="s">
        <v>233</v>
      </c>
      <c r="E54" s="7"/>
      <c r="F54" s="11" t="s">
        <v>171</v>
      </c>
      <c r="G54" s="68" t="s">
        <v>35</v>
      </c>
      <c r="H54" s="7">
        <v>3</v>
      </c>
      <c r="I54" s="135">
        <v>1</v>
      </c>
    </row>
    <row r="55" spans="1:9" ht="31" x14ac:dyDescent="0.35">
      <c r="A55" s="7"/>
      <c r="B55" s="6"/>
      <c r="C55" s="7" t="s">
        <v>6</v>
      </c>
      <c r="D55" s="152" t="s">
        <v>234</v>
      </c>
      <c r="E55" s="7"/>
      <c r="F55" s="11" t="s">
        <v>171</v>
      </c>
      <c r="G55" s="68" t="s">
        <v>35</v>
      </c>
      <c r="H55" s="7">
        <v>3</v>
      </c>
      <c r="I55" s="135">
        <v>1</v>
      </c>
    </row>
    <row r="56" spans="1:9" ht="31" x14ac:dyDescent="0.35">
      <c r="A56" s="7"/>
      <c r="B56" s="6"/>
      <c r="C56" s="7" t="s">
        <v>6</v>
      </c>
      <c r="D56" s="152" t="s">
        <v>235</v>
      </c>
      <c r="E56" s="7"/>
      <c r="F56" s="11" t="s">
        <v>171</v>
      </c>
      <c r="G56" s="68" t="s">
        <v>35</v>
      </c>
      <c r="H56" s="7">
        <v>3</v>
      </c>
      <c r="I56" s="135">
        <v>0.5</v>
      </c>
    </row>
    <row r="57" spans="1:9" ht="62" x14ac:dyDescent="0.35">
      <c r="A57" s="7"/>
      <c r="B57" s="6"/>
      <c r="C57" s="7" t="s">
        <v>6</v>
      </c>
      <c r="D57" s="152" t="s">
        <v>236</v>
      </c>
      <c r="E57" s="7"/>
      <c r="F57" s="11" t="s">
        <v>171</v>
      </c>
      <c r="G57" s="68" t="s">
        <v>35</v>
      </c>
      <c r="H57" s="7">
        <v>3</v>
      </c>
      <c r="I57" s="135">
        <v>0.5</v>
      </c>
    </row>
    <row r="58" spans="1:9" x14ac:dyDescent="0.35">
      <c r="A58" s="32" t="s">
        <v>94</v>
      </c>
      <c r="B58" s="45" t="s">
        <v>95</v>
      </c>
      <c r="C58" s="34"/>
      <c r="D58" s="151"/>
      <c r="E58" s="34"/>
      <c r="F58" s="34"/>
      <c r="G58" s="34"/>
      <c r="H58" s="38"/>
      <c r="I58" s="51"/>
    </row>
    <row r="59" spans="1:9" ht="31" x14ac:dyDescent="0.35">
      <c r="A59" s="32"/>
      <c r="B59" s="37"/>
      <c r="C59" s="32" t="s">
        <v>6</v>
      </c>
      <c r="D59" s="70" t="s">
        <v>96</v>
      </c>
      <c r="E59" s="32"/>
      <c r="F59" s="70" t="s">
        <v>97</v>
      </c>
      <c r="G59" s="68">
        <v>5</v>
      </c>
      <c r="H59" s="38">
        <v>1</v>
      </c>
      <c r="I59" s="51">
        <v>0.2</v>
      </c>
    </row>
    <row r="60" spans="1:9" ht="31" x14ac:dyDescent="0.35">
      <c r="A60" s="32"/>
      <c r="B60" s="37"/>
      <c r="C60" s="71" t="s">
        <v>7</v>
      </c>
      <c r="D60" s="72" t="s">
        <v>98</v>
      </c>
      <c r="E60" s="71"/>
      <c r="F60" s="73"/>
      <c r="G60" s="74"/>
      <c r="H60" s="38">
        <v>1</v>
      </c>
      <c r="I60" s="51">
        <v>1</v>
      </c>
    </row>
    <row r="61" spans="1:9" ht="26" x14ac:dyDescent="0.35">
      <c r="A61" s="32"/>
      <c r="B61" s="37"/>
      <c r="C61" s="32"/>
      <c r="D61" s="70"/>
      <c r="E61" s="66">
        <v>0</v>
      </c>
      <c r="F61" s="58" t="s">
        <v>99</v>
      </c>
      <c r="G61" s="75"/>
      <c r="H61" s="38"/>
      <c r="I61" s="51"/>
    </row>
    <row r="62" spans="1:9" ht="51" x14ac:dyDescent="0.35">
      <c r="A62" s="32"/>
      <c r="B62" s="37"/>
      <c r="C62" s="32"/>
      <c r="D62" s="70"/>
      <c r="E62" s="66">
        <v>1</v>
      </c>
      <c r="F62" s="58" t="s">
        <v>100</v>
      </c>
      <c r="G62" s="75"/>
      <c r="H62" s="38"/>
      <c r="I62" s="51"/>
    </row>
    <row r="63" spans="1:9" ht="51" x14ac:dyDescent="0.35">
      <c r="A63" s="32"/>
      <c r="B63" s="37"/>
      <c r="C63" s="32"/>
      <c r="D63" s="70"/>
      <c r="E63" s="66">
        <v>2</v>
      </c>
      <c r="F63" s="58" t="s">
        <v>101</v>
      </c>
      <c r="G63" s="75"/>
      <c r="H63" s="38"/>
      <c r="I63" s="51"/>
    </row>
    <row r="64" spans="1:9" ht="51" x14ac:dyDescent="0.35">
      <c r="A64" s="32"/>
      <c r="B64" s="37"/>
      <c r="C64" s="32"/>
      <c r="D64" s="43"/>
      <c r="E64" s="66">
        <v>3</v>
      </c>
      <c r="F64" s="58" t="s">
        <v>102</v>
      </c>
      <c r="G64" s="75"/>
      <c r="H64" s="38"/>
      <c r="I64" s="51"/>
    </row>
    <row r="65" spans="1:9" x14ac:dyDescent="0.35">
      <c r="A65" s="32"/>
      <c r="B65" s="37"/>
      <c r="C65" s="76" t="s">
        <v>7</v>
      </c>
      <c r="D65" s="77" t="s">
        <v>103</v>
      </c>
      <c r="E65" s="78"/>
      <c r="F65" s="79"/>
      <c r="G65" s="74"/>
      <c r="H65" s="38">
        <v>1</v>
      </c>
      <c r="I65" s="51">
        <v>0.8</v>
      </c>
    </row>
    <row r="66" spans="1:9" x14ac:dyDescent="0.35">
      <c r="A66" s="32"/>
      <c r="B66" s="37"/>
      <c r="C66" s="32"/>
      <c r="D66" s="80"/>
      <c r="E66" s="66">
        <v>0</v>
      </c>
      <c r="F66" s="47" t="s">
        <v>104</v>
      </c>
      <c r="G66" s="75"/>
      <c r="H66" s="38"/>
      <c r="I66" s="81"/>
    </row>
    <row r="67" spans="1:9" ht="38.5" x14ac:dyDescent="0.35">
      <c r="A67" s="32"/>
      <c r="B67" s="37"/>
      <c r="C67" s="32"/>
      <c r="D67" s="70"/>
      <c r="E67" s="66">
        <v>1</v>
      </c>
      <c r="F67" s="58" t="s">
        <v>105</v>
      </c>
      <c r="G67" s="75"/>
      <c r="H67" s="38"/>
      <c r="I67" s="82"/>
    </row>
    <row r="68" spans="1:9" ht="38.5" x14ac:dyDescent="0.35">
      <c r="A68" s="32"/>
      <c r="B68" s="37"/>
      <c r="C68" s="32"/>
      <c r="D68" s="70"/>
      <c r="E68" s="66">
        <v>2</v>
      </c>
      <c r="F68" s="58" t="s">
        <v>106</v>
      </c>
      <c r="G68" s="75"/>
      <c r="H68" s="38"/>
      <c r="I68" s="82"/>
    </row>
    <row r="69" spans="1:9" ht="38.5" x14ac:dyDescent="0.35">
      <c r="A69" s="42"/>
      <c r="B69" s="60"/>
      <c r="C69" s="42"/>
      <c r="D69" s="43"/>
      <c r="E69" s="83">
        <v>3</v>
      </c>
      <c r="F69" s="84" t="s">
        <v>107</v>
      </c>
      <c r="G69" s="85"/>
      <c r="H69" s="38"/>
      <c r="I69" s="36"/>
    </row>
    <row r="70" spans="1:9" ht="18.5" x14ac:dyDescent="0.45">
      <c r="A70" s="13" t="s">
        <v>11</v>
      </c>
      <c r="B70" s="14" t="s">
        <v>252</v>
      </c>
      <c r="C70" s="13"/>
      <c r="D70" s="15"/>
      <c r="E70" s="13"/>
      <c r="F70" s="15"/>
      <c r="G70" s="15"/>
      <c r="H70" s="13"/>
      <c r="I70" s="25">
        <f>SUM(I72:I83)</f>
        <v>10</v>
      </c>
    </row>
    <row r="71" spans="1:9" x14ac:dyDescent="0.35">
      <c r="A71" s="32" t="s">
        <v>108</v>
      </c>
      <c r="B71" s="33" t="s">
        <v>32</v>
      </c>
      <c r="C71" s="35"/>
      <c r="D71" s="35"/>
      <c r="E71" s="35"/>
      <c r="F71" s="35"/>
      <c r="G71" s="35"/>
      <c r="H71" s="55"/>
      <c r="I71" s="36"/>
    </row>
    <row r="72" spans="1:9" ht="77.5" x14ac:dyDescent="0.35">
      <c r="A72" s="66"/>
      <c r="B72" s="47"/>
      <c r="C72" s="66" t="s">
        <v>6</v>
      </c>
      <c r="D72" s="67" t="s">
        <v>33</v>
      </c>
      <c r="E72" s="134"/>
      <c r="F72" s="125" t="s">
        <v>34</v>
      </c>
      <c r="G72" s="68" t="s">
        <v>35</v>
      </c>
      <c r="H72" s="69">
        <v>1</v>
      </c>
      <c r="I72" s="40">
        <v>2</v>
      </c>
    </row>
    <row r="73" spans="1:9" x14ac:dyDescent="0.35">
      <c r="A73" s="7"/>
      <c r="B73" s="17"/>
      <c r="C73" s="18"/>
      <c r="D73" s="18"/>
      <c r="E73" s="18"/>
      <c r="F73" s="18"/>
      <c r="G73" s="18"/>
      <c r="H73" s="20"/>
      <c r="I73" s="19"/>
    </row>
    <row r="74" spans="1:9" x14ac:dyDescent="0.35">
      <c r="A74" s="46">
        <v>2</v>
      </c>
      <c r="B74" s="86" t="s">
        <v>109</v>
      </c>
      <c r="C74" s="46"/>
      <c r="D74" s="87"/>
      <c r="E74" s="46"/>
      <c r="F74" s="58"/>
      <c r="G74" s="87"/>
      <c r="H74" s="38"/>
      <c r="I74" s="88"/>
    </row>
    <row r="75" spans="1:9" x14ac:dyDescent="0.35">
      <c r="A75" s="46"/>
      <c r="B75" s="56"/>
      <c r="C75" s="46" t="s">
        <v>6</v>
      </c>
      <c r="D75" s="87" t="s">
        <v>110</v>
      </c>
      <c r="E75" s="46"/>
      <c r="F75" s="47" t="s">
        <v>172</v>
      </c>
      <c r="G75" s="38" t="s">
        <v>149</v>
      </c>
      <c r="H75" s="38">
        <v>2</v>
      </c>
      <c r="I75" s="88">
        <v>1</v>
      </c>
    </row>
    <row r="76" spans="1:9" x14ac:dyDescent="0.35">
      <c r="A76" s="46"/>
      <c r="B76" s="56"/>
      <c r="C76" s="46" t="s">
        <v>6</v>
      </c>
      <c r="D76" s="87" t="s">
        <v>111</v>
      </c>
      <c r="E76" s="46"/>
      <c r="F76" s="47" t="s">
        <v>238</v>
      </c>
      <c r="G76" s="38" t="s">
        <v>35</v>
      </c>
      <c r="H76" s="46">
        <v>2</v>
      </c>
      <c r="I76" s="88">
        <v>1</v>
      </c>
    </row>
    <row r="77" spans="1:9" x14ac:dyDescent="0.35">
      <c r="A77" s="46"/>
      <c r="B77" s="56"/>
      <c r="C77" s="46" t="s">
        <v>6</v>
      </c>
      <c r="D77" s="87" t="s">
        <v>173</v>
      </c>
      <c r="E77" s="46"/>
      <c r="F77" s="58" t="s">
        <v>112</v>
      </c>
      <c r="G77" s="38" t="s">
        <v>35</v>
      </c>
      <c r="H77" s="46">
        <v>2</v>
      </c>
      <c r="I77" s="88">
        <v>2</v>
      </c>
    </row>
    <row r="78" spans="1:9" x14ac:dyDescent="0.35">
      <c r="A78" s="46"/>
      <c r="B78" s="56"/>
      <c r="C78" s="46" t="s">
        <v>6</v>
      </c>
      <c r="D78" s="87" t="s">
        <v>237</v>
      </c>
      <c r="E78" s="46"/>
      <c r="F78" s="58" t="s">
        <v>112</v>
      </c>
      <c r="G78" s="38" t="s">
        <v>35</v>
      </c>
      <c r="H78" s="46">
        <v>2</v>
      </c>
      <c r="I78" s="88">
        <v>2</v>
      </c>
    </row>
    <row r="79" spans="1:9" x14ac:dyDescent="0.35">
      <c r="A79" s="46">
        <v>3</v>
      </c>
      <c r="B79" s="86" t="s">
        <v>113</v>
      </c>
      <c r="C79" s="46"/>
      <c r="D79" s="47"/>
      <c r="E79" s="46"/>
      <c r="F79" s="47"/>
      <c r="G79" s="38"/>
      <c r="H79" s="38"/>
      <c r="I79" s="51"/>
    </row>
    <row r="80" spans="1:9" ht="25" x14ac:dyDescent="0.35">
      <c r="A80" s="46"/>
      <c r="B80" s="56"/>
      <c r="C80" s="46" t="s">
        <v>6</v>
      </c>
      <c r="D80" s="86" t="s">
        <v>114</v>
      </c>
      <c r="E80" s="46"/>
      <c r="F80" s="89" t="s">
        <v>115</v>
      </c>
      <c r="G80" s="90">
        <v>4</v>
      </c>
      <c r="H80" s="38">
        <v>2</v>
      </c>
      <c r="I80" s="51">
        <v>0.5</v>
      </c>
    </row>
    <row r="81" spans="1:9" x14ac:dyDescent="0.35">
      <c r="A81" s="46"/>
      <c r="B81" s="56"/>
      <c r="C81" s="46" t="s">
        <v>6</v>
      </c>
      <c r="D81" s="67" t="s">
        <v>116</v>
      </c>
      <c r="E81" s="46"/>
      <c r="F81" s="47" t="s">
        <v>117</v>
      </c>
      <c r="G81" s="38" t="s">
        <v>35</v>
      </c>
      <c r="H81" s="38">
        <v>3</v>
      </c>
      <c r="I81" s="51">
        <v>0.5</v>
      </c>
    </row>
    <row r="82" spans="1:9" ht="25.5" x14ac:dyDescent="0.35">
      <c r="A82" s="46"/>
      <c r="B82" s="56"/>
      <c r="C82" s="46" t="s">
        <v>6</v>
      </c>
      <c r="D82" s="67" t="s">
        <v>118</v>
      </c>
      <c r="E82" s="46"/>
      <c r="F82" s="47" t="s">
        <v>119</v>
      </c>
      <c r="G82" s="38" t="s">
        <v>35</v>
      </c>
      <c r="H82" s="38">
        <v>3</v>
      </c>
      <c r="I82" s="51">
        <v>0.5</v>
      </c>
    </row>
    <row r="83" spans="1:9" ht="25.5" x14ac:dyDescent="0.35">
      <c r="A83" s="46"/>
      <c r="B83" s="56"/>
      <c r="C83" s="46" t="s">
        <v>6</v>
      </c>
      <c r="D83" s="67" t="s">
        <v>120</v>
      </c>
      <c r="E83" s="46"/>
      <c r="F83" s="47" t="s">
        <v>119</v>
      </c>
      <c r="G83" s="38" t="s">
        <v>35</v>
      </c>
      <c r="H83" s="38">
        <v>3</v>
      </c>
      <c r="I83" s="51">
        <v>0.5</v>
      </c>
    </row>
    <row r="84" spans="1:9" ht="18.5" x14ac:dyDescent="0.45">
      <c r="A84" s="93" t="s">
        <v>121</v>
      </c>
      <c r="B84" s="94" t="s">
        <v>122</v>
      </c>
      <c r="C84" s="157"/>
      <c r="D84" s="158"/>
      <c r="E84" s="157"/>
      <c r="F84" s="158"/>
      <c r="G84" s="158"/>
      <c r="H84" s="157"/>
      <c r="I84" s="159">
        <f>SUM(I85:I149)</f>
        <v>45</v>
      </c>
    </row>
    <row r="85" spans="1:9" x14ac:dyDescent="0.35">
      <c r="A85" s="46" t="s">
        <v>169</v>
      </c>
      <c r="B85" s="86" t="s">
        <v>253</v>
      </c>
      <c r="C85" s="46"/>
      <c r="D85" s="67"/>
      <c r="E85" s="46"/>
      <c r="F85" s="67"/>
      <c r="G85" s="69"/>
      <c r="H85" s="69"/>
      <c r="I85" s="38"/>
    </row>
    <row r="86" spans="1:9" x14ac:dyDescent="0.35">
      <c r="A86" s="7"/>
      <c r="B86" s="6"/>
      <c r="C86" s="46" t="s">
        <v>6</v>
      </c>
      <c r="D86" s="67" t="s">
        <v>258</v>
      </c>
      <c r="E86" s="46"/>
      <c r="F86" s="47" t="s">
        <v>265</v>
      </c>
      <c r="G86" s="69" t="s">
        <v>35</v>
      </c>
      <c r="H86" s="38">
        <v>5</v>
      </c>
      <c r="I86" s="40">
        <v>1</v>
      </c>
    </row>
    <row r="87" spans="1:9" x14ac:dyDescent="0.35">
      <c r="A87" s="7"/>
      <c r="B87" s="6"/>
      <c r="C87" s="46" t="s">
        <v>6</v>
      </c>
      <c r="D87" s="67" t="s">
        <v>258</v>
      </c>
      <c r="E87" s="46"/>
      <c r="F87" s="47" t="s">
        <v>265</v>
      </c>
      <c r="G87" s="69" t="s">
        <v>35</v>
      </c>
      <c r="H87" s="38">
        <v>5</v>
      </c>
      <c r="I87" s="40">
        <v>1</v>
      </c>
    </row>
    <row r="88" spans="1:9" x14ac:dyDescent="0.35">
      <c r="A88" s="7"/>
      <c r="B88" s="6"/>
      <c r="C88" s="46" t="s">
        <v>6</v>
      </c>
      <c r="D88" s="67" t="s">
        <v>258</v>
      </c>
      <c r="E88" s="46"/>
      <c r="F88" s="47" t="s">
        <v>265</v>
      </c>
      <c r="G88" s="69" t="s">
        <v>35</v>
      </c>
      <c r="H88" s="38">
        <v>5</v>
      </c>
      <c r="I88" s="40">
        <v>1</v>
      </c>
    </row>
    <row r="89" spans="1:9" x14ac:dyDescent="0.35">
      <c r="A89" s="7"/>
      <c r="B89" s="6"/>
      <c r="C89" s="46" t="s">
        <v>6</v>
      </c>
      <c r="D89" s="67" t="s">
        <v>258</v>
      </c>
      <c r="E89" s="46"/>
      <c r="F89" s="47" t="s">
        <v>265</v>
      </c>
      <c r="G89" s="69" t="s">
        <v>35</v>
      </c>
      <c r="H89" s="38">
        <v>5</v>
      </c>
      <c r="I89" s="40">
        <v>1</v>
      </c>
    </row>
    <row r="90" spans="1:9" x14ac:dyDescent="0.35">
      <c r="A90" s="7"/>
      <c r="B90" s="6"/>
      <c r="C90" s="46" t="s">
        <v>6</v>
      </c>
      <c r="D90" s="67" t="s">
        <v>259</v>
      </c>
      <c r="E90" s="46"/>
      <c r="F90" s="47" t="s">
        <v>247</v>
      </c>
      <c r="G90" s="38" t="s">
        <v>149</v>
      </c>
      <c r="H90" s="38">
        <v>5</v>
      </c>
      <c r="I90" s="40">
        <v>0.5</v>
      </c>
    </row>
    <row r="91" spans="1:9" x14ac:dyDescent="0.35">
      <c r="A91" s="46" t="s">
        <v>187</v>
      </c>
      <c r="B91" s="86" t="s">
        <v>254</v>
      </c>
      <c r="C91" s="8"/>
      <c r="D91" s="12"/>
      <c r="E91" s="8"/>
      <c r="F91" s="12"/>
      <c r="G91" s="12"/>
      <c r="H91" s="7"/>
      <c r="I91" s="9"/>
    </row>
    <row r="92" spans="1:9" x14ac:dyDescent="0.35">
      <c r="A92" s="7"/>
      <c r="B92" s="6"/>
      <c r="C92" s="46" t="s">
        <v>6</v>
      </c>
      <c r="D92" s="67" t="s">
        <v>258</v>
      </c>
      <c r="E92" s="46"/>
      <c r="F92" s="47" t="s">
        <v>246</v>
      </c>
      <c r="G92" s="69" t="s">
        <v>35</v>
      </c>
      <c r="H92" s="38">
        <v>5</v>
      </c>
      <c r="I92" s="40">
        <v>1</v>
      </c>
    </row>
    <row r="93" spans="1:9" x14ac:dyDescent="0.35">
      <c r="A93" s="7"/>
      <c r="B93" s="6"/>
      <c r="C93" s="46" t="s">
        <v>6</v>
      </c>
      <c r="D93" s="67" t="s">
        <v>258</v>
      </c>
      <c r="E93" s="46"/>
      <c r="F93" s="47" t="s">
        <v>246</v>
      </c>
      <c r="G93" s="69" t="s">
        <v>35</v>
      </c>
      <c r="H93" s="38">
        <v>5</v>
      </c>
      <c r="I93" s="40">
        <v>1</v>
      </c>
    </row>
    <row r="94" spans="1:9" x14ac:dyDescent="0.35">
      <c r="A94" s="7"/>
      <c r="B94" s="6"/>
      <c r="C94" s="46" t="s">
        <v>6</v>
      </c>
      <c r="D94" s="67" t="s">
        <v>259</v>
      </c>
      <c r="E94" s="46"/>
      <c r="F94" s="47" t="s">
        <v>247</v>
      </c>
      <c r="G94" s="38" t="s">
        <v>149</v>
      </c>
      <c r="H94" s="38">
        <v>5</v>
      </c>
      <c r="I94" s="40">
        <v>0.5</v>
      </c>
    </row>
    <row r="95" spans="1:9" x14ac:dyDescent="0.35">
      <c r="A95" s="7" t="s">
        <v>218</v>
      </c>
      <c r="B95" s="6" t="s">
        <v>255</v>
      </c>
      <c r="C95" s="8"/>
      <c r="D95" s="12"/>
      <c r="E95" s="8"/>
      <c r="F95" s="12"/>
      <c r="G95" s="12"/>
      <c r="H95" s="7"/>
      <c r="I95" s="9"/>
    </row>
    <row r="96" spans="1:9" x14ac:dyDescent="0.35">
      <c r="A96" s="7"/>
      <c r="B96" s="6"/>
      <c r="C96" s="46" t="s">
        <v>6</v>
      </c>
      <c r="D96" s="67" t="s">
        <v>258</v>
      </c>
      <c r="E96" s="46"/>
      <c r="F96" s="47" t="s">
        <v>260</v>
      </c>
      <c r="G96" s="69" t="s">
        <v>35</v>
      </c>
      <c r="H96" s="38">
        <v>5</v>
      </c>
      <c r="I96" s="40">
        <v>1</v>
      </c>
    </row>
    <row r="97" spans="1:9" x14ac:dyDescent="0.35">
      <c r="A97" s="7"/>
      <c r="B97" s="6"/>
      <c r="C97" s="46" t="s">
        <v>6</v>
      </c>
      <c r="D97" s="67" t="s">
        <v>258</v>
      </c>
      <c r="E97" s="46"/>
      <c r="F97" s="47" t="s">
        <v>245</v>
      </c>
      <c r="G97" s="69" t="s">
        <v>35</v>
      </c>
      <c r="H97" s="38">
        <v>5</v>
      </c>
      <c r="I97" s="40">
        <v>1</v>
      </c>
    </row>
    <row r="98" spans="1:9" x14ac:dyDescent="0.35">
      <c r="A98" s="7"/>
      <c r="B98" s="6"/>
      <c r="C98" s="46" t="s">
        <v>6</v>
      </c>
      <c r="D98" s="67" t="s">
        <v>259</v>
      </c>
      <c r="E98" s="46"/>
      <c r="F98" s="47" t="s">
        <v>247</v>
      </c>
      <c r="G98" s="38" t="s">
        <v>149</v>
      </c>
      <c r="H98" s="38">
        <v>5</v>
      </c>
      <c r="I98" s="40">
        <v>0.5</v>
      </c>
    </row>
    <row r="99" spans="1:9" x14ac:dyDescent="0.35">
      <c r="A99" s="7" t="s">
        <v>220</v>
      </c>
      <c r="B99" s="6" t="s">
        <v>256</v>
      </c>
      <c r="C99" s="8"/>
      <c r="D99" s="12"/>
      <c r="E99" s="8"/>
      <c r="F99" s="12"/>
      <c r="G99" s="12"/>
      <c r="H99" s="7"/>
      <c r="I99" s="9"/>
    </row>
    <row r="100" spans="1:9" x14ac:dyDescent="0.35">
      <c r="A100" s="7"/>
      <c r="B100" s="6"/>
      <c r="C100" s="46" t="s">
        <v>6</v>
      </c>
      <c r="D100" s="67" t="s">
        <v>258</v>
      </c>
      <c r="E100" s="46"/>
      <c r="F100" s="47" t="s">
        <v>244</v>
      </c>
      <c r="G100" s="69" t="s">
        <v>35</v>
      </c>
      <c r="H100" s="38">
        <v>5</v>
      </c>
      <c r="I100" s="40">
        <v>1</v>
      </c>
    </row>
    <row r="101" spans="1:9" x14ac:dyDescent="0.35">
      <c r="A101" s="7"/>
      <c r="B101" s="6"/>
      <c r="C101" s="46" t="s">
        <v>6</v>
      </c>
      <c r="D101" s="67" t="s">
        <v>258</v>
      </c>
      <c r="E101" s="46"/>
      <c r="F101" s="47" t="s">
        <v>245</v>
      </c>
      <c r="G101" s="69" t="s">
        <v>35</v>
      </c>
      <c r="H101" s="38">
        <v>5</v>
      </c>
      <c r="I101" s="40">
        <v>1</v>
      </c>
    </row>
    <row r="102" spans="1:9" x14ac:dyDescent="0.35">
      <c r="A102" s="7"/>
      <c r="B102" s="6"/>
      <c r="C102" s="46" t="s">
        <v>6</v>
      </c>
      <c r="D102" s="67" t="s">
        <v>259</v>
      </c>
      <c r="E102" s="46"/>
      <c r="F102" s="47" t="s">
        <v>247</v>
      </c>
      <c r="G102" s="38" t="s">
        <v>149</v>
      </c>
      <c r="H102" s="38">
        <v>5</v>
      </c>
      <c r="I102" s="40">
        <v>0.5</v>
      </c>
    </row>
    <row r="103" spans="1:9" x14ac:dyDescent="0.35">
      <c r="A103" s="7" t="s">
        <v>156</v>
      </c>
      <c r="B103" s="6" t="s">
        <v>257</v>
      </c>
      <c r="C103" s="8"/>
      <c r="D103" s="12"/>
      <c r="E103" s="8"/>
      <c r="F103" s="12"/>
      <c r="G103" s="12"/>
      <c r="H103" s="7"/>
      <c r="I103" s="9"/>
    </row>
    <row r="104" spans="1:9" ht="25" x14ac:dyDescent="0.35">
      <c r="A104" s="46"/>
      <c r="B104" s="56"/>
      <c r="C104" s="46" t="s">
        <v>7</v>
      </c>
      <c r="D104" s="67" t="s">
        <v>157</v>
      </c>
      <c r="E104" s="46"/>
      <c r="F104" s="47"/>
      <c r="G104" s="69"/>
      <c r="H104" s="38">
        <v>7</v>
      </c>
      <c r="I104" s="122">
        <v>2</v>
      </c>
    </row>
    <row r="105" spans="1:9" ht="25" x14ac:dyDescent="0.35">
      <c r="A105" s="53"/>
      <c r="B105" s="116"/>
      <c r="C105" s="160"/>
      <c r="D105" s="161"/>
      <c r="E105" s="162">
        <v>0</v>
      </c>
      <c r="F105" s="163" t="s">
        <v>158</v>
      </c>
      <c r="G105" s="164"/>
      <c r="H105" s="165"/>
      <c r="I105" s="166"/>
    </row>
    <row r="106" spans="1:9" ht="62.5" x14ac:dyDescent="0.35">
      <c r="A106" s="7"/>
      <c r="B106" s="6"/>
      <c r="C106" s="46"/>
      <c r="D106" s="109"/>
      <c r="E106" s="69">
        <v>1</v>
      </c>
      <c r="F106" s="67" t="s">
        <v>159</v>
      </c>
      <c r="G106" s="39"/>
      <c r="H106" s="38"/>
      <c r="I106" s="122"/>
    </row>
    <row r="107" spans="1:9" ht="62.5" x14ac:dyDescent="0.45">
      <c r="A107" s="97"/>
      <c r="B107" s="101"/>
      <c r="C107" s="46"/>
      <c r="D107" s="117"/>
      <c r="E107" s="69">
        <v>2</v>
      </c>
      <c r="F107" s="89" t="s">
        <v>160</v>
      </c>
      <c r="G107" s="118"/>
      <c r="H107" s="46"/>
      <c r="I107" s="123"/>
    </row>
    <row r="108" spans="1:9" ht="50" x14ac:dyDescent="0.45">
      <c r="A108" s="97"/>
      <c r="B108" s="101"/>
      <c r="C108" s="46"/>
      <c r="D108" s="117"/>
      <c r="E108" s="69">
        <v>3</v>
      </c>
      <c r="F108" s="67" t="s">
        <v>161</v>
      </c>
      <c r="G108" s="118"/>
      <c r="H108" s="46"/>
      <c r="I108" s="123"/>
    </row>
    <row r="109" spans="1:9" ht="15.75" customHeight="1" x14ac:dyDescent="0.35">
      <c r="A109" s="32" t="s">
        <v>261</v>
      </c>
      <c r="B109" s="45" t="s">
        <v>266</v>
      </c>
      <c r="C109" s="34"/>
      <c r="D109" s="35"/>
      <c r="E109" s="34"/>
      <c r="F109" s="35"/>
      <c r="G109" s="35"/>
      <c r="H109" s="55"/>
      <c r="I109" s="36"/>
    </row>
    <row r="110" spans="1:9" ht="25" x14ac:dyDescent="0.35">
      <c r="A110" s="32"/>
      <c r="B110" s="60"/>
      <c r="C110" s="83" t="s">
        <v>6</v>
      </c>
      <c r="D110" s="86" t="s">
        <v>174</v>
      </c>
      <c r="E110" s="55"/>
      <c r="F110" s="67" t="s">
        <v>175</v>
      </c>
      <c r="G110" s="69">
        <v>5</v>
      </c>
      <c r="H110" s="38">
        <v>8</v>
      </c>
      <c r="I110" s="38">
        <v>0.5</v>
      </c>
    </row>
    <row r="111" spans="1:9" ht="25" x14ac:dyDescent="0.35">
      <c r="A111" s="66"/>
      <c r="B111" s="56"/>
      <c r="C111" s="83" t="s">
        <v>6</v>
      </c>
      <c r="D111" s="86" t="s">
        <v>176</v>
      </c>
      <c r="E111" s="121"/>
      <c r="F111" s="67" t="s">
        <v>177</v>
      </c>
      <c r="G111" s="69">
        <v>5</v>
      </c>
      <c r="H111" s="38">
        <v>8</v>
      </c>
      <c r="I111" s="38">
        <v>0.5</v>
      </c>
    </row>
    <row r="112" spans="1:9" ht="25" x14ac:dyDescent="0.35">
      <c r="A112" s="66"/>
      <c r="B112" s="56"/>
      <c r="C112" s="83" t="s">
        <v>6</v>
      </c>
      <c r="D112" s="86" t="s">
        <v>178</v>
      </c>
      <c r="E112" s="121"/>
      <c r="F112" s="67" t="s">
        <v>179</v>
      </c>
      <c r="G112" s="69">
        <v>5</v>
      </c>
      <c r="H112" s="38">
        <v>8</v>
      </c>
      <c r="I112" s="38">
        <v>0.5</v>
      </c>
    </row>
    <row r="113" spans="1:9" ht="37.5" x14ac:dyDescent="0.35">
      <c r="A113" s="66"/>
      <c r="B113" s="56"/>
      <c r="C113" s="113" t="s">
        <v>6</v>
      </c>
      <c r="D113" s="67" t="s">
        <v>188</v>
      </c>
      <c r="E113" s="121"/>
      <c r="F113" s="67" t="s">
        <v>189</v>
      </c>
      <c r="G113" s="69" t="s">
        <v>35</v>
      </c>
      <c r="H113" s="38">
        <v>6</v>
      </c>
      <c r="I113" s="38">
        <v>0.5</v>
      </c>
    </row>
    <row r="114" spans="1:9" ht="37.5" x14ac:dyDescent="0.35">
      <c r="A114" s="66"/>
      <c r="B114" s="56"/>
      <c r="C114" s="113" t="s">
        <v>6</v>
      </c>
      <c r="D114" s="67" t="s">
        <v>190</v>
      </c>
      <c r="E114" s="121"/>
      <c r="F114" s="67" t="s">
        <v>191</v>
      </c>
      <c r="G114" s="69" t="s">
        <v>35</v>
      </c>
      <c r="H114" s="38">
        <v>6</v>
      </c>
      <c r="I114" s="38">
        <v>0.5</v>
      </c>
    </row>
    <row r="115" spans="1:9" x14ac:dyDescent="0.35">
      <c r="A115" s="32" t="s">
        <v>262</v>
      </c>
      <c r="B115" s="41" t="s">
        <v>268</v>
      </c>
      <c r="C115" s="46"/>
      <c r="D115" s="67"/>
      <c r="E115" s="46"/>
      <c r="F115" s="67"/>
      <c r="G115" s="114"/>
      <c r="H115" s="69"/>
      <c r="I115" s="50"/>
    </row>
    <row r="116" spans="1:9" ht="25" x14ac:dyDescent="0.35">
      <c r="A116" s="66"/>
      <c r="B116" s="86"/>
      <c r="C116" s="46" t="s">
        <v>6</v>
      </c>
      <c r="D116" s="67" t="s">
        <v>242</v>
      </c>
      <c r="E116" s="115"/>
      <c r="F116" s="47"/>
      <c r="G116" s="69"/>
      <c r="H116" s="38">
        <v>4</v>
      </c>
      <c r="I116" s="51">
        <v>2</v>
      </c>
    </row>
    <row r="117" spans="1:9" ht="25" x14ac:dyDescent="0.35">
      <c r="A117" s="32"/>
      <c r="B117" s="116"/>
      <c r="C117" s="46" t="s">
        <v>6</v>
      </c>
      <c r="D117" s="67" t="s">
        <v>242</v>
      </c>
      <c r="E117" s="115"/>
      <c r="F117" s="47"/>
      <c r="G117" s="69"/>
      <c r="H117" s="38">
        <v>5</v>
      </c>
      <c r="I117" s="51">
        <v>2</v>
      </c>
    </row>
    <row r="118" spans="1:9" ht="25" x14ac:dyDescent="0.35">
      <c r="A118" s="32"/>
      <c r="B118" s="45"/>
      <c r="C118" s="46" t="s">
        <v>6</v>
      </c>
      <c r="D118" s="67" t="s">
        <v>242</v>
      </c>
      <c r="E118" s="115"/>
      <c r="F118" s="47"/>
      <c r="G118" s="69"/>
      <c r="H118" s="38">
        <v>5</v>
      </c>
      <c r="I118" s="51">
        <v>2</v>
      </c>
    </row>
    <row r="119" spans="1:9" ht="18.5" x14ac:dyDescent="0.45">
      <c r="A119" s="97"/>
      <c r="B119" s="101"/>
      <c r="C119" s="144" t="s">
        <v>6</v>
      </c>
      <c r="D119" s="145" t="s">
        <v>168</v>
      </c>
      <c r="E119" s="146"/>
      <c r="F119" s="147" t="s">
        <v>143</v>
      </c>
      <c r="G119" s="148" t="s">
        <v>144</v>
      </c>
      <c r="H119" s="149">
        <v>1</v>
      </c>
      <c r="I119" s="150">
        <v>2</v>
      </c>
    </row>
    <row r="120" spans="1:9" x14ac:dyDescent="0.35">
      <c r="A120" s="32" t="s">
        <v>263</v>
      </c>
      <c r="B120" s="41" t="s">
        <v>219</v>
      </c>
      <c r="C120" s="46"/>
      <c r="D120" s="67"/>
      <c r="E120" s="46"/>
      <c r="F120" s="67"/>
      <c r="G120" s="69"/>
      <c r="H120" s="38"/>
      <c r="I120" s="38"/>
    </row>
    <row r="121" spans="1:9" ht="26" x14ac:dyDescent="0.35">
      <c r="A121" s="32"/>
      <c r="B121" s="45"/>
      <c r="C121" s="46" t="s">
        <v>6</v>
      </c>
      <c r="D121" s="58" t="s">
        <v>239</v>
      </c>
      <c r="E121" s="115"/>
      <c r="F121" s="47"/>
      <c r="G121" s="114" t="s">
        <v>35</v>
      </c>
      <c r="H121" s="69">
        <v>7</v>
      </c>
      <c r="I121" s="51">
        <v>2</v>
      </c>
    </row>
    <row r="122" spans="1:9" x14ac:dyDescent="0.35">
      <c r="A122" s="32"/>
      <c r="B122" s="45"/>
      <c r="C122" s="46" t="s">
        <v>6</v>
      </c>
      <c r="D122" s="58" t="s">
        <v>240</v>
      </c>
      <c r="E122" s="115"/>
      <c r="F122" s="47"/>
      <c r="G122" s="114" t="s">
        <v>35</v>
      </c>
      <c r="H122" s="69">
        <v>6</v>
      </c>
      <c r="I122" s="51">
        <v>2</v>
      </c>
    </row>
    <row r="123" spans="1:9" ht="26" x14ac:dyDescent="0.35">
      <c r="A123" s="32"/>
      <c r="B123" s="41"/>
      <c r="C123" s="46" t="s">
        <v>6</v>
      </c>
      <c r="D123" s="58" t="s">
        <v>241</v>
      </c>
      <c r="E123" s="115"/>
      <c r="F123" s="47"/>
      <c r="G123" s="114" t="s">
        <v>35</v>
      </c>
      <c r="H123" s="69">
        <v>5</v>
      </c>
      <c r="I123" s="51">
        <v>1</v>
      </c>
    </row>
    <row r="124" spans="1:9" ht="38.5" x14ac:dyDescent="0.35">
      <c r="A124" s="32"/>
      <c r="B124" s="45"/>
      <c r="C124" s="46" t="s">
        <v>6</v>
      </c>
      <c r="D124" s="58" t="s">
        <v>243</v>
      </c>
      <c r="E124" s="115"/>
      <c r="F124" s="47"/>
      <c r="G124" s="114" t="s">
        <v>35</v>
      </c>
      <c r="H124" s="69">
        <v>5</v>
      </c>
      <c r="I124" s="51">
        <v>2</v>
      </c>
    </row>
    <row r="125" spans="1:9" x14ac:dyDescent="0.35">
      <c r="A125" s="32"/>
      <c r="B125" s="45"/>
      <c r="C125" s="46" t="s">
        <v>6</v>
      </c>
      <c r="D125" s="67" t="s">
        <v>168</v>
      </c>
      <c r="E125" s="115"/>
      <c r="F125" s="47" t="s">
        <v>143</v>
      </c>
      <c r="G125" s="68" t="s">
        <v>144</v>
      </c>
      <c r="H125" s="38">
        <v>1</v>
      </c>
      <c r="I125" s="51">
        <v>2</v>
      </c>
    </row>
    <row r="126" spans="1:9" x14ac:dyDescent="0.35">
      <c r="A126" s="66" t="s">
        <v>264</v>
      </c>
      <c r="B126" s="41" t="s">
        <v>267</v>
      </c>
      <c r="C126" s="46"/>
      <c r="D126" s="87"/>
      <c r="E126" s="46"/>
      <c r="F126" s="87"/>
      <c r="G126" s="87"/>
      <c r="H126" s="46"/>
      <c r="I126" s="136"/>
    </row>
    <row r="127" spans="1:9" ht="25" x14ac:dyDescent="0.35">
      <c r="A127" s="66"/>
      <c r="B127" s="56"/>
      <c r="C127" s="83" t="s">
        <v>6</v>
      </c>
      <c r="D127" s="86" t="s">
        <v>180</v>
      </c>
      <c r="E127" s="121"/>
      <c r="F127" s="67" t="s">
        <v>181</v>
      </c>
      <c r="G127" s="69">
        <v>5</v>
      </c>
      <c r="H127" s="38">
        <v>8</v>
      </c>
      <c r="I127" s="38">
        <v>0.5</v>
      </c>
    </row>
    <row r="128" spans="1:9" ht="25" x14ac:dyDescent="0.35">
      <c r="A128" s="66"/>
      <c r="B128" s="56"/>
      <c r="C128" s="83" t="s">
        <v>6</v>
      </c>
      <c r="D128" s="86" t="s">
        <v>182</v>
      </c>
      <c r="E128" s="121"/>
      <c r="F128" s="67" t="s">
        <v>183</v>
      </c>
      <c r="G128" s="69">
        <v>5</v>
      </c>
      <c r="H128" s="38">
        <v>8</v>
      </c>
      <c r="I128" s="38">
        <v>0.5</v>
      </c>
    </row>
    <row r="129" spans="1:9" ht="25" x14ac:dyDescent="0.35">
      <c r="A129" s="66"/>
      <c r="B129" s="56"/>
      <c r="C129" s="113" t="s">
        <v>6</v>
      </c>
      <c r="D129" s="86" t="s">
        <v>184</v>
      </c>
      <c r="E129" s="121"/>
      <c r="F129" s="67" t="s">
        <v>175</v>
      </c>
      <c r="G129" s="38">
        <v>5</v>
      </c>
      <c r="H129" s="38">
        <v>8</v>
      </c>
      <c r="I129" s="38">
        <v>0.5</v>
      </c>
    </row>
    <row r="130" spans="1:9" ht="25" x14ac:dyDescent="0.35">
      <c r="A130" s="66"/>
      <c r="B130" s="56"/>
      <c r="C130" s="113" t="s">
        <v>6</v>
      </c>
      <c r="D130" s="86" t="s">
        <v>185</v>
      </c>
      <c r="E130" s="121"/>
      <c r="F130" s="67" t="s">
        <v>175</v>
      </c>
      <c r="G130" s="38">
        <v>5</v>
      </c>
      <c r="H130" s="38">
        <v>8</v>
      </c>
      <c r="I130" s="38">
        <v>0.5</v>
      </c>
    </row>
    <row r="131" spans="1:9" ht="25" x14ac:dyDescent="0.35">
      <c r="A131" s="66"/>
      <c r="B131" s="56"/>
      <c r="C131" s="113" t="s">
        <v>6</v>
      </c>
      <c r="D131" s="86" t="s">
        <v>186</v>
      </c>
      <c r="E131" s="121"/>
      <c r="F131" s="67" t="s">
        <v>175</v>
      </c>
      <c r="G131" s="38">
        <v>5</v>
      </c>
      <c r="H131" s="38">
        <v>8</v>
      </c>
      <c r="I131" s="38">
        <v>0.5</v>
      </c>
    </row>
    <row r="132" spans="1:9" ht="25" x14ac:dyDescent="0.35">
      <c r="A132" s="66"/>
      <c r="B132" s="56"/>
      <c r="C132" s="113" t="s">
        <v>6</v>
      </c>
      <c r="D132" s="86" t="s">
        <v>221</v>
      </c>
      <c r="E132" s="121"/>
      <c r="F132" s="67" t="s">
        <v>175</v>
      </c>
      <c r="G132" s="38">
        <v>5</v>
      </c>
      <c r="H132" s="38">
        <v>8</v>
      </c>
      <c r="I132" s="38">
        <v>0.5</v>
      </c>
    </row>
    <row r="133" spans="1:9" ht="25" x14ac:dyDescent="0.35">
      <c r="A133" s="66"/>
      <c r="B133" s="56"/>
      <c r="C133" s="113" t="s">
        <v>6</v>
      </c>
      <c r="D133" s="86" t="s">
        <v>222</v>
      </c>
      <c r="E133" s="121"/>
      <c r="F133" s="67" t="s">
        <v>175</v>
      </c>
      <c r="G133" s="38">
        <v>5</v>
      </c>
      <c r="H133" s="38">
        <v>8</v>
      </c>
      <c r="I133" s="38">
        <v>0.5</v>
      </c>
    </row>
    <row r="134" spans="1:9" ht="25" x14ac:dyDescent="0.35">
      <c r="A134" s="66"/>
      <c r="B134" s="56"/>
      <c r="C134" s="113" t="s">
        <v>6</v>
      </c>
      <c r="D134" s="86" t="s">
        <v>186</v>
      </c>
      <c r="E134" s="121"/>
      <c r="F134" s="67" t="s">
        <v>175</v>
      </c>
      <c r="G134" s="38">
        <v>5</v>
      </c>
      <c r="H134" s="38">
        <v>8</v>
      </c>
      <c r="I134" s="38">
        <v>0.5</v>
      </c>
    </row>
    <row r="135" spans="1:9" ht="25" x14ac:dyDescent="0.35">
      <c r="A135" s="66"/>
      <c r="B135" s="56"/>
      <c r="C135" s="113" t="s">
        <v>6</v>
      </c>
      <c r="D135" s="86" t="s">
        <v>221</v>
      </c>
      <c r="E135" s="121"/>
      <c r="F135" s="67" t="s">
        <v>175</v>
      </c>
      <c r="G135" s="38">
        <v>5</v>
      </c>
      <c r="H135" s="38">
        <v>8</v>
      </c>
      <c r="I135" s="38">
        <v>0.5</v>
      </c>
    </row>
    <row r="136" spans="1:9" ht="25" x14ac:dyDescent="0.35">
      <c r="A136" s="66"/>
      <c r="B136" s="56"/>
      <c r="C136" s="113" t="s">
        <v>6</v>
      </c>
      <c r="D136" s="86" t="s">
        <v>222</v>
      </c>
      <c r="E136" s="121"/>
      <c r="F136" s="67" t="s">
        <v>175</v>
      </c>
      <c r="G136" s="38">
        <v>5</v>
      </c>
      <c r="H136" s="38">
        <v>8</v>
      </c>
      <c r="I136" s="38">
        <v>0.5</v>
      </c>
    </row>
    <row r="137" spans="1:9" ht="37.5" x14ac:dyDescent="0.35">
      <c r="A137" s="66"/>
      <c r="B137" s="56"/>
      <c r="C137" s="113" t="s">
        <v>6</v>
      </c>
      <c r="D137" s="67" t="s">
        <v>192</v>
      </c>
      <c r="E137" s="121"/>
      <c r="F137" s="67" t="s">
        <v>193</v>
      </c>
      <c r="G137" s="69" t="s">
        <v>35</v>
      </c>
      <c r="H137" s="38">
        <v>6</v>
      </c>
      <c r="I137" s="38">
        <v>0.5</v>
      </c>
    </row>
    <row r="138" spans="1:9" ht="37.5" x14ac:dyDescent="0.35">
      <c r="A138" s="66"/>
      <c r="B138" s="56"/>
      <c r="C138" s="113" t="s">
        <v>6</v>
      </c>
      <c r="D138" s="67" t="s">
        <v>194</v>
      </c>
      <c r="E138" s="121"/>
      <c r="F138" s="67" t="s">
        <v>195</v>
      </c>
      <c r="G138" s="69" t="s">
        <v>35</v>
      </c>
      <c r="H138" s="38">
        <v>6</v>
      </c>
      <c r="I138" s="38">
        <v>0.5</v>
      </c>
    </row>
    <row r="139" spans="1:9" ht="37.5" x14ac:dyDescent="0.35">
      <c r="A139" s="66"/>
      <c r="B139" s="56"/>
      <c r="C139" s="113" t="s">
        <v>6</v>
      </c>
      <c r="D139" s="67" t="s">
        <v>196</v>
      </c>
      <c r="E139" s="121"/>
      <c r="F139" s="67" t="s">
        <v>197</v>
      </c>
      <c r="G139" s="69" t="s">
        <v>35</v>
      </c>
      <c r="H139" s="38">
        <v>6</v>
      </c>
      <c r="I139" s="38">
        <v>0.5</v>
      </c>
    </row>
    <row r="140" spans="1:9" ht="37.5" x14ac:dyDescent="0.35">
      <c r="A140" s="32"/>
      <c r="B140" s="110"/>
      <c r="C140" s="113" t="s">
        <v>6</v>
      </c>
      <c r="D140" s="67" t="s">
        <v>198</v>
      </c>
      <c r="E140" s="121"/>
      <c r="F140" s="67" t="s">
        <v>199</v>
      </c>
      <c r="G140" s="69" t="s">
        <v>35</v>
      </c>
      <c r="H140" s="38">
        <v>6</v>
      </c>
      <c r="I140" s="38">
        <v>0.5</v>
      </c>
    </row>
    <row r="141" spans="1:9" ht="37.5" x14ac:dyDescent="0.35">
      <c r="A141" s="32"/>
      <c r="B141" s="37"/>
      <c r="C141" s="113" t="s">
        <v>6</v>
      </c>
      <c r="D141" s="67" t="s">
        <v>200</v>
      </c>
      <c r="E141" s="121"/>
      <c r="F141" s="67" t="s">
        <v>201</v>
      </c>
      <c r="G141" s="69" t="s">
        <v>35</v>
      </c>
      <c r="H141" s="38">
        <v>6</v>
      </c>
      <c r="I141" s="38">
        <v>0.5</v>
      </c>
    </row>
    <row r="142" spans="1:9" ht="37.5" x14ac:dyDescent="0.35">
      <c r="A142" s="32"/>
      <c r="B142" s="37"/>
      <c r="C142" s="113" t="s">
        <v>6</v>
      </c>
      <c r="D142" s="67" t="s">
        <v>202</v>
      </c>
      <c r="E142" s="137"/>
      <c r="F142" s="67" t="s">
        <v>203</v>
      </c>
      <c r="G142" s="69" t="s">
        <v>35</v>
      </c>
      <c r="H142" s="38">
        <v>6</v>
      </c>
      <c r="I142" s="38">
        <v>0.5</v>
      </c>
    </row>
    <row r="143" spans="1:9" ht="37.5" x14ac:dyDescent="0.35">
      <c r="A143" s="32"/>
      <c r="B143" s="37"/>
      <c r="C143" s="113" t="s">
        <v>6</v>
      </c>
      <c r="D143" s="67" t="s">
        <v>204</v>
      </c>
      <c r="E143" s="138"/>
      <c r="F143" s="67" t="s">
        <v>205</v>
      </c>
      <c r="G143" s="69" t="s">
        <v>35</v>
      </c>
      <c r="H143" s="38">
        <v>6</v>
      </c>
      <c r="I143" s="38">
        <v>0.5</v>
      </c>
    </row>
    <row r="144" spans="1:9" ht="37.5" x14ac:dyDescent="0.35">
      <c r="A144" s="32"/>
      <c r="B144" s="37"/>
      <c r="C144" s="113" t="s">
        <v>6</v>
      </c>
      <c r="D144" s="67" t="s">
        <v>206</v>
      </c>
      <c r="E144" s="48"/>
      <c r="F144" s="67" t="s">
        <v>207</v>
      </c>
      <c r="G144" s="69" t="s">
        <v>35</v>
      </c>
      <c r="H144" s="38">
        <v>6</v>
      </c>
      <c r="I144" s="38">
        <v>0.5</v>
      </c>
    </row>
    <row r="145" spans="1:9" ht="37.5" x14ac:dyDescent="0.35">
      <c r="A145" s="32"/>
      <c r="B145" s="37"/>
      <c r="C145" s="113" t="s">
        <v>6</v>
      </c>
      <c r="D145" s="67" t="s">
        <v>208</v>
      </c>
      <c r="E145" s="48"/>
      <c r="F145" s="67" t="s">
        <v>209</v>
      </c>
      <c r="G145" s="69" t="s">
        <v>35</v>
      </c>
      <c r="H145" s="38">
        <v>6</v>
      </c>
      <c r="I145" s="38">
        <v>0.5</v>
      </c>
    </row>
    <row r="146" spans="1:9" ht="37.5" x14ac:dyDescent="0.35">
      <c r="A146" s="32"/>
      <c r="B146" s="37"/>
      <c r="C146" s="113" t="s">
        <v>6</v>
      </c>
      <c r="D146" s="67" t="s">
        <v>210</v>
      </c>
      <c r="E146" s="48"/>
      <c r="F146" s="67" t="s">
        <v>211</v>
      </c>
      <c r="G146" s="69" t="s">
        <v>35</v>
      </c>
      <c r="H146" s="38">
        <v>6</v>
      </c>
      <c r="I146" s="38">
        <v>0.5</v>
      </c>
    </row>
    <row r="147" spans="1:9" ht="37.5" x14ac:dyDescent="0.35">
      <c r="A147" s="32"/>
      <c r="B147" s="41"/>
      <c r="C147" s="113" t="s">
        <v>6</v>
      </c>
      <c r="D147" s="67" t="s">
        <v>212</v>
      </c>
      <c r="E147" s="48"/>
      <c r="F147" s="67" t="s">
        <v>213</v>
      </c>
      <c r="G147" s="69" t="s">
        <v>35</v>
      </c>
      <c r="H147" s="38">
        <v>6</v>
      </c>
      <c r="I147" s="38">
        <v>0.5</v>
      </c>
    </row>
    <row r="148" spans="1:9" ht="37.5" x14ac:dyDescent="0.35">
      <c r="A148" s="32"/>
      <c r="B148" s="45"/>
      <c r="C148" s="113" t="s">
        <v>6</v>
      </c>
      <c r="D148" s="67" t="s">
        <v>214</v>
      </c>
      <c r="E148" s="52"/>
      <c r="F148" s="67" t="s">
        <v>215</v>
      </c>
      <c r="G148" s="69" t="s">
        <v>35</v>
      </c>
      <c r="H148" s="38">
        <v>6</v>
      </c>
      <c r="I148" s="38">
        <v>0.5</v>
      </c>
    </row>
    <row r="149" spans="1:9" ht="37.5" x14ac:dyDescent="0.35">
      <c r="A149" s="32"/>
      <c r="B149" s="45"/>
      <c r="C149" s="139" t="s">
        <v>6</v>
      </c>
      <c r="D149" s="140" t="s">
        <v>216</v>
      </c>
      <c r="E149" s="55"/>
      <c r="F149" s="140" t="s">
        <v>217</v>
      </c>
      <c r="G149" s="141" t="s">
        <v>35</v>
      </c>
      <c r="H149" s="131">
        <v>6</v>
      </c>
      <c r="I149" s="131">
        <v>0.5</v>
      </c>
    </row>
    <row r="150" spans="1:9" ht="18.5" x14ac:dyDescent="0.45">
      <c r="A150" s="91" t="s">
        <v>123</v>
      </c>
      <c r="B150" s="92" t="s">
        <v>124</v>
      </c>
      <c r="C150" s="91"/>
      <c r="D150" s="95"/>
      <c r="E150" s="91"/>
      <c r="F150" s="95"/>
      <c r="G150" s="95"/>
      <c r="H150" s="91"/>
      <c r="I150" s="96">
        <f>SUM(I151:I166)</f>
        <v>10</v>
      </c>
    </row>
    <row r="151" spans="1:9" ht="18.5" x14ac:dyDescent="0.45">
      <c r="A151" s="111" t="s">
        <v>165</v>
      </c>
      <c r="B151" s="153" t="s">
        <v>124</v>
      </c>
      <c r="C151" s="98"/>
      <c r="D151" s="99"/>
      <c r="E151" s="97"/>
      <c r="F151" s="99"/>
      <c r="G151" s="99"/>
      <c r="H151" s="97"/>
      <c r="I151" s="100"/>
    </row>
    <row r="152" spans="1:9" ht="18.5" x14ac:dyDescent="0.45">
      <c r="A152" s="97"/>
      <c r="B152" s="101"/>
      <c r="C152" s="46" t="s">
        <v>6</v>
      </c>
      <c r="D152" s="104" t="s">
        <v>127</v>
      </c>
      <c r="E152" s="69"/>
      <c r="F152" s="105" t="s">
        <v>223</v>
      </c>
      <c r="G152" s="38" t="s">
        <v>149</v>
      </c>
      <c r="H152" s="103">
        <v>4</v>
      </c>
      <c r="I152" s="51">
        <v>1</v>
      </c>
    </row>
    <row r="153" spans="1:9" ht="25" x14ac:dyDescent="0.45">
      <c r="A153" s="97"/>
      <c r="B153" s="101"/>
      <c r="C153" s="46" t="s">
        <v>6</v>
      </c>
      <c r="D153" s="102" t="s">
        <v>128</v>
      </c>
      <c r="E153" s="69"/>
      <c r="F153" s="89" t="s">
        <v>150</v>
      </c>
      <c r="G153" s="38" t="s">
        <v>149</v>
      </c>
      <c r="H153" s="103">
        <v>4</v>
      </c>
      <c r="I153" s="51">
        <v>2</v>
      </c>
    </row>
    <row r="154" spans="1:9" ht="25" x14ac:dyDescent="0.45">
      <c r="A154" s="97"/>
      <c r="B154" s="101"/>
      <c r="C154" s="46" t="s">
        <v>6</v>
      </c>
      <c r="D154" s="104" t="s">
        <v>129</v>
      </c>
      <c r="E154" s="69"/>
      <c r="F154" s="89" t="s">
        <v>148</v>
      </c>
      <c r="G154" s="38" t="s">
        <v>149</v>
      </c>
      <c r="H154" s="103">
        <v>4</v>
      </c>
      <c r="I154" s="51">
        <v>1</v>
      </c>
    </row>
    <row r="155" spans="1:9" ht="50" x14ac:dyDescent="0.45">
      <c r="A155" s="97"/>
      <c r="B155" s="101"/>
      <c r="C155" s="46" t="s">
        <v>6</v>
      </c>
      <c r="D155" s="106" t="s">
        <v>166</v>
      </c>
      <c r="E155" s="69"/>
      <c r="F155" s="89" t="s">
        <v>130</v>
      </c>
      <c r="G155" s="38" t="s">
        <v>35</v>
      </c>
      <c r="H155" s="103">
        <v>4</v>
      </c>
      <c r="I155" s="51">
        <v>2</v>
      </c>
    </row>
    <row r="156" spans="1:9" ht="25" x14ac:dyDescent="0.45">
      <c r="A156" s="97"/>
      <c r="B156" s="101"/>
      <c r="C156" s="113" t="s">
        <v>7</v>
      </c>
      <c r="D156" s="106" t="s">
        <v>224</v>
      </c>
      <c r="E156" s="69"/>
      <c r="F156" s="105"/>
      <c r="G156" s="38"/>
      <c r="H156" s="103">
        <v>4</v>
      </c>
      <c r="I156" s="51">
        <v>1</v>
      </c>
    </row>
    <row r="157" spans="1:9" ht="25" x14ac:dyDescent="0.45">
      <c r="A157" s="97"/>
      <c r="B157" s="101"/>
      <c r="C157" s="113"/>
      <c r="D157" s="106"/>
      <c r="E157" s="38">
        <v>0</v>
      </c>
      <c r="F157" s="89" t="s">
        <v>152</v>
      </c>
      <c r="G157" s="38"/>
      <c r="H157" s="103"/>
      <c r="I157" s="51"/>
    </row>
    <row r="158" spans="1:9" ht="87.5" x14ac:dyDescent="0.45">
      <c r="A158" s="97"/>
      <c r="B158" s="101"/>
      <c r="C158" s="113"/>
      <c r="D158" s="106"/>
      <c r="E158" s="38">
        <v>1</v>
      </c>
      <c r="F158" s="89" t="s">
        <v>155</v>
      </c>
      <c r="G158" s="38"/>
      <c r="H158" s="103"/>
      <c r="I158" s="51"/>
    </row>
    <row r="159" spans="1:9" ht="100" x14ac:dyDescent="0.45">
      <c r="A159" s="97"/>
      <c r="B159" s="101"/>
      <c r="C159" s="113"/>
      <c r="D159" s="106"/>
      <c r="E159" s="38">
        <v>2</v>
      </c>
      <c r="F159" s="89" t="s">
        <v>154</v>
      </c>
      <c r="G159" s="38"/>
      <c r="H159" s="103"/>
      <c r="I159" s="51"/>
    </row>
    <row r="160" spans="1:9" ht="62.5" x14ac:dyDescent="0.45">
      <c r="A160" s="53"/>
      <c r="B160" s="110"/>
      <c r="C160" s="113"/>
      <c r="D160" s="106"/>
      <c r="E160" s="38">
        <v>3</v>
      </c>
      <c r="F160" s="89" t="s">
        <v>153</v>
      </c>
      <c r="G160" s="38"/>
      <c r="H160" s="103"/>
      <c r="I160" s="51"/>
    </row>
    <row r="161" spans="1:9" ht="25" x14ac:dyDescent="0.45">
      <c r="A161" s="32"/>
      <c r="B161" s="37"/>
      <c r="C161" s="108" t="s">
        <v>7</v>
      </c>
      <c r="D161" s="109" t="s">
        <v>137</v>
      </c>
      <c r="E161" s="69"/>
      <c r="F161" s="105"/>
      <c r="G161" s="86"/>
      <c r="H161" s="103">
        <v>6</v>
      </c>
      <c r="I161" s="51">
        <v>1</v>
      </c>
    </row>
    <row r="162" spans="1:9" ht="18.5" x14ac:dyDescent="0.45">
      <c r="A162" s="97"/>
      <c r="B162" s="101"/>
      <c r="C162" s="108"/>
      <c r="D162" s="102"/>
      <c r="E162" s="69">
        <v>0</v>
      </c>
      <c r="F162" s="105" t="s">
        <v>138</v>
      </c>
      <c r="G162" s="86"/>
      <c r="H162" s="103"/>
      <c r="I162" s="40"/>
    </row>
    <row r="163" spans="1:9" ht="50" x14ac:dyDescent="0.45">
      <c r="A163" s="97"/>
      <c r="B163" s="101"/>
      <c r="C163" s="142"/>
      <c r="D163" s="102"/>
      <c r="E163" s="69">
        <v>1</v>
      </c>
      <c r="F163" s="89" t="s">
        <v>139</v>
      </c>
      <c r="G163" s="86"/>
      <c r="H163" s="143"/>
      <c r="I163" s="40"/>
    </row>
    <row r="164" spans="1:9" ht="75" x14ac:dyDescent="0.45">
      <c r="A164" s="97"/>
      <c r="B164" s="101"/>
      <c r="C164" s="48"/>
      <c r="D164" s="102"/>
      <c r="E164" s="69">
        <v>2</v>
      </c>
      <c r="F164" s="89" t="s">
        <v>140</v>
      </c>
      <c r="G164" s="86"/>
      <c r="H164" s="48"/>
      <c r="I164" s="40"/>
    </row>
    <row r="165" spans="1:9" ht="50" x14ac:dyDescent="0.45">
      <c r="A165" s="97"/>
      <c r="B165" s="101"/>
      <c r="C165" s="154"/>
      <c r="D165" s="102"/>
      <c r="E165" s="69">
        <v>3</v>
      </c>
      <c r="F165" s="89" t="s">
        <v>141</v>
      </c>
      <c r="G165" s="86"/>
      <c r="H165" s="103"/>
      <c r="I165" s="40"/>
    </row>
    <row r="166" spans="1:9" ht="27" x14ac:dyDescent="0.45">
      <c r="A166" s="97"/>
      <c r="B166" s="101"/>
      <c r="C166" s="108" t="s">
        <v>6</v>
      </c>
      <c r="D166" s="104" t="s">
        <v>142</v>
      </c>
      <c r="E166" s="69"/>
      <c r="F166" s="105" t="s">
        <v>143</v>
      </c>
      <c r="G166" s="38" t="s">
        <v>144</v>
      </c>
      <c r="H166" s="103">
        <v>1</v>
      </c>
      <c r="I166" s="51">
        <v>2</v>
      </c>
    </row>
    <row r="167" spans="1:9" ht="18.5" x14ac:dyDescent="0.45">
      <c r="A167" s="91" t="s">
        <v>145</v>
      </c>
      <c r="B167" s="92" t="s">
        <v>146</v>
      </c>
      <c r="C167" s="91"/>
      <c r="D167" s="95"/>
      <c r="E167" s="91"/>
      <c r="F167" s="95"/>
      <c r="G167" s="95"/>
      <c r="H167" s="91"/>
      <c r="I167" s="96">
        <f>SUM(I168:I183)</f>
        <v>10</v>
      </c>
    </row>
    <row r="168" spans="1:9" ht="18.5" x14ac:dyDescent="0.45">
      <c r="A168" s="97" t="s">
        <v>162</v>
      </c>
      <c r="B168" s="101" t="s">
        <v>131</v>
      </c>
      <c r="C168" s="113"/>
      <c r="D168" s="106"/>
      <c r="E168" s="69"/>
      <c r="F168" s="105"/>
      <c r="G168" s="38"/>
      <c r="H168" s="103"/>
      <c r="I168" s="51"/>
    </row>
    <row r="169" spans="1:9" ht="18.5" x14ac:dyDescent="0.45">
      <c r="A169" s="97"/>
      <c r="B169" s="101"/>
      <c r="C169" s="107" t="s">
        <v>7</v>
      </c>
      <c r="D169" s="102" t="s">
        <v>131</v>
      </c>
      <c r="E169" s="69"/>
      <c r="F169" s="105"/>
      <c r="G169" s="38" t="s">
        <v>132</v>
      </c>
      <c r="H169" s="103">
        <v>6</v>
      </c>
      <c r="I169" s="51">
        <v>0.5</v>
      </c>
    </row>
    <row r="170" spans="1:9" ht="25" x14ac:dyDescent="0.45">
      <c r="A170" s="97"/>
      <c r="B170" s="101"/>
      <c r="C170" s="108"/>
      <c r="D170" s="102"/>
      <c r="E170" s="38">
        <v>0</v>
      </c>
      <c r="F170" s="89" t="s">
        <v>133</v>
      </c>
      <c r="G170" s="86"/>
      <c r="H170" s="103"/>
      <c r="I170" s="40"/>
    </row>
    <row r="171" spans="1:9" ht="62.5" x14ac:dyDescent="0.45">
      <c r="A171" s="97"/>
      <c r="B171" s="101"/>
      <c r="C171" s="108"/>
      <c r="D171" s="102"/>
      <c r="E171" s="38">
        <v>1</v>
      </c>
      <c r="F171" s="89" t="s">
        <v>134</v>
      </c>
      <c r="G171" s="86"/>
      <c r="H171" s="103"/>
      <c r="I171" s="40"/>
    </row>
    <row r="172" spans="1:9" ht="62.5" x14ac:dyDescent="0.45">
      <c r="A172" s="120"/>
      <c r="B172" s="119"/>
      <c r="C172" s="108"/>
      <c r="D172" s="102"/>
      <c r="E172" s="38">
        <v>2</v>
      </c>
      <c r="F172" s="89" t="s">
        <v>135</v>
      </c>
      <c r="G172" s="86"/>
      <c r="H172" s="103"/>
      <c r="I172" s="40"/>
    </row>
    <row r="173" spans="1:9" ht="37.5" x14ac:dyDescent="0.45">
      <c r="A173" s="111"/>
      <c r="B173" s="49"/>
      <c r="C173" s="108"/>
      <c r="D173" s="102"/>
      <c r="E173" s="38">
        <v>3</v>
      </c>
      <c r="F173" s="89" t="s">
        <v>136</v>
      </c>
      <c r="G173" s="86"/>
      <c r="H173" s="103"/>
      <c r="I173" s="40"/>
    </row>
    <row r="174" spans="1:9" ht="37.5" x14ac:dyDescent="0.45">
      <c r="A174" s="111"/>
      <c r="B174" s="49"/>
      <c r="C174" s="46" t="s">
        <v>6</v>
      </c>
      <c r="D174" s="102" t="s">
        <v>125</v>
      </c>
      <c r="E174" s="69"/>
      <c r="F174" s="89" t="s">
        <v>126</v>
      </c>
      <c r="G174" s="69" t="s">
        <v>35</v>
      </c>
      <c r="H174" s="103">
        <v>4</v>
      </c>
      <c r="I174" s="51">
        <v>0.5</v>
      </c>
    </row>
    <row r="175" spans="1:9" ht="18.5" x14ac:dyDescent="0.45">
      <c r="A175" s="120" t="s">
        <v>163</v>
      </c>
      <c r="B175" s="119" t="s">
        <v>164</v>
      </c>
      <c r="C175" s="98"/>
      <c r="D175" s="99"/>
      <c r="E175" s="97"/>
      <c r="F175" s="99"/>
      <c r="G175" s="99"/>
      <c r="H175" s="97"/>
      <c r="I175" s="100"/>
    </row>
    <row r="176" spans="1:9" ht="32" x14ac:dyDescent="0.45">
      <c r="A176" s="46"/>
      <c r="B176" s="112"/>
      <c r="C176" s="111" t="s">
        <v>6</v>
      </c>
      <c r="D176" s="87" t="s">
        <v>89</v>
      </c>
      <c r="E176" s="97"/>
      <c r="F176" s="87" t="s">
        <v>229</v>
      </c>
      <c r="G176" s="38" t="s">
        <v>35</v>
      </c>
      <c r="H176" s="46">
        <v>6</v>
      </c>
      <c r="I176" s="88">
        <v>1</v>
      </c>
    </row>
    <row r="177" spans="1:9" ht="32" x14ac:dyDescent="0.45">
      <c r="A177" s="46"/>
      <c r="B177" s="112"/>
      <c r="C177" s="111" t="s">
        <v>6</v>
      </c>
      <c r="D177" s="87" t="s">
        <v>90</v>
      </c>
      <c r="E177" s="97"/>
      <c r="F177" s="87" t="s">
        <v>248</v>
      </c>
      <c r="G177" s="38" t="s">
        <v>35</v>
      </c>
      <c r="H177" s="46">
        <v>8</v>
      </c>
      <c r="I177" s="88">
        <v>1</v>
      </c>
    </row>
    <row r="178" spans="1:9" ht="18.5" x14ac:dyDescent="0.45">
      <c r="A178" s="46"/>
      <c r="B178" s="112"/>
      <c r="C178" s="111" t="s">
        <v>6</v>
      </c>
      <c r="D178" s="87" t="s">
        <v>91</v>
      </c>
      <c r="E178" s="46"/>
      <c r="F178" s="86" t="s">
        <v>226</v>
      </c>
      <c r="G178" s="38" t="s">
        <v>35</v>
      </c>
      <c r="H178" s="69">
        <v>5</v>
      </c>
      <c r="I178" s="51">
        <v>1</v>
      </c>
    </row>
    <row r="179" spans="1:9" ht="18.5" x14ac:dyDescent="0.45">
      <c r="A179" s="46"/>
      <c r="B179" s="56"/>
      <c r="C179" s="111" t="s">
        <v>6</v>
      </c>
      <c r="D179" s="87" t="s">
        <v>151</v>
      </c>
      <c r="E179" s="46"/>
      <c r="F179" s="86" t="s">
        <v>227</v>
      </c>
      <c r="G179" s="38" t="s">
        <v>35</v>
      </c>
      <c r="H179" s="69">
        <v>6</v>
      </c>
      <c r="I179" s="51">
        <v>1</v>
      </c>
    </row>
    <row r="180" spans="1:9" ht="18.5" x14ac:dyDescent="0.45">
      <c r="A180" s="46"/>
      <c r="B180" s="56"/>
      <c r="C180" s="111" t="s">
        <v>6</v>
      </c>
      <c r="D180" s="87" t="s">
        <v>92</v>
      </c>
      <c r="E180" s="113"/>
      <c r="F180" s="86" t="s">
        <v>228</v>
      </c>
      <c r="G180" s="38" t="s">
        <v>35</v>
      </c>
      <c r="H180" s="69">
        <v>6</v>
      </c>
      <c r="I180" s="51">
        <v>1</v>
      </c>
    </row>
    <row r="181" spans="1:9" ht="18.5" x14ac:dyDescent="0.45">
      <c r="A181" s="155"/>
      <c r="B181" s="6"/>
      <c r="C181" s="111" t="s">
        <v>6</v>
      </c>
      <c r="D181" s="87" t="s">
        <v>93</v>
      </c>
      <c r="E181" s="113"/>
      <c r="F181" s="86" t="s">
        <v>228</v>
      </c>
      <c r="G181" s="38" t="s">
        <v>35</v>
      </c>
      <c r="H181" s="69">
        <v>6</v>
      </c>
      <c r="I181" s="51">
        <v>1</v>
      </c>
    </row>
    <row r="182" spans="1:9" ht="18.5" x14ac:dyDescent="0.45">
      <c r="A182" s="155"/>
      <c r="B182" s="6"/>
      <c r="C182" s="107" t="s">
        <v>6</v>
      </c>
      <c r="D182" s="67" t="s">
        <v>167</v>
      </c>
      <c r="E182" s="115"/>
      <c r="F182" s="47" t="s">
        <v>225</v>
      </c>
      <c r="G182" s="68" t="s">
        <v>149</v>
      </c>
      <c r="H182" s="69">
        <v>6</v>
      </c>
      <c r="I182" s="51">
        <v>1</v>
      </c>
    </row>
    <row r="183" spans="1:9" ht="18.5" x14ac:dyDescent="0.45">
      <c r="A183" s="155"/>
      <c r="B183" s="6"/>
      <c r="C183" s="107" t="s">
        <v>6</v>
      </c>
      <c r="D183" s="67" t="s">
        <v>147</v>
      </c>
      <c r="E183" s="113"/>
      <c r="F183" s="47" t="s">
        <v>143</v>
      </c>
      <c r="G183" s="68">
        <v>4</v>
      </c>
      <c r="H183" s="69">
        <v>1</v>
      </c>
      <c r="I183" s="51">
        <v>2</v>
      </c>
    </row>
    <row r="185" spans="1:9" ht="18.5" x14ac:dyDescent="0.35">
      <c r="F185" s="24" t="s">
        <v>12</v>
      </c>
      <c r="G185" s="24"/>
      <c r="H185" s="23"/>
      <c r="I185" s="26">
        <f>SUM(I70+I48+I10+I84+I150+I167)</f>
        <v>100.00000000000001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7" sqref="E7"/>
    </sheetView>
  </sheetViews>
  <sheetFormatPr defaultColWidth="11" defaultRowHeight="15.5" x14ac:dyDescent="0.35"/>
  <cols>
    <col min="2" max="2" width="56.83203125" style="3" customWidth="1"/>
  </cols>
  <sheetData>
    <row r="1" spans="1:2" ht="28" customHeight="1" x14ac:dyDescent="0.35">
      <c r="A1" s="156" t="s">
        <v>19</v>
      </c>
      <c r="B1" s="156"/>
    </row>
    <row r="2" spans="1:2" ht="31" x14ac:dyDescent="0.35">
      <c r="A2" s="29">
        <v>1</v>
      </c>
      <c r="B2" s="30" t="s">
        <v>23</v>
      </c>
    </row>
    <row r="3" spans="1:2" x14ac:dyDescent="0.35">
      <c r="A3" s="29">
        <v>2</v>
      </c>
      <c r="B3" s="31" t="s">
        <v>24</v>
      </c>
    </row>
    <row r="4" spans="1:2" x14ac:dyDescent="0.35">
      <c r="A4" s="29">
        <v>3</v>
      </c>
      <c r="B4" s="31" t="s">
        <v>25</v>
      </c>
    </row>
    <row r="5" spans="1:2" x14ac:dyDescent="0.35">
      <c r="A5" s="29">
        <v>4</v>
      </c>
      <c r="B5" s="31" t="s">
        <v>26</v>
      </c>
    </row>
    <row r="6" spans="1:2" x14ac:dyDescent="0.35">
      <c r="A6" s="29">
        <v>5</v>
      </c>
      <c r="B6" s="31" t="s">
        <v>27</v>
      </c>
    </row>
    <row r="7" spans="1:2" x14ac:dyDescent="0.35">
      <c r="A7" s="29">
        <v>6</v>
      </c>
      <c r="B7" s="31" t="s">
        <v>28</v>
      </c>
    </row>
    <row r="8" spans="1:2" x14ac:dyDescent="0.35">
      <c r="A8" s="29">
        <v>7</v>
      </c>
      <c r="B8" s="31" t="s">
        <v>29</v>
      </c>
    </row>
    <row r="9" spans="1:2" x14ac:dyDescent="0.35">
      <c r="A9" s="29">
        <v>8</v>
      </c>
      <c r="B9" s="31" t="s">
        <v>30</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Мария Козлова</cp:lastModifiedBy>
  <dcterms:created xsi:type="dcterms:W3CDTF">2022-11-09T22:53:43Z</dcterms:created>
  <dcterms:modified xsi:type="dcterms:W3CDTF">2024-01-22T10:16:04Z</dcterms:modified>
</cp:coreProperties>
</file>