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6360" windowWidth="24240" windowHeight="6405" activeTab="1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G69" i="1"/>
  <c r="G68" i="1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66" i="4" l="1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93" i="4"/>
  <c r="G92" i="4"/>
  <c r="G91" i="4"/>
  <c r="G65" i="4"/>
  <c r="G64" i="4"/>
  <c r="G63" i="4"/>
</calcChain>
</file>

<file path=xl/sharedStrings.xml><?xml version="1.0" encoding="utf-8"?>
<sst xmlns="http://schemas.openxmlformats.org/spreadsheetml/2006/main" count="653" uniqueCount="266">
  <si>
    <t>шт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</si>
  <si>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</si>
  <si>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</si>
  <si>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</si>
  <si>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</si>
  <si>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</si>
  <si>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</si>
  <si>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</si>
  <si>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</si>
  <si>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</si>
  <si>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</si>
  <si>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</si>
  <si>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</si>
  <si>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</si>
  <si>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</si>
  <si>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</si>
  <si>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</si>
  <si>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</si>
  <si>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</si>
  <si>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</si>
  <si>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</si>
  <si>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</si>
  <si>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</si>
  <si>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</si>
  <si>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</si>
  <si>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</si>
  <si>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</si>
  <si>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</si>
  <si>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</si>
  <si>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</si>
  <si>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</si>
  <si>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</si>
  <si>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</si>
  <si>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</si>
  <si>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</si>
  <si>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</si>
  <si>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(ШхГхВ) 1400х600х750
столеншница не тоньше 25 мм
белая или светл-осерая ламинированная поверхность столешницы</t>
  </si>
  <si>
    <t>(ШхГхВ) 1400х600х750</t>
  </si>
  <si>
    <t>на колесиках, без подлокотников
синяя или серая обивка
расчитанные на вес не менее 100 кг</t>
  </si>
  <si>
    <t>критически важные характеристики позиции отсутствуют</t>
  </si>
  <si>
    <t>Штангенциркуль (цифровой)</t>
  </si>
  <si>
    <t>200 мм, точность 30мкм</t>
  </si>
  <si>
    <t>Проектор</t>
  </si>
  <si>
    <t>разрешение FullHD</t>
  </si>
  <si>
    <t>Экран для проектора</t>
  </si>
  <si>
    <t>на штативе размер 1400х1700 мм</t>
  </si>
  <si>
    <t>рекомендуемые параметры: CPU i5 8300 / RAM 8 GB DDR4 / HDD 1Tb / nVidia GeForce GTX1050 GPU 4 GB или аналог</t>
  </si>
  <si>
    <t>Мышь для компьютера оптическая</t>
  </si>
  <si>
    <t>А3 лазерное цветное (с функцией печати и сканирования)</t>
  </si>
  <si>
    <t>МФУ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</si>
  <si>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</si>
  <si>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</si>
  <si>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</si>
  <si>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Рекомендуемые параметры: (ШхГхВ) 1400х600х750</t>
  </si>
  <si>
    <t xml:space="preserve">Стул </t>
  </si>
  <si>
    <t>на колесиках
синяя или серая обивка
расчитанные на вес не менее 100 кг</t>
  </si>
  <si>
    <t>Запираемый шкафчик</t>
  </si>
  <si>
    <t>не менее 5 запираемых ящиков, (ШхГхВ) 400х500х500</t>
  </si>
  <si>
    <t>штанга на колесах, с крючками (не менее 5 крючков)</t>
  </si>
  <si>
    <t xml:space="preserve">шт </t>
  </si>
  <si>
    <t>Площадь зоны: не менее 13 кв.м.</t>
  </si>
  <si>
    <t xml:space="preserve">Стол компьютерный </t>
  </si>
  <si>
    <t>(ШхГхВ) 1200х700х750</t>
  </si>
  <si>
    <t>4 ножки, без подлокотников</t>
  </si>
  <si>
    <t>не менее 4 запираемых ящиков (ШхГхВ) 400х500х500</t>
  </si>
  <si>
    <t>штанга на колесах, с крючками</t>
  </si>
  <si>
    <t>Стеллаж</t>
  </si>
  <si>
    <t>Рекомендуемые параметры: (ШхГхВ) 2000х500х2000
металлический,
5 полок</t>
  </si>
  <si>
    <t>Компьютер</t>
  </si>
  <si>
    <t>Core i7/ DDR4 2666 mHz 32 GB/ SSD 1Tb/ видеокарта RTX 2070 8GB</t>
  </si>
  <si>
    <t xml:space="preserve">Монитор </t>
  </si>
  <si>
    <t>не менее 24"</t>
  </si>
  <si>
    <t>Мышь для компьютера</t>
  </si>
  <si>
    <t>Клавиатура</t>
  </si>
  <si>
    <t>Сетевой удлинитель (на 5 розеток)</t>
  </si>
  <si>
    <t>Кресло компьютерное</t>
  </si>
  <si>
    <t>на колесиках, с подлокотниками
синяя или серая обивка
расчитанные на вес не менее 100 кг</t>
  </si>
  <si>
    <t>Источник бесперебойного питания</t>
  </si>
  <si>
    <t>выходная мощность 1100 ВА / 660 Вт</t>
  </si>
  <si>
    <t>Лазерный принтер А4</t>
  </si>
  <si>
    <t>Операционная система</t>
  </si>
  <si>
    <t>Программное обеспечение для создания аналитических материалов</t>
  </si>
  <si>
    <t xml:space="preserve">ПО для создания аналитических материалов должно обеспечивать 
- Работу с растровым изображением
- Работу с внедрённым изображением (обрезка, масштабирование, перемещение и т.д.)
- Создание таблиц и схем
- Возможность использования различных шрифтов без их внедрения в программу во время работы
- Сохранение файлов с точным указанием форматов (А4, А3 и т.д.) и указанием их размеров в пикселях, миллиметрах и т.д.
- Возможность создания авторской графики
- Возможность работы с графическим планшетом
- Сохранение итоговых файлов в форматах - .jpg (.jpeg), .pdf, .png
Для обеспечения выше указанных требований/возможностей возможно использовать не одну программу, а несколько
</t>
  </si>
  <si>
    <t>Программное обеспечение для создания визуальных материалов</t>
  </si>
  <si>
    <t>Программное обеспечение для трехмерного твердотельного моделирования</t>
  </si>
  <si>
    <t xml:space="preserve">Программа трехмерного твердотельного моделирование должна обеспечить:
- Возможность твердотельного и поверхностного моделирование
- Возможность создание сборочных моделей с иерархической структурой
- Возможность переименовывать входящие сборочные единицы и детали согласно КЗ
- Возможность создание сборочных и детальных чертежей на основе трехмерных моделей (стандарт ЕСКД)
- Возможность сохранять чертежи в формате .jpg (.jpeg), .pdf
- Возможность сохранять итоговые трехмерные твердотельные модели в форматах:.stp (.step) AP203, AP214, AP 242, iges
</t>
  </si>
  <si>
    <t>Программное обеспечение для просмотра изображений</t>
  </si>
  <si>
    <t>Программное обеспечение</t>
  </si>
  <si>
    <t>Медиапроигрыватель</t>
  </si>
  <si>
    <t xml:space="preserve">Медиапроигрователь должен обеспечить:
- Воспроизведение видео и аудио файлов:
Контейнерные: AVI, FLAC, FLV[a], Matroska, MP4, MPJPEG, MPEG-2 (ES, MP3), QuickTime File Format, WAV и другие
Аудио: AAC, AC-3, FLAC, MP3 и другие
Видео: H.263, H.264/MPEG-4 AVC, H.265/MPEG-H HEVC, MJPEG, MPEG-1, MPEG-2, MPEG-4 и другие
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</si>
  <si>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</si>
  <si>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</si>
  <si>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Программное обеспечение для создания презентаций</t>
  </si>
  <si>
    <t xml:space="preserve"> ПО для создания презентаций должно обеспечивать:
- Создание много страничных, статичных презентаций
- Работу с растровым изображением
- Работу с внедрённым изображением (обрезка, масштабирование, перемещение и тд)
- Создание таблиц и схем
- Возможность использования различных шрифтов без их внедрения в программу во время работы
- Возможность использования аудио и видео файлов в создании презентации
- Возможность создание анимированных переходов между слайдами, текстовыми или иными материалами
- Возможность записи голоса поверх видео ряда
- Возможность сохранения итогового файла в формате .pdf, .avi, .mpg4 (.mpeg4)
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</si>
  <si>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</si>
  <si>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</si>
  <si>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</si>
  <si>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</si>
  <si>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>Программное обеспечение для сканирования</t>
  </si>
  <si>
    <t>в зависимости от установленного оборудования</t>
  </si>
  <si>
    <t>О для создания визуальных материалов со следующими базовыми функциями:
- Возможность получение фотореалистичных 2D изображений (Rendering) на основе разработанных трехмерных твердотельных моделей
- Возможность «наложения» цвета и текстурного изображения на тела и поверхности, находящиеся в составе визуализируемой трехмерной модели
- Возможность изменения сцены редеринга в программной среде: регулировка источника света в рабочем пространстве, изменение фонового изображения и настройка положения объекта (трехмерной модели)
- Сохранение итогового файла в формате .jpg (.jpeg), .png, .pdf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</si>
  <si>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</si>
  <si>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Складское помещение НЕ ТРЕБУЕТСЯ</t>
  </si>
  <si>
    <t>Площадь зоны: не менее 2,5 кв.м.</t>
  </si>
  <si>
    <t>Бумага А4</t>
  </si>
  <si>
    <t>Ручка шариковая</t>
  </si>
  <si>
    <t>Степлер со скобами</t>
  </si>
  <si>
    <t>Скрепки канцелярские</t>
  </si>
  <si>
    <t>Файлы А4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</si>
  <si>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</si>
  <si>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</si>
  <si>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</si>
  <si>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</si>
  <si>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</si>
  <si>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</si>
  <si>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</si>
  <si>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</si>
  <si>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</si>
  <si>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</si>
  <si>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</si>
  <si>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</si>
  <si>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</si>
  <si>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</si>
  <si>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</si>
  <si>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</si>
  <si>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</si>
  <si>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</si>
  <si>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</si>
  <si>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</si>
  <si>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</si>
  <si>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</si>
  <si>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</si>
  <si>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</si>
  <si>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</si>
  <si>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</si>
  <si>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</si>
  <si>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</si>
  <si>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</si>
  <si>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</si>
  <si>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</si>
  <si>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</si>
  <si>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</si>
  <si>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</si>
  <si>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</si>
  <si>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</si>
  <si>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</si>
  <si>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</si>
  <si>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</si>
  <si>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Промышленное садоводство</t>
  </si>
  <si>
    <t>Региональный</t>
  </si>
  <si>
    <t>Кабардино-Балкарская Республика</t>
  </si>
  <si>
    <t>Кабардино-Балкарский агропромышленный колледж им.Б.Г.Хамдохова</t>
  </si>
  <si>
    <t>КБР, Урванский район, с.п.Старый Черек, ул.Куашева, 3.</t>
  </si>
  <si>
    <t>Бесланеев Беслан Борисович</t>
  </si>
  <si>
    <t>Beslaneev@mail.ru</t>
  </si>
  <si>
    <t>Кумахова Асият Владимировна</t>
  </si>
  <si>
    <t>asya.kumakhova@bk.ru</t>
  </si>
  <si>
    <t>Площадь зоны: 240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</si>
  <si>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300</t>
    </r>
    <r>
      <rPr>
        <sz val="11"/>
        <rFont val="Times New Roman"/>
        <family val="1"/>
        <charset val="204"/>
      </rPr>
      <t xml:space="preserve"> люкс) </t>
    </r>
  </si>
  <si>
    <t xml:space="preserve">Электричество: 2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</si>
  <si>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</si>
  <si>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наливной пол, плитка - 240 кв.м на всю зону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</si>
  <si>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300</t>
    </r>
    <r>
      <rPr>
        <sz val="11"/>
        <rFont val="Times New Roman"/>
        <family val="1"/>
        <charset val="204"/>
      </rPr>
      <t xml:space="preserve"> люкс)</t>
    </r>
  </si>
  <si>
    <t>Модуль A: "Мониторинг состояния плодовых насаждений"</t>
  </si>
  <si>
    <t>Участок промышленного сада</t>
  </si>
  <si>
    <t xml:space="preserve">Размер участка не менее 6х12 м с размещенными на них плодовыми деревьями, с закладками исследуемых образцов. </t>
  </si>
  <si>
    <t>другое</t>
  </si>
  <si>
    <t xml:space="preserve">Интерактивная панель в комплекте с перекатной стойкой
</t>
  </si>
  <si>
    <t>Диагональ  65", Разрешение  3840x2160 (4K UHD), Яркость  350 кд/кв.м, Контрастность  4000:1 Lm, Время отклика  8 мс, Одновременные касания  10, Угол обзора  178 °, Наличие ПК</t>
  </si>
  <si>
    <t>оборудование</t>
  </si>
  <si>
    <t xml:space="preserve">Профессиональная метеостанция </t>
  </si>
  <si>
    <t>Радиус действия радиодатчика не менее 100 м, питание от сети и/или батареек</t>
  </si>
  <si>
    <t xml:space="preserve">Электронная почвенная лаборатория </t>
  </si>
  <si>
    <t>Компактная, электронная лаборатория для анализа почвы, которая обеспечивает точные исследования по 15 компонентам почвы, включая доступные формы малопитательных веществ и критических микро­-питательных веществ.</t>
  </si>
  <si>
    <t>инструменты</t>
  </si>
  <si>
    <t xml:space="preserve">Портативный WiFi микроскоп </t>
  </si>
  <si>
    <t>Увеличение: 50X ~ 1000X, Камера: 2 Мп, Интерфейсы: WiFi, USB, Поддержка Android, iOS, Windows, MacOS</t>
  </si>
  <si>
    <t>Штангенциркуль 150мм</t>
  </si>
  <si>
    <t xml:space="preserve">характеристики  на усмотрение организаторов </t>
  </si>
  <si>
    <t>Весы электронные безмен до 10 кг, точность 10г</t>
  </si>
  <si>
    <t xml:space="preserve">модель на усмотрение организаторов </t>
  </si>
  <si>
    <t>Весы электронные тарельчатые до 3 кг, точность до 1г</t>
  </si>
  <si>
    <t>Лопатка для сыпучих материалов</t>
  </si>
  <si>
    <t>Лоток пластиковый с отделениями для образцов</t>
  </si>
  <si>
    <t>размер 450*300*25 мм без крышки, с отделениями (не менее 5х маленьких, не менее 3х средних и не менее 2х больших)</t>
  </si>
  <si>
    <t>Ящик пластиковый</t>
  </si>
  <si>
    <t>Руководство по эксплуатации метеостанции</t>
  </si>
  <si>
    <t>согласно модели метеостанции</t>
  </si>
  <si>
    <t>Руководство по эксплуатации электронной почвенной лаборатории</t>
  </si>
  <si>
    <t>согласно модели электронной почвенной лаборатории</t>
  </si>
  <si>
    <t>Руководство по эксплуатации портативного микроскопа</t>
  </si>
  <si>
    <t>согласно модели портативного микроскопа</t>
  </si>
  <si>
    <t>Инструкция по использованию ПО интерактивной панели при симуляции плодовых насаждений</t>
  </si>
  <si>
    <t>содержание на усмотрение организаторов, позволяющее выполнить  задание</t>
  </si>
  <si>
    <t>Модуля Б: "Производство посадочного материала. Закладка промышленного сада"</t>
  </si>
  <si>
    <t>Свободный участок промышленного сада</t>
  </si>
  <si>
    <t>Размер участка не менее 12х12 м с обработанной почвой</t>
  </si>
  <si>
    <t xml:space="preserve">Прививочная машинка </t>
  </si>
  <si>
    <t>Прививочная машинка настольного типа. Предназначена для осуществления прививок плодовых культур путем нарезки шипов и пазов на прививаемых черенках (привое и подвое). Приводится в действие от нажатия на ножную педаль либо от электродвигателя</t>
  </si>
  <si>
    <t>Руководство по эксплуатации прививочной машинки</t>
  </si>
  <si>
    <t>Согласно модели прививочной машинки</t>
  </si>
  <si>
    <t xml:space="preserve">Посадочная машина однорядная садовая </t>
  </si>
  <si>
    <t>Предназначена для посадки саженцев плодовых и ягодных культур после предварительной вспашки и глубокого чизелевания. Размещение саженцев на одинаковом удалении друг от друга. Равномерная глубина высадки. Вертикальность высадки. Агрегатирование с тракторами класса 0,6-1,4. Рабочая скорость в пределах 3 км/ч.</t>
  </si>
  <si>
    <t>Руководство по эксплуатации посадочной машины</t>
  </si>
  <si>
    <t>Согласно модели посадочной машины</t>
  </si>
  <si>
    <t>Нож садовый</t>
  </si>
  <si>
    <t>Характеристика на усмотрение организатора</t>
  </si>
  <si>
    <t>Копулировочный прививочный нож</t>
  </si>
  <si>
    <t>Нож садовый, 173 мм, складной, дерев. Ручка. Полотно из нержавеющей стали с остро заточенным лезвием. Используется для прививки фруктовых деревьев и кустарников черенком.</t>
  </si>
  <si>
    <t>Точилка для ножей</t>
  </si>
  <si>
    <t xml:space="preserve">Точило - это камень для заточки ножей и других режущих инструментов.
Зернистость: средняя.
Габариты: 8х1,2 см. </t>
  </si>
  <si>
    <t>Лопата штыковая</t>
  </si>
  <si>
    <t>Ведро 12 л</t>
  </si>
  <si>
    <t>Ящик</t>
  </si>
  <si>
    <t>Бак пластиковый 200 л с крышкой</t>
  </si>
  <si>
    <t>Конусы пластиковые</t>
  </si>
  <si>
    <t>Конусы пластиковые для имитации насаждений плодовых культур высотой от 30 до 70см, устойсчивый на ровной поверхности</t>
  </si>
  <si>
    <t>Оборудование, инструмент Модуля В: "Техника и технология обрезки плодовых деревьев. Формирование кроны"</t>
  </si>
  <si>
    <t>Размер участка не менее 6х12 м с размещенными на них плодовыми деревьями. Детализация согласно  заданию</t>
  </si>
  <si>
    <t xml:space="preserve">Электрический секатор </t>
  </si>
  <si>
    <t xml:space="preserve">Максимальный диаметр среза не менее 25мм.
Не менее 4 000 срезов на 1 заряде или не менее 4 часов работы. Масса (с аккумулятором) - не более 1 кг.
</t>
  </si>
  <si>
    <t>Руководство по эксплуатации электрического секатора</t>
  </si>
  <si>
    <t>Согласно модели электрического секатора</t>
  </si>
  <si>
    <t>Секатор садовый</t>
  </si>
  <si>
    <t>Длина 150 -200 мм, максимальный диаметр ветвей - 20 мм.</t>
  </si>
  <si>
    <t xml:space="preserve">Садовая ножовка </t>
  </si>
  <si>
    <t xml:space="preserve">Садовая ножовка 300 мм, шаг 3.5 мм/7 TPI, закаленный зуб, 3D-заточка </t>
  </si>
  <si>
    <t>Спецодежда, спецобувь</t>
  </si>
  <si>
    <t>СИЗ</t>
  </si>
  <si>
    <t>конкурсант привозит с собой</t>
  </si>
  <si>
    <t>Критически важные характеристики позиции отсутствуют</t>
  </si>
  <si>
    <t>Характеристики в зависимости от выполняемого модуля</t>
  </si>
  <si>
    <t>Ветошь</t>
  </si>
  <si>
    <t>характеристики  на усмотрение организаторов</t>
  </si>
  <si>
    <t>кг</t>
  </si>
  <si>
    <t>Моющее средство для рук</t>
  </si>
  <si>
    <t>л</t>
  </si>
  <si>
    <t>характеристики на усмотрение организатора</t>
  </si>
  <si>
    <t>пачка (500 листов)</t>
  </si>
  <si>
    <t>упаковка (100 штук)</t>
  </si>
  <si>
    <t>Скотч канцелярский</t>
  </si>
  <si>
    <t>упаковка</t>
  </si>
  <si>
    <t>Резиновые перчатки, предназначенные для работы с используемыми материалами</t>
  </si>
  <si>
    <t>Средства индивидуальной защиты</t>
  </si>
  <si>
    <t>Защитные очки</t>
  </si>
  <si>
    <t>Комплект образцов насекомых</t>
  </si>
  <si>
    <t>состав и исполнение на усмотрение организаторов, позволяющее выполнить  задание</t>
  </si>
  <si>
    <t>Комплект образцов растений</t>
  </si>
  <si>
    <t>Комплект образцов почвы</t>
  </si>
  <si>
    <t>Пакеты полиэтиленовые</t>
  </si>
  <si>
    <t>Мешки полиэтиленовые мусорные</t>
  </si>
  <si>
    <t>Модуль Б: "Производство посадочного материала. Закладка промышленного сада"</t>
  </si>
  <si>
    <t>Рабочие перчатки, предназначенные для работы с используемыми материалами</t>
  </si>
  <si>
    <t>средства индивидуальной защиты</t>
  </si>
  <si>
    <t>Комплект образцов саженцев</t>
  </si>
  <si>
    <t>расходные материалы</t>
  </si>
  <si>
    <t>Комплект образцов посадочного материала</t>
  </si>
  <si>
    <t>Шпагат (веревка) 150 м</t>
  </si>
  <si>
    <t>Колья стеклопластиковые садовые</t>
  </si>
  <si>
    <t>Модуль В: "Техника и технология обрезки плодовых деревьев. Формирование кроны"</t>
  </si>
  <si>
    <t>Краска на маслянной основе</t>
  </si>
  <si>
    <t>банка 1 литр</t>
  </si>
  <si>
    <t>Кисточка для нанесения краски на срезы</t>
  </si>
  <si>
    <t>Головной убор</t>
  </si>
  <si>
    <t xml:space="preserve">Материал смесовая ткань, либо трикотаж, либо шерсть. Применяется для обеспечения безопасности головы участника и эксперта
</t>
  </si>
  <si>
    <t>18.03.2024 - 22.03.2024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</si>
</sst>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rgb="FFD6E3BC"/>
      </patternFill>
    </fill>
    <fill>
      <patternFill patternType="solid">
        <fgColor rgb="FFFCE5CD"/>
        <bgColor rgb="FFFCE5CD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CE5CD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</cellStyleXfs>
  <cellXfs count="192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0" fillId="0" borderId="20" xfId="0" applyFont="1" applyBorder="1" applyAlignment="1">
      <alignment vertical="top" wrapText="1"/>
    </xf>
    <xf numFmtId="0" fontId="11" fillId="0" borderId="1" xfId="1" applyFont="1" applyBorder="1" applyAlignment="1">
      <alignment vertical="center" wrapText="1"/>
    </xf>
    <xf numFmtId="0" fontId="12" fillId="0" borderId="20" xfId="0" applyFont="1" applyBorder="1" applyAlignment="1">
      <alignment vertical="top" wrapText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10" fillId="0" borderId="20" xfId="0" applyFont="1" applyBorder="1" applyAlignment="1">
      <alignment horizontal="justify" vertical="top" wrapText="1"/>
    </xf>
    <xf numFmtId="0" fontId="10" fillId="5" borderId="20" xfId="0" applyFont="1" applyFill="1" applyBorder="1" applyAlignment="1">
      <alignment vertical="top" wrapText="1"/>
    </xf>
    <xf numFmtId="0" fontId="11" fillId="0" borderId="2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top" wrapText="1"/>
    </xf>
    <xf numFmtId="0" fontId="12" fillId="0" borderId="20" xfId="2" applyFont="1" applyFill="1" applyBorder="1" applyAlignment="1">
      <alignment horizontal="justify" vertical="top" wrapText="1"/>
    </xf>
    <xf numFmtId="0" fontId="10" fillId="0" borderId="23" xfId="0" applyFont="1" applyBorder="1" applyAlignment="1">
      <alignment vertical="top" wrapText="1"/>
    </xf>
    <xf numFmtId="0" fontId="10" fillId="0" borderId="23" xfId="0" applyFont="1" applyBorder="1" applyAlignment="1">
      <alignment horizontal="center" vertical="top" wrapText="1"/>
    </xf>
    <xf numFmtId="0" fontId="11" fillId="0" borderId="2" xfId="1" applyFont="1" applyBorder="1" applyAlignment="1">
      <alignment horizontal="center" vertical="center"/>
    </xf>
    <xf numFmtId="0" fontId="10" fillId="0" borderId="24" xfId="0" applyFont="1" applyBorder="1" applyAlignment="1">
      <alignment vertical="top" wrapText="1"/>
    </xf>
    <xf numFmtId="0" fontId="14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" fillId="0" borderId="0" xfId="1"/>
    <xf numFmtId="0" fontId="14" fillId="0" borderId="23" xfId="0" applyFont="1" applyBorder="1" applyAlignment="1">
      <alignment horizontal="left" vertical="top" wrapText="1"/>
    </xf>
    <xf numFmtId="0" fontId="15" fillId="6" borderId="20" xfId="0" applyFont="1" applyFill="1" applyBorder="1" applyAlignment="1">
      <alignment vertical="center" wrapText="1"/>
    </xf>
    <xf numFmtId="0" fontId="15" fillId="7" borderId="20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vertical="top" wrapText="1"/>
    </xf>
    <xf numFmtId="0" fontId="15" fillId="0" borderId="20" xfId="0" applyFont="1" applyBorder="1" applyAlignment="1">
      <alignment vertical="center"/>
    </xf>
    <xf numFmtId="0" fontId="15" fillId="0" borderId="20" xfId="0" applyFont="1" applyBorder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2" fillId="0" borderId="20" xfId="0" applyFont="1" applyBorder="1" applyAlignment="1">
      <alignment horizontal="left" vertical="top" wrapText="1"/>
    </xf>
    <xf numFmtId="0" fontId="18" fillId="0" borderId="0" xfId="0" applyFont="1" applyAlignment="1">
      <alignment wrapText="1"/>
    </xf>
    <xf numFmtId="0" fontId="18" fillId="0" borderId="0" xfId="0" applyFont="1"/>
    <xf numFmtId="0" fontId="18" fillId="0" borderId="20" xfId="0" applyFont="1" applyBorder="1" applyAlignment="1">
      <alignment wrapText="1"/>
    </xf>
    <xf numFmtId="0" fontId="18" fillId="0" borderId="20" xfId="0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1" fillId="0" borderId="0" xfId="1"/>
    <xf numFmtId="0" fontId="13" fillId="0" borderId="20" xfId="2" applyBorder="1" applyAlignment="1">
      <alignment horizontal="right" wrapText="1"/>
    </xf>
    <xf numFmtId="0" fontId="18" fillId="0" borderId="0" xfId="0" applyFont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top" wrapText="1"/>
    </xf>
    <xf numFmtId="0" fontId="10" fillId="11" borderId="20" xfId="0" applyFont="1" applyFill="1" applyBorder="1" applyAlignment="1">
      <alignment horizontal="center" vertical="top" wrapText="1"/>
    </xf>
    <xf numFmtId="0" fontId="2" fillId="0" borderId="20" xfId="1" applyFont="1" applyBorder="1" applyAlignment="1">
      <alignment horizontal="center" vertical="center" wrapText="1"/>
    </xf>
    <xf numFmtId="16" fontId="10" fillId="6" borderId="20" xfId="0" applyNumberFormat="1" applyFont="1" applyFill="1" applyBorder="1" applyAlignment="1">
      <alignment horizontal="center" vertical="top" wrapText="1"/>
    </xf>
    <xf numFmtId="0" fontId="10" fillId="6" borderId="2" xfId="0" applyFont="1" applyFill="1" applyBorder="1" applyAlignment="1">
      <alignment horizontal="center" vertical="top" wrapText="1"/>
    </xf>
    <xf numFmtId="0" fontId="10" fillId="5" borderId="27" xfId="0" applyFont="1" applyFill="1" applyBorder="1" applyAlignment="1">
      <alignment vertical="top" wrapText="1"/>
    </xf>
    <xf numFmtId="0" fontId="10" fillId="0" borderId="27" xfId="0" applyFont="1" applyBorder="1" applyAlignment="1">
      <alignment horizontal="left" vertical="top" wrapText="1"/>
    </xf>
    <xf numFmtId="0" fontId="10" fillId="11" borderId="2" xfId="0" applyFont="1" applyFill="1" applyBorder="1" applyAlignment="1">
      <alignment horizontal="center" vertical="top" wrapText="1"/>
    </xf>
    <xf numFmtId="16" fontId="10" fillId="6" borderId="2" xfId="0" applyNumberFormat="1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top" wrapText="1"/>
    </xf>
    <xf numFmtId="0" fontId="20" fillId="0" borderId="20" xfId="0" applyFont="1" applyBorder="1" applyAlignment="1">
      <alignment vertical="top" wrapText="1"/>
    </xf>
    <xf numFmtId="0" fontId="10" fillId="11" borderId="1" xfId="0" applyFont="1" applyFill="1" applyBorder="1" applyAlignment="1">
      <alignment horizontal="center" vertical="top" wrapText="1"/>
    </xf>
    <xf numFmtId="16" fontId="10" fillId="6" borderId="1" xfId="0" applyNumberFormat="1" applyFont="1" applyFill="1" applyBorder="1" applyAlignment="1">
      <alignment horizontal="center" vertical="top" wrapText="1"/>
    </xf>
    <xf numFmtId="0" fontId="10" fillId="6" borderId="15" xfId="0" applyFont="1" applyFill="1" applyBorder="1" applyAlignment="1">
      <alignment horizontal="center" vertical="top" wrapText="1"/>
    </xf>
    <xf numFmtId="0" fontId="10" fillId="0" borderId="24" xfId="0" applyFont="1" applyBorder="1" applyAlignment="1">
      <alignment horizontal="left" vertical="top" wrapText="1"/>
    </xf>
    <xf numFmtId="0" fontId="10" fillId="11" borderId="15" xfId="0" applyFont="1" applyFill="1" applyBorder="1" applyAlignment="1">
      <alignment horizontal="center" vertical="top" wrapText="1"/>
    </xf>
    <xf numFmtId="16" fontId="10" fillId="6" borderId="15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6" borderId="20" xfId="0" applyFont="1" applyFill="1" applyBorder="1" applyAlignment="1">
      <alignment horizontal="center" vertical="top" wrapText="1"/>
    </xf>
    <xf numFmtId="0" fontId="12" fillId="11" borderId="20" xfId="0" applyFont="1" applyFill="1" applyBorder="1" applyAlignment="1">
      <alignment horizontal="center" vertical="top" wrapText="1"/>
    </xf>
    <xf numFmtId="0" fontId="12" fillId="5" borderId="20" xfId="0" applyFont="1" applyFill="1" applyBorder="1" applyAlignment="1">
      <alignment vertical="top" wrapText="1"/>
    </xf>
    <xf numFmtId="0" fontId="12" fillId="6" borderId="1" xfId="0" applyFont="1" applyFill="1" applyBorder="1" applyAlignment="1">
      <alignment horizontal="center" vertical="top" wrapText="1"/>
    </xf>
    <xf numFmtId="0" fontId="12" fillId="11" borderId="1" xfId="0" applyFont="1" applyFill="1" applyBorder="1" applyAlignment="1">
      <alignment horizontal="center" vertical="top" wrapText="1"/>
    </xf>
    <xf numFmtId="0" fontId="12" fillId="6" borderId="15" xfId="0" applyFont="1" applyFill="1" applyBorder="1" applyAlignment="1">
      <alignment horizontal="center" vertical="top" wrapText="1"/>
    </xf>
    <xf numFmtId="0" fontId="12" fillId="0" borderId="24" xfId="0" applyFont="1" applyBorder="1" applyAlignment="1">
      <alignment vertical="top" wrapText="1"/>
    </xf>
    <xf numFmtId="0" fontId="12" fillId="0" borderId="24" xfId="0" applyFont="1" applyBorder="1" applyAlignment="1">
      <alignment horizontal="left" vertical="top" wrapText="1"/>
    </xf>
    <xf numFmtId="0" fontId="12" fillId="11" borderId="15" xfId="0" applyFont="1" applyFill="1" applyBorder="1" applyAlignment="1">
      <alignment horizontal="center" vertical="top" wrapText="1"/>
    </xf>
    <xf numFmtId="0" fontId="2" fillId="0" borderId="24" xfId="1" applyFont="1" applyBorder="1" applyAlignment="1">
      <alignment horizontal="center" vertical="center" wrapText="1"/>
    </xf>
    <xf numFmtId="16" fontId="10" fillId="6" borderId="24" xfId="0" applyNumberFormat="1" applyFont="1" applyFill="1" applyBorder="1" applyAlignment="1">
      <alignment horizontal="center" vertical="top" wrapText="1"/>
    </xf>
    <xf numFmtId="0" fontId="2" fillId="0" borderId="2" xfId="1" applyFont="1" applyBorder="1" applyAlignment="1">
      <alignment horizontal="left" vertical="top"/>
    </xf>
    <xf numFmtId="0" fontId="2" fillId="0" borderId="2" xfId="1" applyFont="1" applyBorder="1" applyAlignment="1">
      <alignment vertical="top"/>
    </xf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2" fillId="0" borderId="1" xfId="1" applyFont="1" applyBorder="1" applyAlignment="1">
      <alignment vertical="top"/>
    </xf>
    <xf numFmtId="0" fontId="2" fillId="0" borderId="1" xfId="1" applyFont="1" applyBorder="1" applyAlignment="1">
      <alignment horizontal="left" vertical="top"/>
    </xf>
    <xf numFmtId="0" fontId="2" fillId="0" borderId="1" xfId="1" applyFont="1" applyBorder="1" applyAlignment="1">
      <alignment horizontal="center" vertical="top" wrapText="1"/>
    </xf>
    <xf numFmtId="0" fontId="14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2" fillId="7" borderId="20" xfId="0" applyFont="1" applyFill="1" applyBorder="1" applyAlignment="1">
      <alignment horizontal="center" vertical="center" wrapText="1"/>
    </xf>
    <xf numFmtId="0" fontId="14" fillId="0" borderId="20" xfId="3" applyFont="1" applyBorder="1" applyAlignment="1">
      <alignment vertical="center" wrapText="1"/>
    </xf>
    <xf numFmtId="0" fontId="10" fillId="0" borderId="20" xfId="3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4" fillId="0" borderId="20" xfId="4" applyFont="1" applyBorder="1" applyAlignment="1">
      <alignment vertical="center" wrapText="1"/>
    </xf>
    <xf numFmtId="0" fontId="10" fillId="0" borderId="20" xfId="4" applyFont="1" applyBorder="1" applyAlignment="1">
      <alignment horizontal="left" vertical="center" wrapText="1"/>
    </xf>
    <xf numFmtId="0" fontId="14" fillId="0" borderId="20" xfId="4" applyFont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top" wrapText="1"/>
    </xf>
    <xf numFmtId="0" fontId="14" fillId="0" borderId="20" xfId="0" applyFont="1" applyBorder="1" applyAlignment="1">
      <alignment vertical="top" wrapText="1"/>
    </xf>
    <xf numFmtId="0" fontId="12" fillId="13" borderId="1" xfId="0" applyFont="1" applyFill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14" fillId="0" borderId="20" xfId="5" applyFont="1" applyBorder="1" applyAlignment="1">
      <alignment vertical="top" wrapText="1"/>
    </xf>
    <xf numFmtId="0" fontId="10" fillId="0" borderId="20" xfId="5" applyFont="1" applyBorder="1" applyAlignment="1">
      <alignment horizontal="left" vertical="top" wrapText="1"/>
    </xf>
    <xf numFmtId="0" fontId="14" fillId="0" borderId="20" xfId="5" applyFont="1" applyBorder="1" applyAlignment="1">
      <alignment horizontal="center" vertical="top" wrapText="1"/>
    </xf>
    <xf numFmtId="0" fontId="14" fillId="5" borderId="20" xfId="1" applyFont="1" applyFill="1" applyBorder="1" applyAlignment="1">
      <alignment vertical="top" wrapText="1"/>
    </xf>
    <xf numFmtId="0" fontId="12" fillId="6" borderId="1" xfId="1" applyFont="1" applyFill="1" applyBorder="1" applyAlignment="1">
      <alignment horizontal="center" vertical="top" wrapText="1"/>
    </xf>
    <xf numFmtId="0" fontId="2" fillId="5" borderId="1" xfId="1" applyFont="1" applyFill="1" applyBorder="1" applyAlignment="1">
      <alignment horizontal="left" vertical="center" wrapText="1"/>
    </xf>
    <xf numFmtId="0" fontId="2" fillId="5" borderId="1" xfId="1" applyFont="1" applyFill="1" applyBorder="1" applyAlignment="1">
      <alignment horizontal="left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11" fillId="0" borderId="11" xfId="1" applyFont="1" applyBorder="1" applyAlignment="1">
      <alignment horizontal="left" vertical="top" wrapText="1"/>
    </xf>
    <xf numFmtId="0" fontId="11" fillId="0" borderId="0" xfId="1" applyFont="1"/>
    <xf numFmtId="0" fontId="11" fillId="0" borderId="10" xfId="1" applyFont="1" applyBorder="1"/>
    <xf numFmtId="0" fontId="11" fillId="0" borderId="9" xfId="1" applyFont="1" applyBorder="1" applyAlignment="1">
      <alignment horizontal="left" vertical="top" wrapText="1"/>
    </xf>
    <xf numFmtId="0" fontId="11" fillId="0" borderId="8" xfId="1" applyFont="1" applyBorder="1"/>
    <xf numFmtId="0" fontId="11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7" fillId="0" borderId="0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6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7" fillId="8" borderId="0" xfId="1" applyFont="1" applyFill="1" applyBorder="1" applyAlignment="1">
      <alignment horizontal="center" vertical="center" wrapText="1"/>
    </xf>
    <xf numFmtId="0" fontId="8" fillId="9" borderId="0" xfId="1" applyFont="1" applyFill="1" applyBorder="1" applyAlignment="1">
      <alignment horizontal="center"/>
    </xf>
    <xf numFmtId="0" fontId="8" fillId="8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19" fillId="10" borderId="32" xfId="0" applyFont="1" applyFill="1" applyBorder="1" applyAlignment="1">
      <alignment horizontal="center" vertical="center"/>
    </xf>
    <xf numFmtId="0" fontId="19" fillId="10" borderId="33" xfId="0" applyFont="1" applyFill="1" applyBorder="1" applyAlignment="1">
      <alignment horizontal="center" vertical="center"/>
    </xf>
    <xf numFmtId="0" fontId="19" fillId="10" borderId="34" xfId="0" applyFont="1" applyFill="1" applyBorder="1" applyAlignment="1">
      <alignment horizontal="center" vertical="center"/>
    </xf>
    <xf numFmtId="0" fontId="19" fillId="10" borderId="23" xfId="0" applyFont="1" applyFill="1" applyBorder="1" applyAlignment="1">
      <alignment horizontal="center" vertical="center"/>
    </xf>
    <xf numFmtId="0" fontId="19" fillId="10" borderId="30" xfId="0" applyFont="1" applyFill="1" applyBorder="1" applyAlignment="1">
      <alignment horizontal="center" vertical="center"/>
    </xf>
    <xf numFmtId="0" fontId="19" fillId="10" borderId="31" xfId="0" applyFont="1" applyFill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19" fillId="10" borderId="28" xfId="0" applyFont="1" applyFill="1" applyBorder="1" applyAlignment="1">
      <alignment horizontal="center" vertical="center"/>
    </xf>
    <xf numFmtId="0" fontId="19" fillId="10" borderId="29" xfId="0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22" fillId="10" borderId="35" xfId="0" applyFont="1" applyFill="1" applyBorder="1" applyAlignment="1">
      <alignment horizontal="center" vertical="center"/>
    </xf>
    <xf numFmtId="0" fontId="22" fillId="10" borderId="0" xfId="0" applyFont="1" applyFill="1" applyBorder="1" applyAlignment="1">
      <alignment horizontal="center" vertical="center"/>
    </xf>
    <xf numFmtId="0" fontId="22" fillId="10" borderId="25" xfId="0" applyFont="1" applyFill="1" applyBorder="1" applyAlignment="1">
      <alignment horizontal="center" vertical="center"/>
    </xf>
    <xf numFmtId="0" fontId="22" fillId="10" borderId="36" xfId="0" applyFont="1" applyFill="1" applyBorder="1" applyAlignment="1">
      <alignment horizontal="center" vertical="center"/>
    </xf>
    <xf numFmtId="0" fontId="3" fillId="0" borderId="3" xfId="1" applyFont="1" applyBorder="1"/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17" fillId="8" borderId="16" xfId="1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right" wrapText="1"/>
    </xf>
  </cellXfs>
  <cellStyles count="6">
    <cellStyle name="Гиперссылка" xfId="2" builtinId="8"/>
    <cellStyle name="Обычный" xfId="0" builtinId="0"/>
    <cellStyle name="Обычный 2" xfId="1"/>
    <cellStyle name="Обычный 4" xfId="3"/>
    <cellStyle name="Обычный 5" xfId="5"/>
    <cellStyle name="Обычный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sya.kumakhova@bk.ru" TargetMode="External"/><Relationship Id="rId1" Type="http://schemas.openxmlformats.org/officeDocument/2006/relationships/hyperlink" Target="mailto:Beslaneev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zoomScale="120" zoomScaleNormal="120" workbookViewId="0">
      <selection activeCell="D9" sqref="D9"/>
    </sheetView>
  </sheetViews>
  <sheetFormatPr defaultRowHeight="18.75" x14ac:dyDescent="0.3"/>
  <cols>
    <col min="1" max="1" width="46.5703125" style="60" customWidth="1"/>
    <col min="2" max="2" width="90.5703125" style="61" customWidth="1"/>
  </cols>
  <sheetData>
    <row r="2" spans="1:2" x14ac:dyDescent="0.3">
      <c r="B2" s="60"/>
    </row>
    <row r="3" spans="1:2" x14ac:dyDescent="0.3">
      <c r="A3" s="62" t="s">
        <v>115</v>
      </c>
      <c r="B3" s="63" t="s">
        <v>148</v>
      </c>
    </row>
    <row r="4" spans="1:2" x14ac:dyDescent="0.3">
      <c r="A4" s="62" t="s">
        <v>145</v>
      </c>
      <c r="B4" s="63" t="s">
        <v>149</v>
      </c>
    </row>
    <row r="5" spans="1:2" x14ac:dyDescent="0.3">
      <c r="A5" s="62" t="s">
        <v>114</v>
      </c>
      <c r="B5" s="63" t="s">
        <v>150</v>
      </c>
    </row>
    <row r="6" spans="1:2" ht="37.5" x14ac:dyDescent="0.3">
      <c r="A6" s="62" t="s">
        <v>125</v>
      </c>
      <c r="B6" s="63" t="s">
        <v>151</v>
      </c>
    </row>
    <row r="7" spans="1:2" x14ac:dyDescent="0.3">
      <c r="A7" s="62" t="s">
        <v>146</v>
      </c>
      <c r="B7" s="63" t="s">
        <v>152</v>
      </c>
    </row>
    <row r="8" spans="1:2" x14ac:dyDescent="0.3">
      <c r="A8" s="62" t="s">
        <v>116</v>
      </c>
      <c r="B8" s="191" t="s">
        <v>265</v>
      </c>
    </row>
    <row r="9" spans="1:2" x14ac:dyDescent="0.3">
      <c r="A9" s="62" t="s">
        <v>117</v>
      </c>
      <c r="B9" s="63" t="s">
        <v>153</v>
      </c>
    </row>
    <row r="10" spans="1:2" x14ac:dyDescent="0.3">
      <c r="A10" s="62" t="s">
        <v>123</v>
      </c>
      <c r="B10" s="68" t="s">
        <v>154</v>
      </c>
    </row>
    <row r="11" spans="1:2" x14ac:dyDescent="0.3">
      <c r="A11" s="62" t="s">
        <v>118</v>
      </c>
      <c r="B11" s="63">
        <v>89094905050</v>
      </c>
    </row>
    <row r="12" spans="1:2" x14ac:dyDescent="0.3">
      <c r="A12" s="62" t="s">
        <v>119</v>
      </c>
      <c r="B12" s="63" t="s">
        <v>155</v>
      </c>
    </row>
    <row r="13" spans="1:2" x14ac:dyDescent="0.3">
      <c r="A13" s="62" t="s">
        <v>124</v>
      </c>
      <c r="B13" s="68" t="s">
        <v>156</v>
      </c>
    </row>
    <row r="14" spans="1:2" x14ac:dyDescent="0.3">
      <c r="A14" s="62" t="s">
        <v>120</v>
      </c>
      <c r="B14" s="63">
        <v>89064849799</v>
      </c>
    </row>
    <row r="15" spans="1:2" x14ac:dyDescent="0.3">
      <c r="A15" s="62" t="s">
        <v>121</v>
      </c>
      <c r="B15" s="63">
        <v>5</v>
      </c>
    </row>
    <row r="16" spans="1:2" x14ac:dyDescent="0.3">
      <c r="A16" s="62" t="s">
        <v>122</v>
      </c>
      <c r="B16" s="63">
        <v>5</v>
      </c>
    </row>
    <row r="17" spans="1:2" x14ac:dyDescent="0.3">
      <c r="A17" s="62" t="s">
        <v>147</v>
      </c>
      <c r="B17" s="63">
        <v>5</v>
      </c>
    </row>
  </sheetData>
  <hyperlinks>
    <hyperlink ref="B10" r:id="rId1"/>
    <hyperlink ref="B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abSelected="1" zoomScale="110" zoomScaleNormal="110" workbookViewId="0">
      <selection activeCell="C13" sqref="C13:H13"/>
    </sheetView>
  </sheetViews>
  <sheetFormatPr defaultColWidth="14.42578125" defaultRowHeight="15" customHeight="1" x14ac:dyDescent="0.25"/>
  <cols>
    <col min="1" max="1" width="5.140625" style="56" customWidth="1"/>
    <col min="2" max="2" width="52" style="56" customWidth="1"/>
    <col min="3" max="3" width="30.85546875" style="56" customWidth="1"/>
    <col min="4" max="4" width="22" style="56" customWidth="1"/>
    <col min="5" max="5" width="15.42578125" style="56" customWidth="1"/>
    <col min="6" max="6" width="19.7109375" style="56" bestFit="1" customWidth="1"/>
    <col min="7" max="7" width="14.42578125" style="56" customWidth="1"/>
    <col min="8" max="8" width="25" style="56" bestFit="1" customWidth="1"/>
    <col min="9" max="11" width="8.7109375" style="1" customWidth="1"/>
    <col min="12" max="16384" width="14.42578125" style="1"/>
  </cols>
  <sheetData>
    <row r="1" spans="1:10" x14ac:dyDescent="0.25">
      <c r="A1" s="163" t="s">
        <v>25</v>
      </c>
      <c r="B1" s="164"/>
      <c r="C1" s="164"/>
      <c r="D1" s="164"/>
      <c r="E1" s="164"/>
      <c r="F1" s="164"/>
      <c r="G1" s="164"/>
      <c r="H1" s="164"/>
      <c r="I1" s="57"/>
      <c r="J1" s="57"/>
    </row>
    <row r="2" spans="1:10" s="47" customFormat="1" ht="20.25" x14ac:dyDescent="0.3">
      <c r="A2" s="166" t="s">
        <v>143</v>
      </c>
      <c r="B2" s="166"/>
      <c r="C2" s="166"/>
      <c r="D2" s="166"/>
      <c r="E2" s="166"/>
      <c r="F2" s="166"/>
      <c r="G2" s="166"/>
      <c r="H2" s="166"/>
      <c r="I2" s="57"/>
      <c r="J2" s="57"/>
    </row>
    <row r="3" spans="1:10" s="47" customFormat="1" ht="21" customHeight="1" x14ac:dyDescent="0.25">
      <c r="A3" s="167" t="str">
        <f>'Информация о Чемпионате'!B4</f>
        <v>Региональный</v>
      </c>
      <c r="B3" s="167"/>
      <c r="C3" s="167"/>
      <c r="D3" s="167"/>
      <c r="E3" s="167"/>
      <c r="F3" s="167"/>
      <c r="G3" s="167"/>
      <c r="H3" s="167"/>
      <c r="I3" s="58"/>
      <c r="J3" s="58"/>
    </row>
    <row r="4" spans="1:10" s="47" customFormat="1" ht="20.25" x14ac:dyDescent="0.3">
      <c r="A4" s="166" t="s">
        <v>144</v>
      </c>
      <c r="B4" s="166"/>
      <c r="C4" s="166"/>
      <c r="D4" s="166"/>
      <c r="E4" s="166"/>
      <c r="F4" s="166"/>
      <c r="G4" s="166"/>
      <c r="H4" s="166"/>
      <c r="I4" s="57"/>
      <c r="J4" s="57"/>
    </row>
    <row r="5" spans="1:10" ht="22.5" customHeight="1" x14ac:dyDescent="0.25">
      <c r="A5" s="165" t="str">
        <f>'Информация о Чемпионате'!B3</f>
        <v>Промышленное садоводство</v>
      </c>
      <c r="B5" s="165"/>
      <c r="C5" s="165"/>
      <c r="D5" s="165"/>
      <c r="E5" s="165"/>
      <c r="F5" s="165"/>
      <c r="G5" s="165"/>
      <c r="H5" s="165"/>
      <c r="I5" s="57"/>
      <c r="J5" s="57"/>
    </row>
    <row r="6" spans="1:10" x14ac:dyDescent="0.25">
      <c r="A6" s="154" t="s">
        <v>27</v>
      </c>
      <c r="B6" s="164"/>
      <c r="C6" s="164"/>
      <c r="D6" s="164"/>
      <c r="E6" s="164"/>
      <c r="F6" s="164"/>
      <c r="G6" s="164"/>
      <c r="H6" s="164"/>
      <c r="I6" s="57"/>
      <c r="J6" s="57"/>
    </row>
    <row r="7" spans="1:10" ht="15.75" customHeight="1" x14ac:dyDescent="0.25">
      <c r="A7" s="154" t="s">
        <v>131</v>
      </c>
      <c r="B7" s="154"/>
      <c r="C7" s="168" t="str">
        <f>'Информация о Чемпионате'!B5</f>
        <v>Кабардино-Балкарская Республика</v>
      </c>
      <c r="D7" s="168"/>
      <c r="E7" s="168"/>
      <c r="F7" s="168"/>
      <c r="G7" s="168"/>
      <c r="H7" s="168"/>
    </row>
    <row r="8" spans="1:10" ht="15.75" customHeight="1" x14ac:dyDescent="0.25">
      <c r="A8" s="154" t="s">
        <v>142</v>
      </c>
      <c r="B8" s="154"/>
      <c r="C8" s="154"/>
      <c r="D8" s="168" t="str">
        <f>'Информация о Чемпионате'!B6</f>
        <v>Кабардино-Балкарский агропромышленный колледж им.Б.Г.Хамдохова</v>
      </c>
      <c r="E8" s="168"/>
      <c r="F8" s="168"/>
      <c r="G8" s="168"/>
      <c r="H8" s="168"/>
    </row>
    <row r="9" spans="1:10" ht="15.75" customHeight="1" x14ac:dyDescent="0.25">
      <c r="A9" s="154" t="s">
        <v>126</v>
      </c>
      <c r="B9" s="154"/>
      <c r="C9" s="154" t="str">
        <f>'Информация о Чемпионате'!B7</f>
        <v>КБР, Урванский район, с.п.Старый Черек, ул.Куашева, 3.</v>
      </c>
      <c r="D9" s="154"/>
      <c r="E9" s="154"/>
      <c r="F9" s="154"/>
      <c r="G9" s="154"/>
      <c r="H9" s="154"/>
    </row>
    <row r="10" spans="1:10" ht="15.75" customHeight="1" x14ac:dyDescent="0.25">
      <c r="A10" s="154" t="s">
        <v>130</v>
      </c>
      <c r="B10" s="154"/>
      <c r="C10" s="154" t="str">
        <f>'Информация о Чемпионате'!B9</f>
        <v>Бесланеев Беслан Борисович</v>
      </c>
      <c r="D10" s="154"/>
      <c r="E10" s="154" t="str">
        <f>'Информация о Чемпионате'!B10</f>
        <v>Beslaneev@mail.ru</v>
      </c>
      <c r="F10" s="154"/>
      <c r="G10" s="154">
        <f>'Информация о Чемпионате'!B11</f>
        <v>89094905050</v>
      </c>
      <c r="H10" s="154"/>
    </row>
    <row r="11" spans="1:10" ht="15.75" customHeight="1" x14ac:dyDescent="0.25">
      <c r="A11" s="154" t="s">
        <v>129</v>
      </c>
      <c r="B11" s="154"/>
      <c r="C11" s="154" t="str">
        <f>'Информация о Чемпионате'!B12</f>
        <v>Кумахова Асият Владимировна</v>
      </c>
      <c r="D11" s="154"/>
      <c r="E11" s="154" t="str">
        <f>'Информация о Чемпионате'!B13</f>
        <v>asya.kumakhova@bk.ru</v>
      </c>
      <c r="F11" s="154"/>
      <c r="G11" s="154">
        <f>'Информация о Чемпионате'!B14</f>
        <v>89064849799</v>
      </c>
      <c r="H11" s="154"/>
    </row>
    <row r="12" spans="1:10" ht="15.75" customHeight="1" x14ac:dyDescent="0.25">
      <c r="A12" s="154" t="s">
        <v>128</v>
      </c>
      <c r="B12" s="154"/>
      <c r="C12" s="154">
        <f>'Информация о Чемпионате'!B17</f>
        <v>5</v>
      </c>
      <c r="D12" s="154"/>
      <c r="E12" s="154"/>
      <c r="F12" s="154"/>
      <c r="G12" s="154"/>
      <c r="H12" s="154"/>
    </row>
    <row r="13" spans="1:10" ht="15.75" customHeight="1" x14ac:dyDescent="0.25">
      <c r="A13" s="154" t="s">
        <v>112</v>
      </c>
      <c r="B13" s="154"/>
      <c r="C13" s="154">
        <f>'Информация о Чемпионате'!B15</f>
        <v>5</v>
      </c>
      <c r="D13" s="154"/>
      <c r="E13" s="154"/>
      <c r="F13" s="154"/>
      <c r="G13" s="154"/>
      <c r="H13" s="154"/>
    </row>
    <row r="14" spans="1:10" ht="15.75" customHeight="1" x14ac:dyDescent="0.25">
      <c r="A14" s="154" t="s">
        <v>113</v>
      </c>
      <c r="B14" s="154"/>
      <c r="C14" s="154">
        <f>'Информация о Чемпионате'!B16</f>
        <v>5</v>
      </c>
      <c r="D14" s="154"/>
      <c r="E14" s="154"/>
      <c r="F14" s="154"/>
      <c r="G14" s="154"/>
      <c r="H14" s="154"/>
    </row>
    <row r="15" spans="1:10" ht="15.75" customHeight="1" x14ac:dyDescent="0.25">
      <c r="A15" s="154" t="s">
        <v>127</v>
      </c>
      <c r="B15" s="154"/>
      <c r="C15" s="154" t="str">
        <f>'Информация о Чемпионате'!B8</f>
        <v>18.03.2024 - 22.03.2024</v>
      </c>
      <c r="D15" s="154"/>
      <c r="E15" s="154"/>
      <c r="F15" s="154"/>
      <c r="G15" s="154"/>
      <c r="H15" s="154"/>
    </row>
    <row r="16" spans="1:10" ht="21" thickBot="1" x14ac:dyDescent="0.3">
      <c r="A16" s="157" t="s">
        <v>109</v>
      </c>
      <c r="B16" s="158"/>
      <c r="C16" s="158"/>
      <c r="D16" s="158"/>
      <c r="E16" s="158"/>
      <c r="F16" s="158"/>
      <c r="G16" s="158"/>
      <c r="H16" s="159"/>
    </row>
    <row r="17" spans="1:8" x14ac:dyDescent="0.25">
      <c r="A17" s="151" t="s">
        <v>20</v>
      </c>
      <c r="B17" s="152"/>
      <c r="C17" s="152"/>
      <c r="D17" s="152"/>
      <c r="E17" s="152"/>
      <c r="F17" s="152"/>
      <c r="G17" s="152"/>
      <c r="H17" s="153"/>
    </row>
    <row r="18" spans="1:8" x14ac:dyDescent="0.25">
      <c r="A18" s="135" t="s">
        <v>157</v>
      </c>
      <c r="B18" s="136"/>
      <c r="C18" s="136"/>
      <c r="D18" s="136"/>
      <c r="E18" s="136"/>
      <c r="F18" s="136"/>
      <c r="G18" s="136"/>
      <c r="H18" s="137"/>
    </row>
    <row r="19" spans="1:8" x14ac:dyDescent="0.25">
      <c r="A19" s="160" t="s">
        <v>158</v>
      </c>
      <c r="B19" s="161"/>
      <c r="C19" s="161"/>
      <c r="D19" s="161"/>
      <c r="E19" s="161"/>
      <c r="F19" s="161"/>
      <c r="G19" s="161"/>
      <c r="H19" s="162"/>
    </row>
    <row r="20" spans="1:8" x14ac:dyDescent="0.25">
      <c r="A20" s="135" t="s">
        <v>19</v>
      </c>
      <c r="B20" s="136"/>
      <c r="C20" s="136"/>
      <c r="D20" s="136"/>
      <c r="E20" s="136"/>
      <c r="F20" s="136"/>
      <c r="G20" s="136"/>
      <c r="H20" s="137"/>
    </row>
    <row r="21" spans="1:8" ht="15" customHeight="1" x14ac:dyDescent="0.25">
      <c r="A21" s="135" t="s">
        <v>159</v>
      </c>
      <c r="B21" s="155"/>
      <c r="C21" s="155"/>
      <c r="D21" s="155"/>
      <c r="E21" s="155"/>
      <c r="F21" s="155"/>
      <c r="G21" s="155"/>
      <c r="H21" s="156"/>
    </row>
    <row r="22" spans="1:8" ht="15" customHeight="1" x14ac:dyDescent="0.25">
      <c r="A22" s="135" t="s">
        <v>160</v>
      </c>
      <c r="B22" s="155"/>
      <c r="C22" s="155"/>
      <c r="D22" s="155"/>
      <c r="E22" s="155"/>
      <c r="F22" s="155"/>
      <c r="G22" s="155"/>
      <c r="H22" s="156"/>
    </row>
    <row r="23" spans="1:8" ht="15" customHeight="1" x14ac:dyDescent="0.25">
      <c r="A23" s="135" t="s">
        <v>161</v>
      </c>
      <c r="B23" s="155"/>
      <c r="C23" s="155"/>
      <c r="D23" s="155"/>
      <c r="E23" s="155"/>
      <c r="F23" s="155"/>
      <c r="G23" s="155"/>
      <c r="H23" s="156"/>
    </row>
    <row r="24" spans="1:8" x14ac:dyDescent="0.25">
      <c r="A24" s="135" t="s">
        <v>136</v>
      </c>
      <c r="B24" s="136"/>
      <c r="C24" s="136"/>
      <c r="D24" s="136"/>
      <c r="E24" s="136"/>
      <c r="F24" s="136"/>
      <c r="G24" s="136"/>
      <c r="H24" s="137"/>
    </row>
    <row r="25" spans="1:8" ht="15.75" thickBot="1" x14ac:dyDescent="0.3">
      <c r="A25" s="138" t="s">
        <v>137</v>
      </c>
      <c r="B25" s="139"/>
      <c r="C25" s="139"/>
      <c r="D25" s="139"/>
      <c r="E25" s="139"/>
      <c r="F25" s="139"/>
      <c r="G25" s="139"/>
      <c r="H25" s="140"/>
    </row>
    <row r="26" spans="1:8" ht="60" x14ac:dyDescent="0.25">
      <c r="A26" s="23" t="s">
        <v>12</v>
      </c>
      <c r="B26" s="13" t="s">
        <v>11</v>
      </c>
      <c r="C26" s="13" t="s">
        <v>10</v>
      </c>
      <c r="D26" s="14" t="s">
        <v>9</v>
      </c>
      <c r="E26" s="14" t="s">
        <v>8</v>
      </c>
      <c r="F26" s="14" t="s">
        <v>7</v>
      </c>
      <c r="G26" s="14" t="s">
        <v>6</v>
      </c>
      <c r="H26" s="14" t="s">
        <v>26</v>
      </c>
    </row>
    <row r="27" spans="1:8" x14ac:dyDescent="0.25">
      <c r="A27" s="8">
        <v>1</v>
      </c>
      <c r="B27" s="25" t="s">
        <v>15</v>
      </c>
      <c r="C27" s="26" t="s">
        <v>37</v>
      </c>
      <c r="D27" s="27" t="s">
        <v>14</v>
      </c>
      <c r="E27" s="27">
        <v>2</v>
      </c>
      <c r="F27" s="27" t="s">
        <v>0</v>
      </c>
      <c r="G27" s="27">
        <v>2</v>
      </c>
      <c r="H27" s="2"/>
    </row>
    <row r="28" spans="1:8" ht="60" x14ac:dyDescent="0.25">
      <c r="A28" s="8">
        <v>2</v>
      </c>
      <c r="B28" s="25" t="s">
        <v>24</v>
      </c>
      <c r="C28" s="28" t="s">
        <v>38</v>
      </c>
      <c r="D28" s="27" t="s">
        <v>14</v>
      </c>
      <c r="E28" s="27">
        <v>14</v>
      </c>
      <c r="F28" s="27" t="s">
        <v>0</v>
      </c>
      <c r="G28" s="27">
        <v>14</v>
      </c>
      <c r="H28" s="2"/>
    </row>
    <row r="29" spans="1:8" ht="25.5" x14ac:dyDescent="0.25">
      <c r="A29" s="8">
        <v>3</v>
      </c>
      <c r="B29" s="24" t="s">
        <v>29</v>
      </c>
      <c r="C29" s="45" t="s">
        <v>39</v>
      </c>
      <c r="D29" s="27" t="s">
        <v>23</v>
      </c>
      <c r="E29" s="27">
        <v>1</v>
      </c>
      <c r="F29" s="27" t="s">
        <v>0</v>
      </c>
      <c r="G29" s="27">
        <v>1</v>
      </c>
      <c r="H29" s="2"/>
    </row>
    <row r="30" spans="1:8" x14ac:dyDescent="0.25">
      <c r="A30" s="8">
        <v>4</v>
      </c>
      <c r="B30" s="30" t="s">
        <v>40</v>
      </c>
      <c r="C30" s="31" t="s">
        <v>41</v>
      </c>
      <c r="D30" s="27" t="s">
        <v>31</v>
      </c>
      <c r="E30" s="27">
        <v>1</v>
      </c>
      <c r="F30" s="27" t="s">
        <v>0</v>
      </c>
      <c r="G30" s="27">
        <v>1</v>
      </c>
      <c r="H30" s="2"/>
    </row>
    <row r="31" spans="1:8" x14ac:dyDescent="0.25">
      <c r="A31" s="8">
        <v>5</v>
      </c>
      <c r="B31" s="30" t="s">
        <v>42</v>
      </c>
      <c r="C31" s="31" t="s">
        <v>43</v>
      </c>
      <c r="D31" s="27" t="s">
        <v>17</v>
      </c>
      <c r="E31" s="27">
        <v>1</v>
      </c>
      <c r="F31" s="27" t="s">
        <v>0</v>
      </c>
      <c r="G31" s="27">
        <v>1</v>
      </c>
      <c r="H31" s="2"/>
    </row>
    <row r="32" spans="1:8" x14ac:dyDescent="0.25">
      <c r="A32" s="8">
        <v>6</v>
      </c>
      <c r="B32" s="30" t="s">
        <v>44</v>
      </c>
      <c r="C32" s="31" t="s">
        <v>45</v>
      </c>
      <c r="D32" s="27" t="s">
        <v>23</v>
      </c>
      <c r="E32" s="27">
        <v>1</v>
      </c>
      <c r="F32" s="27" t="s">
        <v>0</v>
      </c>
      <c r="G32" s="27">
        <v>1</v>
      </c>
      <c r="H32" s="2"/>
    </row>
    <row r="33" spans="1:8" ht="51" x14ac:dyDescent="0.25">
      <c r="A33" s="8">
        <v>7</v>
      </c>
      <c r="B33" s="30" t="s">
        <v>18</v>
      </c>
      <c r="C33" s="24" t="s">
        <v>46</v>
      </c>
      <c r="D33" s="27" t="s">
        <v>17</v>
      </c>
      <c r="E33" s="27">
        <v>1</v>
      </c>
      <c r="F33" s="27" t="s">
        <v>0</v>
      </c>
      <c r="G33" s="27">
        <v>1</v>
      </c>
      <c r="H33" s="2"/>
    </row>
    <row r="34" spans="1:8" ht="25.5" x14ac:dyDescent="0.25">
      <c r="A34" s="8">
        <v>8</v>
      </c>
      <c r="B34" s="30" t="s">
        <v>47</v>
      </c>
      <c r="C34" s="24" t="s">
        <v>39</v>
      </c>
      <c r="D34" s="27" t="s">
        <v>17</v>
      </c>
      <c r="E34" s="27">
        <v>1</v>
      </c>
      <c r="F34" s="27" t="s">
        <v>0</v>
      </c>
      <c r="G34" s="27">
        <v>1</v>
      </c>
      <c r="H34" s="2"/>
    </row>
    <row r="35" spans="1:8" ht="25.5" x14ac:dyDescent="0.25">
      <c r="A35" s="8">
        <v>9</v>
      </c>
      <c r="B35" s="29" t="s">
        <v>49</v>
      </c>
      <c r="C35" s="24" t="s">
        <v>48</v>
      </c>
      <c r="D35" s="27" t="s">
        <v>17</v>
      </c>
      <c r="E35" s="27">
        <v>1</v>
      </c>
      <c r="F35" s="27" t="s">
        <v>0</v>
      </c>
      <c r="G35" s="27">
        <v>1</v>
      </c>
      <c r="H35" s="2"/>
    </row>
    <row r="36" spans="1:8" ht="23.25" customHeight="1" thickBot="1" x14ac:dyDescent="0.3">
      <c r="A36" s="147" t="s">
        <v>110</v>
      </c>
      <c r="B36" s="148"/>
      <c r="C36" s="148"/>
      <c r="D36" s="148"/>
      <c r="E36" s="148"/>
      <c r="F36" s="148"/>
      <c r="G36" s="148"/>
      <c r="H36" s="148"/>
    </row>
    <row r="37" spans="1:8" ht="15.75" customHeight="1" x14ac:dyDescent="0.25">
      <c r="A37" s="151" t="s">
        <v>20</v>
      </c>
      <c r="B37" s="152"/>
      <c r="C37" s="152"/>
      <c r="D37" s="152"/>
      <c r="E37" s="152"/>
      <c r="F37" s="152"/>
      <c r="G37" s="152"/>
      <c r="H37" s="153"/>
    </row>
    <row r="38" spans="1:8" ht="15" customHeight="1" x14ac:dyDescent="0.25">
      <c r="A38" s="135" t="s">
        <v>50</v>
      </c>
      <c r="B38" s="136"/>
      <c r="C38" s="136"/>
      <c r="D38" s="136"/>
      <c r="E38" s="136"/>
      <c r="F38" s="136"/>
      <c r="G38" s="136"/>
      <c r="H38" s="137"/>
    </row>
    <row r="39" spans="1:8" ht="15" customHeight="1" x14ac:dyDescent="0.25">
      <c r="A39" s="135" t="s">
        <v>138</v>
      </c>
      <c r="B39" s="136"/>
      <c r="C39" s="136"/>
      <c r="D39" s="136"/>
      <c r="E39" s="136"/>
      <c r="F39" s="136"/>
      <c r="G39" s="136"/>
      <c r="H39" s="137"/>
    </row>
    <row r="40" spans="1:8" ht="15" customHeight="1" x14ac:dyDescent="0.25">
      <c r="A40" s="135" t="s">
        <v>19</v>
      </c>
      <c r="B40" s="136"/>
      <c r="C40" s="136"/>
      <c r="D40" s="136"/>
      <c r="E40" s="136"/>
      <c r="F40" s="136"/>
      <c r="G40" s="136"/>
      <c r="H40" s="137"/>
    </row>
    <row r="41" spans="1:8" ht="15" customHeight="1" x14ac:dyDescent="0.25">
      <c r="A41" s="135" t="s">
        <v>133</v>
      </c>
      <c r="B41" s="136"/>
      <c r="C41" s="136"/>
      <c r="D41" s="136"/>
      <c r="E41" s="136"/>
      <c r="F41" s="136"/>
      <c r="G41" s="136"/>
      <c r="H41" s="137"/>
    </row>
    <row r="42" spans="1:8" ht="15" customHeight="1" x14ac:dyDescent="0.25">
      <c r="A42" s="135" t="s">
        <v>134</v>
      </c>
      <c r="B42" s="136"/>
      <c r="C42" s="136"/>
      <c r="D42" s="136"/>
      <c r="E42" s="136"/>
      <c r="F42" s="136"/>
      <c r="G42" s="136"/>
      <c r="H42" s="137"/>
    </row>
    <row r="43" spans="1:8" ht="15" customHeight="1" x14ac:dyDescent="0.25">
      <c r="A43" s="135" t="s">
        <v>135</v>
      </c>
      <c r="B43" s="136"/>
      <c r="C43" s="136"/>
      <c r="D43" s="136"/>
      <c r="E43" s="136"/>
      <c r="F43" s="136"/>
      <c r="G43" s="136"/>
      <c r="H43" s="137"/>
    </row>
    <row r="44" spans="1:8" ht="15" customHeight="1" x14ac:dyDescent="0.25">
      <c r="A44" s="141" t="s">
        <v>51</v>
      </c>
      <c r="B44" s="142"/>
      <c r="C44" s="142"/>
      <c r="D44" s="142"/>
      <c r="E44" s="142"/>
      <c r="F44" s="142"/>
      <c r="G44" s="142"/>
      <c r="H44" s="143"/>
    </row>
    <row r="45" spans="1:8" ht="15.75" customHeight="1" thickBot="1" x14ac:dyDescent="0.3">
      <c r="A45" s="144" t="s">
        <v>52</v>
      </c>
      <c r="B45" s="145"/>
      <c r="C45" s="145"/>
      <c r="D45" s="145"/>
      <c r="E45" s="145"/>
      <c r="F45" s="145"/>
      <c r="G45" s="145"/>
      <c r="H45" s="146"/>
    </row>
    <row r="46" spans="1:8" ht="60" x14ac:dyDescent="0.25">
      <c r="A46" s="11" t="s">
        <v>12</v>
      </c>
      <c r="B46" s="11" t="s">
        <v>11</v>
      </c>
      <c r="C46" s="13" t="s">
        <v>10</v>
      </c>
      <c r="D46" s="11" t="s">
        <v>9</v>
      </c>
      <c r="E46" s="35" t="s">
        <v>8</v>
      </c>
      <c r="F46" s="35" t="s">
        <v>7</v>
      </c>
      <c r="G46" s="35" t="s">
        <v>6</v>
      </c>
      <c r="H46" s="11" t="s">
        <v>26</v>
      </c>
    </row>
    <row r="47" spans="1:8" ht="25.5" x14ac:dyDescent="0.25">
      <c r="A47" s="14">
        <v>1</v>
      </c>
      <c r="B47" s="24" t="s">
        <v>15</v>
      </c>
      <c r="C47" s="24" t="s">
        <v>53</v>
      </c>
      <c r="D47" s="32" t="s">
        <v>14</v>
      </c>
      <c r="E47" s="36">
        <v>1</v>
      </c>
      <c r="F47" s="36" t="s">
        <v>59</v>
      </c>
      <c r="G47" s="36">
        <v>1</v>
      </c>
      <c r="H47" s="33"/>
    </row>
    <row r="48" spans="1:8" ht="38.25" x14ac:dyDescent="0.25">
      <c r="A48" s="14">
        <v>2</v>
      </c>
      <c r="B48" s="24" t="s">
        <v>54</v>
      </c>
      <c r="C48" s="24" t="s">
        <v>55</v>
      </c>
      <c r="D48" s="32" t="s">
        <v>14</v>
      </c>
      <c r="E48" s="36">
        <v>1</v>
      </c>
      <c r="F48" s="36" t="s">
        <v>21</v>
      </c>
      <c r="G48" s="36">
        <v>5</v>
      </c>
      <c r="H48" s="33"/>
    </row>
    <row r="49" spans="1:8" ht="25.5" x14ac:dyDescent="0.25">
      <c r="A49" s="14">
        <v>3</v>
      </c>
      <c r="B49" s="24" t="s">
        <v>56</v>
      </c>
      <c r="C49" s="24" t="s">
        <v>57</v>
      </c>
      <c r="D49" s="37" t="s">
        <v>14</v>
      </c>
      <c r="E49" s="36">
        <v>1</v>
      </c>
      <c r="F49" s="36" t="s">
        <v>0</v>
      </c>
      <c r="G49" s="36">
        <v>1</v>
      </c>
      <c r="H49" s="33"/>
    </row>
    <row r="50" spans="1:8" ht="25.5" x14ac:dyDescent="0.25">
      <c r="A50" s="14">
        <v>4</v>
      </c>
      <c r="B50" s="24" t="s">
        <v>28</v>
      </c>
      <c r="C50" s="24" t="s">
        <v>58</v>
      </c>
      <c r="D50" s="38" t="s">
        <v>23</v>
      </c>
      <c r="E50" s="36">
        <v>1</v>
      </c>
      <c r="F50" s="36" t="s">
        <v>59</v>
      </c>
      <c r="G50" s="36">
        <v>1</v>
      </c>
      <c r="H50" s="34"/>
    </row>
    <row r="51" spans="1:8" ht="25.5" x14ac:dyDescent="0.25">
      <c r="A51" s="14">
        <v>5</v>
      </c>
      <c r="B51" s="24" t="s">
        <v>29</v>
      </c>
      <c r="C51" s="45" t="s">
        <v>39</v>
      </c>
      <c r="D51" s="38" t="s">
        <v>23</v>
      </c>
      <c r="E51" s="36">
        <v>1</v>
      </c>
      <c r="F51" s="36" t="s">
        <v>59</v>
      </c>
      <c r="G51" s="36">
        <v>1</v>
      </c>
      <c r="H51" s="33"/>
    </row>
    <row r="52" spans="1:8" ht="23.25" customHeight="1" thickBot="1" x14ac:dyDescent="0.3">
      <c r="A52" s="147" t="s">
        <v>111</v>
      </c>
      <c r="B52" s="148"/>
      <c r="C52" s="148"/>
      <c r="D52" s="148"/>
      <c r="E52" s="148"/>
      <c r="F52" s="148"/>
      <c r="G52" s="148"/>
      <c r="H52" s="148"/>
    </row>
    <row r="53" spans="1:8" ht="15.75" customHeight="1" x14ac:dyDescent="0.25">
      <c r="A53" s="151" t="s">
        <v>20</v>
      </c>
      <c r="B53" s="152"/>
      <c r="C53" s="152"/>
      <c r="D53" s="152"/>
      <c r="E53" s="152"/>
      <c r="F53" s="152"/>
      <c r="G53" s="152"/>
      <c r="H53" s="153"/>
    </row>
    <row r="54" spans="1:8" ht="15" customHeight="1" x14ac:dyDescent="0.25">
      <c r="A54" s="135" t="s">
        <v>60</v>
      </c>
      <c r="B54" s="136"/>
      <c r="C54" s="136"/>
      <c r="D54" s="136"/>
      <c r="E54" s="136"/>
      <c r="F54" s="136"/>
      <c r="G54" s="136"/>
      <c r="H54" s="137"/>
    </row>
    <row r="55" spans="1:8" ht="15" customHeight="1" x14ac:dyDescent="0.25">
      <c r="A55" s="135" t="s">
        <v>138</v>
      </c>
      <c r="B55" s="136"/>
      <c r="C55" s="136"/>
      <c r="D55" s="136"/>
      <c r="E55" s="136"/>
      <c r="F55" s="136"/>
      <c r="G55" s="136"/>
      <c r="H55" s="137"/>
    </row>
    <row r="56" spans="1:8" ht="15" customHeight="1" x14ac:dyDescent="0.25">
      <c r="A56" s="135" t="s">
        <v>19</v>
      </c>
      <c r="B56" s="136"/>
      <c r="C56" s="136"/>
      <c r="D56" s="136"/>
      <c r="E56" s="136"/>
      <c r="F56" s="136"/>
      <c r="G56" s="136"/>
      <c r="H56" s="137"/>
    </row>
    <row r="57" spans="1:8" ht="15" customHeight="1" x14ac:dyDescent="0.25">
      <c r="A57" s="135" t="s">
        <v>133</v>
      </c>
      <c r="B57" s="136"/>
      <c r="C57" s="136"/>
      <c r="D57" s="136"/>
      <c r="E57" s="136"/>
      <c r="F57" s="136"/>
      <c r="G57" s="136"/>
      <c r="H57" s="137"/>
    </row>
    <row r="58" spans="1:8" ht="15" customHeight="1" x14ac:dyDescent="0.25">
      <c r="A58" s="135" t="s">
        <v>134</v>
      </c>
      <c r="B58" s="136"/>
      <c r="C58" s="136"/>
      <c r="D58" s="136"/>
      <c r="E58" s="136"/>
      <c r="F58" s="136"/>
      <c r="G58" s="136"/>
      <c r="H58" s="137"/>
    </row>
    <row r="59" spans="1:8" ht="15" customHeight="1" x14ac:dyDescent="0.25">
      <c r="A59" s="135" t="s">
        <v>135</v>
      </c>
      <c r="B59" s="136"/>
      <c r="C59" s="136"/>
      <c r="D59" s="136"/>
      <c r="E59" s="136"/>
      <c r="F59" s="136"/>
      <c r="G59" s="136"/>
      <c r="H59" s="137"/>
    </row>
    <row r="60" spans="1:8" ht="15" customHeight="1" x14ac:dyDescent="0.25">
      <c r="A60" s="141" t="s">
        <v>51</v>
      </c>
      <c r="B60" s="142"/>
      <c r="C60" s="142"/>
      <c r="D60" s="142"/>
      <c r="E60" s="142"/>
      <c r="F60" s="142"/>
      <c r="G60" s="142"/>
      <c r="H60" s="143"/>
    </row>
    <row r="61" spans="1:8" ht="15.75" customHeight="1" thickBot="1" x14ac:dyDescent="0.3">
      <c r="A61" s="144" t="s">
        <v>52</v>
      </c>
      <c r="B61" s="145"/>
      <c r="C61" s="145"/>
      <c r="D61" s="145"/>
      <c r="E61" s="145"/>
      <c r="F61" s="145"/>
      <c r="G61" s="145"/>
      <c r="H61" s="146"/>
    </row>
    <row r="62" spans="1:8" ht="60" x14ac:dyDescent="0.25">
      <c r="A62" s="12" t="s">
        <v>12</v>
      </c>
      <c r="B62" s="11" t="s">
        <v>11</v>
      </c>
      <c r="C62" s="13" t="s">
        <v>10</v>
      </c>
      <c r="D62" s="35" t="s">
        <v>9</v>
      </c>
      <c r="E62" s="35" t="s">
        <v>8</v>
      </c>
      <c r="F62" s="35" t="s">
        <v>7</v>
      </c>
      <c r="G62" s="35" t="s">
        <v>6</v>
      </c>
      <c r="H62" s="11" t="s">
        <v>26</v>
      </c>
    </row>
    <row r="63" spans="1:8" ht="63.75" x14ac:dyDescent="0.25">
      <c r="A63" s="39">
        <v>1</v>
      </c>
      <c r="B63" s="45" t="s">
        <v>15</v>
      </c>
      <c r="C63" s="48" t="s">
        <v>36</v>
      </c>
      <c r="D63" s="36" t="s">
        <v>14</v>
      </c>
      <c r="E63" s="38">
        <v>2</v>
      </c>
      <c r="F63" s="38" t="s">
        <v>0</v>
      </c>
      <c r="G63" s="38">
        <f>E63</f>
        <v>2</v>
      </c>
      <c r="H63" s="33"/>
    </row>
    <row r="64" spans="1:8" x14ac:dyDescent="0.25">
      <c r="A64" s="39">
        <v>2</v>
      </c>
      <c r="B64" s="45" t="s">
        <v>61</v>
      </c>
      <c r="C64" s="48" t="s">
        <v>62</v>
      </c>
      <c r="D64" s="36" t="s">
        <v>14</v>
      </c>
      <c r="E64" s="38">
        <v>2</v>
      </c>
      <c r="F64" s="38" t="s">
        <v>0</v>
      </c>
      <c r="G64" s="38">
        <f>E64</f>
        <v>2</v>
      </c>
      <c r="H64" s="33"/>
    </row>
    <row r="65" spans="1:8" x14ac:dyDescent="0.25">
      <c r="A65" s="39">
        <v>3</v>
      </c>
      <c r="B65" s="45" t="s">
        <v>54</v>
      </c>
      <c r="C65" s="48" t="s">
        <v>63</v>
      </c>
      <c r="D65" s="36" t="s">
        <v>14</v>
      </c>
      <c r="E65" s="38">
        <v>8</v>
      </c>
      <c r="F65" s="38" t="s">
        <v>0</v>
      </c>
      <c r="G65" s="38">
        <f>E65</f>
        <v>8</v>
      </c>
      <c r="H65" s="33"/>
    </row>
    <row r="66" spans="1:8" ht="25.5" x14ac:dyDescent="0.25">
      <c r="A66" s="39">
        <v>4</v>
      </c>
      <c r="B66" s="45" t="s">
        <v>56</v>
      </c>
      <c r="C66" s="48" t="s">
        <v>64</v>
      </c>
      <c r="D66" s="36" t="s">
        <v>14</v>
      </c>
      <c r="E66" s="38">
        <v>2</v>
      </c>
      <c r="F66" s="38" t="s">
        <v>0</v>
      </c>
      <c r="G66" s="38">
        <f t="shared" ref="G66:G88" si="0">E66</f>
        <v>2</v>
      </c>
      <c r="H66" s="33"/>
    </row>
    <row r="67" spans="1:8" x14ac:dyDescent="0.25">
      <c r="A67" s="39">
        <v>5</v>
      </c>
      <c r="B67" s="45" t="s">
        <v>28</v>
      </c>
      <c r="C67" s="48" t="s">
        <v>65</v>
      </c>
      <c r="D67" s="38" t="s">
        <v>23</v>
      </c>
      <c r="E67" s="38">
        <v>1</v>
      </c>
      <c r="F67" s="38" t="s">
        <v>0</v>
      </c>
      <c r="G67" s="38">
        <f t="shared" si="0"/>
        <v>1</v>
      </c>
      <c r="H67" s="33"/>
    </row>
    <row r="68" spans="1:8" ht="25.5" x14ac:dyDescent="0.25">
      <c r="A68" s="39">
        <v>6</v>
      </c>
      <c r="B68" s="46" t="s">
        <v>29</v>
      </c>
      <c r="C68" s="48" t="s">
        <v>39</v>
      </c>
      <c r="D68" s="38" t="s">
        <v>23</v>
      </c>
      <c r="E68" s="38">
        <v>2</v>
      </c>
      <c r="F68" s="38" t="s">
        <v>0</v>
      </c>
      <c r="G68" s="38">
        <f t="shared" si="0"/>
        <v>2</v>
      </c>
      <c r="H68" s="33"/>
    </row>
    <row r="69" spans="1:8" ht="38.25" x14ac:dyDescent="0.25">
      <c r="A69" s="39">
        <v>7</v>
      </c>
      <c r="B69" s="24" t="s">
        <v>75</v>
      </c>
      <c r="C69" s="41" t="s">
        <v>76</v>
      </c>
      <c r="D69" s="36" t="s">
        <v>14</v>
      </c>
      <c r="E69" s="38">
        <v>2</v>
      </c>
      <c r="F69" s="38" t="s">
        <v>0</v>
      </c>
      <c r="G69" s="38">
        <f t="shared" si="0"/>
        <v>2</v>
      </c>
      <c r="H69" s="33"/>
    </row>
    <row r="70" spans="1:8" ht="51" x14ac:dyDescent="0.25">
      <c r="A70" s="39">
        <v>8</v>
      </c>
      <c r="B70" s="24" t="s">
        <v>66</v>
      </c>
      <c r="C70" s="41" t="s">
        <v>67</v>
      </c>
      <c r="D70" s="36" t="s">
        <v>14</v>
      </c>
      <c r="E70" s="38">
        <v>1</v>
      </c>
      <c r="F70" s="38" t="s">
        <v>0</v>
      </c>
      <c r="G70" s="38">
        <f t="shared" si="0"/>
        <v>1</v>
      </c>
      <c r="H70" s="33"/>
    </row>
    <row r="71" spans="1:8" ht="25.5" x14ac:dyDescent="0.25">
      <c r="A71" s="39">
        <v>9</v>
      </c>
      <c r="B71" s="30" t="s">
        <v>68</v>
      </c>
      <c r="C71" s="41" t="s">
        <v>69</v>
      </c>
      <c r="D71" s="38" t="s">
        <v>17</v>
      </c>
      <c r="E71" s="38">
        <v>2</v>
      </c>
      <c r="F71" s="38" t="s">
        <v>0</v>
      </c>
      <c r="G71" s="38">
        <f t="shared" si="0"/>
        <v>2</v>
      </c>
      <c r="H71" s="33"/>
    </row>
    <row r="72" spans="1:8" x14ac:dyDescent="0.25">
      <c r="A72" s="39">
        <v>10</v>
      </c>
      <c r="B72" s="30" t="s">
        <v>70</v>
      </c>
      <c r="C72" s="41" t="s">
        <v>71</v>
      </c>
      <c r="D72" s="38" t="s">
        <v>17</v>
      </c>
      <c r="E72" s="38">
        <v>2</v>
      </c>
      <c r="F72" s="38" t="s">
        <v>0</v>
      </c>
      <c r="G72" s="38">
        <f t="shared" si="0"/>
        <v>2</v>
      </c>
      <c r="H72" s="33"/>
    </row>
    <row r="73" spans="1:8" ht="25.5" x14ac:dyDescent="0.25">
      <c r="A73" s="39">
        <v>11</v>
      </c>
      <c r="B73" s="30" t="s">
        <v>72</v>
      </c>
      <c r="C73" s="48" t="s">
        <v>39</v>
      </c>
      <c r="D73" s="38" t="s">
        <v>17</v>
      </c>
      <c r="E73" s="38">
        <v>2</v>
      </c>
      <c r="F73" s="38" t="s">
        <v>0</v>
      </c>
      <c r="G73" s="38">
        <f t="shared" si="0"/>
        <v>2</v>
      </c>
      <c r="H73" s="33"/>
    </row>
    <row r="74" spans="1:8" ht="25.5" x14ac:dyDescent="0.25">
      <c r="A74" s="42">
        <v>12</v>
      </c>
      <c r="B74" s="24" t="s">
        <v>73</v>
      </c>
      <c r="C74" s="45" t="s">
        <v>39</v>
      </c>
      <c r="D74" s="38" t="s">
        <v>17</v>
      </c>
      <c r="E74" s="38">
        <v>2</v>
      </c>
      <c r="F74" s="38" t="s">
        <v>0</v>
      </c>
      <c r="G74" s="38">
        <f t="shared" si="0"/>
        <v>2</v>
      </c>
      <c r="H74" s="33"/>
    </row>
    <row r="75" spans="1:8" ht="25.5" x14ac:dyDescent="0.25">
      <c r="A75" s="42">
        <v>13</v>
      </c>
      <c r="B75" s="24" t="s">
        <v>74</v>
      </c>
      <c r="C75" s="45" t="s">
        <v>39</v>
      </c>
      <c r="D75" s="38" t="s">
        <v>23</v>
      </c>
      <c r="E75" s="38">
        <v>2</v>
      </c>
      <c r="F75" s="38" t="s">
        <v>0</v>
      </c>
      <c r="G75" s="38">
        <f t="shared" si="0"/>
        <v>2</v>
      </c>
      <c r="H75" s="33"/>
    </row>
    <row r="76" spans="1:8" x14ac:dyDescent="0.25">
      <c r="A76" s="42">
        <v>14</v>
      </c>
      <c r="B76" s="30" t="s">
        <v>77</v>
      </c>
      <c r="C76" s="40" t="s">
        <v>78</v>
      </c>
      <c r="D76" s="38" t="s">
        <v>23</v>
      </c>
      <c r="E76" s="38">
        <v>2</v>
      </c>
      <c r="F76" s="38" t="s">
        <v>0</v>
      </c>
      <c r="G76" s="38">
        <f t="shared" si="0"/>
        <v>2</v>
      </c>
      <c r="H76" s="33"/>
    </row>
    <row r="77" spans="1:8" ht="25.5" x14ac:dyDescent="0.25">
      <c r="A77" s="42">
        <v>15</v>
      </c>
      <c r="B77" s="30" t="s">
        <v>79</v>
      </c>
      <c r="C77" s="45" t="s">
        <v>39</v>
      </c>
      <c r="D77" s="38" t="s">
        <v>17</v>
      </c>
      <c r="E77" s="38">
        <v>1</v>
      </c>
      <c r="F77" s="38" t="s">
        <v>0</v>
      </c>
      <c r="G77" s="38">
        <f t="shared" si="0"/>
        <v>1</v>
      </c>
      <c r="H77" s="33"/>
    </row>
    <row r="78" spans="1:8" ht="93.95" customHeight="1" x14ac:dyDescent="0.25">
      <c r="A78" s="42">
        <v>16</v>
      </c>
      <c r="B78" s="49" t="s">
        <v>80</v>
      </c>
      <c r="C78" s="50" t="s">
        <v>101</v>
      </c>
      <c r="D78" s="38" t="s">
        <v>22</v>
      </c>
      <c r="E78" s="38">
        <v>2</v>
      </c>
      <c r="F78" s="38" t="s">
        <v>0</v>
      </c>
      <c r="G78" s="38">
        <f t="shared" si="0"/>
        <v>2</v>
      </c>
      <c r="H78" s="33"/>
    </row>
    <row r="79" spans="1:8" ht="293.10000000000002" customHeight="1" x14ac:dyDescent="0.25">
      <c r="A79" s="42">
        <v>17</v>
      </c>
      <c r="B79" s="49" t="s">
        <v>81</v>
      </c>
      <c r="C79" s="50" t="s">
        <v>82</v>
      </c>
      <c r="D79" s="38" t="s">
        <v>22</v>
      </c>
      <c r="E79" s="38">
        <v>2</v>
      </c>
      <c r="F79" s="38" t="s">
        <v>0</v>
      </c>
      <c r="G79" s="38">
        <f t="shared" si="0"/>
        <v>2</v>
      </c>
      <c r="H79" s="33"/>
    </row>
    <row r="80" spans="1:8" ht="230.1" customHeight="1" x14ac:dyDescent="0.25">
      <c r="A80" s="42">
        <v>18</v>
      </c>
      <c r="B80" s="51" t="s">
        <v>83</v>
      </c>
      <c r="C80" s="52" t="s">
        <v>100</v>
      </c>
      <c r="D80" s="38" t="s">
        <v>22</v>
      </c>
      <c r="E80" s="38">
        <v>2</v>
      </c>
      <c r="F80" s="38" t="s">
        <v>0</v>
      </c>
      <c r="G80" s="38">
        <f t="shared" si="0"/>
        <v>2</v>
      </c>
      <c r="H80" s="33"/>
    </row>
    <row r="81" spans="1:8" ht="231" customHeight="1" x14ac:dyDescent="0.25">
      <c r="A81" s="42">
        <v>19</v>
      </c>
      <c r="B81" s="51" t="s">
        <v>84</v>
      </c>
      <c r="C81" s="53" t="s">
        <v>85</v>
      </c>
      <c r="D81" s="38" t="s">
        <v>22</v>
      </c>
      <c r="E81" s="38">
        <v>2</v>
      </c>
      <c r="F81" s="38" t="s">
        <v>0</v>
      </c>
      <c r="G81" s="38">
        <f t="shared" si="0"/>
        <v>2</v>
      </c>
      <c r="H81" s="33"/>
    </row>
    <row r="82" spans="1:8" x14ac:dyDescent="0.25">
      <c r="A82" s="42">
        <v>20</v>
      </c>
      <c r="B82" s="49" t="s">
        <v>86</v>
      </c>
      <c r="C82" s="50" t="s">
        <v>87</v>
      </c>
      <c r="D82" s="38" t="s">
        <v>22</v>
      </c>
      <c r="E82" s="38">
        <v>2</v>
      </c>
      <c r="F82" s="38" t="s">
        <v>0</v>
      </c>
      <c r="G82" s="38">
        <f t="shared" si="0"/>
        <v>2</v>
      </c>
      <c r="H82" s="33"/>
    </row>
    <row r="83" spans="1:8" ht="128.1" customHeight="1" x14ac:dyDescent="0.25">
      <c r="A83" s="42">
        <v>21</v>
      </c>
      <c r="B83" s="49" t="s">
        <v>88</v>
      </c>
      <c r="C83" s="50" t="s">
        <v>89</v>
      </c>
      <c r="D83" s="38" t="s">
        <v>22</v>
      </c>
      <c r="E83" s="38">
        <v>2</v>
      </c>
      <c r="F83" s="38" t="s">
        <v>0</v>
      </c>
      <c r="G83" s="38">
        <f t="shared" si="0"/>
        <v>2</v>
      </c>
      <c r="H83" s="33"/>
    </row>
    <row r="84" spans="1:8" ht="78.95" customHeight="1" x14ac:dyDescent="0.25">
      <c r="A84" s="42">
        <v>22</v>
      </c>
      <c r="B84" s="49" t="s">
        <v>90</v>
      </c>
      <c r="C84" s="50" t="s">
        <v>91</v>
      </c>
      <c r="D84" s="38" t="s">
        <v>22</v>
      </c>
      <c r="E84" s="38">
        <v>2</v>
      </c>
      <c r="F84" s="38" t="s">
        <v>0</v>
      </c>
      <c r="G84" s="38">
        <f t="shared" si="0"/>
        <v>2</v>
      </c>
      <c r="H84" s="33"/>
    </row>
    <row r="85" spans="1:8" ht="269.10000000000002" customHeight="1" x14ac:dyDescent="0.25">
      <c r="A85" s="42">
        <v>23</v>
      </c>
      <c r="B85" s="49" t="s">
        <v>92</v>
      </c>
      <c r="C85" s="50" t="s">
        <v>93</v>
      </c>
      <c r="D85" s="38" t="s">
        <v>22</v>
      </c>
      <c r="E85" s="38">
        <v>2</v>
      </c>
      <c r="F85" s="38" t="s">
        <v>0</v>
      </c>
      <c r="G85" s="38">
        <f t="shared" si="0"/>
        <v>2</v>
      </c>
      <c r="H85" s="33"/>
    </row>
    <row r="86" spans="1:8" ht="129" customHeight="1" x14ac:dyDescent="0.25">
      <c r="A86" s="42">
        <v>24</v>
      </c>
      <c r="B86" s="49" t="s">
        <v>94</v>
      </c>
      <c r="C86" s="50" t="s">
        <v>95</v>
      </c>
      <c r="D86" s="38" t="s">
        <v>22</v>
      </c>
      <c r="E86" s="38">
        <v>2</v>
      </c>
      <c r="F86" s="38" t="s">
        <v>0</v>
      </c>
      <c r="G86" s="38">
        <f t="shared" si="0"/>
        <v>2</v>
      </c>
      <c r="H86" s="33"/>
    </row>
    <row r="87" spans="1:8" ht="126.95" customHeight="1" x14ac:dyDescent="0.25">
      <c r="A87" s="42">
        <v>25</v>
      </c>
      <c r="B87" s="54" t="s">
        <v>96</v>
      </c>
      <c r="C87" s="50" t="s">
        <v>97</v>
      </c>
      <c r="D87" s="38" t="s">
        <v>22</v>
      </c>
      <c r="E87" s="38">
        <v>2</v>
      </c>
      <c r="F87" s="38" t="s">
        <v>0</v>
      </c>
      <c r="G87" s="38">
        <f t="shared" si="0"/>
        <v>2</v>
      </c>
      <c r="H87" s="33"/>
    </row>
    <row r="88" spans="1:8" ht="25.5" x14ac:dyDescent="0.25">
      <c r="A88" s="42">
        <v>26</v>
      </c>
      <c r="B88" s="55" t="s">
        <v>98</v>
      </c>
      <c r="C88" s="50" t="s">
        <v>99</v>
      </c>
      <c r="D88" s="38" t="s">
        <v>22</v>
      </c>
      <c r="E88" s="38">
        <v>2</v>
      </c>
      <c r="F88" s="38" t="s">
        <v>0</v>
      </c>
      <c r="G88" s="38">
        <f t="shared" si="0"/>
        <v>2</v>
      </c>
      <c r="H88" s="33"/>
    </row>
    <row r="89" spans="1:8" ht="15.75" customHeight="1" x14ac:dyDescent="0.25">
      <c r="A89" s="147" t="s">
        <v>13</v>
      </c>
      <c r="B89" s="148"/>
      <c r="C89" s="148"/>
      <c r="D89" s="148"/>
      <c r="E89" s="148"/>
      <c r="F89" s="148"/>
      <c r="G89" s="148"/>
      <c r="H89" s="148"/>
    </row>
    <row r="90" spans="1:8" ht="60" x14ac:dyDescent="0.25">
      <c r="A90" s="12" t="s">
        <v>12</v>
      </c>
      <c r="B90" s="11" t="s">
        <v>11</v>
      </c>
      <c r="C90" s="11" t="s">
        <v>10</v>
      </c>
      <c r="D90" s="11" t="s">
        <v>9</v>
      </c>
      <c r="E90" s="11" t="s">
        <v>8</v>
      </c>
      <c r="F90" s="11" t="s">
        <v>7</v>
      </c>
      <c r="G90" s="11" t="s">
        <v>6</v>
      </c>
      <c r="H90" s="11" t="s">
        <v>26</v>
      </c>
    </row>
    <row r="91" spans="1:8" ht="25.5" x14ac:dyDescent="0.25">
      <c r="A91" s="10">
        <v>1</v>
      </c>
      <c r="B91" s="9" t="s">
        <v>5</v>
      </c>
      <c r="C91" s="45" t="s">
        <v>39</v>
      </c>
      <c r="D91" s="3" t="s">
        <v>2</v>
      </c>
      <c r="E91" s="43">
        <v>1</v>
      </c>
      <c r="F91" s="43" t="s">
        <v>0</v>
      </c>
      <c r="G91" s="27">
        <f>E91</f>
        <v>1</v>
      </c>
      <c r="H91" s="2"/>
    </row>
    <row r="92" spans="1:8" ht="25.5" x14ac:dyDescent="0.25">
      <c r="A92" s="8">
        <v>2</v>
      </c>
      <c r="B92" s="2" t="s">
        <v>4</v>
      </c>
      <c r="C92" s="45" t="s">
        <v>39</v>
      </c>
      <c r="D92" s="3" t="s">
        <v>2</v>
      </c>
      <c r="E92" s="27">
        <v>1</v>
      </c>
      <c r="F92" s="27" t="s">
        <v>0</v>
      </c>
      <c r="G92" s="27">
        <f>E92</f>
        <v>1</v>
      </c>
      <c r="H92" s="2"/>
    </row>
    <row r="93" spans="1:8" ht="25.5" x14ac:dyDescent="0.25">
      <c r="A93" s="8">
        <v>3</v>
      </c>
      <c r="B93" s="2" t="s">
        <v>3</v>
      </c>
      <c r="C93" s="45" t="s">
        <v>39</v>
      </c>
      <c r="D93" s="3" t="s">
        <v>2</v>
      </c>
      <c r="E93" s="27">
        <v>1</v>
      </c>
      <c r="F93" s="27" t="s">
        <v>0</v>
      </c>
      <c r="G93" s="27">
        <f>E93</f>
        <v>1</v>
      </c>
      <c r="H93" s="2"/>
    </row>
    <row r="94" spans="1:8" ht="21" thickBot="1" x14ac:dyDescent="0.3">
      <c r="A94" s="149" t="s">
        <v>102</v>
      </c>
      <c r="B94" s="150"/>
      <c r="C94" s="150"/>
      <c r="D94" s="150"/>
      <c r="E94" s="150"/>
      <c r="F94" s="150"/>
      <c r="G94" s="150"/>
      <c r="H94" s="150"/>
    </row>
    <row r="95" spans="1:8" x14ac:dyDescent="0.25">
      <c r="A95" s="151" t="s">
        <v>20</v>
      </c>
      <c r="B95" s="152"/>
      <c r="C95" s="152"/>
      <c r="D95" s="152"/>
      <c r="E95" s="152"/>
      <c r="F95" s="152"/>
      <c r="G95" s="152"/>
      <c r="H95" s="153"/>
    </row>
    <row r="96" spans="1:8" x14ac:dyDescent="0.25">
      <c r="A96" s="135" t="s">
        <v>139</v>
      </c>
      <c r="B96" s="136"/>
      <c r="C96" s="136"/>
      <c r="D96" s="136"/>
      <c r="E96" s="136"/>
      <c r="F96" s="136"/>
      <c r="G96" s="136"/>
      <c r="H96" s="137"/>
    </row>
    <row r="97" spans="1:8" x14ac:dyDescent="0.25">
      <c r="A97" s="135" t="s">
        <v>132</v>
      </c>
      <c r="B97" s="136"/>
      <c r="C97" s="136"/>
      <c r="D97" s="136"/>
      <c r="E97" s="136"/>
      <c r="F97" s="136"/>
      <c r="G97" s="136"/>
      <c r="H97" s="137"/>
    </row>
    <row r="98" spans="1:8" x14ac:dyDescent="0.25">
      <c r="A98" s="135" t="s">
        <v>19</v>
      </c>
      <c r="B98" s="136"/>
      <c r="C98" s="136"/>
      <c r="D98" s="136"/>
      <c r="E98" s="136"/>
      <c r="F98" s="136"/>
      <c r="G98" s="136"/>
      <c r="H98" s="137"/>
    </row>
    <row r="99" spans="1:8" x14ac:dyDescent="0.25">
      <c r="A99" s="135" t="s">
        <v>133</v>
      </c>
      <c r="B99" s="136"/>
      <c r="C99" s="136"/>
      <c r="D99" s="136"/>
      <c r="E99" s="136"/>
      <c r="F99" s="136"/>
      <c r="G99" s="136"/>
      <c r="H99" s="137"/>
    </row>
    <row r="100" spans="1:8" ht="15" customHeight="1" x14ac:dyDescent="0.25">
      <c r="A100" s="135" t="s">
        <v>134</v>
      </c>
      <c r="B100" s="136"/>
      <c r="C100" s="136"/>
      <c r="D100" s="136"/>
      <c r="E100" s="136"/>
      <c r="F100" s="136"/>
      <c r="G100" s="136"/>
      <c r="H100" s="137"/>
    </row>
    <row r="101" spans="1:8" x14ac:dyDescent="0.25">
      <c r="A101" s="135" t="s">
        <v>135</v>
      </c>
      <c r="B101" s="136"/>
      <c r="C101" s="136"/>
      <c r="D101" s="136"/>
      <c r="E101" s="136"/>
      <c r="F101" s="136"/>
      <c r="G101" s="136"/>
      <c r="H101" s="137"/>
    </row>
    <row r="102" spans="1:8" x14ac:dyDescent="0.25">
      <c r="A102" s="135" t="s">
        <v>140</v>
      </c>
      <c r="B102" s="136"/>
      <c r="C102" s="136"/>
      <c r="D102" s="136"/>
      <c r="E102" s="136"/>
      <c r="F102" s="136"/>
      <c r="G102" s="136"/>
      <c r="H102" s="137"/>
    </row>
    <row r="103" spans="1:8" ht="15.75" thickBot="1" x14ac:dyDescent="0.3">
      <c r="A103" s="138" t="s">
        <v>141</v>
      </c>
      <c r="B103" s="139"/>
      <c r="C103" s="139"/>
      <c r="D103" s="139"/>
      <c r="E103" s="139"/>
      <c r="F103" s="139"/>
      <c r="G103" s="139"/>
      <c r="H103" s="140"/>
    </row>
    <row r="104" spans="1:8" ht="60" x14ac:dyDescent="0.25">
      <c r="A104" s="23" t="s">
        <v>12</v>
      </c>
      <c r="B104" s="13" t="s">
        <v>11</v>
      </c>
      <c r="C104" s="13" t="s">
        <v>10</v>
      </c>
      <c r="D104" s="14" t="s">
        <v>9</v>
      </c>
      <c r="E104" s="14" t="s">
        <v>8</v>
      </c>
      <c r="F104" s="14" t="s">
        <v>7</v>
      </c>
      <c r="G104" s="14" t="s">
        <v>6</v>
      </c>
      <c r="H104" s="14" t="s">
        <v>26</v>
      </c>
    </row>
    <row r="105" spans="1:8" x14ac:dyDescent="0.25">
      <c r="A105" s="8">
        <v>1</v>
      </c>
      <c r="B105" s="22"/>
      <c r="C105" s="6"/>
      <c r="D105" s="5"/>
      <c r="E105" s="5"/>
      <c r="F105" s="5"/>
      <c r="G105" s="5"/>
      <c r="H105" s="2"/>
    </row>
    <row r="106" spans="1:8" x14ac:dyDescent="0.25">
      <c r="A106" s="8">
        <v>2</v>
      </c>
      <c r="B106" s="22"/>
      <c r="C106" s="6"/>
      <c r="D106" s="5"/>
      <c r="E106" s="5"/>
      <c r="F106" s="5"/>
      <c r="G106" s="5"/>
      <c r="H106" s="2"/>
    </row>
    <row r="107" spans="1:8" ht="15.75" customHeight="1" x14ac:dyDescent="0.25">
      <c r="A107" s="8">
        <v>3</v>
      </c>
      <c r="B107" s="22"/>
      <c r="C107" s="6"/>
      <c r="D107" s="5"/>
      <c r="E107" s="5"/>
      <c r="F107" s="5"/>
      <c r="G107" s="5"/>
      <c r="H107" s="2"/>
    </row>
    <row r="108" spans="1:8" ht="15.75" customHeight="1" x14ac:dyDescent="0.25">
      <c r="A108" s="8">
        <v>4</v>
      </c>
      <c r="B108" s="4"/>
      <c r="C108" s="4"/>
      <c r="D108" s="3"/>
      <c r="E108" s="3"/>
      <c r="F108" s="3"/>
      <c r="G108" s="3"/>
      <c r="H108" s="2"/>
    </row>
    <row r="109" spans="1:8" ht="15.75" customHeight="1" x14ac:dyDescent="0.25">
      <c r="A109" s="8">
        <v>5</v>
      </c>
      <c r="B109" s="4"/>
      <c r="C109" s="4"/>
      <c r="D109" s="3"/>
      <c r="E109" s="3"/>
      <c r="F109" s="3"/>
      <c r="G109" s="3"/>
      <c r="H109" s="2"/>
    </row>
    <row r="110" spans="1:8" ht="15.75" customHeight="1" x14ac:dyDescent="0.25">
      <c r="A110" s="8">
        <v>10</v>
      </c>
      <c r="B110" s="2"/>
      <c r="C110" s="4"/>
      <c r="D110" s="3"/>
      <c r="E110" s="3"/>
      <c r="F110" s="3"/>
      <c r="G110" s="3"/>
      <c r="H110" s="2"/>
    </row>
  </sheetData>
  <mergeCells count="69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41:H41"/>
    <mergeCell ref="A21:H21"/>
    <mergeCell ref="A22:H22"/>
    <mergeCell ref="A23:H23"/>
    <mergeCell ref="A24:H24"/>
    <mergeCell ref="A25:H25"/>
    <mergeCell ref="A36:H36"/>
    <mergeCell ref="A37:H37"/>
    <mergeCell ref="A38:H38"/>
    <mergeCell ref="A39:H39"/>
    <mergeCell ref="A40:H40"/>
    <mergeCell ref="A20:H20"/>
    <mergeCell ref="A14:B14"/>
    <mergeCell ref="C14:H14"/>
    <mergeCell ref="A59:H59"/>
    <mergeCell ref="A42:H42"/>
    <mergeCell ref="A43:H43"/>
    <mergeCell ref="A44:H44"/>
    <mergeCell ref="A45:H45"/>
    <mergeCell ref="A52:H52"/>
    <mergeCell ref="A53:H53"/>
    <mergeCell ref="A54:H54"/>
    <mergeCell ref="A55:H55"/>
    <mergeCell ref="A56:H56"/>
    <mergeCell ref="A57:H57"/>
    <mergeCell ref="A58:H58"/>
    <mergeCell ref="A60:H60"/>
    <mergeCell ref="A61:H61"/>
    <mergeCell ref="A89:H89"/>
    <mergeCell ref="A94:H94"/>
    <mergeCell ref="A95:H95"/>
    <mergeCell ref="A102:H102"/>
    <mergeCell ref="A103:H103"/>
    <mergeCell ref="A96:H96"/>
    <mergeCell ref="A97:H97"/>
    <mergeCell ref="A98:H98"/>
    <mergeCell ref="A99:H99"/>
    <mergeCell ref="A100:H100"/>
    <mergeCell ref="A101:H101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A69" zoomScaleNormal="150" workbookViewId="0">
      <selection activeCell="C71" sqref="C71"/>
    </sheetView>
  </sheetViews>
  <sheetFormatPr defaultColWidth="14.42578125" defaultRowHeight="15" x14ac:dyDescent="0.25"/>
  <cols>
    <col min="1" max="1" width="5.140625" style="56" customWidth="1"/>
    <col min="2" max="2" width="52" style="56" customWidth="1"/>
    <col min="3" max="3" width="27.42578125" style="56" customWidth="1"/>
    <col min="4" max="4" width="22" style="56" customWidth="1"/>
    <col min="5" max="5" width="15.42578125" style="56" customWidth="1"/>
    <col min="6" max="6" width="19.7109375" style="56" bestFit="1" customWidth="1"/>
    <col min="7" max="7" width="14.42578125" style="56" customWidth="1"/>
    <col min="8" max="8" width="25" style="56" bestFit="1" customWidth="1"/>
    <col min="9" max="11" width="8.7109375" style="1" customWidth="1"/>
    <col min="12" max="16384" width="14.42578125" style="1"/>
  </cols>
  <sheetData>
    <row r="1" spans="1:8" x14ac:dyDescent="0.25">
      <c r="A1" s="175" t="s">
        <v>25</v>
      </c>
      <c r="B1" s="136"/>
      <c r="C1" s="136"/>
      <c r="D1" s="136"/>
      <c r="E1" s="136"/>
      <c r="F1" s="136"/>
      <c r="G1" s="136"/>
      <c r="H1" s="136"/>
    </row>
    <row r="2" spans="1:8" s="47" customFormat="1" ht="20.25" x14ac:dyDescent="0.3">
      <c r="A2" s="166" t="s">
        <v>143</v>
      </c>
      <c r="B2" s="166"/>
      <c r="C2" s="166"/>
      <c r="D2" s="166"/>
      <c r="E2" s="166"/>
      <c r="F2" s="166"/>
      <c r="G2" s="166"/>
      <c r="H2" s="166"/>
    </row>
    <row r="3" spans="1:8" s="47" customFormat="1" ht="20.25" x14ac:dyDescent="0.25">
      <c r="A3" s="167" t="str">
        <f>'Информация о Чемпионате'!B4</f>
        <v>Региональный</v>
      </c>
      <c r="B3" s="167"/>
      <c r="C3" s="167"/>
      <c r="D3" s="167"/>
      <c r="E3" s="167"/>
      <c r="F3" s="167"/>
      <c r="G3" s="167"/>
      <c r="H3" s="167"/>
    </row>
    <row r="4" spans="1:8" s="47" customFormat="1" ht="20.25" x14ac:dyDescent="0.3">
      <c r="A4" s="166" t="s">
        <v>144</v>
      </c>
      <c r="B4" s="166"/>
      <c r="C4" s="166"/>
      <c r="D4" s="166"/>
      <c r="E4" s="166"/>
      <c r="F4" s="166"/>
      <c r="G4" s="166"/>
      <c r="H4" s="166"/>
    </row>
    <row r="5" spans="1:8" ht="20.25" x14ac:dyDescent="0.25">
      <c r="A5" s="165" t="str">
        <f>'Информация о Чемпионате'!B3</f>
        <v>Промышленное садоводство</v>
      </c>
      <c r="B5" s="165"/>
      <c r="C5" s="165"/>
      <c r="D5" s="165"/>
      <c r="E5" s="165"/>
      <c r="F5" s="165"/>
      <c r="G5" s="165"/>
      <c r="H5" s="165"/>
    </row>
    <row r="6" spans="1:8" x14ac:dyDescent="0.25">
      <c r="A6" s="154" t="s">
        <v>27</v>
      </c>
      <c r="B6" s="164"/>
      <c r="C6" s="164"/>
      <c r="D6" s="164"/>
      <c r="E6" s="164"/>
      <c r="F6" s="164"/>
      <c r="G6" s="164"/>
      <c r="H6" s="164"/>
    </row>
    <row r="7" spans="1:8" ht="15.75" x14ac:dyDescent="0.25">
      <c r="A7" s="154" t="s">
        <v>131</v>
      </c>
      <c r="B7" s="154"/>
      <c r="C7" s="168" t="str">
        <f>'Информация о Чемпионате'!B5</f>
        <v>Кабардино-Балкарская Республика</v>
      </c>
      <c r="D7" s="168"/>
      <c r="E7" s="168"/>
      <c r="F7" s="168"/>
      <c r="G7" s="168"/>
      <c r="H7" s="168"/>
    </row>
    <row r="8" spans="1:8" ht="15.75" x14ac:dyDescent="0.25">
      <c r="A8" s="154" t="s">
        <v>142</v>
      </c>
      <c r="B8" s="154"/>
      <c r="C8" s="154"/>
      <c r="D8" s="168" t="str">
        <f>'Информация о Чемпионате'!B6</f>
        <v>Кабардино-Балкарский агропромышленный колледж им.Б.Г.Хамдохова</v>
      </c>
      <c r="E8" s="168"/>
      <c r="F8" s="168"/>
      <c r="G8" s="168"/>
      <c r="H8" s="168"/>
    </row>
    <row r="9" spans="1:8" ht="15.75" x14ac:dyDescent="0.25">
      <c r="A9" s="154" t="s">
        <v>126</v>
      </c>
      <c r="B9" s="154"/>
      <c r="C9" s="154" t="str">
        <f>'Информация о Чемпионате'!B7</f>
        <v>КБР, Урванский район, с.п.Старый Черек, ул.Куашева, 3.</v>
      </c>
      <c r="D9" s="154"/>
      <c r="E9" s="154"/>
      <c r="F9" s="154"/>
      <c r="G9" s="154"/>
      <c r="H9" s="154"/>
    </row>
    <row r="10" spans="1:8" ht="15.75" x14ac:dyDescent="0.25">
      <c r="A10" s="154" t="s">
        <v>130</v>
      </c>
      <c r="B10" s="154"/>
      <c r="C10" s="154" t="str">
        <f>'Информация о Чемпионате'!B9</f>
        <v>Бесланеев Беслан Борисович</v>
      </c>
      <c r="D10" s="154"/>
      <c r="E10" s="154" t="str">
        <f>'Информация о Чемпионате'!B10</f>
        <v>Beslaneev@mail.ru</v>
      </c>
      <c r="F10" s="154"/>
      <c r="G10" s="154">
        <f>'Информация о Чемпионате'!B11</f>
        <v>89094905050</v>
      </c>
      <c r="H10" s="154"/>
    </row>
    <row r="11" spans="1:8" ht="15.75" x14ac:dyDescent="0.25">
      <c r="A11" s="154" t="s">
        <v>129</v>
      </c>
      <c r="B11" s="154"/>
      <c r="C11" s="154" t="str">
        <f>'Информация о Чемпионате'!B12</f>
        <v>Кумахова Асият Владимировна</v>
      </c>
      <c r="D11" s="154"/>
      <c r="E11" s="154" t="str">
        <f>'Информация о Чемпионате'!B13</f>
        <v>asya.kumakhova@bk.ru</v>
      </c>
      <c r="F11" s="154"/>
      <c r="G11" s="154">
        <f>'Информация о Чемпионате'!B14</f>
        <v>89064849799</v>
      </c>
      <c r="H11" s="154"/>
    </row>
    <row r="12" spans="1:8" ht="15.75" x14ac:dyDescent="0.25">
      <c r="A12" s="154" t="s">
        <v>128</v>
      </c>
      <c r="B12" s="154"/>
      <c r="C12" s="154">
        <f>'Информация о Чемпионате'!B17</f>
        <v>5</v>
      </c>
      <c r="D12" s="154"/>
      <c r="E12" s="154"/>
      <c r="F12" s="154"/>
      <c r="G12" s="154"/>
      <c r="H12" s="154"/>
    </row>
    <row r="13" spans="1:8" ht="15.75" x14ac:dyDescent="0.25">
      <c r="A13" s="154" t="s">
        <v>112</v>
      </c>
      <c r="B13" s="154"/>
      <c r="C13" s="154">
        <f>'Информация о Чемпионате'!B15</f>
        <v>5</v>
      </c>
      <c r="D13" s="154"/>
      <c r="E13" s="154"/>
      <c r="F13" s="154"/>
      <c r="G13" s="154"/>
      <c r="H13" s="154"/>
    </row>
    <row r="14" spans="1:8" ht="15.75" x14ac:dyDescent="0.25">
      <c r="A14" s="154" t="s">
        <v>113</v>
      </c>
      <c r="B14" s="154"/>
      <c r="C14" s="154">
        <f>'Информация о Чемпионате'!B16</f>
        <v>5</v>
      </c>
      <c r="D14" s="154"/>
      <c r="E14" s="154"/>
      <c r="F14" s="154"/>
      <c r="G14" s="154"/>
      <c r="H14" s="154"/>
    </row>
    <row r="15" spans="1:8" ht="15.75" x14ac:dyDescent="0.25">
      <c r="A15" s="154" t="s">
        <v>127</v>
      </c>
      <c r="B15" s="154"/>
      <c r="C15" s="154" t="str">
        <f>'Информация о Чемпионате'!B8</f>
        <v>18.03.2024 - 22.03.2024</v>
      </c>
      <c r="D15" s="154"/>
      <c r="E15" s="154"/>
      <c r="F15" s="154"/>
      <c r="G15" s="154"/>
      <c r="H15" s="154"/>
    </row>
    <row r="16" spans="1:8" ht="21" thickBot="1" x14ac:dyDescent="0.3">
      <c r="A16" s="147" t="s">
        <v>30</v>
      </c>
      <c r="B16" s="148"/>
      <c r="C16" s="148"/>
      <c r="D16" s="148"/>
      <c r="E16" s="148"/>
      <c r="F16" s="148"/>
      <c r="G16" s="148"/>
      <c r="H16" s="148"/>
    </row>
    <row r="17" spans="1:8" x14ac:dyDescent="0.25">
      <c r="A17" s="151" t="s">
        <v>20</v>
      </c>
      <c r="B17" s="152"/>
      <c r="C17" s="152"/>
      <c r="D17" s="152"/>
      <c r="E17" s="152"/>
      <c r="F17" s="152"/>
      <c r="G17" s="152"/>
      <c r="H17" s="153"/>
    </row>
    <row r="18" spans="1:8" x14ac:dyDescent="0.25">
      <c r="A18" s="135" t="s">
        <v>103</v>
      </c>
      <c r="B18" s="136"/>
      <c r="C18" s="136"/>
      <c r="D18" s="136"/>
      <c r="E18" s="136"/>
      <c r="F18" s="136"/>
      <c r="G18" s="136"/>
      <c r="H18" s="137"/>
    </row>
    <row r="19" spans="1:8" x14ac:dyDescent="0.25">
      <c r="A19" s="135" t="s">
        <v>162</v>
      </c>
      <c r="B19" s="136"/>
      <c r="C19" s="136"/>
      <c r="D19" s="136"/>
      <c r="E19" s="136"/>
      <c r="F19" s="136"/>
      <c r="G19" s="136"/>
      <c r="H19" s="137"/>
    </row>
    <row r="20" spans="1:8" x14ac:dyDescent="0.25">
      <c r="A20" s="135" t="s">
        <v>19</v>
      </c>
      <c r="B20" s="136"/>
      <c r="C20" s="136"/>
      <c r="D20" s="136"/>
      <c r="E20" s="136"/>
      <c r="F20" s="136"/>
      <c r="G20" s="136"/>
      <c r="H20" s="137"/>
    </row>
    <row r="21" spans="1:8" x14ac:dyDescent="0.25">
      <c r="A21" s="135" t="s">
        <v>133</v>
      </c>
      <c r="B21" s="136"/>
      <c r="C21" s="136"/>
      <c r="D21" s="136"/>
      <c r="E21" s="136"/>
      <c r="F21" s="136"/>
      <c r="G21" s="136"/>
      <c r="H21" s="137"/>
    </row>
    <row r="22" spans="1:8" x14ac:dyDescent="0.25">
      <c r="A22" s="135" t="s">
        <v>134</v>
      </c>
      <c r="B22" s="136"/>
      <c r="C22" s="136"/>
      <c r="D22" s="136"/>
      <c r="E22" s="136"/>
      <c r="F22" s="136"/>
      <c r="G22" s="136"/>
      <c r="H22" s="137"/>
    </row>
    <row r="23" spans="1:8" ht="15" customHeight="1" x14ac:dyDescent="0.25">
      <c r="A23" s="135" t="s">
        <v>161</v>
      </c>
      <c r="B23" s="155"/>
      <c r="C23" s="155"/>
      <c r="D23" s="155"/>
      <c r="E23" s="155"/>
      <c r="F23" s="155"/>
      <c r="G23" s="155"/>
      <c r="H23" s="156"/>
    </row>
    <row r="24" spans="1:8" x14ac:dyDescent="0.25">
      <c r="A24" s="141" t="s">
        <v>51</v>
      </c>
      <c r="B24" s="142"/>
      <c r="C24" s="142"/>
      <c r="D24" s="142"/>
      <c r="E24" s="142"/>
      <c r="F24" s="142"/>
      <c r="G24" s="142"/>
      <c r="H24" s="143"/>
    </row>
    <row r="25" spans="1:8" ht="15.75" thickBot="1" x14ac:dyDescent="0.3">
      <c r="A25" s="144" t="s">
        <v>52</v>
      </c>
      <c r="B25" s="145"/>
      <c r="C25" s="145"/>
      <c r="D25" s="145"/>
      <c r="E25" s="145"/>
      <c r="F25" s="145"/>
      <c r="G25" s="145"/>
      <c r="H25" s="146"/>
    </row>
    <row r="26" spans="1:8" ht="60" x14ac:dyDescent="0.25">
      <c r="A26" s="11" t="s">
        <v>12</v>
      </c>
      <c r="B26" s="11" t="s">
        <v>11</v>
      </c>
      <c r="C26" s="13" t="s">
        <v>10</v>
      </c>
      <c r="D26" s="11" t="s">
        <v>9</v>
      </c>
      <c r="E26" s="35" t="s">
        <v>8</v>
      </c>
      <c r="F26" s="11" t="s">
        <v>7</v>
      </c>
      <c r="G26" s="11" t="s">
        <v>6</v>
      </c>
      <c r="H26" s="11" t="s">
        <v>26</v>
      </c>
    </row>
    <row r="27" spans="1:8" s="69" customFormat="1" ht="18.75" x14ac:dyDescent="0.25">
      <c r="A27" s="169" t="s">
        <v>163</v>
      </c>
      <c r="B27" s="170"/>
      <c r="C27" s="170"/>
      <c r="D27" s="170"/>
      <c r="E27" s="170"/>
      <c r="F27" s="170"/>
      <c r="G27" s="170"/>
      <c r="H27" s="171"/>
    </row>
    <row r="28" spans="1:8" s="69" customFormat="1" ht="38.25" customHeight="1" x14ac:dyDescent="0.25">
      <c r="A28" s="70">
        <v>1</v>
      </c>
      <c r="B28" s="24" t="s">
        <v>164</v>
      </c>
      <c r="C28" s="46" t="s">
        <v>165</v>
      </c>
      <c r="D28" s="71" t="s">
        <v>166</v>
      </c>
      <c r="E28" s="72">
        <v>1</v>
      </c>
      <c r="F28" s="72" t="s">
        <v>21</v>
      </c>
      <c r="G28" s="72">
        <v>1</v>
      </c>
      <c r="H28" s="73"/>
    </row>
    <row r="29" spans="1:8" s="69" customFormat="1" ht="38.25" customHeight="1" x14ac:dyDescent="0.25">
      <c r="A29" s="74">
        <v>2</v>
      </c>
      <c r="B29" s="75" t="s">
        <v>167</v>
      </c>
      <c r="C29" s="76" t="s">
        <v>168</v>
      </c>
      <c r="D29" s="77" t="s">
        <v>169</v>
      </c>
      <c r="E29" s="14">
        <v>1</v>
      </c>
      <c r="F29" s="14" t="s">
        <v>21</v>
      </c>
      <c r="G29" s="14">
        <v>1</v>
      </c>
      <c r="H29" s="78"/>
    </row>
    <row r="30" spans="1:8" s="69" customFormat="1" ht="38.25" customHeight="1" x14ac:dyDescent="0.25">
      <c r="A30" s="79">
        <v>3</v>
      </c>
      <c r="B30" s="80" t="s">
        <v>170</v>
      </c>
      <c r="C30" s="46" t="s">
        <v>171</v>
      </c>
      <c r="D30" s="81" t="s">
        <v>169</v>
      </c>
      <c r="E30" s="14">
        <v>1</v>
      </c>
      <c r="F30" s="14" t="s">
        <v>21</v>
      </c>
      <c r="G30" s="14">
        <v>1</v>
      </c>
      <c r="H30" s="82"/>
    </row>
    <row r="31" spans="1:8" s="69" customFormat="1" ht="38.25" customHeight="1" x14ac:dyDescent="0.25">
      <c r="A31" s="79">
        <v>4</v>
      </c>
      <c r="B31" s="31" t="s">
        <v>172</v>
      </c>
      <c r="C31" s="46" t="s">
        <v>173</v>
      </c>
      <c r="D31" s="81" t="s">
        <v>174</v>
      </c>
      <c r="E31" s="14">
        <v>1</v>
      </c>
      <c r="F31" s="14" t="s">
        <v>21</v>
      </c>
      <c r="G31" s="14">
        <v>1</v>
      </c>
      <c r="H31" s="82"/>
    </row>
    <row r="32" spans="1:8" s="69" customFormat="1" ht="38.25" customHeight="1" x14ac:dyDescent="0.25">
      <c r="A32" s="79">
        <v>5</v>
      </c>
      <c r="B32" s="24" t="s">
        <v>175</v>
      </c>
      <c r="C32" s="46" t="s">
        <v>176</v>
      </c>
      <c r="D32" s="81" t="s">
        <v>169</v>
      </c>
      <c r="E32" s="14">
        <v>1</v>
      </c>
      <c r="F32" s="14" t="s">
        <v>21</v>
      </c>
      <c r="G32" s="14">
        <v>1</v>
      </c>
      <c r="H32" s="82"/>
    </row>
    <row r="33" spans="1:9" s="69" customFormat="1" ht="38.25" customHeight="1" x14ac:dyDescent="0.25">
      <c r="A33" s="79">
        <v>6</v>
      </c>
      <c r="B33" s="24" t="s">
        <v>177</v>
      </c>
      <c r="C33" s="46" t="s">
        <v>178</v>
      </c>
      <c r="D33" s="81" t="s">
        <v>174</v>
      </c>
      <c r="E33" s="14">
        <v>1</v>
      </c>
      <c r="F33" s="14" t="s">
        <v>21</v>
      </c>
      <c r="G33" s="14">
        <v>1</v>
      </c>
      <c r="H33" s="82"/>
    </row>
    <row r="34" spans="1:9" s="69" customFormat="1" ht="38.25" customHeight="1" x14ac:dyDescent="0.25">
      <c r="A34" s="79">
        <v>7</v>
      </c>
      <c r="B34" s="24" t="s">
        <v>179</v>
      </c>
      <c r="C34" s="46" t="s">
        <v>180</v>
      </c>
      <c r="D34" s="81" t="s">
        <v>169</v>
      </c>
      <c r="E34" s="14">
        <v>1</v>
      </c>
      <c r="F34" s="14" t="s">
        <v>21</v>
      </c>
      <c r="G34" s="14">
        <v>1</v>
      </c>
      <c r="H34" s="82"/>
    </row>
    <row r="35" spans="1:9" s="69" customFormat="1" ht="38.25" customHeight="1" x14ac:dyDescent="0.25">
      <c r="A35" s="79">
        <v>8</v>
      </c>
      <c r="B35" s="24" t="s">
        <v>181</v>
      </c>
      <c r="C35" s="46" t="s">
        <v>180</v>
      </c>
      <c r="D35" s="81" t="s">
        <v>169</v>
      </c>
      <c r="E35" s="14">
        <v>1</v>
      </c>
      <c r="F35" s="14" t="s">
        <v>21</v>
      </c>
      <c r="G35" s="14">
        <v>1</v>
      </c>
      <c r="H35" s="82"/>
    </row>
    <row r="36" spans="1:9" s="69" customFormat="1" ht="38.25" customHeight="1" x14ac:dyDescent="0.25">
      <c r="A36" s="79">
        <v>9</v>
      </c>
      <c r="B36" s="24" t="s">
        <v>182</v>
      </c>
      <c r="C36" s="46" t="s">
        <v>178</v>
      </c>
      <c r="D36" s="81" t="s">
        <v>174</v>
      </c>
      <c r="E36" s="14">
        <v>2</v>
      </c>
      <c r="F36" s="14" t="s">
        <v>21</v>
      </c>
      <c r="G36" s="14">
        <v>2</v>
      </c>
      <c r="H36" s="82"/>
    </row>
    <row r="37" spans="1:9" s="69" customFormat="1" ht="38.25" customHeight="1" x14ac:dyDescent="0.25">
      <c r="A37" s="79">
        <v>10</v>
      </c>
      <c r="B37" s="24" t="s">
        <v>183</v>
      </c>
      <c r="C37" s="46" t="s">
        <v>184</v>
      </c>
      <c r="D37" s="81" t="s">
        <v>166</v>
      </c>
      <c r="E37" s="14">
        <v>1</v>
      </c>
      <c r="F37" s="14" t="s">
        <v>21</v>
      </c>
      <c r="G37" s="14">
        <v>1</v>
      </c>
      <c r="H37" s="82"/>
    </row>
    <row r="38" spans="1:9" s="69" customFormat="1" ht="25.5" x14ac:dyDescent="0.25">
      <c r="A38" s="79">
        <v>11</v>
      </c>
      <c r="B38" s="24" t="s">
        <v>185</v>
      </c>
      <c r="C38" s="46" t="s">
        <v>178</v>
      </c>
      <c r="D38" s="81" t="s">
        <v>166</v>
      </c>
      <c r="E38" s="14">
        <v>3</v>
      </c>
      <c r="F38" s="14" t="s">
        <v>21</v>
      </c>
      <c r="G38" s="14">
        <v>15</v>
      </c>
      <c r="H38" s="82"/>
    </row>
    <row r="39" spans="1:9" s="69" customFormat="1" ht="38.25" customHeight="1" x14ac:dyDescent="0.25">
      <c r="A39" s="79">
        <v>12</v>
      </c>
      <c r="B39" s="24" t="s">
        <v>186</v>
      </c>
      <c r="C39" s="46" t="s">
        <v>187</v>
      </c>
      <c r="D39" s="81" t="s">
        <v>166</v>
      </c>
      <c r="E39" s="14">
        <v>1</v>
      </c>
      <c r="F39" s="14" t="s">
        <v>21</v>
      </c>
      <c r="G39" s="14">
        <v>1</v>
      </c>
      <c r="H39" s="82"/>
    </row>
    <row r="40" spans="1:9" s="69" customFormat="1" ht="38.25" customHeight="1" x14ac:dyDescent="0.25">
      <c r="A40" s="79">
        <v>13</v>
      </c>
      <c r="B40" s="24" t="s">
        <v>188</v>
      </c>
      <c r="C40" s="46" t="s">
        <v>189</v>
      </c>
      <c r="D40" s="81" t="s">
        <v>166</v>
      </c>
      <c r="E40" s="14">
        <v>1</v>
      </c>
      <c r="F40" s="14" t="s">
        <v>21</v>
      </c>
      <c r="G40" s="14">
        <v>1</v>
      </c>
      <c r="H40" s="82"/>
    </row>
    <row r="41" spans="1:9" s="69" customFormat="1" ht="38.25" customHeight="1" x14ac:dyDescent="0.25">
      <c r="A41" s="79">
        <v>14</v>
      </c>
      <c r="B41" s="24" t="s">
        <v>190</v>
      </c>
      <c r="C41" s="46" t="s">
        <v>191</v>
      </c>
      <c r="D41" s="81" t="s">
        <v>166</v>
      </c>
      <c r="E41" s="14">
        <v>1</v>
      </c>
      <c r="F41" s="14" t="s">
        <v>21</v>
      </c>
      <c r="G41" s="14">
        <v>1</v>
      </c>
      <c r="H41" s="82"/>
    </row>
    <row r="42" spans="1:9" s="69" customFormat="1" ht="38.25" customHeight="1" x14ac:dyDescent="0.25">
      <c r="A42" s="83">
        <v>15</v>
      </c>
      <c r="B42" s="44" t="s">
        <v>192</v>
      </c>
      <c r="C42" s="84" t="s">
        <v>193</v>
      </c>
      <c r="D42" s="85" t="s">
        <v>166</v>
      </c>
      <c r="E42" s="13">
        <v>1</v>
      </c>
      <c r="F42" s="13" t="s">
        <v>21</v>
      </c>
      <c r="G42" s="13">
        <v>1</v>
      </c>
      <c r="H42" s="86"/>
    </row>
    <row r="43" spans="1:9" s="67" customFormat="1" x14ac:dyDescent="0.25">
      <c r="A43" s="172" t="s">
        <v>194</v>
      </c>
      <c r="B43" s="173"/>
      <c r="C43" s="173"/>
      <c r="D43" s="173"/>
      <c r="E43" s="173"/>
      <c r="F43" s="173"/>
      <c r="G43" s="173"/>
      <c r="H43" s="174"/>
      <c r="I43" s="87"/>
    </row>
    <row r="44" spans="1:9" s="67" customFormat="1" ht="25.5" x14ac:dyDescent="0.25">
      <c r="A44" s="88">
        <v>1</v>
      </c>
      <c r="B44" s="26" t="s">
        <v>195</v>
      </c>
      <c r="C44" s="59" t="s">
        <v>196</v>
      </c>
      <c r="D44" s="89" t="s">
        <v>166</v>
      </c>
      <c r="E44" s="72">
        <v>1</v>
      </c>
      <c r="F44" s="72" t="s">
        <v>21</v>
      </c>
      <c r="G44" s="72">
        <v>1</v>
      </c>
      <c r="H44" s="73"/>
    </row>
    <row r="45" spans="1:9" s="67" customFormat="1" ht="127.5" x14ac:dyDescent="0.25">
      <c r="A45" s="88">
        <v>2</v>
      </c>
      <c r="B45" s="26" t="s">
        <v>197</v>
      </c>
      <c r="C45" s="59" t="s">
        <v>198</v>
      </c>
      <c r="D45" s="89" t="s">
        <v>169</v>
      </c>
      <c r="E45" s="72">
        <v>1</v>
      </c>
      <c r="F45" s="72" t="s">
        <v>21</v>
      </c>
      <c r="G45" s="72">
        <v>1</v>
      </c>
      <c r="H45" s="73"/>
    </row>
    <row r="46" spans="1:9" s="67" customFormat="1" ht="25.5" x14ac:dyDescent="0.25">
      <c r="A46" s="88">
        <v>3</v>
      </c>
      <c r="B46" s="26" t="s">
        <v>199</v>
      </c>
      <c r="C46" s="59" t="s">
        <v>200</v>
      </c>
      <c r="D46" s="89" t="s">
        <v>166</v>
      </c>
      <c r="E46" s="72">
        <v>1</v>
      </c>
      <c r="F46" s="72" t="s">
        <v>21</v>
      </c>
      <c r="G46" s="72">
        <v>1</v>
      </c>
      <c r="H46" s="73"/>
    </row>
    <row r="47" spans="1:9" s="67" customFormat="1" ht="153" x14ac:dyDescent="0.25">
      <c r="A47" s="88">
        <v>4</v>
      </c>
      <c r="B47" s="90" t="s">
        <v>201</v>
      </c>
      <c r="C47" s="59" t="s">
        <v>202</v>
      </c>
      <c r="D47" s="89" t="s">
        <v>169</v>
      </c>
      <c r="E47" s="72">
        <v>1</v>
      </c>
      <c r="F47" s="72" t="s">
        <v>21</v>
      </c>
      <c r="G47" s="72">
        <v>1</v>
      </c>
      <c r="H47" s="73"/>
    </row>
    <row r="48" spans="1:9" s="67" customFormat="1" ht="25.5" x14ac:dyDescent="0.25">
      <c r="A48" s="88">
        <v>5</v>
      </c>
      <c r="B48" s="26" t="s">
        <v>203</v>
      </c>
      <c r="C48" s="59" t="s">
        <v>204</v>
      </c>
      <c r="D48" s="89" t="s">
        <v>166</v>
      </c>
      <c r="E48" s="72">
        <v>1</v>
      </c>
      <c r="F48" s="72" t="s">
        <v>21</v>
      </c>
      <c r="G48" s="72">
        <v>1</v>
      </c>
      <c r="H48" s="73"/>
    </row>
    <row r="49" spans="1:9" s="67" customFormat="1" ht="25.5" x14ac:dyDescent="0.25">
      <c r="A49" s="88">
        <v>6</v>
      </c>
      <c r="B49" s="26" t="s">
        <v>205</v>
      </c>
      <c r="C49" s="59" t="s">
        <v>206</v>
      </c>
      <c r="D49" s="89" t="s">
        <v>174</v>
      </c>
      <c r="E49" s="72">
        <v>1</v>
      </c>
      <c r="F49" s="72" t="s">
        <v>21</v>
      </c>
      <c r="G49" s="72">
        <v>2</v>
      </c>
      <c r="H49" s="73"/>
    </row>
    <row r="50" spans="1:9" s="67" customFormat="1" ht="89.25" x14ac:dyDescent="0.25">
      <c r="A50" s="88">
        <v>7</v>
      </c>
      <c r="B50" s="26" t="s">
        <v>207</v>
      </c>
      <c r="C50" s="59" t="s">
        <v>208</v>
      </c>
      <c r="D50" s="89" t="s">
        <v>174</v>
      </c>
      <c r="E50" s="72">
        <v>1</v>
      </c>
      <c r="F50" s="72" t="s">
        <v>21</v>
      </c>
      <c r="G50" s="72">
        <v>2</v>
      </c>
      <c r="H50" s="73"/>
    </row>
    <row r="51" spans="1:9" s="67" customFormat="1" ht="63.75" x14ac:dyDescent="0.25">
      <c r="A51" s="88">
        <v>8</v>
      </c>
      <c r="B51" s="26" t="s">
        <v>209</v>
      </c>
      <c r="C51" s="59" t="s">
        <v>210</v>
      </c>
      <c r="D51" s="89" t="s">
        <v>166</v>
      </c>
      <c r="E51" s="72">
        <v>1</v>
      </c>
      <c r="F51" s="72" t="s">
        <v>21</v>
      </c>
      <c r="G51" s="72">
        <v>2</v>
      </c>
      <c r="H51" s="73"/>
    </row>
    <row r="52" spans="1:9" s="67" customFormat="1" ht="25.5" x14ac:dyDescent="0.25">
      <c r="A52" s="88">
        <v>9</v>
      </c>
      <c r="B52" s="26" t="s">
        <v>211</v>
      </c>
      <c r="C52" s="59" t="s">
        <v>178</v>
      </c>
      <c r="D52" s="89" t="s">
        <v>174</v>
      </c>
      <c r="E52" s="72">
        <v>1</v>
      </c>
      <c r="F52" s="72" t="s">
        <v>21</v>
      </c>
      <c r="G52" s="72">
        <v>2</v>
      </c>
      <c r="H52" s="73"/>
    </row>
    <row r="53" spans="1:9" s="67" customFormat="1" ht="25.5" x14ac:dyDescent="0.25">
      <c r="A53" s="88">
        <v>10</v>
      </c>
      <c r="B53" s="26" t="s">
        <v>212</v>
      </c>
      <c r="C53" s="59" t="s">
        <v>178</v>
      </c>
      <c r="D53" s="89" t="s">
        <v>166</v>
      </c>
      <c r="E53" s="72">
        <v>2</v>
      </c>
      <c r="F53" s="72" t="s">
        <v>21</v>
      </c>
      <c r="G53" s="72">
        <v>10</v>
      </c>
      <c r="H53" s="73"/>
    </row>
    <row r="54" spans="1:9" s="67" customFormat="1" ht="25.5" x14ac:dyDescent="0.25">
      <c r="A54" s="88">
        <v>11</v>
      </c>
      <c r="B54" s="26" t="s">
        <v>213</v>
      </c>
      <c r="C54" s="59" t="s">
        <v>178</v>
      </c>
      <c r="D54" s="89" t="s">
        <v>166</v>
      </c>
      <c r="E54" s="72">
        <v>3</v>
      </c>
      <c r="F54" s="72" t="s">
        <v>21</v>
      </c>
      <c r="G54" s="72">
        <v>6</v>
      </c>
      <c r="H54" s="73"/>
    </row>
    <row r="55" spans="1:9" s="67" customFormat="1" ht="25.5" x14ac:dyDescent="0.25">
      <c r="A55" s="88">
        <v>12</v>
      </c>
      <c r="B55" s="26" t="s">
        <v>214</v>
      </c>
      <c r="C55" s="59" t="s">
        <v>178</v>
      </c>
      <c r="D55" s="89" t="s">
        <v>166</v>
      </c>
      <c r="E55" s="72">
        <v>2</v>
      </c>
      <c r="F55" s="72" t="s">
        <v>21</v>
      </c>
      <c r="G55" s="72">
        <v>2</v>
      </c>
      <c r="H55" s="73"/>
    </row>
    <row r="56" spans="1:9" s="67" customFormat="1" ht="63.75" x14ac:dyDescent="0.25">
      <c r="A56" s="88">
        <v>13</v>
      </c>
      <c r="B56" s="26" t="s">
        <v>215</v>
      </c>
      <c r="C56" s="59" t="s">
        <v>216</v>
      </c>
      <c r="D56" s="89" t="s">
        <v>166</v>
      </c>
      <c r="E56" s="72">
        <v>40</v>
      </c>
      <c r="F56" s="72" t="s">
        <v>21</v>
      </c>
      <c r="G56" s="72">
        <v>40</v>
      </c>
      <c r="H56" s="73"/>
    </row>
    <row r="57" spans="1:9" s="67" customFormat="1" x14ac:dyDescent="0.25">
      <c r="A57" s="176" t="s">
        <v>217</v>
      </c>
      <c r="B57" s="176"/>
      <c r="C57" s="176"/>
      <c r="D57" s="176"/>
      <c r="E57" s="176"/>
      <c r="F57" s="176"/>
      <c r="G57" s="176"/>
      <c r="H57" s="177"/>
      <c r="I57" s="87"/>
    </row>
    <row r="58" spans="1:9" s="67" customFormat="1" ht="51" x14ac:dyDescent="0.25">
      <c r="A58" s="91">
        <v>1</v>
      </c>
      <c r="B58" s="26" t="s">
        <v>164</v>
      </c>
      <c r="C58" s="59" t="s">
        <v>218</v>
      </c>
      <c r="D58" s="92" t="s">
        <v>166</v>
      </c>
      <c r="E58" s="72">
        <v>1</v>
      </c>
      <c r="F58" s="72" t="s">
        <v>21</v>
      </c>
      <c r="G58" s="72">
        <v>1</v>
      </c>
      <c r="H58" s="73"/>
    </row>
    <row r="59" spans="1:9" s="67" customFormat="1" ht="89.25" x14ac:dyDescent="0.25">
      <c r="A59" s="91">
        <v>2</v>
      </c>
      <c r="B59" s="26" t="s">
        <v>219</v>
      </c>
      <c r="C59" s="59" t="s">
        <v>220</v>
      </c>
      <c r="D59" s="92" t="s">
        <v>174</v>
      </c>
      <c r="E59" s="72">
        <v>1</v>
      </c>
      <c r="F59" s="72" t="s">
        <v>21</v>
      </c>
      <c r="G59" s="72">
        <v>2</v>
      </c>
      <c r="H59" s="73"/>
    </row>
    <row r="60" spans="1:9" s="67" customFormat="1" ht="25.5" x14ac:dyDescent="0.25">
      <c r="A60" s="91">
        <v>3</v>
      </c>
      <c r="B60" s="26" t="s">
        <v>221</v>
      </c>
      <c r="C60" s="59" t="s">
        <v>222</v>
      </c>
      <c r="D60" s="92" t="s">
        <v>166</v>
      </c>
      <c r="E60" s="72">
        <v>1</v>
      </c>
      <c r="F60" s="72" t="s">
        <v>21</v>
      </c>
      <c r="G60" s="72">
        <v>1</v>
      </c>
      <c r="H60" s="73"/>
    </row>
    <row r="61" spans="1:9" s="67" customFormat="1" ht="38.25" x14ac:dyDescent="0.25">
      <c r="A61" s="91">
        <v>4</v>
      </c>
      <c r="B61" s="26" t="s">
        <v>223</v>
      </c>
      <c r="C61" s="59" t="s">
        <v>224</v>
      </c>
      <c r="D61" s="92" t="s">
        <v>174</v>
      </c>
      <c r="E61" s="72">
        <v>1</v>
      </c>
      <c r="F61" s="72" t="s">
        <v>21</v>
      </c>
      <c r="G61" s="72">
        <v>2</v>
      </c>
      <c r="H61" s="73"/>
    </row>
    <row r="62" spans="1:9" s="67" customFormat="1" ht="38.25" x14ac:dyDescent="0.25">
      <c r="A62" s="91">
        <v>5</v>
      </c>
      <c r="B62" s="26" t="s">
        <v>225</v>
      </c>
      <c r="C62" s="59" t="s">
        <v>226</v>
      </c>
      <c r="D62" s="92" t="s">
        <v>174</v>
      </c>
      <c r="E62" s="72">
        <v>1</v>
      </c>
      <c r="F62" s="72" t="s">
        <v>21</v>
      </c>
      <c r="G62" s="72">
        <v>2</v>
      </c>
      <c r="H62" s="73"/>
    </row>
    <row r="63" spans="1:9" s="67" customFormat="1" ht="25.5" x14ac:dyDescent="0.25">
      <c r="A63" s="91">
        <v>6</v>
      </c>
      <c r="B63" s="26" t="s">
        <v>205</v>
      </c>
      <c r="C63" s="59" t="s">
        <v>206</v>
      </c>
      <c r="D63" s="92" t="s">
        <v>174</v>
      </c>
      <c r="E63" s="72">
        <v>1</v>
      </c>
      <c r="F63" s="72" t="s">
        <v>21</v>
      </c>
      <c r="G63" s="72">
        <v>2</v>
      </c>
      <c r="H63" s="73"/>
    </row>
    <row r="64" spans="1:9" s="67" customFormat="1" ht="63.75" x14ac:dyDescent="0.25">
      <c r="A64" s="91">
        <v>7</v>
      </c>
      <c r="B64" s="90" t="s">
        <v>209</v>
      </c>
      <c r="C64" s="59" t="s">
        <v>210</v>
      </c>
      <c r="D64" s="92" t="s">
        <v>166</v>
      </c>
      <c r="E64" s="72">
        <v>1</v>
      </c>
      <c r="F64" s="72" t="s">
        <v>21</v>
      </c>
      <c r="G64" s="72">
        <v>2</v>
      </c>
      <c r="H64" s="73"/>
    </row>
    <row r="65" spans="1:8" s="67" customFormat="1" ht="25.5" x14ac:dyDescent="0.25">
      <c r="A65" s="93">
        <v>8</v>
      </c>
      <c r="B65" s="94" t="s">
        <v>213</v>
      </c>
      <c r="C65" s="95" t="s">
        <v>178</v>
      </c>
      <c r="D65" s="96" t="s">
        <v>166</v>
      </c>
      <c r="E65" s="97">
        <v>1</v>
      </c>
      <c r="F65" s="97" t="s">
        <v>21</v>
      </c>
      <c r="G65" s="97">
        <v>5</v>
      </c>
      <c r="H65" s="98"/>
    </row>
    <row r="66" spans="1:8" s="67" customFormat="1" ht="15.75" customHeight="1" x14ac:dyDescent="0.25">
      <c r="A66" s="178" t="s">
        <v>13</v>
      </c>
      <c r="B66" s="179"/>
      <c r="C66" s="179"/>
      <c r="D66" s="179"/>
      <c r="E66" s="179"/>
      <c r="F66" s="179"/>
      <c r="G66" s="179"/>
      <c r="H66" s="179"/>
    </row>
    <row r="67" spans="1:8" s="67" customFormat="1" ht="60" x14ac:dyDescent="0.25">
      <c r="A67" s="12" t="s">
        <v>12</v>
      </c>
      <c r="B67" s="11" t="s">
        <v>11</v>
      </c>
      <c r="C67" s="11" t="s">
        <v>10</v>
      </c>
      <c r="D67" s="11" t="s">
        <v>9</v>
      </c>
      <c r="E67" s="11" t="s">
        <v>8</v>
      </c>
      <c r="F67" s="11" t="s">
        <v>7</v>
      </c>
      <c r="G67" s="11" t="s">
        <v>6</v>
      </c>
      <c r="H67" s="11" t="s">
        <v>26</v>
      </c>
    </row>
    <row r="68" spans="1:8" s="67" customFormat="1" ht="38.25" x14ac:dyDescent="0.25">
      <c r="A68" s="99">
        <v>1</v>
      </c>
      <c r="B68" s="100" t="s">
        <v>5</v>
      </c>
      <c r="C68" s="45" t="s">
        <v>230</v>
      </c>
      <c r="D68" s="101" t="s">
        <v>2</v>
      </c>
      <c r="E68" s="102">
        <v>1</v>
      </c>
      <c r="F68" s="102" t="s">
        <v>0</v>
      </c>
      <c r="G68" s="101">
        <f>E68</f>
        <v>1</v>
      </c>
      <c r="H68" s="103"/>
    </row>
    <row r="69" spans="1:8" s="67" customFormat="1" ht="38.25" x14ac:dyDescent="0.25">
      <c r="A69" s="104">
        <v>2</v>
      </c>
      <c r="B69" s="103" t="s">
        <v>4</v>
      </c>
      <c r="C69" s="45" t="s">
        <v>230</v>
      </c>
      <c r="D69" s="101" t="s">
        <v>2</v>
      </c>
      <c r="E69" s="101">
        <v>1</v>
      </c>
      <c r="F69" s="101" t="s">
        <v>0</v>
      </c>
      <c r="G69" s="101">
        <f>E69</f>
        <v>1</v>
      </c>
      <c r="H69" s="103"/>
    </row>
    <row r="70" spans="1:8" s="67" customFormat="1" ht="38.25" x14ac:dyDescent="0.25">
      <c r="A70" s="104">
        <v>3</v>
      </c>
      <c r="B70" s="103" t="s">
        <v>3</v>
      </c>
      <c r="C70" s="45" t="s">
        <v>230</v>
      </c>
      <c r="D70" s="101" t="s">
        <v>2</v>
      </c>
      <c r="E70" s="101">
        <v>1</v>
      </c>
      <c r="F70" s="101" t="s">
        <v>0</v>
      </c>
      <c r="G70" s="101">
        <f>E70</f>
        <v>1</v>
      </c>
      <c r="H70" s="103"/>
    </row>
    <row r="71" spans="1:8" s="67" customFormat="1" ht="45" customHeight="1" x14ac:dyDescent="0.25">
      <c r="A71" s="104">
        <v>4</v>
      </c>
      <c r="B71" s="103" t="s">
        <v>227</v>
      </c>
      <c r="C71" s="45" t="s">
        <v>231</v>
      </c>
      <c r="D71" s="101" t="s">
        <v>228</v>
      </c>
      <c r="E71" s="101">
        <v>1</v>
      </c>
      <c r="F71" s="101" t="s">
        <v>0</v>
      </c>
      <c r="G71" s="105" t="s">
        <v>229</v>
      </c>
      <c r="H71" s="103"/>
    </row>
  </sheetData>
  <mergeCells count="42">
    <mergeCell ref="A11:B11"/>
    <mergeCell ref="C11:D11"/>
    <mergeCell ref="E11:F11"/>
    <mergeCell ref="G11:H11"/>
    <mergeCell ref="A12:B12"/>
    <mergeCell ref="C12:H12"/>
    <mergeCell ref="A13:B13"/>
    <mergeCell ref="C13:H13"/>
    <mergeCell ref="A15:B15"/>
    <mergeCell ref="A57:H57"/>
    <mergeCell ref="A66:H66"/>
    <mergeCell ref="C15:H15"/>
    <mergeCell ref="A14:B14"/>
    <mergeCell ref="C14:H14"/>
    <mergeCell ref="A19:H19"/>
    <mergeCell ref="A24:H24"/>
    <mergeCell ref="A25:H25"/>
    <mergeCell ref="A16:H16"/>
    <mergeCell ref="A23:H23"/>
    <mergeCell ref="D8:H8"/>
    <mergeCell ref="A9:B9"/>
    <mergeCell ref="C9:H9"/>
    <mergeCell ref="A10:B10"/>
    <mergeCell ref="C10:D10"/>
    <mergeCell ref="E10:F10"/>
    <mergeCell ref="G10:H10"/>
    <mergeCell ref="A18:H18"/>
    <mergeCell ref="A22:H22"/>
    <mergeCell ref="A27:H27"/>
    <mergeCell ref="A43:H43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</mergeCells>
  <dataValidations disablePrompts="1"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8:C42 B58:C65 B44:C56 A43 A57"/>
    <dataValidation allowBlank="1" showInputMessage="1" showErrorMessage="1" error="Укажите только число" prompt="Укажите только число" sqref="E44:E56 G58:G65 G44:G56 E28:E42 G28:G42 E58:E65"/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45" zoomScale="80" zoomScaleNormal="80" workbookViewId="0">
      <selection activeCell="G50" sqref="G50"/>
    </sheetView>
  </sheetViews>
  <sheetFormatPr defaultColWidth="14.42578125" defaultRowHeight="15" x14ac:dyDescent="0.25"/>
  <cols>
    <col min="1" max="1" width="5.140625" style="56" customWidth="1"/>
    <col min="2" max="2" width="52" style="56" customWidth="1"/>
    <col min="3" max="3" width="27.42578125" style="56" customWidth="1"/>
    <col min="4" max="4" width="22" style="56" customWidth="1"/>
    <col min="5" max="5" width="15.42578125" style="56" customWidth="1"/>
    <col min="6" max="6" width="23.42578125" style="56" bestFit="1" customWidth="1"/>
    <col min="7" max="7" width="14.42578125" style="56" customWidth="1"/>
    <col min="8" max="8" width="25" style="56" bestFit="1" customWidth="1"/>
    <col min="9" max="11" width="8.7109375" style="1" customWidth="1"/>
    <col min="12" max="16384" width="14.42578125" style="1"/>
  </cols>
  <sheetData>
    <row r="1" spans="1:8" x14ac:dyDescent="0.25">
      <c r="A1" s="175" t="s">
        <v>25</v>
      </c>
      <c r="B1" s="136"/>
      <c r="C1" s="136"/>
      <c r="D1" s="136"/>
      <c r="E1" s="136"/>
      <c r="F1" s="136"/>
      <c r="G1" s="136"/>
      <c r="H1" s="136"/>
    </row>
    <row r="2" spans="1:8" s="47" customFormat="1" ht="20.25" x14ac:dyDescent="0.3">
      <c r="A2" s="166" t="s">
        <v>143</v>
      </c>
      <c r="B2" s="166"/>
      <c r="C2" s="166"/>
      <c r="D2" s="166"/>
      <c r="E2" s="166"/>
      <c r="F2" s="166"/>
      <c r="G2" s="166"/>
      <c r="H2" s="166"/>
    </row>
    <row r="3" spans="1:8" s="47" customFormat="1" ht="20.25" x14ac:dyDescent="0.25">
      <c r="A3" s="167" t="str">
        <f>'Информация о Чемпионате'!B4</f>
        <v>Региональный</v>
      </c>
      <c r="B3" s="167"/>
      <c r="C3" s="167"/>
      <c r="D3" s="167"/>
      <c r="E3" s="167"/>
      <c r="F3" s="167"/>
      <c r="G3" s="167"/>
      <c r="H3" s="167"/>
    </row>
    <row r="4" spans="1:8" s="47" customFormat="1" ht="20.25" x14ac:dyDescent="0.3">
      <c r="A4" s="166" t="s">
        <v>144</v>
      </c>
      <c r="B4" s="166"/>
      <c r="C4" s="166"/>
      <c r="D4" s="166"/>
      <c r="E4" s="166"/>
      <c r="F4" s="166"/>
      <c r="G4" s="166"/>
      <c r="H4" s="166"/>
    </row>
    <row r="5" spans="1:8" ht="20.25" x14ac:dyDescent="0.25">
      <c r="A5" s="165" t="str">
        <f>'Информация о Чемпионате'!B3</f>
        <v>Промышленное садоводство</v>
      </c>
      <c r="B5" s="165"/>
      <c r="C5" s="165"/>
      <c r="D5" s="165"/>
      <c r="E5" s="165"/>
      <c r="F5" s="165"/>
      <c r="G5" s="165"/>
      <c r="H5" s="165"/>
    </row>
    <row r="6" spans="1:8" x14ac:dyDescent="0.25">
      <c r="A6" s="154" t="s">
        <v>27</v>
      </c>
      <c r="B6" s="164"/>
      <c r="C6" s="164"/>
      <c r="D6" s="164"/>
      <c r="E6" s="164"/>
      <c r="F6" s="164"/>
      <c r="G6" s="164"/>
      <c r="H6" s="164"/>
    </row>
    <row r="7" spans="1:8" ht="15.75" x14ac:dyDescent="0.25">
      <c r="A7" s="154" t="s">
        <v>131</v>
      </c>
      <c r="B7" s="154"/>
      <c r="C7" s="168" t="str">
        <f>'Информация о Чемпионате'!B5</f>
        <v>Кабардино-Балкарская Республика</v>
      </c>
      <c r="D7" s="168"/>
      <c r="E7" s="168"/>
      <c r="F7" s="168"/>
      <c r="G7" s="168"/>
      <c r="H7" s="168"/>
    </row>
    <row r="8" spans="1:8" ht="15.75" x14ac:dyDescent="0.25">
      <c r="A8" s="154" t="s">
        <v>142</v>
      </c>
      <c r="B8" s="154"/>
      <c r="C8" s="154"/>
      <c r="D8" s="168" t="str">
        <f>'Информация о Чемпионате'!B6</f>
        <v>Кабардино-Балкарский агропромышленный колледж им.Б.Г.Хамдохова</v>
      </c>
      <c r="E8" s="168"/>
      <c r="F8" s="168"/>
      <c r="G8" s="168"/>
      <c r="H8" s="168"/>
    </row>
    <row r="9" spans="1:8" ht="15.75" x14ac:dyDescent="0.25">
      <c r="A9" s="154" t="s">
        <v>126</v>
      </c>
      <c r="B9" s="154"/>
      <c r="C9" s="154" t="str">
        <f>'Информация о Чемпионате'!B7</f>
        <v>КБР, Урванский район, с.п.Старый Черек, ул.Куашева, 3.</v>
      </c>
      <c r="D9" s="154"/>
      <c r="E9" s="154"/>
      <c r="F9" s="154"/>
      <c r="G9" s="154"/>
      <c r="H9" s="154"/>
    </row>
    <row r="10" spans="1:8" ht="15.75" x14ac:dyDescent="0.25">
      <c r="A10" s="154" t="s">
        <v>130</v>
      </c>
      <c r="B10" s="154"/>
      <c r="C10" s="154" t="str">
        <f>'Информация о Чемпионате'!B9</f>
        <v>Бесланеев Беслан Борисович</v>
      </c>
      <c r="D10" s="154"/>
      <c r="E10" s="154" t="str">
        <f>'Информация о Чемпионате'!B10</f>
        <v>Beslaneev@mail.ru</v>
      </c>
      <c r="F10" s="154"/>
      <c r="G10" s="154">
        <f>'Информация о Чемпионате'!B11</f>
        <v>89094905050</v>
      </c>
      <c r="H10" s="154"/>
    </row>
    <row r="11" spans="1:8" ht="15.75" x14ac:dyDescent="0.25">
      <c r="A11" s="154" t="s">
        <v>129</v>
      </c>
      <c r="B11" s="154"/>
      <c r="C11" s="154" t="str">
        <f>'Информация о Чемпионате'!B12</f>
        <v>Кумахова Асият Владимировна</v>
      </c>
      <c r="D11" s="154"/>
      <c r="E11" s="154" t="str">
        <f>'Информация о Чемпионате'!B13</f>
        <v>asya.kumakhova@bk.ru</v>
      </c>
      <c r="F11" s="154"/>
      <c r="G11" s="154">
        <f>'Информация о Чемпионате'!B14</f>
        <v>89064849799</v>
      </c>
      <c r="H11" s="154"/>
    </row>
    <row r="12" spans="1:8" ht="15.75" x14ac:dyDescent="0.25">
      <c r="A12" s="154" t="s">
        <v>128</v>
      </c>
      <c r="B12" s="154"/>
      <c r="C12" s="154">
        <f>'Информация о Чемпионате'!B17</f>
        <v>5</v>
      </c>
      <c r="D12" s="154"/>
      <c r="E12" s="154"/>
      <c r="F12" s="154"/>
      <c r="G12" s="154"/>
      <c r="H12" s="154"/>
    </row>
    <row r="13" spans="1:8" ht="15.75" x14ac:dyDescent="0.25">
      <c r="A13" s="154" t="s">
        <v>112</v>
      </c>
      <c r="B13" s="154"/>
      <c r="C13" s="154">
        <f>'Информация о Чемпионате'!B15</f>
        <v>5</v>
      </c>
      <c r="D13" s="154"/>
      <c r="E13" s="154"/>
      <c r="F13" s="154"/>
      <c r="G13" s="154"/>
      <c r="H13" s="154"/>
    </row>
    <row r="14" spans="1:8" ht="15.75" x14ac:dyDescent="0.25">
      <c r="A14" s="154" t="s">
        <v>113</v>
      </c>
      <c r="B14" s="154"/>
      <c r="C14" s="154">
        <f>'Информация о Чемпионате'!B16</f>
        <v>5</v>
      </c>
      <c r="D14" s="154"/>
      <c r="E14" s="154"/>
      <c r="F14" s="154"/>
      <c r="G14" s="154"/>
      <c r="H14" s="154"/>
    </row>
    <row r="15" spans="1:8" ht="15.75" x14ac:dyDescent="0.25">
      <c r="A15" s="154" t="s">
        <v>127</v>
      </c>
      <c r="B15" s="154"/>
      <c r="C15" s="154" t="str">
        <f>'Информация о Чемпионате'!B8</f>
        <v>18.03.2024 - 22.03.2024</v>
      </c>
      <c r="D15" s="154"/>
      <c r="E15" s="154"/>
      <c r="F15" s="154"/>
      <c r="G15" s="154"/>
      <c r="H15" s="154"/>
    </row>
    <row r="16" spans="1:8" ht="20.25" x14ac:dyDescent="0.25">
      <c r="A16" s="147" t="s">
        <v>32</v>
      </c>
      <c r="B16" s="148"/>
      <c r="C16" s="148"/>
      <c r="D16" s="148"/>
      <c r="E16" s="148"/>
      <c r="F16" s="148"/>
      <c r="G16" s="148"/>
      <c r="H16" s="148"/>
    </row>
    <row r="17" spans="1:17" ht="60" x14ac:dyDescent="0.25">
      <c r="A17" s="11" t="s">
        <v>12</v>
      </c>
      <c r="B17" s="11" t="s">
        <v>11</v>
      </c>
      <c r="C17" s="13" t="s">
        <v>10</v>
      </c>
      <c r="D17" s="35" t="s">
        <v>9</v>
      </c>
      <c r="E17" s="35" t="s">
        <v>8</v>
      </c>
      <c r="F17" s="35" t="s">
        <v>7</v>
      </c>
      <c r="G17" s="35" t="s">
        <v>6</v>
      </c>
      <c r="H17" s="11" t="s">
        <v>26</v>
      </c>
    </row>
    <row r="18" spans="1:17" ht="25.5" x14ac:dyDescent="0.25">
      <c r="A18" s="14">
        <v>1</v>
      </c>
      <c r="B18" s="106" t="s">
        <v>232</v>
      </c>
      <c r="C18" s="107" t="s">
        <v>233</v>
      </c>
      <c r="D18" s="20" t="s">
        <v>16</v>
      </c>
      <c r="E18" s="20">
        <v>1</v>
      </c>
      <c r="F18" s="108" t="s">
        <v>234</v>
      </c>
      <c r="G18" s="109">
        <v>5</v>
      </c>
      <c r="H18" s="2"/>
    </row>
    <row r="19" spans="1:17" ht="25.5" x14ac:dyDescent="0.25">
      <c r="A19" s="14">
        <v>2</v>
      </c>
      <c r="B19" s="106" t="s">
        <v>235</v>
      </c>
      <c r="C19" s="107" t="s">
        <v>233</v>
      </c>
      <c r="D19" s="20" t="s">
        <v>16</v>
      </c>
      <c r="E19" s="20">
        <v>0.5</v>
      </c>
      <c r="F19" s="108" t="s">
        <v>236</v>
      </c>
      <c r="G19" s="109">
        <v>3</v>
      </c>
      <c r="H19" s="2"/>
    </row>
    <row r="20" spans="1:17" ht="20.25" x14ac:dyDescent="0.3">
      <c r="A20" s="185" t="s">
        <v>33</v>
      </c>
      <c r="B20" s="186"/>
      <c r="C20" s="186"/>
      <c r="D20" s="186"/>
      <c r="E20" s="186"/>
      <c r="F20" s="186"/>
      <c r="G20" s="186"/>
      <c r="H20" s="187"/>
    </row>
    <row r="21" spans="1:17" ht="60" x14ac:dyDescent="0.25">
      <c r="A21" s="3" t="s">
        <v>12</v>
      </c>
      <c r="B21" s="3" t="s">
        <v>11</v>
      </c>
      <c r="C21" s="11" t="s">
        <v>10</v>
      </c>
      <c r="D21" s="3" t="s">
        <v>9</v>
      </c>
      <c r="E21" s="3" t="s">
        <v>8</v>
      </c>
      <c r="F21" s="3" t="s">
        <v>7</v>
      </c>
      <c r="G21" s="11" t="s">
        <v>6</v>
      </c>
      <c r="H21" s="11" t="s">
        <v>26</v>
      </c>
    </row>
    <row r="22" spans="1:17" s="114" customFormat="1" ht="25.5" x14ac:dyDescent="0.25">
      <c r="A22" s="110">
        <v>1</v>
      </c>
      <c r="B22" s="111" t="s">
        <v>104</v>
      </c>
      <c r="C22" s="111" t="s">
        <v>237</v>
      </c>
      <c r="D22" s="3" t="s">
        <v>16</v>
      </c>
      <c r="E22" s="112">
        <v>1</v>
      </c>
      <c r="F22" s="113" t="s">
        <v>238</v>
      </c>
      <c r="G22" s="112">
        <v>2</v>
      </c>
      <c r="H22" s="2"/>
      <c r="I22" s="67"/>
      <c r="J22" s="69"/>
      <c r="K22" s="69"/>
      <c r="L22" s="69"/>
      <c r="M22" s="69"/>
      <c r="N22" s="69"/>
      <c r="O22" s="69"/>
      <c r="P22" s="69"/>
      <c r="Q22" s="69"/>
    </row>
    <row r="23" spans="1:17" s="114" customFormat="1" ht="25.5" x14ac:dyDescent="0.25">
      <c r="A23" s="110">
        <v>2</v>
      </c>
      <c r="B23" s="111" t="s">
        <v>108</v>
      </c>
      <c r="C23" s="111" t="s">
        <v>237</v>
      </c>
      <c r="D23" s="3" t="s">
        <v>16</v>
      </c>
      <c r="E23" s="112">
        <v>1</v>
      </c>
      <c r="F23" s="113" t="s">
        <v>239</v>
      </c>
      <c r="G23" s="112">
        <v>2</v>
      </c>
      <c r="H23" s="2"/>
      <c r="I23" s="67"/>
      <c r="J23" s="69"/>
      <c r="K23" s="69"/>
      <c r="L23" s="69"/>
      <c r="M23" s="69"/>
      <c r="N23" s="69"/>
      <c r="O23" s="69"/>
      <c r="P23" s="69"/>
      <c r="Q23" s="69"/>
    </row>
    <row r="24" spans="1:17" s="114" customFormat="1" ht="25.5" x14ac:dyDescent="0.25">
      <c r="A24" s="110">
        <v>3</v>
      </c>
      <c r="B24" s="111" t="s">
        <v>105</v>
      </c>
      <c r="C24" s="111" t="s">
        <v>237</v>
      </c>
      <c r="D24" s="3" t="s">
        <v>16</v>
      </c>
      <c r="E24" s="112">
        <v>1</v>
      </c>
      <c r="F24" s="113" t="s">
        <v>0</v>
      </c>
      <c r="G24" s="112">
        <v>20</v>
      </c>
      <c r="H24" s="2"/>
      <c r="I24" s="67"/>
      <c r="J24" s="69"/>
      <c r="K24" s="69"/>
      <c r="L24" s="69"/>
      <c r="M24" s="69"/>
      <c r="N24" s="69"/>
      <c r="O24" s="69"/>
      <c r="P24" s="69"/>
      <c r="Q24" s="69"/>
    </row>
    <row r="25" spans="1:17" s="114" customFormat="1" ht="25.5" x14ac:dyDescent="0.25">
      <c r="A25" s="110">
        <v>4</v>
      </c>
      <c r="B25" s="111" t="s">
        <v>240</v>
      </c>
      <c r="C25" s="111" t="s">
        <v>237</v>
      </c>
      <c r="D25" s="3" t="s">
        <v>16</v>
      </c>
      <c r="E25" s="112">
        <v>1</v>
      </c>
      <c r="F25" s="113" t="s">
        <v>0</v>
      </c>
      <c r="G25" s="112">
        <v>1</v>
      </c>
      <c r="H25" s="2"/>
      <c r="I25" s="67"/>
      <c r="J25" s="69"/>
      <c r="K25" s="69"/>
      <c r="L25" s="69"/>
      <c r="M25" s="69"/>
      <c r="N25" s="69"/>
      <c r="O25" s="69"/>
      <c r="P25" s="69"/>
      <c r="Q25" s="69"/>
    </row>
    <row r="26" spans="1:17" s="114" customFormat="1" ht="25.5" x14ac:dyDescent="0.25">
      <c r="A26" s="110">
        <v>5</v>
      </c>
      <c r="B26" s="111" t="s">
        <v>106</v>
      </c>
      <c r="C26" s="111" t="s">
        <v>237</v>
      </c>
      <c r="D26" s="3" t="s">
        <v>16</v>
      </c>
      <c r="E26" s="112">
        <v>1</v>
      </c>
      <c r="F26" s="113" t="s">
        <v>0</v>
      </c>
      <c r="G26" s="112">
        <v>1</v>
      </c>
      <c r="H26" s="2"/>
      <c r="I26" s="67"/>
      <c r="J26" s="69"/>
      <c r="K26" s="69"/>
      <c r="L26" s="69"/>
      <c r="M26" s="69"/>
      <c r="N26" s="69"/>
      <c r="O26" s="69"/>
      <c r="P26" s="69"/>
      <c r="Q26" s="69"/>
    </row>
    <row r="27" spans="1:17" s="114" customFormat="1" ht="25.5" x14ac:dyDescent="0.25">
      <c r="A27" s="110">
        <v>6</v>
      </c>
      <c r="B27" s="111" t="s">
        <v>107</v>
      </c>
      <c r="C27" s="111" t="s">
        <v>237</v>
      </c>
      <c r="D27" s="3" t="s">
        <v>16</v>
      </c>
      <c r="E27" s="112">
        <v>1</v>
      </c>
      <c r="F27" s="113" t="s">
        <v>241</v>
      </c>
      <c r="G27" s="112">
        <v>1</v>
      </c>
      <c r="H27" s="2"/>
      <c r="I27" s="67"/>
      <c r="J27" s="69"/>
      <c r="K27" s="69"/>
      <c r="L27" s="69"/>
      <c r="M27" s="69"/>
      <c r="N27" s="69"/>
      <c r="O27" s="69"/>
      <c r="P27" s="69"/>
      <c r="Q27" s="69"/>
    </row>
    <row r="28" spans="1:17" s="114" customFormat="1" ht="18.75" x14ac:dyDescent="0.25">
      <c r="A28" s="180" t="s">
        <v>163</v>
      </c>
      <c r="B28" s="181"/>
      <c r="C28" s="181"/>
      <c r="D28" s="181"/>
      <c r="E28" s="181"/>
      <c r="F28" s="181"/>
      <c r="G28" s="181"/>
      <c r="H28" s="182"/>
      <c r="I28" s="67"/>
      <c r="J28" s="69"/>
      <c r="K28" s="69"/>
      <c r="L28" s="69"/>
      <c r="M28" s="69"/>
      <c r="N28" s="69"/>
      <c r="O28" s="69"/>
      <c r="P28" s="69"/>
      <c r="Q28" s="69"/>
    </row>
    <row r="29" spans="1:17" s="114" customFormat="1" ht="25.5" x14ac:dyDescent="0.25">
      <c r="A29" s="115">
        <v>1</v>
      </c>
      <c r="B29" s="106" t="s">
        <v>242</v>
      </c>
      <c r="C29" s="111" t="s">
        <v>237</v>
      </c>
      <c r="D29" s="112" t="s">
        <v>243</v>
      </c>
      <c r="E29" s="112">
        <v>1</v>
      </c>
      <c r="F29" s="112" t="s">
        <v>0</v>
      </c>
      <c r="G29" s="112">
        <v>10</v>
      </c>
      <c r="H29" s="2"/>
      <c r="I29" s="67"/>
      <c r="J29" s="69"/>
      <c r="K29" s="69"/>
      <c r="L29" s="69"/>
      <c r="M29" s="69"/>
      <c r="N29" s="69"/>
      <c r="O29" s="69"/>
      <c r="P29" s="69"/>
      <c r="Q29" s="69"/>
    </row>
    <row r="30" spans="1:17" s="114" customFormat="1" ht="25.5" x14ac:dyDescent="0.25">
      <c r="A30" s="115">
        <v>2</v>
      </c>
      <c r="B30" s="106" t="s">
        <v>244</v>
      </c>
      <c r="C30" s="107" t="s">
        <v>178</v>
      </c>
      <c r="D30" s="112" t="s">
        <v>243</v>
      </c>
      <c r="E30" s="112">
        <v>1</v>
      </c>
      <c r="F30" s="112" t="s">
        <v>0</v>
      </c>
      <c r="G30" s="112">
        <v>6</v>
      </c>
      <c r="H30" s="2"/>
      <c r="I30" s="67"/>
      <c r="J30" s="69"/>
      <c r="K30" s="69"/>
      <c r="L30" s="69"/>
      <c r="M30" s="69"/>
      <c r="N30" s="69"/>
      <c r="O30" s="69"/>
      <c r="P30" s="69"/>
      <c r="Q30" s="69"/>
    </row>
    <row r="31" spans="1:17" s="114" customFormat="1" ht="51" x14ac:dyDescent="0.25">
      <c r="A31" s="115">
        <v>3</v>
      </c>
      <c r="B31" s="116" t="s">
        <v>245</v>
      </c>
      <c r="C31" s="117" t="s">
        <v>246</v>
      </c>
      <c r="D31" s="3" t="s">
        <v>16</v>
      </c>
      <c r="E31" s="112">
        <v>1</v>
      </c>
      <c r="F31" s="112" t="s">
        <v>0</v>
      </c>
      <c r="G31" s="112">
        <v>2</v>
      </c>
      <c r="H31" s="2"/>
      <c r="I31" s="67"/>
      <c r="J31" s="69"/>
      <c r="K31" s="69"/>
      <c r="L31" s="69"/>
      <c r="M31" s="69"/>
      <c r="N31" s="69"/>
      <c r="O31" s="69"/>
      <c r="P31" s="69"/>
      <c r="Q31" s="69"/>
    </row>
    <row r="32" spans="1:17" s="114" customFormat="1" ht="51" x14ac:dyDescent="0.25">
      <c r="A32" s="115">
        <v>4</v>
      </c>
      <c r="B32" s="116" t="s">
        <v>247</v>
      </c>
      <c r="C32" s="117" t="s">
        <v>246</v>
      </c>
      <c r="D32" s="3" t="s">
        <v>16</v>
      </c>
      <c r="E32" s="112">
        <v>1</v>
      </c>
      <c r="F32" s="112" t="s">
        <v>0</v>
      </c>
      <c r="G32" s="112">
        <v>2</v>
      </c>
      <c r="H32" s="2"/>
      <c r="I32" s="67"/>
      <c r="J32" s="69"/>
      <c r="K32" s="69"/>
      <c r="L32" s="69"/>
      <c r="M32" s="69"/>
      <c r="N32" s="69"/>
      <c r="O32" s="69"/>
      <c r="P32" s="69"/>
      <c r="Q32" s="69"/>
    </row>
    <row r="33" spans="1:17" s="114" customFormat="1" ht="51" x14ac:dyDescent="0.25">
      <c r="A33" s="115">
        <v>5</v>
      </c>
      <c r="B33" s="116" t="s">
        <v>248</v>
      </c>
      <c r="C33" s="117" t="s">
        <v>246</v>
      </c>
      <c r="D33" s="3" t="s">
        <v>16</v>
      </c>
      <c r="E33" s="112">
        <v>1</v>
      </c>
      <c r="F33" s="112" t="s">
        <v>0</v>
      </c>
      <c r="G33" s="112">
        <v>2</v>
      </c>
      <c r="H33" s="2"/>
      <c r="I33" s="67"/>
      <c r="J33" s="69"/>
      <c r="K33" s="69"/>
      <c r="L33" s="69"/>
      <c r="M33" s="69"/>
      <c r="N33" s="69"/>
      <c r="O33" s="69"/>
      <c r="P33" s="69"/>
      <c r="Q33" s="69"/>
    </row>
    <row r="34" spans="1:17" s="114" customFormat="1" ht="25.5" x14ac:dyDescent="0.25">
      <c r="A34" s="115">
        <v>6</v>
      </c>
      <c r="B34" s="116" t="s">
        <v>249</v>
      </c>
      <c r="C34" s="117" t="s">
        <v>178</v>
      </c>
      <c r="D34" s="3" t="s">
        <v>16</v>
      </c>
      <c r="E34" s="112">
        <v>10</v>
      </c>
      <c r="F34" s="112" t="s">
        <v>0</v>
      </c>
      <c r="G34" s="112">
        <v>60</v>
      </c>
      <c r="H34" s="2"/>
      <c r="I34" s="67"/>
      <c r="J34" s="69"/>
      <c r="K34" s="69"/>
      <c r="L34" s="69"/>
      <c r="M34" s="69"/>
      <c r="N34" s="69"/>
      <c r="O34" s="69"/>
      <c r="P34" s="69"/>
      <c r="Q34" s="69"/>
    </row>
    <row r="35" spans="1:17" s="114" customFormat="1" ht="25.5" x14ac:dyDescent="0.25">
      <c r="A35" s="115">
        <v>7</v>
      </c>
      <c r="B35" s="116" t="s">
        <v>250</v>
      </c>
      <c r="C35" s="117" t="s">
        <v>178</v>
      </c>
      <c r="D35" s="3" t="s">
        <v>16</v>
      </c>
      <c r="E35" s="112">
        <v>5</v>
      </c>
      <c r="F35" s="112" t="s">
        <v>0</v>
      </c>
      <c r="G35" s="112">
        <v>30</v>
      </c>
      <c r="H35" s="2"/>
      <c r="I35" s="67"/>
      <c r="J35" s="69"/>
      <c r="K35" s="69"/>
      <c r="L35" s="69"/>
      <c r="M35" s="69"/>
      <c r="N35" s="69"/>
      <c r="O35" s="69"/>
      <c r="P35" s="69"/>
      <c r="Q35" s="69"/>
    </row>
    <row r="36" spans="1:17" s="114" customFormat="1" ht="18.75" x14ac:dyDescent="0.25">
      <c r="A36" s="180" t="s">
        <v>251</v>
      </c>
      <c r="B36" s="181"/>
      <c r="C36" s="181"/>
      <c r="D36" s="181"/>
      <c r="E36" s="181"/>
      <c r="F36" s="181"/>
      <c r="G36" s="181"/>
      <c r="H36" s="183"/>
      <c r="I36" s="118"/>
      <c r="J36" s="69"/>
      <c r="K36" s="69"/>
      <c r="L36" s="69"/>
      <c r="M36" s="69"/>
      <c r="N36" s="69"/>
      <c r="O36" s="69"/>
      <c r="P36" s="69"/>
      <c r="Q36" s="69"/>
    </row>
    <row r="37" spans="1:17" s="114" customFormat="1" ht="60.95" customHeight="1" x14ac:dyDescent="0.25">
      <c r="A37" s="115">
        <v>1</v>
      </c>
      <c r="B37" s="106" t="s">
        <v>252</v>
      </c>
      <c r="C37" s="111" t="s">
        <v>237</v>
      </c>
      <c r="D37" s="112" t="s">
        <v>253</v>
      </c>
      <c r="E37" s="112">
        <v>1</v>
      </c>
      <c r="F37" s="108" t="s">
        <v>0</v>
      </c>
      <c r="G37" s="112">
        <v>10</v>
      </c>
      <c r="H37" s="2"/>
      <c r="I37" s="67"/>
      <c r="J37" s="69"/>
      <c r="K37" s="69"/>
      <c r="L37" s="69"/>
      <c r="M37" s="69"/>
      <c r="N37" s="69"/>
      <c r="O37" s="69"/>
      <c r="P37" s="69"/>
      <c r="Q37" s="69"/>
    </row>
    <row r="38" spans="1:17" s="114" customFormat="1" ht="39" customHeight="1" x14ac:dyDescent="0.25">
      <c r="A38" s="115">
        <v>2</v>
      </c>
      <c r="B38" s="119" t="s">
        <v>254</v>
      </c>
      <c r="C38" s="120" t="s">
        <v>246</v>
      </c>
      <c r="D38" s="112" t="s">
        <v>255</v>
      </c>
      <c r="E38" s="112">
        <v>1</v>
      </c>
      <c r="F38" s="121" t="s">
        <v>0</v>
      </c>
      <c r="G38" s="112">
        <v>5</v>
      </c>
      <c r="H38" s="2"/>
      <c r="I38" s="67"/>
      <c r="J38" s="69"/>
      <c r="K38" s="69"/>
      <c r="L38" s="69"/>
      <c r="M38" s="69"/>
      <c r="N38" s="69"/>
      <c r="O38" s="69"/>
      <c r="P38" s="69"/>
      <c r="Q38" s="69"/>
    </row>
    <row r="39" spans="1:17" s="114" customFormat="1" ht="39" customHeight="1" x14ac:dyDescent="0.25">
      <c r="A39" s="115">
        <v>3</v>
      </c>
      <c r="B39" s="119" t="s">
        <v>256</v>
      </c>
      <c r="C39" s="120" t="s">
        <v>246</v>
      </c>
      <c r="D39" s="112" t="s">
        <v>255</v>
      </c>
      <c r="E39" s="112">
        <v>1</v>
      </c>
      <c r="F39" s="121" t="s">
        <v>0</v>
      </c>
      <c r="G39" s="112">
        <v>5</v>
      </c>
      <c r="H39" s="2"/>
      <c r="I39" s="67"/>
      <c r="J39" s="69"/>
      <c r="K39" s="69"/>
      <c r="L39" s="69"/>
      <c r="M39" s="69"/>
      <c r="N39" s="69"/>
      <c r="O39" s="69"/>
      <c r="P39" s="69"/>
      <c r="Q39" s="69"/>
    </row>
    <row r="40" spans="1:17" s="114" customFormat="1" ht="39" customHeight="1" x14ac:dyDescent="0.25">
      <c r="A40" s="115">
        <v>4</v>
      </c>
      <c r="B40" s="119" t="s">
        <v>257</v>
      </c>
      <c r="C40" s="120" t="s">
        <v>178</v>
      </c>
      <c r="D40" s="112" t="s">
        <v>255</v>
      </c>
      <c r="E40" s="112">
        <v>1</v>
      </c>
      <c r="F40" s="121" t="s">
        <v>0</v>
      </c>
      <c r="G40" s="112">
        <v>5</v>
      </c>
      <c r="H40" s="2"/>
      <c r="I40" s="67"/>
      <c r="J40" s="69"/>
      <c r="K40" s="69"/>
      <c r="L40" s="69"/>
      <c r="M40" s="69"/>
      <c r="N40" s="69"/>
      <c r="O40" s="69"/>
      <c r="P40" s="69"/>
      <c r="Q40" s="69"/>
    </row>
    <row r="41" spans="1:17" s="114" customFormat="1" ht="39" customHeight="1" x14ac:dyDescent="0.25">
      <c r="A41" s="115">
        <v>5</v>
      </c>
      <c r="B41" s="119" t="s">
        <v>258</v>
      </c>
      <c r="C41" s="120" t="s">
        <v>178</v>
      </c>
      <c r="D41" s="112" t="s">
        <v>255</v>
      </c>
      <c r="E41" s="112">
        <v>50</v>
      </c>
      <c r="F41" s="121" t="s">
        <v>0</v>
      </c>
      <c r="G41" s="112">
        <v>50</v>
      </c>
      <c r="H41" s="2"/>
      <c r="I41" s="67"/>
      <c r="J41" s="69"/>
      <c r="K41" s="69"/>
      <c r="L41" s="69"/>
      <c r="M41" s="69"/>
      <c r="N41" s="69"/>
      <c r="O41" s="69"/>
      <c r="P41" s="69"/>
      <c r="Q41" s="69"/>
    </row>
    <row r="42" spans="1:17" s="114" customFormat="1" ht="18.75" x14ac:dyDescent="0.25">
      <c r="A42" s="180" t="s">
        <v>259</v>
      </c>
      <c r="B42" s="181"/>
      <c r="C42" s="181"/>
      <c r="D42" s="181"/>
      <c r="E42" s="181"/>
      <c r="F42" s="181"/>
      <c r="G42" s="181"/>
      <c r="H42" s="182"/>
      <c r="I42" s="67"/>
      <c r="J42" s="69"/>
      <c r="K42" s="69"/>
      <c r="L42" s="69"/>
      <c r="M42" s="69"/>
      <c r="N42" s="69"/>
      <c r="O42" s="69"/>
      <c r="P42" s="69"/>
      <c r="Q42" s="69"/>
    </row>
    <row r="43" spans="1:17" s="127" customFormat="1" ht="63" customHeight="1" x14ac:dyDescent="0.25">
      <c r="A43" s="122">
        <v>1</v>
      </c>
      <c r="B43" s="123" t="s">
        <v>252</v>
      </c>
      <c r="C43" s="24" t="s">
        <v>237</v>
      </c>
      <c r="D43" s="124" t="s">
        <v>253</v>
      </c>
      <c r="E43" s="112">
        <v>1</v>
      </c>
      <c r="F43" s="125" t="s">
        <v>0</v>
      </c>
      <c r="G43" s="112">
        <v>10</v>
      </c>
      <c r="H43" s="2"/>
      <c r="I43" s="67"/>
      <c r="J43" s="126"/>
      <c r="K43" s="126"/>
      <c r="L43" s="126"/>
      <c r="M43" s="126"/>
      <c r="N43" s="126"/>
      <c r="O43" s="126"/>
      <c r="P43" s="126"/>
      <c r="Q43" s="126"/>
    </row>
    <row r="44" spans="1:17" s="127" customFormat="1" ht="56.45" customHeight="1" x14ac:dyDescent="0.25">
      <c r="A44" s="122">
        <v>2</v>
      </c>
      <c r="B44" s="123" t="s">
        <v>244</v>
      </c>
      <c r="C44" s="46" t="s">
        <v>178</v>
      </c>
      <c r="D44" s="124" t="s">
        <v>253</v>
      </c>
      <c r="E44" s="112">
        <v>1</v>
      </c>
      <c r="F44" s="125" t="s">
        <v>0</v>
      </c>
      <c r="G44" s="112">
        <v>6</v>
      </c>
      <c r="H44" s="2"/>
      <c r="I44" s="67"/>
      <c r="J44" s="126"/>
      <c r="K44" s="126"/>
      <c r="L44" s="126"/>
      <c r="M44" s="126"/>
      <c r="N44" s="126"/>
      <c r="O44" s="126"/>
      <c r="P44" s="126"/>
      <c r="Q44" s="126"/>
    </row>
    <row r="45" spans="1:17" s="127" customFormat="1" ht="46.5" customHeight="1" x14ac:dyDescent="0.25">
      <c r="A45" s="122">
        <v>3</v>
      </c>
      <c r="B45" s="128" t="s">
        <v>260</v>
      </c>
      <c r="C45" s="129" t="s">
        <v>178</v>
      </c>
      <c r="D45" s="124" t="s">
        <v>255</v>
      </c>
      <c r="E45" s="112">
        <v>1</v>
      </c>
      <c r="F45" s="130" t="s">
        <v>261</v>
      </c>
      <c r="G45" s="112">
        <v>3</v>
      </c>
      <c r="H45" s="2"/>
      <c r="I45" s="67"/>
      <c r="J45" s="126"/>
      <c r="K45" s="126"/>
      <c r="L45" s="126"/>
      <c r="M45" s="126"/>
      <c r="N45" s="126"/>
      <c r="O45" s="126"/>
      <c r="P45" s="126"/>
      <c r="Q45" s="126"/>
    </row>
    <row r="46" spans="1:17" s="127" customFormat="1" ht="46.5" customHeight="1" x14ac:dyDescent="0.25">
      <c r="A46" s="122">
        <v>4</v>
      </c>
      <c r="B46" s="128" t="s">
        <v>262</v>
      </c>
      <c r="C46" s="129" t="s">
        <v>178</v>
      </c>
      <c r="D46" s="124" t="s">
        <v>255</v>
      </c>
      <c r="E46" s="112">
        <v>1</v>
      </c>
      <c r="F46" s="130" t="s">
        <v>0</v>
      </c>
      <c r="G46" s="112">
        <v>2</v>
      </c>
      <c r="H46" s="2"/>
      <c r="I46" s="67"/>
      <c r="J46" s="126"/>
      <c r="K46" s="126"/>
      <c r="L46" s="126"/>
      <c r="M46" s="126"/>
      <c r="N46" s="126"/>
      <c r="O46" s="126"/>
      <c r="P46" s="126"/>
      <c r="Q46" s="126"/>
    </row>
    <row r="47" spans="1:17" s="127" customFormat="1" ht="76.5" x14ac:dyDescent="0.25">
      <c r="A47" s="122">
        <v>5</v>
      </c>
      <c r="B47" s="131" t="s">
        <v>263</v>
      </c>
      <c r="C47" s="131" t="s">
        <v>264</v>
      </c>
      <c r="D47" s="124" t="s">
        <v>253</v>
      </c>
      <c r="E47" s="112">
        <v>1</v>
      </c>
      <c r="F47" s="132" t="s">
        <v>0</v>
      </c>
      <c r="G47" s="112">
        <v>6</v>
      </c>
      <c r="H47" s="2"/>
      <c r="I47" s="67"/>
      <c r="J47" s="126"/>
      <c r="K47" s="126"/>
      <c r="L47" s="126"/>
      <c r="M47" s="126"/>
      <c r="N47" s="126"/>
      <c r="O47" s="126"/>
      <c r="P47" s="126"/>
      <c r="Q47" s="126"/>
    </row>
    <row r="48" spans="1:17" s="67" customFormat="1" ht="15.75" customHeight="1" x14ac:dyDescent="0.25">
      <c r="A48" s="147" t="s">
        <v>13</v>
      </c>
      <c r="B48" s="184"/>
      <c r="C48" s="184"/>
      <c r="D48" s="184"/>
      <c r="E48" s="184"/>
      <c r="F48" s="184"/>
      <c r="G48" s="184"/>
      <c r="H48" s="184"/>
    </row>
    <row r="49" spans="1:8" s="67" customFormat="1" ht="60" x14ac:dyDescent="0.25">
      <c r="A49" s="133" t="s">
        <v>12</v>
      </c>
      <c r="B49" s="11" t="s">
        <v>11</v>
      </c>
      <c r="C49" s="11" t="s">
        <v>10</v>
      </c>
      <c r="D49" s="11" t="s">
        <v>9</v>
      </c>
      <c r="E49" s="11" t="s">
        <v>8</v>
      </c>
      <c r="F49" s="11" t="s">
        <v>7</v>
      </c>
      <c r="G49" s="11" t="s">
        <v>6</v>
      </c>
      <c r="H49" s="11" t="s">
        <v>26</v>
      </c>
    </row>
    <row r="50" spans="1:8" s="67" customFormat="1" ht="30" customHeight="1" x14ac:dyDescent="0.25">
      <c r="A50" s="134">
        <v>2</v>
      </c>
      <c r="B50" s="2" t="s">
        <v>1</v>
      </c>
      <c r="C50" s="45" t="s">
        <v>231</v>
      </c>
      <c r="D50" s="3" t="s">
        <v>2</v>
      </c>
      <c r="E50" s="3">
        <v>1</v>
      </c>
      <c r="F50" s="3" t="s">
        <v>0</v>
      </c>
      <c r="G50" s="3">
        <v>5</v>
      </c>
      <c r="H50" s="2"/>
    </row>
  </sheetData>
  <mergeCells count="34">
    <mergeCell ref="A48:H48"/>
    <mergeCell ref="A13:B13"/>
    <mergeCell ref="C13:H13"/>
    <mergeCell ref="A15:B15"/>
    <mergeCell ref="C15:H15"/>
    <mergeCell ref="A20:H20"/>
    <mergeCell ref="A12:B12"/>
    <mergeCell ref="C12:H12"/>
    <mergeCell ref="A28:H28"/>
    <mergeCell ref="A36:H36"/>
    <mergeCell ref="A42:H42"/>
    <mergeCell ref="C10:D10"/>
    <mergeCell ref="E10:F10"/>
    <mergeCell ref="G10:H10"/>
    <mergeCell ref="A11:B11"/>
    <mergeCell ref="C11:D11"/>
    <mergeCell ref="E11:F11"/>
    <mergeCell ref="G11:H11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</mergeCells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8:C19 A42 A36 B29:C35 B37:C41 B43:C46 B22:C27"/>
    <dataValidation allowBlank="1" showInputMessage="1" showErrorMessage="1" error="Укажите только число" prompt="Укажите только число" sqref="G18:G19 G43:G46 E29:G35 E43:E46 E37:E41 G37:G41"/>
  </dataValidation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90" zoomScaleNormal="90" workbookViewId="0">
      <selection activeCell="B43" sqref="B43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88" t="s">
        <v>25</v>
      </c>
      <c r="B1" s="189"/>
      <c r="C1" s="189"/>
      <c r="D1" s="189"/>
      <c r="E1" s="189"/>
      <c r="F1" s="189"/>
      <c r="G1" s="189"/>
    </row>
    <row r="2" spans="1:8" s="47" customFormat="1" ht="20.25" x14ac:dyDescent="0.3">
      <c r="A2" s="166" t="s">
        <v>143</v>
      </c>
      <c r="B2" s="166"/>
      <c r="C2" s="166"/>
      <c r="D2" s="166"/>
      <c r="E2" s="166"/>
      <c r="F2" s="166"/>
      <c r="G2" s="166"/>
      <c r="H2" s="64"/>
    </row>
    <row r="3" spans="1:8" s="47" customFormat="1" ht="20.25" x14ac:dyDescent="0.25">
      <c r="A3" s="167" t="str">
        <f>'Информация о Чемпионате'!B4</f>
        <v>Региональный</v>
      </c>
      <c r="B3" s="167"/>
      <c r="C3" s="167"/>
      <c r="D3" s="167"/>
      <c r="E3" s="167"/>
      <c r="F3" s="167"/>
      <c r="G3" s="167"/>
      <c r="H3" s="65"/>
    </row>
    <row r="4" spans="1:8" s="47" customFormat="1" ht="20.25" x14ac:dyDescent="0.3">
      <c r="A4" s="166" t="s">
        <v>144</v>
      </c>
      <c r="B4" s="166"/>
      <c r="C4" s="166"/>
      <c r="D4" s="166"/>
      <c r="E4" s="166"/>
      <c r="F4" s="166"/>
      <c r="G4" s="166"/>
      <c r="H4" s="64"/>
    </row>
    <row r="5" spans="1:8" ht="20.25" x14ac:dyDescent="0.25">
      <c r="A5" s="190" t="str">
        <f>'Информация о Чемпионате'!B3</f>
        <v>Промышленное садоводство</v>
      </c>
      <c r="B5" s="190"/>
      <c r="C5" s="190"/>
      <c r="D5" s="190"/>
      <c r="E5" s="190"/>
      <c r="F5" s="190"/>
      <c r="G5" s="190"/>
      <c r="H5" s="66"/>
    </row>
    <row r="6" spans="1:8" ht="20.25" x14ac:dyDescent="0.25">
      <c r="A6" s="147" t="s">
        <v>34</v>
      </c>
      <c r="B6" s="184"/>
      <c r="C6" s="184"/>
      <c r="D6" s="184"/>
      <c r="E6" s="184"/>
      <c r="F6" s="184"/>
      <c r="G6" s="184"/>
    </row>
    <row r="7" spans="1:8" ht="30" x14ac:dyDescent="0.25">
      <c r="A7" s="11" t="s">
        <v>12</v>
      </c>
      <c r="B7" s="11" t="s">
        <v>11</v>
      </c>
      <c r="C7" s="13" t="s">
        <v>10</v>
      </c>
      <c r="D7" s="11" t="s">
        <v>9</v>
      </c>
      <c r="E7" s="11" t="s">
        <v>8</v>
      </c>
      <c r="F7" s="11" t="s">
        <v>7</v>
      </c>
      <c r="G7" s="11" t="s">
        <v>35</v>
      </c>
    </row>
    <row r="8" spans="1:8" x14ac:dyDescent="0.25">
      <c r="A8" s="14">
        <v>1</v>
      </c>
      <c r="B8" s="21"/>
      <c r="C8" s="6"/>
      <c r="D8" s="20"/>
      <c r="E8" s="20"/>
      <c r="F8" s="20"/>
      <c r="G8" s="19"/>
    </row>
    <row r="9" spans="1:8" x14ac:dyDescent="0.25">
      <c r="A9" s="14">
        <v>2</v>
      </c>
      <c r="B9" s="21"/>
      <c r="C9" s="6"/>
      <c r="D9" s="20"/>
      <c r="E9" s="20"/>
      <c r="F9" s="20"/>
      <c r="G9" s="19"/>
    </row>
    <row r="10" spans="1:8" x14ac:dyDescent="0.25">
      <c r="A10" s="14">
        <v>3</v>
      </c>
      <c r="B10" s="21"/>
      <c r="C10" s="6"/>
      <c r="D10" s="7"/>
      <c r="E10" s="20"/>
      <c r="F10" s="20"/>
      <c r="G10" s="19"/>
    </row>
    <row r="11" spans="1:8" x14ac:dyDescent="0.25">
      <c r="A11" s="14">
        <v>4</v>
      </c>
      <c r="B11" s="18"/>
      <c r="C11" s="6"/>
      <c r="D11" s="17"/>
      <c r="E11" s="16"/>
      <c r="F11" s="20"/>
      <c r="G11" s="15"/>
    </row>
    <row r="12" spans="1:8" x14ac:dyDescent="0.25">
      <c r="A12" s="14">
        <v>5</v>
      </c>
      <c r="B12" s="2"/>
      <c r="C12" s="4"/>
      <c r="D12" s="3"/>
      <c r="E12" s="11"/>
      <c r="F12" s="11"/>
      <c r="G12" s="2"/>
    </row>
    <row r="13" spans="1:8" x14ac:dyDescent="0.25">
      <c r="A13" s="14">
        <v>6</v>
      </c>
      <c r="B13" s="12"/>
      <c r="C13" s="4"/>
      <c r="D13" s="3"/>
      <c r="E13" s="11"/>
      <c r="F13" s="11"/>
      <c r="G13" s="11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DecAgro</cp:lastModifiedBy>
  <dcterms:created xsi:type="dcterms:W3CDTF">2023-01-11T12:24:27Z</dcterms:created>
  <dcterms:modified xsi:type="dcterms:W3CDTF">2024-01-22T13:01:45Z</dcterms:modified>
</cp:coreProperties>
</file>