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Альбина\Documents\2024_Менеджер компетенции\2_РЧ 2024\Основные\"/>
    </mc:Choice>
  </mc:AlternateContent>
  <bookViews>
    <workbookView xWindow="0" yWindow="0" windowWidth="20490" windowHeight="7050" activeTab="2"/>
  </bookViews>
  <sheets>
    <sheet name="Общая инфраструктура_Фл" sheetId="9" r:id="rId1"/>
    <sheet name="Рабочее место конкурсантов_Фл" sheetId="1" r:id="rId2"/>
    <sheet name="Расходные материалы_Фл" sheetId="11" r:id="rId3"/>
    <sheet name="Личный инструмент участника_Фл" sheetId="8" r:id="rId4"/>
  </sheet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35" i="11" l="1"/>
  <c r="G188" i="11" l="1"/>
  <c r="G187" i="11"/>
  <c r="G182" i="11"/>
  <c r="G183" i="11"/>
  <c r="G184" i="11"/>
  <c r="G185" i="11"/>
  <c r="G181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41" i="11"/>
  <c r="G121" i="11"/>
  <c r="G122" i="11"/>
  <c r="G123" i="11"/>
  <c r="G124" i="11"/>
  <c r="G125" i="11"/>
  <c r="G126" i="11"/>
  <c r="G137" i="11"/>
  <c r="G127" i="11"/>
  <c r="G133" i="11"/>
  <c r="G128" i="11"/>
  <c r="G129" i="11"/>
  <c r="G130" i="11"/>
  <c r="G131" i="11"/>
  <c r="G132" i="11"/>
  <c r="G134" i="11"/>
  <c r="G136" i="11"/>
  <c r="G138" i="11"/>
  <c r="G139" i="11"/>
  <c r="G140" i="11"/>
  <c r="G142" i="11"/>
  <c r="G143" i="11"/>
  <c r="G103" i="11"/>
  <c r="G144" i="11"/>
  <c r="G8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17" i="11"/>
  <c r="G50" i="1"/>
  <c r="G51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28" i="1"/>
  <c r="G26" i="1"/>
  <c r="G25" i="1"/>
</calcChain>
</file>

<file path=xl/sharedStrings.xml><?xml version="1.0" encoding="utf-8"?>
<sst xmlns="http://schemas.openxmlformats.org/spreadsheetml/2006/main" count="1334" uniqueCount="557">
  <si>
    <t>шт</t>
  </si>
  <si>
    <t>Перчатки</t>
  </si>
  <si>
    <t>Охрана труда</t>
  </si>
  <si>
    <t>Кулер 19 л (холодная/горячая вода)</t>
  </si>
  <si>
    <t>Огнетушитель</t>
  </si>
  <si>
    <t>Аптечка</t>
  </si>
  <si>
    <t>Итоговое количество</t>
  </si>
  <si>
    <t>Единица измерения</t>
  </si>
  <si>
    <t>Количество</t>
  </si>
  <si>
    <t>Вид</t>
  </si>
  <si>
    <t>Краткие (рамочные) технические характеристики</t>
  </si>
  <si>
    <t xml:space="preserve">Наименование </t>
  </si>
  <si>
    <t>№</t>
  </si>
  <si>
    <t>Охрана труда и техника безопасности</t>
  </si>
  <si>
    <t>Мебель</t>
  </si>
  <si>
    <t>Офисный стол</t>
  </si>
  <si>
    <t>Расходные материалы</t>
  </si>
  <si>
    <t>Оборудование IT</t>
  </si>
  <si>
    <t xml:space="preserve">Интернет : Подключение  ноутбуков к беспроводному интернету (с возможностью подключения к проводному интернету) 	</t>
  </si>
  <si>
    <t xml:space="preserve">Требования к обеспечению зоны (коммуникации, площадь, сети, количество рабочих мест и др.): </t>
  </si>
  <si>
    <t xml:space="preserve">шт ( на 1 раб.место) </t>
  </si>
  <si>
    <t>Оборудование</t>
  </si>
  <si>
    <t>Стул</t>
  </si>
  <si>
    <t>Рекомендации представителей индустрии (указывается конкретное оборудование)</t>
  </si>
  <si>
    <t>Основная информация о конкурсной площадке:</t>
  </si>
  <si>
    <t>Складское помещение</t>
  </si>
  <si>
    <t>Общая зона конкурсной площадки (оборудование, инструмент, мебель, канцелярия)</t>
  </si>
  <si>
    <t>Комната Конкурсантов (по количеству конкурсантов)</t>
  </si>
  <si>
    <t>Вешалка</t>
  </si>
  <si>
    <t>Мусорная корзина</t>
  </si>
  <si>
    <t>Комната Экспертов (включая Главного эксперта) (по количеству экспертов)</t>
  </si>
  <si>
    <t>Рабочее место Конкурсанта (основное оборудование, вспомогательное оборудование, инструмент (по количеству рабочих мест)</t>
  </si>
  <si>
    <t>Инструмент</t>
  </si>
  <si>
    <t>Спецодежда, спецобувь</t>
  </si>
  <si>
    <t>конкурсант привозит с собой</t>
  </si>
  <si>
    <t>Рабочее место Конкурсанта (дополнительное оборудование, инструмент для выполнения модуля (по количеству рабочих мест)</t>
  </si>
  <si>
    <t>Охрана труда и техника безопасности (дополнительно)</t>
  </si>
  <si>
    <t>Рабочее место Конкурсанта (расходные материалы по количеству конкурсантов)</t>
  </si>
  <si>
    <t>Рабочее место Конкурсанта (расходные материалы по конкурсантов)</t>
  </si>
  <si>
    <t>Расходные материалы на всех конкурсантов и экспертов</t>
  </si>
  <si>
    <t>Личный инструмент конкурсанта</t>
  </si>
  <si>
    <t xml:space="preserve">Примечание </t>
  </si>
  <si>
    <t>Коробка с инструментами</t>
  </si>
  <si>
    <t>Приблизительный размер:250 мм x 600 мм x 250 мм</t>
  </si>
  <si>
    <t>инструмент</t>
  </si>
  <si>
    <t>шт.</t>
  </si>
  <si>
    <t>Нож флористический</t>
  </si>
  <si>
    <t xml:space="preserve">Нож флористический. Длина лезвия 6 см </t>
  </si>
  <si>
    <t xml:space="preserve">инструмент </t>
  </si>
  <si>
    <t>Ножницы</t>
  </si>
  <si>
    <t>Ножницы бытовые нержавеющие, пластиковые ручки 210 мм</t>
  </si>
  <si>
    <t>Пинцет</t>
  </si>
  <si>
    <t>Пинцет, длина:x20 см</t>
  </si>
  <si>
    <t>Бокорезы/кусачки</t>
  </si>
  <si>
    <t xml:space="preserve">Кусачки диагональные. Для
резки  проволоки диаметром до 1.6 мм
</t>
  </si>
  <si>
    <t>Плоскогубцы/круглогубцы</t>
  </si>
  <si>
    <t>Плоскогубцы/круглогубцы стандартные</t>
  </si>
  <si>
    <t>Секаторы, ножницы для подрезки растений</t>
  </si>
  <si>
    <t>Садовые инструменты для обрезки растений
Материал: нержавеющая сталь</t>
  </si>
  <si>
    <t>материал</t>
  </si>
  <si>
    <t>Степлер</t>
  </si>
  <si>
    <t>Степлер канцелярский</t>
  </si>
  <si>
    <t>Скобы</t>
  </si>
  <si>
    <t>Скобы для степлера канцелярского</t>
  </si>
  <si>
    <t>уп.</t>
  </si>
  <si>
    <t xml:space="preserve">Рулетка </t>
  </si>
  <si>
    <t>Шило швейное</t>
  </si>
  <si>
    <t>Шило швейное  предназначено для прокалывания материалов при рукоделии</t>
  </si>
  <si>
    <t>Дрель шуруповерт аккумуляторная</t>
  </si>
  <si>
    <t>Сверла стандартные</t>
  </si>
  <si>
    <t>набор</t>
  </si>
  <si>
    <t>Клеевой пистолет</t>
  </si>
  <si>
    <t>электрический инструмент для быстрой и аккуратной склейки различных поверхностей.рабочее напряжение: 110-230 В;</t>
  </si>
  <si>
    <t>Стержни для клеевого пистолета, 40 шт.</t>
  </si>
  <si>
    <t>Стержни клеевые  используются совместно с клеевыми пистолетами, применяются для склеивания изделий из любого материала, включая дерево, ткань, камень, стекло, металл, пластик и пену</t>
  </si>
  <si>
    <t>Кисть</t>
  </si>
  <si>
    <t>Зажимы, скрепки</t>
  </si>
  <si>
    <t>Зажимы, скрепки канцелярские</t>
  </si>
  <si>
    <t>Цветовой круг</t>
  </si>
  <si>
    <t>Перчатки латексные, тканевые</t>
  </si>
  <si>
    <t>Молоток</t>
  </si>
  <si>
    <t>Молоток слесарный, фиберглассовая обрезиненная рукоятка, 500 г</t>
  </si>
  <si>
    <t>Кензан</t>
  </si>
  <si>
    <t>Кензан флористический</t>
  </si>
  <si>
    <t xml:space="preserve">Кензан является исключительно инструментом, не может быть частью готового дизайна </t>
  </si>
  <si>
    <t xml:space="preserve">Линейка  </t>
  </si>
  <si>
    <t>Садовая лопатка</t>
  </si>
  <si>
    <t>Совок посадочный, длина не более 30см</t>
  </si>
  <si>
    <t>Пила</t>
  </si>
  <si>
    <t>Ручная пила по дереву</t>
  </si>
  <si>
    <t>Сетевой адаптер / переходник электрический</t>
  </si>
  <si>
    <t>оборудование</t>
  </si>
  <si>
    <t xml:space="preserve">Калькулятор </t>
  </si>
  <si>
    <t>Калькулятор бухгалтерский (финансовый)</t>
  </si>
  <si>
    <t>Материал изготовления: Металл 2000x1000x400</t>
  </si>
  <si>
    <t>Бумага А4</t>
  </si>
  <si>
    <t>Канцелярия</t>
  </si>
  <si>
    <t xml:space="preserve">Скотч малярный </t>
  </si>
  <si>
    <t>Клейкая лента малярная белая 48мм/50м (легко удаляемая)</t>
  </si>
  <si>
    <t>Скотч двухсторонний</t>
  </si>
  <si>
    <t xml:space="preserve">Ручка шариковая </t>
  </si>
  <si>
    <t>Степлер со скобами</t>
  </si>
  <si>
    <t>Скрепки канцелярские</t>
  </si>
  <si>
    <t>ФайлыА4</t>
  </si>
  <si>
    <t>Файл вкладыш гладкий прозрачный 40 мкм</t>
  </si>
  <si>
    <t>Маркер черный</t>
  </si>
  <si>
    <t>Планшет</t>
  </si>
  <si>
    <t>Нож канцелярский</t>
  </si>
  <si>
    <t>18 мм с фиксатором</t>
  </si>
  <si>
    <t>Мойка</t>
  </si>
  <si>
    <t>Подведение холодной воды, 1 источник на 5 человек</t>
  </si>
  <si>
    <t xml:space="preserve">Информационная стена </t>
  </si>
  <si>
    <t>Информационная стена, высота 2500мм, длина 1000мм</t>
  </si>
  <si>
    <t>Корзина 18 л. сетчатая, черная</t>
  </si>
  <si>
    <t xml:space="preserve">Стул </t>
  </si>
  <si>
    <t>(ШхГхВ)  49х82х53 см, Материал обивки:
ткань Материал каркаса:
металл Цвет: черный Максимальная нагрузка: 100 кг
Ширина сиденья: 46 см Высота сиденья: 48 см Глубина сиденья: 42 см</t>
  </si>
  <si>
    <t>Стеллаж</t>
  </si>
  <si>
    <t>Обрудование</t>
  </si>
  <si>
    <t>Шкаф металлический для хранения сумок запираемый</t>
  </si>
  <si>
    <t xml:space="preserve">не менее 5 запираемых ящиков (ШхГхВ) 400х500х500 </t>
  </si>
  <si>
    <t xml:space="preserve">Штанга на колесах, с крючками </t>
  </si>
  <si>
    <t xml:space="preserve">Стол офисный </t>
  </si>
  <si>
    <t>(Ш/Г/В) 1400/600/750, столешница не тоньше 25 мм, светло серая или белая ламинироанная поверхность</t>
  </si>
  <si>
    <t>(Ш/Г/В) 49/82/53 см, Материал обивки ткань .Материал каркаса металл .Цвет черный , максимальная нагрузка 100 кг</t>
  </si>
  <si>
    <t>Шкаф</t>
  </si>
  <si>
    <t xml:space="preserve">Вешалка </t>
  </si>
  <si>
    <t>Вешалка - штанга на колесах с крючками</t>
  </si>
  <si>
    <t xml:space="preserve">Мебель </t>
  </si>
  <si>
    <t>Мусорное ведро</t>
  </si>
  <si>
    <t>Корзина 18 л, сетчатая черная</t>
  </si>
  <si>
    <t>Экран для проектора</t>
  </si>
  <si>
    <t>Экран для проектора 100"4:3 205/150см на штативе</t>
  </si>
  <si>
    <t>Проектор</t>
  </si>
  <si>
    <t>Компьютер</t>
  </si>
  <si>
    <t>Материал изготовления метал 2000/1000/400</t>
  </si>
  <si>
    <t>Аптечка оказания первой помощи</t>
  </si>
  <si>
    <t>стеллаж</t>
  </si>
  <si>
    <t>холодильная камера для цветов</t>
  </si>
  <si>
    <t xml:space="preserve">Холодильная камера для цветов среднетемпературная, (шир х глуб х выс)1600х760х1950 </t>
  </si>
  <si>
    <t>тележка евротроль</t>
  </si>
  <si>
    <t>Троль в комплекте. Основание на колесах. 4 стойки 1900 мм. 3 полки 1350х565мм</t>
  </si>
  <si>
    <t>Секатор</t>
  </si>
  <si>
    <t>Секатор флористический</t>
  </si>
  <si>
    <t>стол металлический</t>
  </si>
  <si>
    <t xml:space="preserve">стул </t>
  </si>
  <si>
    <t xml:space="preserve">Стул (седло без спинки) SD - 9010 E 350x440x550 h-730                     </t>
  </si>
  <si>
    <t>зеркало</t>
  </si>
  <si>
    <t>Зеркало напольное, белый, размер
48x160 см, цвет белый</t>
  </si>
  <si>
    <t>мусорный контейнер</t>
  </si>
  <si>
    <t>удлинитель</t>
  </si>
  <si>
    <t>вазон пластик под срезанные цветы</t>
  </si>
  <si>
    <t>Высота 29 см</t>
  </si>
  <si>
    <t>Высота 45 см</t>
  </si>
  <si>
    <t>Полусфера пенопластовая D 30</t>
  </si>
  <si>
    <t>Заготовка из пенопласта "Полусфера", Диаметр полусферы - 300 мм.</t>
  </si>
  <si>
    <t>Чикен-сетка</t>
  </si>
  <si>
    <t>Сетка флористическая,350мм х 5м; Цвет : Цинк</t>
  </si>
  <si>
    <t>Набор пробирок</t>
  </si>
  <si>
    <t>Набор пробирок (стекло), D1,4хH12 см, 10 шт</t>
  </si>
  <si>
    <t>Войлок полотно</t>
  </si>
  <si>
    <t xml:space="preserve">Рафия </t>
  </si>
  <si>
    <t xml:space="preserve">Шнур декоративный </t>
  </si>
  <si>
    <t>Полибаст</t>
  </si>
  <si>
    <t>Пленка</t>
  </si>
  <si>
    <t xml:space="preserve">Булавка декоративная с наконечником </t>
  </si>
  <si>
    <t>Бусины</t>
  </si>
  <si>
    <t>Тейп лента (коричневая)</t>
  </si>
  <si>
    <t>Тейп лента (зеленая)</t>
  </si>
  <si>
    <t>Клей для живых цветов</t>
  </si>
  <si>
    <t>Клей Оазис 50мл. прозрачный в тубе.</t>
  </si>
  <si>
    <t>Проволока с бумажным покрытием</t>
  </si>
  <si>
    <t>Проволока техническая 0,6 на катушке</t>
  </si>
  <si>
    <t>Проволока техническая 0,9</t>
  </si>
  <si>
    <t xml:space="preserve">Проволока техническая 1,2 </t>
  </si>
  <si>
    <t>Флористическая проволока 1,2 мм., 60 см. каленая</t>
  </si>
  <si>
    <t>Проволока декоративная</t>
  </si>
  <si>
    <t>Проволока алюминиевая</t>
  </si>
  <si>
    <t>Проволока алюминиевая, 0,2смх5м, цвет золото</t>
  </si>
  <si>
    <t xml:space="preserve">Проволока алюминиевая </t>
  </si>
  <si>
    <t>Проволока декоративная на шпульке</t>
  </si>
  <si>
    <t>Проволока декоративная на шпульке 0,5 цвет золото</t>
  </si>
  <si>
    <t>Иглы-гвоздики</t>
  </si>
  <si>
    <t>Иглы для закалывания "гвоздики" сталь в блистере 1700 ± 15 шт 100 г, длина 25 мм</t>
  </si>
  <si>
    <t>Хомут строительный</t>
  </si>
  <si>
    <t>Хомуты кабельные, пластик  2.5х150 мм, 100 шт., цвет черный</t>
  </si>
  <si>
    <t xml:space="preserve">Пакет мусорный </t>
  </si>
  <si>
    <t>Тряпка</t>
  </si>
  <si>
    <t>Картонная коробка</t>
  </si>
  <si>
    <t>уп</t>
  </si>
  <si>
    <t>Срезанные растения</t>
  </si>
  <si>
    <t>Агапантус</t>
  </si>
  <si>
    <t>Аллиум</t>
  </si>
  <si>
    <t xml:space="preserve">Аспарагус </t>
  </si>
  <si>
    <t>Аспидистра</t>
  </si>
  <si>
    <t>Астранция</t>
  </si>
  <si>
    <t>Калла</t>
  </si>
  <si>
    <t>Хризантема сантини</t>
  </si>
  <si>
    <t>Клематис</t>
  </si>
  <si>
    <t>Краспедия Глобоза</t>
  </si>
  <si>
    <t>Краспедия желтая, 80</t>
  </si>
  <si>
    <t xml:space="preserve">Крокосмия </t>
  </si>
  <si>
    <t>Крокосмия оранж 60</t>
  </si>
  <si>
    <t xml:space="preserve">Дельфиниум </t>
  </si>
  <si>
    <t>Диантус</t>
  </si>
  <si>
    <t>Гипсофила paniculata</t>
  </si>
  <si>
    <t>Гиперикум</t>
  </si>
  <si>
    <t>Лиллиграсс</t>
  </si>
  <si>
    <t>Листья лилиграсс</t>
  </si>
  <si>
    <t xml:space="preserve">Орнитогалум </t>
  </si>
  <si>
    <t>Пистация</t>
  </si>
  <si>
    <t>Стиллграсс</t>
  </si>
  <si>
    <t xml:space="preserve">Роза </t>
  </si>
  <si>
    <t>Роза Кул вотер, 60</t>
  </si>
  <si>
    <t>Роза</t>
  </si>
  <si>
    <t>Роза Шангрила, 60</t>
  </si>
  <si>
    <t>Роза кустовая</t>
  </si>
  <si>
    <t>Роза Лидия 60</t>
  </si>
  <si>
    <t>Ветки корнус</t>
  </si>
  <si>
    <t>Ветки корнус, 1,5-2 м.длиной, 20 см. банч</t>
  </si>
  <si>
    <t>Горшечные растения</t>
  </si>
  <si>
    <t>Канцелярский набор</t>
  </si>
  <si>
    <t>Скобы могут быть задействованы при создании дизайна и быть его частью</t>
  </si>
  <si>
    <t>Рулетка мерная 5 м</t>
  </si>
  <si>
    <t>Флакон для  заполнения пробирок</t>
  </si>
  <si>
    <t>Наполнитель для пробирок Материал: пластик. Объем: 0,5. Бутыль прозрачный</t>
  </si>
  <si>
    <t>Спиральное сверло для сверления сплошной древесины, ДСП и ДВП
Размер от 1 до 20 мм</t>
  </si>
  <si>
    <t xml:space="preserve">Набор кистей плоских (не более 25 мм), натуральная щетина, в наборе 3 шт. </t>
  </si>
  <si>
    <t>Перчатка для очистки стебля от шипов</t>
  </si>
  <si>
    <t>лестница-стремянка</t>
  </si>
  <si>
    <t>Стремянка складная, 3 ступеньки, бук, рзмер 63 см, цвет черный</t>
  </si>
  <si>
    <t>стеллаж технический</t>
  </si>
  <si>
    <t>стеллаж презентационный</t>
  </si>
  <si>
    <t>куб презентационный</t>
  </si>
  <si>
    <t>куб презентационный, белый, размер 600*600*600 мм, 420x420 мм, ДСП, цвет белый</t>
  </si>
  <si>
    <t>штатив-держатель</t>
  </si>
  <si>
    <t>штатив, размеры штанга, (Ø×В), мм 12×720, основание (Д×Ш×В), мм 230×150×10, масса штатива, кг 5,0</t>
  </si>
  <si>
    <t>манекен кисти руки</t>
  </si>
  <si>
    <t>контейнер пластиковый</t>
  </si>
  <si>
    <t xml:space="preserve">емкость для замачивания флористической губки, пластик, Ширина: 56 см, Глубина: 39 см, Высота: 42 см
</t>
  </si>
  <si>
    <t>розетка</t>
  </si>
  <si>
    <t>Розетка  16А 250В с заземлением с/у белая</t>
  </si>
  <si>
    <t>ведро 10 л</t>
  </si>
  <si>
    <t>пластик</t>
  </si>
  <si>
    <t>ванна котломоечная односекционная со смесителем</t>
  </si>
  <si>
    <t xml:space="preserve">Ванна котломоечная односекционная Размер мойки:  
780х780х450 мм. Габаритные размеры:  
850х850х870 мм. Материал емкости:  нержавеющая сталь AISI 430 Материал каркаса:  
углеродистая сталь, окрашенная полимерной краской
 </t>
  </si>
  <si>
    <t>-</t>
  </si>
  <si>
    <t>стойка огородительная с лентой</t>
  </si>
  <si>
    <t>стойка с лентой 2,3 м, с тормозом</t>
  </si>
  <si>
    <t>часы</t>
  </si>
  <si>
    <t>настенные часы кварцевые, тип индикации - цифры, отметки, форма круг, цвет белый.</t>
  </si>
  <si>
    <t>материалы сталь, нейлон, вес 0,036</t>
  </si>
  <si>
    <t>набор для уборки (щетка с совком)</t>
  </si>
  <si>
    <t>Набор для уборки: щетка + совок с резинкой, 0,13</t>
  </si>
  <si>
    <t>лейка</t>
  </si>
  <si>
    <t>Лейка для комнатных растений и бонсай 1.3 л, пластик</t>
  </si>
  <si>
    <t>опрыскиватель</t>
  </si>
  <si>
    <t>пластик, 0,5 л.</t>
  </si>
  <si>
    <t>Поддон пластиковый для флористической губки</t>
  </si>
  <si>
    <t>Флористическая губка</t>
  </si>
  <si>
    <t xml:space="preserve">Неорганическая основа "Oasis" Идеал Кирпич, 23x11x8см
</t>
  </si>
  <si>
    <t>Лента широкая, декоративная, 12мм х 1м, ширина: 1,2 войлок, цвет натуральный</t>
  </si>
  <si>
    <t>Лента полибаст, 500м, цвет зеленый</t>
  </si>
  <si>
    <t>Пленка (прозрачная слюда) в рулоне 80см, 200гр</t>
  </si>
  <si>
    <t>Свеча</t>
  </si>
  <si>
    <t>Зажигалка</t>
  </si>
  <si>
    <t>зажигалка газовая</t>
  </si>
  <si>
    <t>Тейп лента (коричневая), 12ммх27м, материал полимерный</t>
  </si>
  <si>
    <t>Тейп лента (зеленая), 12ммх27м, материал полимерный</t>
  </si>
  <si>
    <t>Тейп лента (белая)</t>
  </si>
  <si>
    <t>Тейп лента (белая), 12ммх27м, материал полимерный</t>
  </si>
  <si>
    <t>Проволока с бумажным покрытием, 205 м, цвет коричневый</t>
  </si>
  <si>
    <t>Флористическая проволока 0,9 мм, 40 см, каленая</t>
  </si>
  <si>
    <t>Обмоточная каленая проволока на дер. стержне, 0.6мм*100гр. (Черная)</t>
  </si>
  <si>
    <t>Проволока техническая 0,7</t>
  </si>
  <si>
    <t>Проволока техническая 1,4</t>
  </si>
  <si>
    <t>Флористическая проволока 1,4 мм., 60 см. каленая</t>
  </si>
  <si>
    <t>Скотч двухсторонний прозрачный, 25ммх25м, материал полимерный</t>
  </si>
  <si>
    <t>Тряпка 100% микрофибра 70x80 см</t>
  </si>
  <si>
    <t>Бумажные полотенца</t>
  </si>
  <si>
    <t>Тканевые полотенца</t>
  </si>
  <si>
    <t>Набор ваз стекло или аналог</t>
  </si>
  <si>
    <t>Ширина: 56 см, глубина: 33 см, высота: 41 см., материал картон без надписей</t>
  </si>
  <si>
    <t>Шпажки деревянные 30 см</t>
  </si>
  <si>
    <t xml:space="preserve">Вставки деревянные </t>
  </si>
  <si>
    <t>Прищепки декоративные</t>
  </si>
  <si>
    <t>Деревянные прищепки для декорирования, 1 уп. 50 шт.</t>
  </si>
  <si>
    <t>Тканевые салфетки белые, отрывающиеся (рулон)</t>
  </si>
  <si>
    <t>Анкор-скотч</t>
  </si>
  <si>
    <t>Бечевка (шпагат)</t>
  </si>
  <si>
    <t>Ротанг (рулонная бамбуковая штора)</t>
  </si>
  <si>
    <t>Декоративная плотная бумага (черная)</t>
  </si>
  <si>
    <t>Декоративная плотная бумага (золото)</t>
  </si>
  <si>
    <t>Черная бумага для творчества, 50 листов, формат А4, плотность 80 гр/м2</t>
  </si>
  <si>
    <t>Бумага упаковочная крафт</t>
  </si>
  <si>
    <t>Крафт-бумага</t>
  </si>
  <si>
    <t>Картон декоративный (черный)</t>
  </si>
  <si>
    <t>Картон декоративный (серый)</t>
  </si>
  <si>
    <t>Ножницы зигзаг фигурные 23.5см</t>
  </si>
  <si>
    <t>Ножницы фигурные</t>
  </si>
  <si>
    <t>Ручка гелевая (черная)</t>
  </si>
  <si>
    <t>Проволока обмоточная на шпульке, 0.65мм, 100г, цвет серебро</t>
  </si>
  <si>
    <t>Проволока алюминиевая, 0,2смх5м, цвет серебро</t>
  </si>
  <si>
    <t>Проволока метал. лакиров., 0.30ммх50м, 30г, цвет серебро</t>
  </si>
  <si>
    <t>Проволока на шпульке</t>
  </si>
  <si>
    <t>Вибурнум розеум</t>
  </si>
  <si>
    <t>Салал</t>
  </si>
  <si>
    <t>Гортензия</t>
  </si>
  <si>
    <t>Лимониум</t>
  </si>
  <si>
    <t>Альстромерия</t>
  </si>
  <si>
    <t>Гербера мини</t>
  </si>
  <si>
    <t>Лизиантус ду алисса краш. хевенли пич</t>
  </si>
  <si>
    <t>Лизиантус</t>
  </si>
  <si>
    <t>Лимониум пинк бьюти (или аналог)</t>
  </si>
  <si>
    <t>Агапантус атлантик оушен, 70 (или аналог)</t>
  </si>
  <si>
    <t>Аллиум гигантеум, 80 (или аналог)</t>
  </si>
  <si>
    <t>Листья аспарагуса плюмозус, 90 (или аналог)</t>
  </si>
  <si>
    <t>Листья аспидистры (или аналог)</t>
  </si>
  <si>
    <t>Альстромерия нирвана, 70 (или аналог)</t>
  </si>
  <si>
    <t>Гипперикум коко кимоно, 60 (или аналог)</t>
  </si>
  <si>
    <t>Гипсофила миллион старс, 80 (или аналог)</t>
  </si>
  <si>
    <t>Гидрангия перпл хейз, 60 (или аналог)</t>
  </si>
  <si>
    <t>Гидрангия джамбо тинтед верена пинк (или аналог)</t>
  </si>
  <si>
    <t>Дельфиниум ду деви фейм, 90 (или аналог)</t>
  </si>
  <si>
    <t>Гвоздика Кустовая голд страйк  (или аналог)</t>
  </si>
  <si>
    <t>Клематис стар ривер, 50  (или аналог)</t>
  </si>
  <si>
    <t>Цимбидиум мини</t>
  </si>
  <si>
    <t>Цимбидиум мини, соло</t>
  </si>
  <si>
    <t xml:space="preserve">шт (на 1 конкурсанта) </t>
  </si>
  <si>
    <t xml:space="preserve">уп (на 1 конкурсанта) </t>
  </si>
  <si>
    <t>Пластырь бактерицидный</t>
  </si>
  <si>
    <t xml:space="preserve">шт (на 1 раб.место) </t>
  </si>
  <si>
    <t>Интернет: не требуется</t>
  </si>
  <si>
    <t>Подведение/ отведение ГХВС (при необходимости) : требуется</t>
  </si>
  <si>
    <t>Контур заземления для электропитания и сети слаботочных подключений (при необходимости) : не требуется</t>
  </si>
  <si>
    <t>Подведение сжатого воздуха (при необходимости): не требуется</t>
  </si>
  <si>
    <t>стол презентационный</t>
  </si>
  <si>
    <t>Церопегия Вуду, 9</t>
  </si>
  <si>
    <t>Церопегия</t>
  </si>
  <si>
    <t>Эвкалипт</t>
  </si>
  <si>
    <t xml:space="preserve">уп. (на 1 конкурсанта) </t>
  </si>
  <si>
    <t>Расходный технический и декоративный материал</t>
  </si>
  <si>
    <t>Шкаф металлический для хранения сумок запираемый, не менее 10 запираемых ящиков (Ш/Г/В) 400/500/500</t>
  </si>
  <si>
    <t>Принтер цветной</t>
  </si>
  <si>
    <t>Сканер</t>
  </si>
  <si>
    <r>
      <t>Электричество:</t>
    </r>
    <r>
      <rPr>
        <u/>
        <sz val="11"/>
        <rFont val="Times New Roman"/>
        <family val="1"/>
        <charset val="204"/>
      </rPr>
      <t xml:space="preserve"> _1__</t>
    </r>
    <r>
      <rPr>
        <sz val="11"/>
        <rFont val="Times New Roman"/>
        <family val="1"/>
        <charset val="204"/>
      </rPr>
      <t xml:space="preserve"> подключения к сети  по 220 Вольт</t>
    </r>
  </si>
  <si>
    <t>Подведение/ отведение ГХВС (при необходимости) : не требуется</t>
  </si>
  <si>
    <t>Свисток судейский</t>
  </si>
  <si>
    <t>Подведение/ отведение ГХВС (при необходимости) : требуется подведение холодной воды, 1 источник на 5 человек</t>
  </si>
  <si>
    <t>Ограждение</t>
  </si>
  <si>
    <t>Ограждение конкурсной площадки высота 1000м*1000м</t>
  </si>
  <si>
    <t>согласно плану застройки</t>
  </si>
  <si>
    <t xml:space="preserve">(ШхГхВ) 1400х600х750, столешница не тоньше 25 мм,белая или светло-серая ламинированная поверхность столешницы </t>
  </si>
  <si>
    <t>(ШхГхВ)  49х82х53 см</t>
  </si>
  <si>
    <t>Скотч прозрачный</t>
  </si>
  <si>
    <t>Клейкая лента прозрачная   48мм/200м</t>
  </si>
  <si>
    <t>Папка на 4-х кольцах A4, ПВХ, 60 мм, черный</t>
  </si>
  <si>
    <t>рабочий фартук с карманами, удобная закрытая обувь на плоской подошве\кроссовки</t>
  </si>
  <si>
    <t>стакан одноразовый пластиковый</t>
  </si>
  <si>
    <t>стакан одноразовый бумажный</t>
  </si>
  <si>
    <t>Одноразовый стакан 200 мл стандарт., пластик. В 1 уп. 100 шт.</t>
  </si>
  <si>
    <t>Одноразовый стакан 300 мл стандарт., бумажный, двухслойный. В 1 уп. 50 шт.</t>
  </si>
  <si>
    <t>Скобы для степлера №10</t>
  </si>
  <si>
    <t>Скобы для степлера №10, в 1 уп. 1000 шт.</t>
  </si>
  <si>
    <t>Скобы для степлера №24/6</t>
  </si>
  <si>
    <t>Скобы для степлера №24/6, в 1 уп. 1000 шт.</t>
  </si>
  <si>
    <t>Маркер цветной, набор</t>
  </si>
  <si>
    <t>Маркеры цветные на водной основе / набор 4 шт / без магнита</t>
  </si>
  <si>
    <t>Текстовыделитель, набор</t>
  </si>
  <si>
    <t>Степлер 24/6 или №10 до 20 листов синий, скобы</t>
  </si>
  <si>
    <t>Ножницы 195мм с пластиковыми прорезиновыми вставками</t>
  </si>
  <si>
    <t>Доска планшет, с верхним прижимом</t>
  </si>
  <si>
    <t>Проектор (DLP, 2700 люмен, 1000:1</t>
  </si>
  <si>
    <t>Компьютер M32AD&lt;90HD00U3-M11870&gt;i4790s/16</t>
  </si>
  <si>
    <t xml:space="preserve">МФУ (A4,20стр /мин, 512Mb </t>
  </si>
  <si>
    <t>в составе МФУ (A4,20стр /мин, 512Mb) или отдельный с функционалом быстрого сканирования отчетной документации РЧ</t>
  </si>
  <si>
    <t>Огнетушитель ОУ-1 ВСЕ</t>
  </si>
  <si>
    <t xml:space="preserve">Кулер для воды </t>
  </si>
  <si>
    <t>Лента анкор 6 мм, 50 метров / анкор скотч для флористов</t>
  </si>
  <si>
    <t>Полотенца бумажные 2-слойные 2 рулона</t>
  </si>
  <si>
    <t>Поддон пластиковый для флористической губки 25 x 13 x 3 см, пластик</t>
  </si>
  <si>
    <t>Пластырь бактерицидный 7.2x2.3 см на нетканой основе (телесный, 10 штук)</t>
  </si>
  <si>
    <t>Бумага для офисной техники (A4 80г/кв.м</t>
  </si>
  <si>
    <t>Клейкая лента канцелярская двухсторонняя прозрачная</t>
  </si>
  <si>
    <t>Ручка шариковая черная, толщина линии 0,5 мм</t>
  </si>
  <si>
    <t>Скрепки металлические оцинкованные 28мм (100шт)</t>
  </si>
  <si>
    <t>Маркер перманентный черный, толщина линии 3-5мм</t>
  </si>
  <si>
    <t>Набор текстовыделителей 4 шт, ассорти, "ORIGINAL", линия 1-5 мм</t>
  </si>
  <si>
    <t>Кулер для воды</t>
  </si>
  <si>
    <t xml:space="preserve">шт. (на 1 конкурсанта) </t>
  </si>
  <si>
    <t>Пробка</t>
  </si>
  <si>
    <t>Подложка пробковая под ламинат и паркет, 3 мм; размер полотна 1м на 1м</t>
  </si>
  <si>
    <t>Коробка подарочная</t>
  </si>
  <si>
    <t>Площадь зоны: не менее 170 кв.м.</t>
  </si>
  <si>
    <r>
      <t>Освещение: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не менее 500 люкс</t>
    </r>
  </si>
  <si>
    <t>Площадь зоны: не менее 200 кв.м.</t>
  </si>
  <si>
    <t xml:space="preserve">Освещение: Допустимо верхнее искусственное освещение (не менее 200 люкс) </t>
  </si>
  <si>
    <t>Электричество: _1__ подключения к сети  по 220 Вольт</t>
  </si>
  <si>
    <t>Покрытие пола: водонепроницаемое (не ковролин) - 200 м2 на всю зону</t>
  </si>
  <si>
    <t>Площадь зоны: не менее 10 кв.м.</t>
  </si>
  <si>
    <t>Покрытие пола: не имеет значения (линолеум)  - 10 м2 на всю зону</t>
  </si>
  <si>
    <t>Площадь зоны: не менее 20 кв.м.</t>
  </si>
  <si>
    <t>Освещение: Допустимо верхнее искусственное освещение ( не менее 200 люкс)</t>
  </si>
  <si>
    <r>
      <t xml:space="preserve">Электричество: </t>
    </r>
    <r>
      <rPr>
        <u/>
        <sz val="11"/>
        <rFont val="Times New Roman"/>
        <family val="1"/>
        <charset val="204"/>
      </rPr>
      <t>__2_</t>
    </r>
    <r>
      <rPr>
        <sz val="11"/>
        <rFont val="Times New Roman"/>
        <family val="1"/>
        <charset val="204"/>
      </rPr>
      <t xml:space="preserve"> подключения к сети  по 220 Вольт</t>
    </r>
  </si>
  <si>
    <r>
      <t>Освещение: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>не менее 500 люкс</t>
    </r>
  </si>
  <si>
    <r>
      <t>Освещение: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 xml:space="preserve"> не менее 500  люкс</t>
    </r>
  </si>
  <si>
    <r>
      <t xml:space="preserve">Покрытие пола: водонепроницаемое (не ковролин) нейтрального цвета </t>
    </r>
    <r>
      <rPr>
        <sz val="11"/>
        <color rgb="FFFF0000"/>
        <rFont val="Times New Roman"/>
        <family val="1"/>
        <charset val="204"/>
      </rPr>
      <t xml:space="preserve"> -</t>
    </r>
    <r>
      <rPr>
        <sz val="11"/>
        <rFont val="Times New Roman"/>
        <family val="1"/>
        <charset val="204"/>
      </rPr>
      <t xml:space="preserve"> 11 м2 на всю зону</t>
    </r>
  </si>
  <si>
    <t>Покрытие пола: водонепроницаемое (не ковролин) нейтрального цвета  - 11 м2 на всю зону</t>
  </si>
  <si>
    <t>Манекен кисти руки, пластик, высота 20 см</t>
  </si>
  <si>
    <r>
      <t>Покрытие пола: водонепроницаемое (не ковролин) нейтрального цвета  - 170 м</t>
    </r>
    <r>
      <rPr>
        <vertAlign val="superscript"/>
        <sz val="11"/>
        <rFont val="Times New Roman"/>
        <family val="1"/>
        <charset val="204"/>
      </rPr>
      <t>2</t>
    </r>
    <r>
      <rPr>
        <sz val="11"/>
        <rFont val="Times New Roman"/>
        <family val="1"/>
        <charset val="204"/>
      </rPr>
      <t xml:space="preserve"> на всю зону</t>
    </r>
  </si>
  <si>
    <t xml:space="preserve">Интернет: подключение  ноутбуков к беспроводному интернету (с возможностью подключения к проводному интернету)  </t>
  </si>
  <si>
    <r>
      <t>Покрытие пола: плитка  - 20 м</t>
    </r>
    <r>
      <rPr>
        <vertAlign val="superscript"/>
        <sz val="11"/>
        <rFont val="Times New Roman"/>
        <family val="1"/>
        <charset val="204"/>
      </rPr>
      <t>2</t>
    </r>
    <r>
      <rPr>
        <sz val="11"/>
        <rFont val="Times New Roman"/>
        <family val="1"/>
        <charset val="204"/>
      </rPr>
      <t xml:space="preserve"> на всю зону</t>
    </r>
  </si>
  <si>
    <t>Поддон пластиковый для флористической губки 49х12,5х3 см, пластик</t>
  </si>
  <si>
    <t>Черная гелевая ручка для скетчинга</t>
  </si>
  <si>
    <t>Сфера пенопластовая</t>
  </si>
  <si>
    <t>Сфера пенопластовая, диаметр 10 см</t>
  </si>
  <si>
    <t>ваза-бутылочка для одного цветка</t>
  </si>
  <si>
    <t>Перчатки нитрил-виниловые, размер M, 50 пар, 100 штук, черные</t>
  </si>
  <si>
    <t>Амарант</t>
  </si>
  <si>
    <t>Амарант грин перлс, 75</t>
  </si>
  <si>
    <t>Астранция маджор ред джойс, 65</t>
  </si>
  <si>
    <t>Калла роял сальса, 65  (или аналог)</t>
  </si>
  <si>
    <t>Хризантема сантини кантри, 55</t>
  </si>
  <si>
    <t>Хризантема сантини дориа оранж, 55</t>
  </si>
  <si>
    <t>Гвоздика найт трилл, 60  (или аналог)</t>
  </si>
  <si>
    <t>Гвоздика фарида / моцарт, 60  (или аналог)</t>
  </si>
  <si>
    <t>Гвоздика хермес оранж / амороса, 60  (или аналог)</t>
  </si>
  <si>
    <t>Орнитогалум арабикум, 60</t>
  </si>
  <si>
    <t xml:space="preserve"> Гербера мини кава (или аналог)</t>
  </si>
  <si>
    <t>Гипперикум тру романс, красный 60 (или аналог)</t>
  </si>
  <si>
    <t>Гипперикум , зеленый 60 (или аналог)</t>
  </si>
  <si>
    <t>Ветки корилус</t>
  </si>
  <si>
    <t>Ветки корилус 1 м. длиной, в уп. 10 шт</t>
  </si>
  <si>
    <t>Фрезия</t>
  </si>
  <si>
    <t>Фрезия желтая</t>
  </si>
  <si>
    <t>Берграсс</t>
  </si>
  <si>
    <t>Листья берграсс (или аналог)</t>
  </si>
  <si>
    <t>Буплерум гриффити</t>
  </si>
  <si>
    <t>Буплерум</t>
  </si>
  <si>
    <t>Вибурнум розеум / Вибурнум сноуболл, 60 (или аналог)</t>
  </si>
  <si>
    <t>Леукадендрон лаурель еллоу</t>
  </si>
  <si>
    <t>Листья стилграсс или флексиграсс</t>
  </si>
  <si>
    <t>Эрингиум</t>
  </si>
  <si>
    <t>Эрингиум планум</t>
  </si>
  <si>
    <t>Гвоздика куст фенси мунперл / блю рэй, 60  (или аналог)</t>
  </si>
  <si>
    <t>Роза мисс Пигги 60</t>
  </si>
  <si>
    <t>Бумага упаковочная крафт, 0,55 х 10 м, 70 г/м</t>
  </si>
  <si>
    <t>Бусы (пластик), 8 мм., цвет персиковый, 145 гр</t>
  </si>
  <si>
    <t>Набор пробирок (стекло), Пробирка ПБ2-21*200мм, 10 шт</t>
  </si>
  <si>
    <t>Мусорный пакет, особо прочный, 240 л, толщина 300 км, в 1 уп 10 шт.</t>
  </si>
  <si>
    <t>Флористическая проволока 1,2 мм., 40 см, друд, 25 шт</t>
  </si>
  <si>
    <t>Проволока метал. бульонка., 0.30ммх50м, 75г, цвет золото</t>
  </si>
  <si>
    <t>Проволока метал. лакиров., 0.30ммх50м, 75г, цвет золото</t>
  </si>
  <si>
    <t>Рафия искусственная, 50м, цвет натуральный</t>
  </si>
  <si>
    <t>Проволока декоративная на шпульке 0,5 цвет зеленый</t>
  </si>
  <si>
    <t>Проволока алюминиевая для плетения, 1мм, цвет серебро</t>
  </si>
  <si>
    <t>Проволока алюминиевая, 0,2смх5м, цвет бирюза</t>
  </si>
  <si>
    <t>ручка шариковая (черная) 1 шт., карандаш простой 1 шт., ластик, ручка гелевая (белая) 1 шт., ручка гелевая (черная) 1 шт., маркер черный перманентный 1 шт., маркер акриловый 2мм пулевидный белый 1 шт.</t>
  </si>
  <si>
    <t xml:space="preserve">неароматическая свеча цилиндр белая формовая, высота: 8-11 см, диаметр: 6-8 см </t>
  </si>
  <si>
    <t>Ваза стекло, бутылка для одного цветка, H-140мм, d-30мм</t>
  </si>
  <si>
    <t>Проволока алюминиевая плоская 5x1мм, 2м/катушка, цвет серебро</t>
  </si>
  <si>
    <t>манекен головы</t>
  </si>
  <si>
    <t xml:space="preserve">Удлинитель IEK УК20 "Industrial plus" катушка т/з 4 места 2р+ре/20м 3х1.5мм2 IP44
</t>
  </si>
  <si>
    <t>Верстак (регулируемые ножки) Iterma СЦ-211/1507 Ш430</t>
  </si>
  <si>
    <t xml:space="preserve">Размер (мм): 450х450х520 Диаметр основания (мм): 320 Объём (л): 120
</t>
  </si>
  <si>
    <t>цинковый вазон</t>
  </si>
  <si>
    <t>Размеры: 1710*800*750 мм, цвет: нейтральный (белый), материал: ЛДСП</t>
  </si>
  <si>
    <t>стол журнальный</t>
  </si>
  <si>
    <t>стол журнальный лакк, 118х78 см, белый</t>
  </si>
  <si>
    <t>колонна презентационная</t>
  </si>
  <si>
    <t>Колонна презентационная 
(размеры 450*450*1000; 450*450*750; черный металл)</t>
  </si>
  <si>
    <t>(ШхГхВ) 1400х600х750
столешница не тоньше 25 мм</t>
  </si>
  <si>
    <t>Коробка самосборная, с окном, бурая</t>
  </si>
  <si>
    <t>Каланхоэ</t>
  </si>
  <si>
    <t>Каланхоэ, желтый, 9</t>
  </si>
  <si>
    <t>Трахелиум</t>
  </si>
  <si>
    <t>Трахелиум сиреневый</t>
  </si>
  <si>
    <t>Хомуты кабельные, пластик  2.5х150 мм, 100 шт., цвет белый</t>
  </si>
  <si>
    <t>Лаванда</t>
  </si>
  <si>
    <t>Лаванда сухая стабилизированная</t>
  </si>
  <si>
    <t>Лоза ротанг 1,75мм 100гр зеленый</t>
  </si>
  <si>
    <t>Ротанг в кольцах (в мотке)</t>
  </si>
  <si>
    <t>Шпагат упаковочный льняной, диаметр 1.5мм, 50 м, цвет коричневый/натуральный</t>
  </si>
  <si>
    <t>Упаковочная бумага подарочная упаковка пленка для цветов, цвет кремово-серый</t>
  </si>
  <si>
    <t>Картон для скрапбукинга дизайнерский темно-серый, 290 г/м2 A4, 9 листов</t>
  </si>
  <si>
    <t>Черный пенокартон, размер листа 20х30см, толщина 5мм, набор 2 шт</t>
  </si>
  <si>
    <t>Проволока декоративная на шпульке 0,5 цвет красный</t>
  </si>
  <si>
    <t xml:space="preserve"> Гербера пастини эмилия (или аналог)</t>
  </si>
  <si>
    <t xml:space="preserve"> Гербера пастини карпи (или аналог)</t>
  </si>
  <si>
    <t xml:space="preserve">Гербера  </t>
  </si>
  <si>
    <t>набор для уборки (швабра с ведром)</t>
  </si>
  <si>
    <t>Набор для уборки (швабра с ведром), длина 125 см комплект для уборки и мытья пола , ведро для мытья полов</t>
  </si>
  <si>
    <t>Картон перламутровый для скрапбукинга дизайнерский золото 290 г/м2 A4, 10 листов</t>
  </si>
  <si>
    <t>Крафт-бумага в листах для творчества, графики, эскизов, печати, 148х210 мм. (А5) пл.78 гр./м2, 50 листов</t>
  </si>
  <si>
    <t>Флористическая проволока 0,7 мм, 40 см, друд, 60 шт в уп.</t>
  </si>
  <si>
    <t>Флористическая проволока 0,9 мм, 40 см, друд, 60 шт в уп.</t>
  </si>
  <si>
    <t>Нитки вязальные "Ирис" 150м/25гр 100% мерсеризованный хлопок, цвет желтый</t>
  </si>
  <si>
    <t>Нитки вязальные "Ирис"</t>
  </si>
  <si>
    <t>Стеллаж 69*31 (высота 147 см, 8 секций, цвет белый) Стеллаж, белый. Ширина: 69 см Глубина: 31 см Высота: 132 см ДСП , цвет белый</t>
  </si>
  <si>
    <t>стеллаж металлический 4 полки (1000*400*2000)</t>
  </si>
  <si>
    <t>Ваза стекло</t>
  </si>
  <si>
    <t>Ваза Трубка-200 20*30</t>
  </si>
  <si>
    <t>Линейка  металлическая не более 60 см</t>
  </si>
  <si>
    <t>Бумага упаковочная матовая пленка</t>
  </si>
  <si>
    <t>Шнур в бобине декоративный витой 5ммх10ярд, плетеный, цвет беж/золото</t>
  </si>
  <si>
    <t xml:space="preserve">Вазон из корр.ст.стали 7л Н 290мм; Н 390мм; 11л без ручек Н 490мм </t>
  </si>
  <si>
    <t>Площадь зоны: не менее 9 кв.м.</t>
  </si>
  <si>
    <t>Площадь зоны: не менее 9  кв.м.</t>
  </si>
  <si>
    <t>Площадь зоны: не менее 9 кв.м.на одно рабочее место</t>
  </si>
  <si>
    <t>Рулонная штора из бамбуковой соломки, 80х160 см, натур: ротанг палочки цвет натуральный, длина 80 см, 100 шт в 1 уп</t>
  </si>
  <si>
    <t>Булавки корсажные, 4 х 65мм, цвет зеленый, 20 шт</t>
  </si>
  <si>
    <t>Булавки корсажные, 4 х 65мм, цвет черный, 20 шт</t>
  </si>
  <si>
    <t>Булавки корсажные, 6 х 65мм, цвет жемчужный</t>
  </si>
  <si>
    <t>Береза</t>
  </si>
  <si>
    <t>ветки березы, гибкие плети без листьев, длиной 1,5-2 м, ширина пучка 10-20 см.</t>
  </si>
  <si>
    <t>Материал : прозрачное стекло; цилиндрические вазы простого дизайна в одной стилистике разного размера, в 1 уп. 3 шт.: Ваза(набор): "ЦИЛИНДР" Ваза/миска, 3 шт, прозрачное стекло, 1 ваза (высота 20 см, диам. 18 см), 1 ваза (высота 15 см, диам. 14 см) и 1 миска (высота 9 см, диам. 22 см) или аналог (Ваза, 3 шт, прозрачное стекло, 1 ваза (высота 17,5 см, диам. 11,5 см), 1 ваза (высота 22 см, диам. 10 см) и 1 ваза (высота 28 см, диам. 8 см).</t>
  </si>
  <si>
    <t>Нержавеющаясталь Kenzan иглы 2 в 1 Функция выпрямитель очиститель, инструмент для очистки</t>
  </si>
  <si>
    <t>Выпрямитель игл Kenzan</t>
  </si>
  <si>
    <t>Щеточка металлическая для чистки кензана</t>
  </si>
  <si>
    <t xml:space="preserve">
Коврик (мат) для резки макетный непрорезаемый двусторонний</t>
  </si>
  <si>
    <t>Коврик для резки A3 непрорезаемый 3 мм двусторон 3-слойный</t>
  </si>
  <si>
    <t>Макетный нож</t>
  </si>
  <si>
    <r>
      <rPr>
        <sz val="16"/>
        <color theme="0"/>
        <rFont val="Times New Roman"/>
        <family val="1"/>
        <charset val="204"/>
      </rPr>
      <t>Инфраструктурный лист для оснащения конкурсной площадки Чемпионата (Региональный этап)</t>
    </r>
    <r>
      <rPr>
        <sz val="16"/>
        <rFont val="Times New Roman"/>
        <family val="1"/>
        <charset val="204"/>
      </rPr>
      <t xml:space="preserve">
</t>
    </r>
    <r>
      <rPr>
        <i/>
        <sz val="16"/>
        <color rgb="FFFF0000"/>
        <rFont val="Times New Roman"/>
        <family val="1"/>
        <charset val="204"/>
      </rPr>
      <t>(Флористика)</t>
    </r>
  </si>
  <si>
    <r>
      <rPr>
        <b/>
        <sz val="12"/>
        <color theme="1"/>
        <rFont val="Times New Roman"/>
        <family val="1"/>
        <charset val="204"/>
      </rPr>
      <t xml:space="preserve">Субъект Российской Федерации: </t>
    </r>
    <r>
      <rPr>
        <sz val="12"/>
        <color rgb="FFFF0000"/>
        <rFont val="Times New Roman"/>
        <family val="1"/>
        <charset val="204"/>
      </rPr>
      <t>Наименование субъекта</t>
    </r>
    <r>
      <rPr>
        <b/>
        <sz val="12"/>
        <color theme="1"/>
        <rFont val="Times New Roman"/>
        <family val="1"/>
        <charset val="204"/>
      </rPr>
      <t xml:space="preserve"> РФ</t>
    </r>
  </si>
  <si>
    <r>
      <rPr>
        <b/>
        <sz val="11"/>
        <color theme="1"/>
        <rFont val="Times New Roman"/>
        <family val="1"/>
        <charset val="204"/>
      </rPr>
      <t>Базовая организация расположения конкурсной площадки:</t>
    </r>
    <r>
      <rPr>
        <b/>
        <sz val="11"/>
        <color rgb="FFFF0000"/>
        <rFont val="Times New Roman"/>
        <family val="1"/>
        <charset val="204"/>
      </rPr>
      <t xml:space="preserve"> </t>
    </r>
    <r>
      <rPr>
        <sz val="11"/>
        <color rgb="FFFF0000"/>
        <rFont val="Times New Roman"/>
        <family val="1"/>
        <charset val="204"/>
      </rPr>
      <t>Наименование организации</t>
    </r>
  </si>
  <si>
    <r>
      <rPr>
        <b/>
        <sz val="11"/>
        <color theme="1"/>
        <rFont val="Times New Roman"/>
        <family val="1"/>
        <charset val="204"/>
      </rPr>
      <t>Адрес базовой организации:</t>
    </r>
    <r>
      <rPr>
        <b/>
        <sz val="11"/>
        <color rgb="FFFF0000"/>
        <rFont val="Times New Roman"/>
        <family val="1"/>
        <charset val="204"/>
      </rPr>
      <t xml:space="preserve"> </t>
    </r>
    <r>
      <rPr>
        <sz val="11"/>
        <color rgb="FFFF0000"/>
        <rFont val="Times New Roman"/>
        <family val="1"/>
        <charset val="204"/>
      </rPr>
      <t>город, улица, дом.</t>
    </r>
  </si>
  <si>
    <r>
      <rPr>
        <b/>
        <sz val="11"/>
        <color theme="1"/>
        <rFont val="Times New Roman"/>
        <family val="1"/>
        <charset val="204"/>
      </rPr>
      <t>Главный эксперт:</t>
    </r>
    <r>
      <rPr>
        <b/>
        <sz val="11"/>
        <color rgb="FFFF0000"/>
        <rFont val="Times New Roman"/>
        <family val="1"/>
        <charset val="204"/>
      </rPr>
      <t xml:space="preserve"> __________________ </t>
    </r>
    <r>
      <rPr>
        <sz val="11"/>
        <color rgb="FFFF0000"/>
        <rFont val="Times New Roman"/>
        <family val="1"/>
        <charset val="204"/>
      </rPr>
      <t>(ФИО, Контактные данные (телефон, электронная почта)</t>
    </r>
  </si>
  <si>
    <r>
      <rPr>
        <b/>
        <sz val="11"/>
        <color theme="1"/>
        <rFont val="Times New Roman"/>
        <family val="1"/>
        <charset val="204"/>
      </rPr>
      <t xml:space="preserve">Технический эксперт: </t>
    </r>
    <r>
      <rPr>
        <b/>
        <sz val="11"/>
        <color rgb="FFFF0000"/>
        <rFont val="Times New Roman"/>
        <family val="1"/>
        <charset val="204"/>
      </rPr>
      <t>___________________</t>
    </r>
    <r>
      <rPr>
        <sz val="11"/>
        <color rgb="FFFF0000"/>
        <rFont val="Times New Roman"/>
        <family val="1"/>
        <charset val="204"/>
      </rPr>
      <t xml:space="preserve"> (ФИО, Контактные данные (телефон, электронная почта)</t>
    </r>
  </si>
  <si>
    <r>
      <rPr>
        <b/>
        <sz val="11"/>
        <color theme="1"/>
        <rFont val="Times New Roman"/>
        <family val="1"/>
        <charset val="204"/>
      </rPr>
      <t>Количество экспертов (в том числе с главным экспертом):</t>
    </r>
    <r>
      <rPr>
        <b/>
        <sz val="11"/>
        <color rgb="FFFF0000"/>
        <rFont val="Times New Roman"/>
        <family val="1"/>
        <charset val="204"/>
      </rPr>
      <t>____</t>
    </r>
  </si>
  <si>
    <r>
      <t xml:space="preserve">Количество конкурсантов (команд): </t>
    </r>
    <r>
      <rPr>
        <b/>
        <u/>
        <sz val="11"/>
        <rFont val="Times New Roman"/>
        <family val="1"/>
        <charset val="204"/>
      </rPr>
      <t>__5__</t>
    </r>
  </si>
  <si>
    <t>Количество рабочих мест:  5</t>
  </si>
  <si>
    <r>
      <rPr>
        <b/>
        <sz val="11"/>
        <color theme="1"/>
        <rFont val="Times New Roman"/>
        <family val="1"/>
        <charset val="204"/>
      </rPr>
      <t xml:space="preserve">Даты проведения: </t>
    </r>
    <r>
      <rPr>
        <b/>
        <sz val="11"/>
        <color rgb="FFFF0000"/>
        <rFont val="Times New Roman"/>
        <family val="1"/>
        <charset val="204"/>
      </rPr>
      <t>_______________</t>
    </r>
  </si>
  <si>
    <r>
      <t xml:space="preserve">Инфраструктурный лист для оснащения конкурсной площадки Чемпионата (Региональный этап/Отборочный этап/Финальный этап)
</t>
    </r>
    <r>
      <rPr>
        <i/>
        <sz val="16"/>
        <color theme="0"/>
        <rFont val="Times New Roman"/>
        <family val="1"/>
        <charset val="204"/>
      </rPr>
      <t>(Флористика)</t>
    </r>
  </si>
  <si>
    <t>Электричество: 5 подключений к сети по 220 Вольт</t>
  </si>
  <si>
    <t xml:space="preserve">Электричество: 5 подключений к сети по 220 Вольт	</t>
  </si>
  <si>
    <t xml:space="preserve">1. Зона для работ предусмотренных в Модулях обязательных к выполнению (инвариант)  (5 рабочих мест) </t>
  </si>
  <si>
    <r>
      <t xml:space="preserve">Покрытие пола: водонепроницаемое (не ковролин) нейтрального цвета </t>
    </r>
    <r>
      <rPr>
        <sz val="11"/>
        <color rgb="FFFF0000"/>
        <rFont val="Times New Roman"/>
        <family val="1"/>
        <charset val="204"/>
      </rPr>
      <t xml:space="preserve"> -</t>
    </r>
    <r>
      <rPr>
        <sz val="11"/>
        <rFont val="Times New Roman"/>
        <family val="1"/>
        <charset val="204"/>
      </rPr>
      <t xml:space="preserve"> 55  м2 на всю зону на 5 рабочих мест</t>
    </r>
  </si>
  <si>
    <t xml:space="preserve">1. Зона для работ предусмотренных в вариативном модуле В - Композиция (5 рабочих мест) </t>
  </si>
  <si>
    <t xml:space="preserve">1. Зона для работ предусмотренных в вариативном модуле Д - Украшение на руку (5 рабочих мест) </t>
  </si>
  <si>
    <t>Набор пробирок (стекло), D1,6хH15см, 10 шт</t>
  </si>
  <si>
    <t xml:space="preserve">Коряги </t>
  </si>
  <si>
    <t>Коряги 100+ см длинной, банч</t>
  </si>
  <si>
    <t>Мох платмос</t>
  </si>
  <si>
    <t>Мох платмос в паллете</t>
  </si>
  <si>
    <t>Подложка пробковая под ламинат и паркет, 3 мм; размер полотна 50 см на 50 см</t>
  </si>
  <si>
    <t xml:space="preserve">ваза \ сосуд </t>
  </si>
  <si>
    <t>Ваза стекло цилиндрической формы 20*30 или аналог</t>
  </si>
  <si>
    <t>Листья эвкалипта цинерия / популус или аналог</t>
  </si>
  <si>
    <t>Маттиола</t>
  </si>
  <si>
    <t>Маттиола сток еллоу</t>
  </si>
  <si>
    <t>Скиммия</t>
  </si>
  <si>
    <t>Скиммия пинк пантер</t>
  </si>
  <si>
    <t>Тюльпан</t>
  </si>
  <si>
    <t>Тюльпан кремовый</t>
  </si>
  <si>
    <t>Сухоцвет крашенный</t>
  </si>
  <si>
    <t>Ковыль/Декор Барба де бот сухая краш. Пурпурная/кортадерия или аналог</t>
  </si>
  <si>
    <t>Гиацинт</t>
  </si>
  <si>
    <t>Гиацинт Перл Стар (или аналог)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</si>
</sst>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5" x14ac:knownFonts="1"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name val="Calibri"/>
      <family val="2"/>
      <charset val="204"/>
    </font>
    <font>
      <sz val="11"/>
      <color rgb="FFFF0000"/>
      <name val="Times New Roman"/>
      <family val="1"/>
      <charset val="204"/>
    </font>
    <font>
      <sz val="16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6"/>
      <color theme="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6"/>
      <color theme="1"/>
      <name val="Times New Roman"/>
      <family val="1"/>
      <charset val="204"/>
    </font>
    <font>
      <sz val="11"/>
      <name val="Calibri"/>
      <family val="2"/>
      <charset val="204"/>
    </font>
    <font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rgb="FF434343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rgb="FF434343"/>
      <name val="Times New Roman"/>
      <family val="1"/>
      <charset val="204"/>
    </font>
    <font>
      <sz val="11"/>
      <color rgb="FF202020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sz val="11"/>
      <color rgb="FF38383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u/>
      <sz val="11"/>
      <name val="Times New Roman"/>
      <family val="1"/>
      <charset val="204"/>
    </font>
    <font>
      <sz val="10"/>
      <name val="Times New Roman"/>
      <family val="1"/>
      <charset val="204"/>
    </font>
    <font>
      <i/>
      <sz val="16"/>
      <color theme="0"/>
      <name val="Times New Roman"/>
      <family val="1"/>
      <charset val="204"/>
    </font>
    <font>
      <vertAlign val="superscript"/>
      <sz val="11"/>
      <name val="Times New Roman"/>
      <family val="1"/>
      <charset val="204"/>
    </font>
    <font>
      <i/>
      <sz val="16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u/>
      <sz val="11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AEABAB"/>
        <bgColor rgb="FFAEABAB"/>
      </patternFill>
    </fill>
    <fill>
      <patternFill patternType="solid">
        <fgColor rgb="FFFFC000"/>
        <bgColor rgb="FFFFC000"/>
      </patternFill>
    </fill>
    <fill>
      <patternFill patternType="solid">
        <fgColor rgb="FF3A3838"/>
        <bgColor rgb="FF3A3838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A5A5A5"/>
        <bgColor rgb="FFA5A5A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rgb="FF000000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9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/>
  </cellStyleXfs>
  <cellXfs count="240">
    <xf numFmtId="0" fontId="0" fillId="0" borderId="0" xfId="0"/>
    <xf numFmtId="0" fontId="1" fillId="0" borderId="0" xfId="1"/>
    <xf numFmtId="0" fontId="2" fillId="0" borderId="1" xfId="1" applyFont="1" applyBorder="1"/>
    <xf numFmtId="0" fontId="2" fillId="0" borderId="1" xfId="1" applyFont="1" applyBorder="1" applyAlignment="1">
      <alignment horizontal="center" vertical="center"/>
    </xf>
    <xf numFmtId="0" fontId="2" fillId="0" borderId="1" xfId="1" applyFont="1" applyBorder="1" applyAlignment="1">
      <alignment vertical="center" wrapText="1"/>
    </xf>
    <xf numFmtId="0" fontId="3" fillId="0" borderId="1" xfId="1" applyFont="1" applyBorder="1" applyAlignment="1">
      <alignment horizontal="left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left" vertical="center" wrapText="1"/>
    </xf>
    <xf numFmtId="0" fontId="2" fillId="0" borderId="6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left" vertical="center" wrapText="1"/>
    </xf>
    <xf numFmtId="0" fontId="1" fillId="0" borderId="0" xfId="1"/>
    <xf numFmtId="0" fontId="1" fillId="0" borderId="0" xfId="1"/>
    <xf numFmtId="0" fontId="1" fillId="0" borderId="0" xfId="1"/>
    <xf numFmtId="0" fontId="10" fillId="0" borderId="0" xfId="2" applyFont="1"/>
    <xf numFmtId="0" fontId="9" fillId="0" borderId="0" xfId="2" applyFont="1" applyAlignment="1"/>
    <xf numFmtId="0" fontId="13" fillId="0" borderId="1" xfId="2" applyFont="1" applyBorder="1" applyAlignment="1">
      <alignment horizontal="center" vertical="center" wrapText="1"/>
    </xf>
    <xf numFmtId="0" fontId="13" fillId="0" borderId="6" xfId="2" applyFont="1" applyBorder="1" applyAlignment="1">
      <alignment horizontal="center" vertical="center" wrapText="1"/>
    </xf>
    <xf numFmtId="0" fontId="13" fillId="0" borderId="2" xfId="2" applyFont="1" applyBorder="1" applyAlignment="1">
      <alignment horizontal="center" vertical="center" wrapText="1"/>
    </xf>
    <xf numFmtId="0" fontId="13" fillId="0" borderId="1" xfId="2" applyFont="1" applyBorder="1" applyAlignment="1">
      <alignment horizontal="center" vertical="center"/>
    </xf>
    <xf numFmtId="0" fontId="9" fillId="0" borderId="22" xfId="2" applyFont="1" applyBorder="1" applyAlignment="1"/>
    <xf numFmtId="0" fontId="17" fillId="0" borderId="22" xfId="2" applyFont="1" applyBorder="1" applyAlignment="1">
      <alignment horizontal="center" vertical="center" wrapText="1"/>
    </xf>
    <xf numFmtId="0" fontId="10" fillId="0" borderId="0" xfId="2" applyFont="1" applyBorder="1"/>
    <xf numFmtId="0" fontId="10" fillId="0" borderId="25" xfId="2" applyFont="1" applyBorder="1"/>
    <xf numFmtId="0" fontId="10" fillId="0" borderId="22" xfId="2" applyFont="1" applyBorder="1"/>
    <xf numFmtId="0" fontId="14" fillId="0" borderId="22" xfId="2" applyFont="1" applyBorder="1" applyAlignment="1">
      <alignment horizontal="center" vertical="center"/>
    </xf>
    <xf numFmtId="0" fontId="10" fillId="0" borderId="0" xfId="2" applyFont="1" applyAlignment="1">
      <alignment horizontal="center" vertical="center"/>
    </xf>
    <xf numFmtId="0" fontId="9" fillId="0" borderId="0" xfId="2" applyFont="1" applyAlignment="1">
      <alignment horizontal="center" vertical="center"/>
    </xf>
    <xf numFmtId="0" fontId="14" fillId="0" borderId="1" xfId="2" applyFont="1" applyBorder="1" applyAlignment="1">
      <alignment horizontal="center" vertical="center" wrapText="1"/>
    </xf>
    <xf numFmtId="0" fontId="9" fillId="0" borderId="22" xfId="2" applyFont="1" applyBorder="1" applyAlignment="1">
      <alignment horizontal="center" vertical="center"/>
    </xf>
    <xf numFmtId="0" fontId="2" fillId="0" borderId="0" xfId="3" applyFont="1" applyAlignment="1" applyProtection="1">
      <alignment horizontal="center" vertical="center" wrapText="1"/>
    </xf>
    <xf numFmtId="0" fontId="21" fillId="0" borderId="0" xfId="2" applyFont="1" applyAlignment="1">
      <alignment horizontal="center" vertical="center" wrapText="1"/>
    </xf>
    <xf numFmtId="0" fontId="10" fillId="0" borderId="0" xfId="2" applyFont="1" applyAlignment="1">
      <alignment wrapText="1"/>
    </xf>
    <xf numFmtId="0" fontId="9" fillId="0" borderId="0" xfId="2" applyFont="1" applyAlignment="1">
      <alignment wrapText="1"/>
    </xf>
    <xf numFmtId="0" fontId="14" fillId="0" borderId="2" xfId="2" applyFont="1" applyBorder="1" applyAlignment="1">
      <alignment horizontal="center" vertical="center" wrapText="1"/>
    </xf>
    <xf numFmtId="0" fontId="13" fillId="0" borderId="2" xfId="2" applyFont="1" applyBorder="1" applyAlignment="1">
      <alignment horizontal="center" vertical="center"/>
    </xf>
    <xf numFmtId="0" fontId="13" fillId="0" borderId="22" xfId="2" applyFont="1" applyBorder="1" applyAlignment="1">
      <alignment horizontal="center" vertical="center" wrapText="1"/>
    </xf>
    <xf numFmtId="0" fontId="15" fillId="7" borderId="22" xfId="2" applyFont="1" applyFill="1" applyBorder="1" applyAlignment="1">
      <alignment horizontal="center" vertical="center" wrapText="1"/>
    </xf>
    <xf numFmtId="0" fontId="2" fillId="0" borderId="22" xfId="2" applyFont="1" applyBorder="1" applyAlignment="1">
      <alignment horizontal="center" vertical="center" wrapText="1"/>
    </xf>
    <xf numFmtId="0" fontId="16" fillId="0" borderId="22" xfId="2" applyFont="1" applyBorder="1" applyAlignment="1">
      <alignment horizontal="center" vertical="center" wrapText="1"/>
    </xf>
    <xf numFmtId="0" fontId="16" fillId="0" borderId="22" xfId="2" applyFont="1" applyBorder="1" applyAlignment="1">
      <alignment horizontal="center" vertical="center"/>
    </xf>
    <xf numFmtId="0" fontId="15" fillId="0" borderId="22" xfId="2" applyFont="1" applyBorder="1" applyAlignment="1">
      <alignment horizontal="center" vertical="center" wrapText="1"/>
    </xf>
    <xf numFmtId="0" fontId="18" fillId="0" borderId="22" xfId="2" applyFont="1" applyBorder="1" applyAlignment="1">
      <alignment horizontal="center" vertical="center"/>
    </xf>
    <xf numFmtId="0" fontId="18" fillId="0" borderId="22" xfId="2" applyFont="1" applyBorder="1" applyAlignment="1">
      <alignment horizontal="center" vertical="center" wrapText="1"/>
    </xf>
    <xf numFmtId="0" fontId="14" fillId="0" borderId="22" xfId="2" applyFont="1" applyBorder="1" applyAlignment="1">
      <alignment horizontal="center" vertical="center" wrapText="1"/>
    </xf>
    <xf numFmtId="0" fontId="13" fillId="0" borderId="22" xfId="2" applyFont="1" applyBorder="1" applyAlignment="1">
      <alignment horizontal="center" vertical="center"/>
    </xf>
    <xf numFmtId="0" fontId="19" fillId="0" borderId="22" xfId="2" applyFont="1" applyBorder="1" applyAlignment="1">
      <alignment horizontal="center" vertical="center" wrapText="1"/>
    </xf>
    <xf numFmtId="0" fontId="2" fillId="0" borderId="15" xfId="1" applyFont="1" applyBorder="1" applyAlignment="1">
      <alignment horizontal="center" vertical="center" wrapText="1"/>
    </xf>
    <xf numFmtId="0" fontId="2" fillId="0" borderId="22" xfId="1" applyFont="1" applyBorder="1" applyAlignment="1">
      <alignment horizontal="center" vertical="center" wrapText="1"/>
    </xf>
    <xf numFmtId="0" fontId="2" fillId="0" borderId="22" xfId="1" applyFont="1" applyBorder="1" applyAlignment="1">
      <alignment horizontal="left" vertical="center" wrapText="1"/>
    </xf>
    <xf numFmtId="0" fontId="1" fillId="0" borderId="0" xfId="1" applyFill="1"/>
    <xf numFmtId="0" fontId="27" fillId="0" borderId="0" xfId="1" applyFont="1"/>
    <xf numFmtId="0" fontId="2" fillId="0" borderId="22" xfId="1" applyFont="1" applyFill="1" applyBorder="1" applyAlignment="1">
      <alignment horizontal="center" vertical="center" wrapText="1"/>
    </xf>
    <xf numFmtId="0" fontId="1" fillId="0" borderId="0" xfId="1" applyFont="1"/>
    <xf numFmtId="0" fontId="2" fillId="0" borderId="0" xfId="1" applyFont="1" applyBorder="1" applyAlignment="1">
      <alignment horizontal="center" vertical="center" wrapText="1"/>
    </xf>
    <xf numFmtId="0" fontId="1" fillId="0" borderId="0" xfId="1" applyAlignment="1">
      <alignment wrapText="1"/>
    </xf>
    <xf numFmtId="0" fontId="2" fillId="0" borderId="44" xfId="1" applyFont="1" applyBorder="1" applyAlignment="1">
      <alignment horizontal="center" vertical="center" wrapText="1"/>
    </xf>
    <xf numFmtId="0" fontId="2" fillId="0" borderId="44" xfId="1" applyFont="1" applyFill="1" applyBorder="1" applyAlignment="1">
      <alignment horizontal="center" vertical="center" wrapText="1"/>
    </xf>
    <xf numFmtId="0" fontId="10" fillId="0" borderId="0" xfId="2" applyFont="1" applyFill="1"/>
    <xf numFmtId="0" fontId="9" fillId="0" borderId="0" xfId="2" applyFont="1" applyFill="1" applyAlignment="1"/>
    <xf numFmtId="0" fontId="13" fillId="0" borderId="6" xfId="2" applyFont="1" applyFill="1" applyBorder="1" applyAlignment="1">
      <alignment horizontal="center" vertical="center" wrapText="1"/>
    </xf>
    <xf numFmtId="0" fontId="13" fillId="0" borderId="41" xfId="2" applyFont="1" applyFill="1" applyBorder="1" applyAlignment="1">
      <alignment horizontal="center" vertical="center" wrapText="1"/>
    </xf>
    <xf numFmtId="0" fontId="13" fillId="0" borderId="2" xfId="2" applyFont="1" applyFill="1" applyBorder="1" applyAlignment="1">
      <alignment horizontal="center" vertical="center" wrapText="1"/>
    </xf>
    <xf numFmtId="0" fontId="10" fillId="0" borderId="0" xfId="2" applyFont="1" applyFill="1" applyAlignment="1">
      <alignment wrapText="1"/>
    </xf>
    <xf numFmtId="0" fontId="9" fillId="0" borderId="0" xfId="2" applyFont="1" applyFill="1" applyAlignment="1">
      <alignment wrapText="1"/>
    </xf>
    <xf numFmtId="0" fontId="2" fillId="0" borderId="2" xfId="2" applyFont="1" applyFill="1" applyBorder="1"/>
    <xf numFmtId="0" fontId="2" fillId="0" borderId="1" xfId="2" applyFont="1" applyFill="1" applyBorder="1" applyAlignment="1">
      <alignment horizontal="center" vertical="center"/>
    </xf>
    <xf numFmtId="0" fontId="2" fillId="0" borderId="2" xfId="2" applyFont="1" applyFill="1" applyBorder="1" applyAlignment="1">
      <alignment horizontal="center" vertical="center"/>
    </xf>
    <xf numFmtId="0" fontId="2" fillId="0" borderId="1" xfId="2" applyFont="1" applyFill="1" applyBorder="1"/>
    <xf numFmtId="0" fontId="3" fillId="0" borderId="0" xfId="2" applyFont="1" applyFill="1"/>
    <xf numFmtId="0" fontId="1" fillId="0" borderId="0" xfId="2" applyFont="1" applyFill="1" applyAlignment="1"/>
    <xf numFmtId="0" fontId="13" fillId="0" borderId="1" xfId="2" applyFont="1" applyFill="1" applyBorder="1" applyAlignment="1">
      <alignment horizontal="center" vertical="center" wrapText="1"/>
    </xf>
    <xf numFmtId="0" fontId="2" fillId="0" borderId="21" xfId="2" applyFont="1" applyFill="1" applyBorder="1" applyAlignment="1">
      <alignment horizontal="center" vertical="center" wrapText="1"/>
    </xf>
    <xf numFmtId="0" fontId="2" fillId="0" borderId="22" xfId="2" applyFont="1" applyFill="1" applyBorder="1" applyAlignment="1">
      <alignment horizontal="center" vertical="center" wrapText="1"/>
    </xf>
    <xf numFmtId="0" fontId="2" fillId="0" borderId="32" xfId="2" applyFont="1" applyFill="1" applyBorder="1" applyAlignment="1">
      <alignment horizontal="center" vertical="center" wrapText="1"/>
    </xf>
    <xf numFmtId="0" fontId="2" fillId="0" borderId="2" xfId="2" applyFont="1" applyFill="1" applyBorder="1" applyAlignment="1">
      <alignment horizontal="center" vertical="center" wrapText="1"/>
    </xf>
    <xf numFmtId="0" fontId="2" fillId="0" borderId="1" xfId="2" applyFont="1" applyFill="1" applyBorder="1" applyAlignment="1">
      <alignment horizontal="center" vertical="center" wrapText="1"/>
    </xf>
    <xf numFmtId="0" fontId="3" fillId="0" borderId="0" xfId="2" applyFont="1" applyFill="1" applyAlignment="1">
      <alignment horizontal="center" vertical="center"/>
    </xf>
    <xf numFmtId="0" fontId="1" fillId="0" borderId="0" xfId="2" applyFont="1" applyFill="1" applyAlignment="1">
      <alignment horizontal="center" vertical="center"/>
    </xf>
    <xf numFmtId="0" fontId="2" fillId="0" borderId="33" xfId="2" applyFont="1" applyFill="1" applyBorder="1" applyAlignment="1">
      <alignment horizontal="center" vertical="center"/>
    </xf>
    <xf numFmtId="0" fontId="2" fillId="0" borderId="6" xfId="2" applyFont="1" applyFill="1" applyBorder="1" applyAlignment="1">
      <alignment horizontal="center" vertical="center" wrapText="1"/>
    </xf>
    <xf numFmtId="0" fontId="2" fillId="0" borderId="15" xfId="2" applyFont="1" applyFill="1" applyBorder="1" applyAlignment="1">
      <alignment horizontal="center" vertical="center"/>
    </xf>
    <xf numFmtId="0" fontId="2" fillId="0" borderId="45" xfId="2" applyFont="1" applyFill="1" applyBorder="1" applyAlignment="1">
      <alignment horizontal="center" vertical="center" wrapText="1"/>
    </xf>
    <xf numFmtId="0" fontId="2" fillId="0" borderId="45" xfId="1" applyFont="1" applyFill="1" applyBorder="1" applyAlignment="1">
      <alignment horizontal="center" vertical="center" wrapText="1"/>
    </xf>
    <xf numFmtId="0" fontId="2" fillId="0" borderId="15" xfId="2" applyFont="1" applyFill="1" applyBorder="1" applyAlignment="1">
      <alignment horizontal="center" vertical="center" wrapText="1"/>
    </xf>
    <xf numFmtId="0" fontId="2" fillId="0" borderId="44" xfId="2" applyFont="1" applyFill="1" applyBorder="1" applyAlignment="1">
      <alignment horizontal="center" vertical="center" wrapText="1"/>
    </xf>
    <xf numFmtId="0" fontId="2" fillId="0" borderId="44" xfId="2" applyFont="1" applyFill="1" applyBorder="1" applyAlignment="1">
      <alignment horizontal="center" vertical="center"/>
    </xf>
    <xf numFmtId="0" fontId="10" fillId="0" borderId="38" xfId="2" applyFont="1" applyFill="1" applyBorder="1"/>
    <xf numFmtId="0" fontId="29" fillId="0" borderId="36" xfId="2" applyFont="1" applyFill="1" applyBorder="1" applyAlignment="1">
      <alignment horizontal="center" vertical="center" wrapText="1"/>
    </xf>
    <xf numFmtId="0" fontId="29" fillId="0" borderId="1" xfId="2" applyFont="1" applyFill="1" applyBorder="1" applyAlignment="1">
      <alignment horizontal="center" vertical="center"/>
    </xf>
    <xf numFmtId="0" fontId="29" fillId="0" borderId="15" xfId="2" applyFont="1" applyFill="1" applyBorder="1" applyAlignment="1">
      <alignment horizontal="center" vertical="center"/>
    </xf>
    <xf numFmtId="0" fontId="2" fillId="0" borderId="15" xfId="2" applyFont="1" applyFill="1" applyBorder="1"/>
    <xf numFmtId="0" fontId="29" fillId="0" borderId="44" xfId="2" applyFont="1" applyFill="1" applyBorder="1" applyAlignment="1">
      <alignment horizontal="center" vertical="center"/>
    </xf>
    <xf numFmtId="0" fontId="3" fillId="0" borderId="44" xfId="2" applyFont="1" applyFill="1" applyBorder="1"/>
    <xf numFmtId="0" fontId="29" fillId="0" borderId="45" xfId="2" applyFont="1" applyFill="1" applyBorder="1" applyAlignment="1">
      <alignment horizontal="center" vertical="center" wrapText="1"/>
    </xf>
    <xf numFmtId="0" fontId="2" fillId="0" borderId="44" xfId="2" applyFont="1" applyFill="1" applyBorder="1"/>
    <xf numFmtId="0" fontId="2" fillId="0" borderId="24" xfId="2" applyFont="1" applyFill="1" applyBorder="1" applyAlignment="1">
      <alignment horizontal="center" vertical="center"/>
    </xf>
    <xf numFmtId="0" fontId="2" fillId="0" borderId="5" xfId="2" applyFont="1" applyFill="1" applyBorder="1" applyAlignment="1">
      <alignment horizontal="center" vertical="center"/>
    </xf>
    <xf numFmtId="0" fontId="2" fillId="0" borderId="26" xfId="2" applyFont="1" applyFill="1" applyBorder="1" applyAlignment="1">
      <alignment horizontal="center" vertical="center"/>
    </xf>
    <xf numFmtId="0" fontId="2" fillId="0" borderId="27" xfId="2" applyFont="1" applyFill="1" applyBorder="1" applyAlignment="1">
      <alignment horizontal="center" vertical="center"/>
    </xf>
    <xf numFmtId="0" fontId="2" fillId="0" borderId="28" xfId="2" applyFont="1" applyFill="1" applyBorder="1" applyAlignment="1">
      <alignment horizontal="center" vertical="center"/>
    </xf>
    <xf numFmtId="0" fontId="2" fillId="0" borderId="29" xfId="2" applyFont="1" applyFill="1" applyBorder="1" applyAlignment="1">
      <alignment horizontal="center" vertical="center"/>
    </xf>
    <xf numFmtId="0" fontId="2" fillId="0" borderId="15" xfId="2" applyFont="1" applyFill="1" applyBorder="1" applyAlignment="1">
      <alignment horizontal="center"/>
    </xf>
    <xf numFmtId="0" fontId="3" fillId="0" borderId="0" xfId="2" applyFont="1" applyFill="1" applyAlignment="1">
      <alignment horizontal="center"/>
    </xf>
    <xf numFmtId="0" fontId="1" fillId="0" borderId="0" xfId="2" applyFont="1" applyFill="1" applyAlignment="1">
      <alignment horizontal="center"/>
    </xf>
    <xf numFmtId="0" fontId="2" fillId="0" borderId="23" xfId="2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left"/>
    </xf>
    <xf numFmtId="0" fontId="2" fillId="0" borderId="1" xfId="1" applyFont="1" applyFill="1" applyBorder="1"/>
    <xf numFmtId="0" fontId="2" fillId="0" borderId="1" xfId="1" applyFont="1" applyFill="1" applyBorder="1" applyAlignment="1">
      <alignment horizontal="center" vertical="center"/>
    </xf>
    <xf numFmtId="0" fontId="2" fillId="0" borderId="1" xfId="1" applyFont="1" applyFill="1" applyBorder="1" applyAlignment="1">
      <alignment wrapText="1"/>
    </xf>
    <xf numFmtId="0" fontId="2" fillId="0" borderId="1" xfId="1" applyFont="1" applyFill="1" applyBorder="1" applyAlignment="1">
      <alignment horizontal="center" vertical="center" wrapText="1"/>
    </xf>
    <xf numFmtId="0" fontId="1" fillId="0" borderId="0" xfId="1" applyFont="1" applyFill="1"/>
    <xf numFmtId="0" fontId="2" fillId="0" borderId="0" xfId="1" applyFont="1" applyAlignment="1">
      <alignment horizontal="center" vertical="center"/>
    </xf>
    <xf numFmtId="0" fontId="2" fillId="0" borderId="44" xfId="1" applyFont="1" applyBorder="1" applyAlignment="1">
      <alignment horizontal="center" vertical="center"/>
    </xf>
    <xf numFmtId="0" fontId="1" fillId="0" borderId="0" xfId="1"/>
    <xf numFmtId="0" fontId="1" fillId="0" borderId="0" xfId="1" applyBorder="1"/>
    <xf numFmtId="0" fontId="27" fillId="0" borderId="0" xfId="1" applyFont="1" applyBorder="1"/>
    <xf numFmtId="0" fontId="1" fillId="0" borderId="0" xfId="1" applyFill="1" applyBorder="1"/>
    <xf numFmtId="0" fontId="1" fillId="0" borderId="0" xfId="1" applyFont="1" applyBorder="1"/>
    <xf numFmtId="0" fontId="2" fillId="0" borderId="0" xfId="1" applyFont="1" applyFill="1" applyBorder="1" applyAlignment="1">
      <alignment horizontal="center" vertical="center" wrapText="1"/>
    </xf>
    <xf numFmtId="0" fontId="2" fillId="0" borderId="44" xfId="1" applyFont="1" applyBorder="1"/>
    <xf numFmtId="0" fontId="2" fillId="0" borderId="44" xfId="1" applyFont="1" applyBorder="1" applyAlignment="1">
      <alignment vertical="center" wrapText="1"/>
    </xf>
    <xf numFmtId="0" fontId="4" fillId="0" borderId="44" xfId="1" applyFont="1" applyBorder="1"/>
    <xf numFmtId="0" fontId="4" fillId="0" borderId="44" xfId="1" applyFont="1" applyBorder="1" applyAlignment="1">
      <alignment wrapText="1"/>
    </xf>
    <xf numFmtId="0" fontId="4" fillId="0" borderId="44" xfId="1" applyFont="1" applyBorder="1" applyAlignment="1">
      <alignment horizontal="center" vertical="center"/>
    </xf>
    <xf numFmtId="0" fontId="9" fillId="0" borderId="0" xfId="2" applyFont="1" applyFill="1" applyAlignment="1"/>
    <xf numFmtId="0" fontId="1" fillId="0" borderId="0" xfId="2" applyFont="1" applyFill="1" applyAlignment="1"/>
    <xf numFmtId="0" fontId="9" fillId="0" borderId="0" xfId="2" applyFont="1" applyAlignment="1"/>
    <xf numFmtId="0" fontId="1" fillId="0" borderId="0" xfId="1"/>
    <xf numFmtId="0" fontId="1" fillId="0" borderId="0" xfId="1"/>
    <xf numFmtId="0" fontId="1" fillId="0" borderId="0" xfId="1"/>
    <xf numFmtId="0" fontId="1" fillId="0" borderId="0" xfId="2" applyFont="1" applyFill="1" applyAlignment="1"/>
    <xf numFmtId="0" fontId="9" fillId="0" borderId="0" xfId="2" applyFont="1" applyFill="1" applyAlignment="1"/>
    <xf numFmtId="0" fontId="1" fillId="11" borderId="0" xfId="1" applyFill="1"/>
    <xf numFmtId="0" fontId="1" fillId="0" borderId="0" xfId="1"/>
    <xf numFmtId="0" fontId="2" fillId="0" borderId="46" xfId="2" applyFont="1" applyFill="1" applyBorder="1" applyAlignment="1">
      <alignment horizontal="center" vertical="center" wrapText="1"/>
    </xf>
    <xf numFmtId="0" fontId="1" fillId="0" borderId="0" xfId="1" applyFill="1"/>
    <xf numFmtId="0" fontId="1" fillId="0" borderId="0" xfId="1" applyFill="1"/>
    <xf numFmtId="0" fontId="6" fillId="0" borderId="44" xfId="1" applyFont="1" applyFill="1" applyBorder="1" applyAlignment="1">
      <alignment horizontal="center" vertical="center" wrapText="1"/>
    </xf>
    <xf numFmtId="0" fontId="27" fillId="0" borderId="0" xfId="1" applyFont="1" applyFill="1" applyBorder="1"/>
    <xf numFmtId="0" fontId="27" fillId="0" borderId="0" xfId="1" applyFont="1" applyFill="1"/>
    <xf numFmtId="0" fontId="1" fillId="0" borderId="0" xfId="1"/>
    <xf numFmtId="0" fontId="2" fillId="0" borderId="9" xfId="2" applyFont="1" applyFill="1" applyBorder="1" applyAlignment="1">
      <alignment horizontal="left" vertical="top" wrapText="1"/>
    </xf>
    <xf numFmtId="0" fontId="3" fillId="0" borderId="8" xfId="2" applyFont="1" applyFill="1" applyBorder="1"/>
    <xf numFmtId="0" fontId="3" fillId="0" borderId="7" xfId="2" applyFont="1" applyFill="1" applyBorder="1"/>
    <xf numFmtId="0" fontId="10" fillId="0" borderId="0" xfId="2" applyFont="1" applyFill="1" applyAlignment="1">
      <alignment horizontal="right"/>
    </xf>
    <xf numFmtId="0" fontId="9" fillId="0" borderId="0" xfId="2" applyFont="1" applyFill="1" applyAlignment="1"/>
    <xf numFmtId="0" fontId="13" fillId="0" borderId="11" xfId="2" applyFont="1" applyFill="1" applyBorder="1" applyAlignment="1">
      <alignment horizontal="left" vertical="top" wrapText="1"/>
    </xf>
    <xf numFmtId="0" fontId="3" fillId="0" borderId="10" xfId="2" applyFont="1" applyFill="1" applyBorder="1"/>
    <xf numFmtId="0" fontId="24" fillId="8" borderId="17" xfId="2" applyFont="1" applyFill="1" applyBorder="1" applyAlignment="1">
      <alignment horizontal="center" vertical="center"/>
    </xf>
    <xf numFmtId="0" fontId="12" fillId="0" borderId="16" xfId="2" applyFont="1" applyBorder="1"/>
    <xf numFmtId="0" fontId="12" fillId="0" borderId="5" xfId="2" applyFont="1" applyBorder="1"/>
    <xf numFmtId="0" fontId="23" fillId="0" borderId="14" xfId="2" applyFont="1" applyBorder="1" applyAlignment="1">
      <alignment horizontal="left" vertical="top" wrapText="1"/>
    </xf>
    <xf numFmtId="0" fontId="3" fillId="0" borderId="13" xfId="2" applyFont="1" applyBorder="1"/>
    <xf numFmtId="0" fontId="3" fillId="0" borderId="12" xfId="2" applyFont="1" applyBorder="1"/>
    <xf numFmtId="0" fontId="13" fillId="0" borderId="11" xfId="2" applyFont="1" applyBorder="1" applyAlignment="1">
      <alignment horizontal="left" vertical="top" wrapText="1"/>
    </xf>
    <xf numFmtId="0" fontId="9" fillId="0" borderId="0" xfId="2" applyFont="1" applyAlignment="1"/>
    <xf numFmtId="0" fontId="3" fillId="0" borderId="10" xfId="2" applyFont="1" applyBorder="1"/>
    <xf numFmtId="0" fontId="2" fillId="0" borderId="11" xfId="2" applyFont="1" applyFill="1" applyBorder="1" applyAlignment="1">
      <alignment horizontal="left" vertical="top" wrapText="1"/>
    </xf>
    <xf numFmtId="0" fontId="1" fillId="0" borderId="0" xfId="2" applyFont="1" applyFill="1" applyAlignment="1"/>
    <xf numFmtId="0" fontId="2" fillId="0" borderId="11" xfId="1" applyFont="1" applyFill="1" applyBorder="1" applyAlignment="1">
      <alignment horizontal="left" vertical="top" wrapText="1"/>
    </xf>
    <xf numFmtId="0" fontId="3" fillId="0" borderId="0" xfId="1" applyFont="1" applyFill="1"/>
    <xf numFmtId="0" fontId="3" fillId="0" borderId="10" xfId="1" applyFont="1" applyFill="1" applyBorder="1"/>
    <xf numFmtId="0" fontId="11" fillId="2" borderId="30" xfId="2" applyFont="1" applyFill="1" applyBorder="1" applyAlignment="1">
      <alignment horizontal="center" vertical="center"/>
    </xf>
    <xf numFmtId="0" fontId="12" fillId="0" borderId="31" xfId="2" applyFont="1" applyBorder="1"/>
    <xf numFmtId="0" fontId="6" fillId="0" borderId="14" xfId="2" applyFont="1" applyFill="1" applyBorder="1" applyAlignment="1">
      <alignment horizontal="left" vertical="top" wrapText="1"/>
    </xf>
    <xf numFmtId="0" fontId="3" fillId="0" borderId="13" xfId="2" applyFont="1" applyFill="1" applyBorder="1"/>
    <xf numFmtId="0" fontId="3" fillId="0" borderId="12" xfId="2" applyFont="1" applyFill="1" applyBorder="1"/>
    <xf numFmtId="0" fontId="11" fillId="2" borderId="22" xfId="2" applyFont="1" applyFill="1" applyBorder="1" applyAlignment="1">
      <alignment horizontal="center" vertical="center"/>
    </xf>
    <xf numFmtId="0" fontId="12" fillId="0" borderId="22" xfId="2" applyFont="1" applyBorder="1"/>
    <xf numFmtId="0" fontId="12" fillId="0" borderId="34" xfId="2" applyFont="1" applyBorder="1"/>
    <xf numFmtId="0" fontId="2" fillId="10" borderId="39" xfId="2" applyFont="1" applyFill="1" applyBorder="1" applyAlignment="1">
      <alignment horizontal="left" vertical="top" wrapText="1"/>
    </xf>
    <xf numFmtId="0" fontId="3" fillId="10" borderId="40" xfId="2" applyFont="1" applyFill="1" applyBorder="1"/>
    <xf numFmtId="0" fontId="11" fillId="0" borderId="42" xfId="2" applyFont="1" applyFill="1" applyBorder="1" applyAlignment="1">
      <alignment horizontal="center" vertical="center"/>
    </xf>
    <xf numFmtId="0" fontId="11" fillId="0" borderId="43" xfId="2" applyFont="1" applyFill="1" applyBorder="1" applyAlignment="1">
      <alignment horizontal="center" vertical="center"/>
    </xf>
    <xf numFmtId="0" fontId="25" fillId="0" borderId="4" xfId="2" applyFont="1" applyFill="1" applyBorder="1" applyAlignment="1">
      <alignment horizontal="center" vertical="center"/>
    </xf>
    <xf numFmtId="0" fontId="12" fillId="0" borderId="3" xfId="2" applyFont="1" applyFill="1" applyBorder="1"/>
    <xf numFmtId="0" fontId="23" fillId="0" borderId="35" xfId="2" applyFont="1" applyBorder="1" applyAlignment="1">
      <alignment horizontal="left" vertical="top" wrapText="1"/>
    </xf>
    <xf numFmtId="0" fontId="3" fillId="0" borderId="23" xfId="2" applyFont="1" applyBorder="1"/>
    <xf numFmtId="0" fontId="3" fillId="0" borderId="36" xfId="2" applyFont="1" applyBorder="1"/>
    <xf numFmtId="0" fontId="2" fillId="10" borderId="11" xfId="2" applyFont="1" applyFill="1" applyBorder="1" applyAlignment="1">
      <alignment horizontal="left" vertical="top" wrapText="1"/>
    </xf>
    <xf numFmtId="0" fontId="1" fillId="10" borderId="0" xfId="2" applyFont="1" applyFill="1" applyBorder="1" applyAlignment="1"/>
    <xf numFmtId="0" fontId="3" fillId="10" borderId="37" xfId="2" applyFont="1" applyFill="1" applyBorder="1"/>
    <xf numFmtId="0" fontId="1" fillId="10" borderId="0" xfId="2" applyFont="1" applyFill="1" applyAlignment="1"/>
    <xf numFmtId="0" fontId="3" fillId="10" borderId="0" xfId="2" applyFont="1" applyFill="1" applyBorder="1"/>
    <xf numFmtId="0" fontId="2" fillId="10" borderId="11" xfId="1" applyFont="1" applyFill="1" applyBorder="1" applyAlignment="1">
      <alignment horizontal="left" vertical="top" wrapText="1"/>
    </xf>
    <xf numFmtId="0" fontId="3" fillId="10" borderId="0" xfId="1" applyFont="1" applyFill="1"/>
    <xf numFmtId="0" fontId="3" fillId="10" borderId="10" xfId="1" applyFont="1" applyFill="1" applyBorder="1"/>
    <xf numFmtId="0" fontId="5" fillId="2" borderId="4" xfId="1" applyFont="1" applyFill="1" applyBorder="1" applyAlignment="1">
      <alignment horizontal="center" vertical="center"/>
    </xf>
    <xf numFmtId="0" fontId="3" fillId="0" borderId="3" xfId="1" applyFont="1" applyBorder="1"/>
    <xf numFmtId="0" fontId="6" fillId="0" borderId="14" xfId="1" applyFont="1" applyBorder="1" applyAlignment="1">
      <alignment horizontal="left" vertical="top" wrapText="1"/>
    </xf>
    <xf numFmtId="0" fontId="3" fillId="0" borderId="13" xfId="1" applyFont="1" applyBorder="1"/>
    <xf numFmtId="0" fontId="3" fillId="0" borderId="12" xfId="1" applyFont="1" applyBorder="1"/>
    <xf numFmtId="0" fontId="5" fillId="2" borderId="17" xfId="1" applyFont="1" applyFill="1" applyBorder="1" applyAlignment="1">
      <alignment horizontal="center" vertical="center"/>
    </xf>
    <xf numFmtId="0" fontId="5" fillId="2" borderId="16" xfId="1" applyFont="1" applyFill="1" applyBorder="1" applyAlignment="1">
      <alignment horizontal="center" vertical="center"/>
    </xf>
    <xf numFmtId="0" fontId="5" fillId="3" borderId="17" xfId="1" applyFont="1" applyFill="1" applyBorder="1" applyAlignment="1">
      <alignment horizontal="center" vertical="center"/>
    </xf>
    <xf numFmtId="0" fontId="5" fillId="3" borderId="16" xfId="1" applyFont="1" applyFill="1" applyBorder="1" applyAlignment="1">
      <alignment horizontal="center" vertical="center"/>
    </xf>
    <xf numFmtId="0" fontId="5" fillId="3" borderId="5" xfId="1" applyFont="1" applyFill="1" applyBorder="1" applyAlignment="1">
      <alignment horizontal="center" vertical="center"/>
    </xf>
    <xf numFmtId="0" fontId="5" fillId="2" borderId="19" xfId="1" applyFont="1" applyFill="1" applyBorder="1" applyAlignment="1">
      <alignment horizontal="center" vertical="center"/>
    </xf>
    <xf numFmtId="0" fontId="5" fillId="2" borderId="20" xfId="1" applyFont="1" applyFill="1" applyBorder="1" applyAlignment="1">
      <alignment horizontal="center" vertical="center"/>
    </xf>
    <xf numFmtId="0" fontId="6" fillId="0" borderId="14" xfId="1" applyFont="1" applyFill="1" applyBorder="1" applyAlignment="1">
      <alignment horizontal="left" vertical="top" wrapText="1"/>
    </xf>
    <xf numFmtId="0" fontId="6" fillId="0" borderId="13" xfId="1" applyFont="1" applyFill="1" applyBorder="1" applyAlignment="1">
      <alignment horizontal="left" vertical="top" wrapText="1"/>
    </xf>
    <xf numFmtId="0" fontId="6" fillId="0" borderId="12" xfId="1" applyFont="1" applyFill="1" applyBorder="1" applyAlignment="1">
      <alignment horizontal="left" vertical="top" wrapText="1"/>
    </xf>
    <xf numFmtId="0" fontId="2" fillId="0" borderId="9" xfId="1" applyFont="1" applyFill="1" applyBorder="1" applyAlignment="1">
      <alignment horizontal="left" vertical="top" wrapText="1"/>
    </xf>
    <xf numFmtId="0" fontId="3" fillId="0" borderId="8" xfId="1" applyFont="1" applyFill="1" applyBorder="1"/>
    <xf numFmtId="0" fontId="3" fillId="0" borderId="7" xfId="1" applyFont="1" applyFill="1" applyBorder="1"/>
    <xf numFmtId="0" fontId="3" fillId="0" borderId="0" xfId="1" applyFont="1" applyFill="1" applyAlignment="1">
      <alignment horizontal="right"/>
    </xf>
    <xf numFmtId="0" fontId="1" fillId="0" borderId="0" xfId="1" applyFill="1"/>
    <xf numFmtId="0" fontId="5" fillId="5" borderId="17" xfId="1" applyFont="1" applyFill="1" applyBorder="1" applyAlignment="1">
      <alignment horizontal="center"/>
    </xf>
    <xf numFmtId="0" fontId="5" fillId="5" borderId="16" xfId="1" applyFont="1" applyFill="1" applyBorder="1" applyAlignment="1">
      <alignment horizontal="center"/>
    </xf>
    <xf numFmtId="0" fontId="5" fillId="3" borderId="17" xfId="1" applyFont="1" applyFill="1" applyBorder="1" applyAlignment="1">
      <alignment horizontal="left" vertical="center"/>
    </xf>
    <xf numFmtId="0" fontId="3" fillId="5" borderId="16" xfId="1" applyFont="1" applyFill="1" applyBorder="1"/>
    <xf numFmtId="0" fontId="3" fillId="5" borderId="5" xfId="1" applyFont="1" applyFill="1" applyBorder="1"/>
    <xf numFmtId="0" fontId="6" fillId="9" borderId="44" xfId="1" applyFont="1" applyFill="1" applyBorder="1" applyAlignment="1">
      <alignment horizontal="center" vertical="center" wrapText="1"/>
    </xf>
    <xf numFmtId="0" fontId="5" fillId="2" borderId="44" xfId="1" applyFont="1" applyFill="1" applyBorder="1" applyAlignment="1">
      <alignment horizontal="center" vertical="center"/>
    </xf>
    <xf numFmtId="0" fontId="3" fillId="0" borderId="44" xfId="1" applyFont="1" applyBorder="1"/>
    <xf numFmtId="0" fontId="5" fillId="3" borderId="44" xfId="1" applyFont="1" applyFill="1" applyBorder="1" applyAlignment="1">
      <alignment horizontal="center" vertical="center"/>
    </xf>
    <xf numFmtId="0" fontId="3" fillId="5" borderId="44" xfId="1" applyFont="1" applyFill="1" applyBorder="1" applyAlignment="1">
      <alignment horizontal="center"/>
    </xf>
    <xf numFmtId="0" fontId="5" fillId="5" borderId="44" xfId="1" applyFont="1" applyFill="1" applyBorder="1" applyAlignment="1">
      <alignment horizontal="center"/>
    </xf>
    <xf numFmtId="0" fontId="3" fillId="0" borderId="0" xfId="1" applyFont="1" applyAlignment="1">
      <alignment horizontal="right"/>
    </xf>
    <xf numFmtId="0" fontId="1" fillId="0" borderId="0" xfId="1"/>
    <xf numFmtId="0" fontId="5" fillId="6" borderId="44" xfId="1" applyFont="1" applyFill="1" applyBorder="1" applyAlignment="1">
      <alignment horizontal="center"/>
    </xf>
    <xf numFmtId="0" fontId="10" fillId="0" borderId="0" xfId="2" applyFont="1" applyAlignment="1">
      <alignment horizontal="right"/>
    </xf>
    <xf numFmtId="0" fontId="13" fillId="0" borderId="17" xfId="2" applyFont="1" applyBorder="1" applyAlignment="1">
      <alignment horizontal="center" vertical="center" wrapText="1"/>
    </xf>
    <xf numFmtId="0" fontId="13" fillId="0" borderId="15" xfId="2" applyFont="1" applyBorder="1" applyAlignment="1">
      <alignment horizontal="center" vertical="center" wrapText="1"/>
    </xf>
    <xf numFmtId="0" fontId="13" fillId="0" borderId="44" xfId="2" applyFont="1" applyBorder="1" applyAlignment="1">
      <alignment horizontal="center" vertical="center" wrapText="1"/>
    </xf>
    <xf numFmtId="0" fontId="0" fillId="0" borderId="44" xfId="0" applyBorder="1"/>
    <xf numFmtId="0" fontId="5" fillId="4" borderId="4" xfId="1" applyFont="1" applyFill="1" applyBorder="1" applyAlignment="1">
      <alignment horizontal="center" vertical="center" wrapText="1"/>
    </xf>
    <xf numFmtId="0" fontId="3" fillId="0" borderId="18" xfId="1" applyFont="1" applyBorder="1"/>
    <xf numFmtId="0" fontId="22" fillId="0" borderId="14" xfId="2" applyFont="1" applyBorder="1" applyAlignment="1">
      <alignment horizontal="left" vertical="top" wrapText="1"/>
    </xf>
    <xf numFmtId="0" fontId="22" fillId="0" borderId="11" xfId="2" applyFont="1" applyBorder="1" applyAlignment="1">
      <alignment horizontal="left" vertical="top" wrapText="1"/>
    </xf>
    <xf numFmtId="0" fontId="23" fillId="0" borderId="11" xfId="2" applyFont="1" applyBorder="1" applyAlignment="1">
      <alignment horizontal="left" vertical="top" wrapText="1"/>
    </xf>
    <xf numFmtId="0" fontId="6" fillId="0" borderId="47" xfId="2" applyFont="1" applyBorder="1" applyAlignment="1">
      <alignment horizontal="left" vertical="top" wrapText="1"/>
    </xf>
    <xf numFmtId="0" fontId="3" fillId="0" borderId="48" xfId="2" applyFont="1" applyBorder="1"/>
    <xf numFmtId="0" fontId="3" fillId="0" borderId="49" xfId="2" applyFont="1" applyBorder="1"/>
    <xf numFmtId="0" fontId="23" fillId="0" borderId="16" xfId="2" applyFont="1" applyBorder="1" applyAlignment="1">
      <alignment horizontal="left" vertical="top" wrapText="1"/>
    </xf>
    <xf numFmtId="0" fontId="3" fillId="0" borderId="16" xfId="2" applyFont="1" applyBorder="1"/>
    <xf numFmtId="0" fontId="23" fillId="0" borderId="16" xfId="2" applyFont="1" applyBorder="1" applyAlignment="1">
      <alignment horizontal="center" vertical="top" wrapText="1"/>
    </xf>
    <xf numFmtId="0" fontId="8" fillId="4" borderId="50" xfId="1" applyFont="1" applyFill="1" applyBorder="1" applyAlignment="1">
      <alignment horizontal="center" vertical="center" wrapText="1"/>
    </xf>
    <xf numFmtId="0" fontId="8" fillId="4" borderId="51" xfId="1" applyFont="1" applyFill="1" applyBorder="1" applyAlignment="1">
      <alignment horizontal="center" vertical="center" wrapText="1"/>
    </xf>
  </cellXfs>
  <cellStyles count="5">
    <cellStyle name="Гиперссылка" xfId="3" builtinId="8"/>
    <cellStyle name="Гиперссылка 2" xfId="4"/>
    <cellStyle name="Обычный" xfId="0" builtinId="0"/>
    <cellStyle name="Обычный 2" xfId="1"/>
    <cellStyle name="Обычный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123824</xdr:colOff>
      <xdr:row>17</xdr:row>
      <xdr:rowOff>152400</xdr:rowOff>
    </xdr:from>
    <xdr:ext cx="1533525" cy="8477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82149" y="15325725"/>
          <a:ext cx="1533525" cy="84772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6</xdr:col>
      <xdr:colOff>495300</xdr:colOff>
      <xdr:row>4</xdr:row>
      <xdr:rowOff>123825</xdr:rowOff>
    </xdr:from>
    <xdr:to>
      <xdr:col>6</xdr:col>
      <xdr:colOff>1324979</xdr:colOff>
      <xdr:row>4</xdr:row>
      <xdr:rowOff>873632</xdr:rowOff>
    </xdr:to>
    <xdr:pic>
      <xdr:nvPicPr>
        <xdr:cNvPr id="3" name="image93.jp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9953625" y="1895475"/>
          <a:ext cx="829679" cy="749807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113094</xdr:colOff>
      <xdr:row>5</xdr:row>
      <xdr:rowOff>172656</xdr:rowOff>
    </xdr:from>
    <xdr:to>
      <xdr:col>6</xdr:col>
      <xdr:colOff>1719961</xdr:colOff>
      <xdr:row>5</xdr:row>
      <xdr:rowOff>919861</xdr:rowOff>
    </xdr:to>
    <xdr:pic>
      <xdr:nvPicPr>
        <xdr:cNvPr id="4" name="image97.jp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 rot="16200000">
          <a:off x="10001250" y="2552700"/>
          <a:ext cx="747205" cy="1606867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504825</xdr:colOff>
      <xdr:row>6</xdr:row>
      <xdr:rowOff>85725</xdr:rowOff>
    </xdr:from>
    <xdr:to>
      <xdr:col>6</xdr:col>
      <xdr:colOff>1314450</xdr:colOff>
      <xdr:row>6</xdr:row>
      <xdr:rowOff>942974</xdr:rowOff>
    </xdr:to>
    <xdr:pic>
      <xdr:nvPicPr>
        <xdr:cNvPr id="5" name="image95.jp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>
        <a:xfrm>
          <a:off x="9963150" y="3971925"/>
          <a:ext cx="809625" cy="857249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657225</xdr:colOff>
      <xdr:row>7</xdr:row>
      <xdr:rowOff>219075</xdr:rowOff>
    </xdr:from>
    <xdr:to>
      <xdr:col>6</xdr:col>
      <xdr:colOff>1415490</xdr:colOff>
      <xdr:row>7</xdr:row>
      <xdr:rowOff>977340</xdr:rowOff>
    </xdr:to>
    <xdr:pic>
      <xdr:nvPicPr>
        <xdr:cNvPr id="6" name="Рисунок 5" descr="C:\Users\expert\Desktop\4.jpg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15550" y="5086350"/>
          <a:ext cx="758265" cy="7582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371475</xdr:colOff>
      <xdr:row>8</xdr:row>
      <xdr:rowOff>142875</xdr:rowOff>
    </xdr:from>
    <xdr:to>
      <xdr:col>6</xdr:col>
      <xdr:colOff>1258062</xdr:colOff>
      <xdr:row>8</xdr:row>
      <xdr:rowOff>772953</xdr:rowOff>
    </xdr:to>
    <xdr:pic>
      <xdr:nvPicPr>
        <xdr:cNvPr id="7" name="image96.jpg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>
        <a:xfrm>
          <a:off x="9829800" y="6048375"/>
          <a:ext cx="886587" cy="630078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419100</xdr:colOff>
      <xdr:row>9</xdr:row>
      <xdr:rowOff>219075</xdr:rowOff>
    </xdr:from>
    <xdr:to>
      <xdr:col>6</xdr:col>
      <xdr:colOff>1239671</xdr:colOff>
      <xdr:row>9</xdr:row>
      <xdr:rowOff>739139</xdr:rowOff>
    </xdr:to>
    <xdr:pic>
      <xdr:nvPicPr>
        <xdr:cNvPr id="8" name="image98.jpg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>
        <a:xfrm>
          <a:off x="9877425" y="7029450"/>
          <a:ext cx="820571" cy="520064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0</xdr:colOff>
      <xdr:row>10</xdr:row>
      <xdr:rowOff>1</xdr:rowOff>
    </xdr:from>
    <xdr:to>
      <xdr:col>6</xdr:col>
      <xdr:colOff>742950</xdr:colOff>
      <xdr:row>10</xdr:row>
      <xdr:rowOff>1257301</xdr:rowOff>
    </xdr:to>
    <xdr:pic>
      <xdr:nvPicPr>
        <xdr:cNvPr id="9" name="image100.jpg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>
        <a:xfrm>
          <a:off x="9458325" y="7696201"/>
          <a:ext cx="742950" cy="1257300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819150</xdr:colOff>
      <xdr:row>10</xdr:row>
      <xdr:rowOff>95250</xdr:rowOff>
    </xdr:from>
    <xdr:to>
      <xdr:col>6</xdr:col>
      <xdr:colOff>1463075</xdr:colOff>
      <xdr:row>10</xdr:row>
      <xdr:rowOff>1091946</xdr:rowOff>
    </xdr:to>
    <xdr:pic>
      <xdr:nvPicPr>
        <xdr:cNvPr id="10" name="image99.jpg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>
        <a:xfrm>
          <a:off x="10277475" y="7791450"/>
          <a:ext cx="643925" cy="996696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247650</xdr:colOff>
      <xdr:row>11</xdr:row>
      <xdr:rowOff>180975</xdr:rowOff>
    </xdr:from>
    <xdr:to>
      <xdr:col>6</xdr:col>
      <xdr:colOff>1449944</xdr:colOff>
      <xdr:row>11</xdr:row>
      <xdr:rowOff>542925</xdr:rowOff>
    </xdr:to>
    <xdr:pic>
      <xdr:nvPicPr>
        <xdr:cNvPr id="12" name="image102.jpg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>
        <a:xfrm>
          <a:off x="9705975" y="10829925"/>
          <a:ext cx="1202294" cy="361950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238125</xdr:colOff>
      <xdr:row>13</xdr:row>
      <xdr:rowOff>171450</xdr:rowOff>
    </xdr:from>
    <xdr:to>
      <xdr:col>6</xdr:col>
      <xdr:colOff>1450727</xdr:colOff>
      <xdr:row>13</xdr:row>
      <xdr:rowOff>742378</xdr:rowOff>
    </xdr:to>
    <xdr:pic>
      <xdr:nvPicPr>
        <xdr:cNvPr id="13" name="image103.jpg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>
        <a:xfrm>
          <a:off x="9696450" y="12144375"/>
          <a:ext cx="1212602" cy="570928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361950</xdr:colOff>
      <xdr:row>14</xdr:row>
      <xdr:rowOff>19050</xdr:rowOff>
    </xdr:from>
    <xdr:to>
      <xdr:col>6</xdr:col>
      <xdr:colOff>1382551</xdr:colOff>
      <xdr:row>14</xdr:row>
      <xdr:rowOff>858678</xdr:rowOff>
    </xdr:to>
    <xdr:pic>
      <xdr:nvPicPr>
        <xdr:cNvPr id="14" name="image104.jpg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>
        <a:xfrm>
          <a:off x="9820275" y="12744450"/>
          <a:ext cx="1020601" cy="839628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466725</xdr:colOff>
      <xdr:row>15</xdr:row>
      <xdr:rowOff>142875</xdr:rowOff>
    </xdr:from>
    <xdr:to>
      <xdr:col>6</xdr:col>
      <xdr:colOff>1583793</xdr:colOff>
      <xdr:row>15</xdr:row>
      <xdr:rowOff>717232</xdr:rowOff>
    </xdr:to>
    <xdr:pic>
      <xdr:nvPicPr>
        <xdr:cNvPr id="15" name="image105.jpg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/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>
        <a:xfrm>
          <a:off x="9925050" y="13830300"/>
          <a:ext cx="1117068" cy="574357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571499</xdr:colOff>
      <xdr:row>16</xdr:row>
      <xdr:rowOff>66674</xdr:rowOff>
    </xdr:from>
    <xdr:to>
      <xdr:col>6</xdr:col>
      <xdr:colOff>1228724</xdr:colOff>
      <xdr:row>16</xdr:row>
      <xdr:rowOff>723899</xdr:rowOff>
    </xdr:to>
    <xdr:pic>
      <xdr:nvPicPr>
        <xdr:cNvPr id="16" name="Picture 1" descr="https://oriondom.ru/upload/iblock/b32/xyvo3jn7evr3adjjyj0jfhnmnx8xu844.jpg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029824" y="14487524"/>
          <a:ext cx="657225" cy="65722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390525</xdr:colOff>
      <xdr:row>18</xdr:row>
      <xdr:rowOff>152400</xdr:rowOff>
    </xdr:from>
    <xdr:to>
      <xdr:col>6</xdr:col>
      <xdr:colOff>1430292</xdr:colOff>
      <xdr:row>18</xdr:row>
      <xdr:rowOff>698468</xdr:rowOff>
    </xdr:to>
    <xdr:pic>
      <xdr:nvPicPr>
        <xdr:cNvPr id="17" name="image53.jpg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/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>
        <a:xfrm>
          <a:off x="9848850" y="16592550"/>
          <a:ext cx="1039767" cy="546068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390525</xdr:colOff>
      <xdr:row>19</xdr:row>
      <xdr:rowOff>152401</xdr:rowOff>
    </xdr:from>
    <xdr:to>
      <xdr:col>6</xdr:col>
      <xdr:colOff>1343025</xdr:colOff>
      <xdr:row>19</xdr:row>
      <xdr:rowOff>609601</xdr:rowOff>
    </xdr:to>
    <xdr:pic>
      <xdr:nvPicPr>
        <xdr:cNvPr id="18" name="image55.jpg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/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>
        <a:xfrm>
          <a:off x="9848850" y="17421226"/>
          <a:ext cx="952500" cy="457200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409575</xdr:colOff>
      <xdr:row>20</xdr:row>
      <xdr:rowOff>180975</xdr:rowOff>
    </xdr:from>
    <xdr:to>
      <xdr:col>6</xdr:col>
      <xdr:colOff>1621646</xdr:colOff>
      <xdr:row>20</xdr:row>
      <xdr:rowOff>738377</xdr:rowOff>
    </xdr:to>
    <xdr:pic>
      <xdr:nvPicPr>
        <xdr:cNvPr id="19" name="image56.jpg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>
        <a:xfrm>
          <a:off x="9867900" y="18154650"/>
          <a:ext cx="1212071" cy="557402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590550</xdr:colOff>
      <xdr:row>20</xdr:row>
      <xdr:rowOff>866775</xdr:rowOff>
    </xdr:from>
    <xdr:to>
      <xdr:col>6</xdr:col>
      <xdr:colOff>1302047</xdr:colOff>
      <xdr:row>21</xdr:row>
      <xdr:rowOff>753999</xdr:rowOff>
    </xdr:to>
    <xdr:pic>
      <xdr:nvPicPr>
        <xdr:cNvPr id="20" name="image58.jpg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/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>
        <a:xfrm>
          <a:off x="10048875" y="18840450"/>
          <a:ext cx="711497" cy="763524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657225</xdr:colOff>
      <xdr:row>22</xdr:row>
      <xdr:rowOff>85725</xdr:rowOff>
    </xdr:from>
    <xdr:to>
      <xdr:col>6</xdr:col>
      <xdr:colOff>1329119</xdr:colOff>
      <xdr:row>22</xdr:row>
      <xdr:rowOff>613790</xdr:rowOff>
    </xdr:to>
    <xdr:pic>
      <xdr:nvPicPr>
        <xdr:cNvPr id="21" name="image60.jpg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/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>
        <a:xfrm>
          <a:off x="10115550" y="19859625"/>
          <a:ext cx="671894" cy="528065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285750</xdr:colOff>
      <xdr:row>23</xdr:row>
      <xdr:rowOff>66675</xdr:rowOff>
    </xdr:from>
    <xdr:to>
      <xdr:col>6</xdr:col>
      <xdr:colOff>1508366</xdr:colOff>
      <xdr:row>23</xdr:row>
      <xdr:rowOff>722757</xdr:rowOff>
    </xdr:to>
    <xdr:pic>
      <xdr:nvPicPr>
        <xdr:cNvPr id="22" name="image61.jpg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/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>
        <a:xfrm>
          <a:off x="9744075" y="20631150"/>
          <a:ext cx="1222616" cy="656082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238125</xdr:colOff>
      <xdr:row>24</xdr:row>
      <xdr:rowOff>9525</xdr:rowOff>
    </xdr:from>
    <xdr:to>
      <xdr:col>6</xdr:col>
      <xdr:colOff>1240253</xdr:colOff>
      <xdr:row>25</xdr:row>
      <xdr:rowOff>39242</xdr:rowOff>
    </xdr:to>
    <xdr:pic>
      <xdr:nvPicPr>
        <xdr:cNvPr id="23" name="image70.jpg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/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>
        <a:xfrm>
          <a:off x="9696450" y="21402675"/>
          <a:ext cx="1002128" cy="867917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66675</xdr:colOff>
      <xdr:row>25</xdr:row>
      <xdr:rowOff>1162049</xdr:rowOff>
    </xdr:from>
    <xdr:to>
      <xdr:col>6</xdr:col>
      <xdr:colOff>523874</xdr:colOff>
      <xdr:row>25</xdr:row>
      <xdr:rowOff>1619248</xdr:rowOff>
    </xdr:to>
    <xdr:pic>
      <xdr:nvPicPr>
        <xdr:cNvPr id="24" name="Picture 2" descr="https://trackgoods.store/imgx/kf/H2f4fe3328d80439085ea9a05dd94fdeaE.jpg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515475" y="22031324"/>
          <a:ext cx="457199" cy="45719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228600</xdr:colOff>
      <xdr:row>31</xdr:row>
      <xdr:rowOff>28575</xdr:rowOff>
    </xdr:from>
    <xdr:to>
      <xdr:col>6</xdr:col>
      <xdr:colOff>1640176</xdr:colOff>
      <xdr:row>31</xdr:row>
      <xdr:rowOff>664082</xdr:rowOff>
    </xdr:to>
    <xdr:pic>
      <xdr:nvPicPr>
        <xdr:cNvPr id="26" name="image43.jpg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/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>
        <a:xfrm>
          <a:off x="9686925" y="24850725"/>
          <a:ext cx="1411576" cy="635507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590550</xdr:colOff>
      <xdr:row>32</xdr:row>
      <xdr:rowOff>95250</xdr:rowOff>
    </xdr:from>
    <xdr:to>
      <xdr:col>6</xdr:col>
      <xdr:colOff>1359340</xdr:colOff>
      <xdr:row>32</xdr:row>
      <xdr:rowOff>899922</xdr:rowOff>
    </xdr:to>
    <xdr:pic>
      <xdr:nvPicPr>
        <xdr:cNvPr id="27" name="image44.jpg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/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>
        <a:xfrm>
          <a:off x="10048875" y="25717500"/>
          <a:ext cx="768790" cy="804672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371475</xdr:colOff>
      <xdr:row>33</xdr:row>
      <xdr:rowOff>104775</xdr:rowOff>
    </xdr:from>
    <xdr:to>
      <xdr:col>6</xdr:col>
      <xdr:colOff>1338016</xdr:colOff>
      <xdr:row>33</xdr:row>
      <xdr:rowOff>904779</xdr:rowOff>
    </xdr:to>
    <xdr:pic>
      <xdr:nvPicPr>
        <xdr:cNvPr id="28" name="image46.jpg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/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>
        <a:xfrm>
          <a:off x="9829800" y="26727150"/>
          <a:ext cx="966541" cy="800004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523875</xdr:colOff>
      <xdr:row>34</xdr:row>
      <xdr:rowOff>85725</xdr:rowOff>
    </xdr:from>
    <xdr:to>
      <xdr:col>6</xdr:col>
      <xdr:colOff>1312886</xdr:colOff>
      <xdr:row>34</xdr:row>
      <xdr:rowOff>638175</xdr:rowOff>
    </xdr:to>
    <xdr:pic>
      <xdr:nvPicPr>
        <xdr:cNvPr id="29" name="Рисунок 28" descr="C:\Users\130\Desktop\Без названия.jpg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/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200" y="27641550"/>
          <a:ext cx="789011" cy="552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685801</xdr:colOff>
      <xdr:row>35</xdr:row>
      <xdr:rowOff>55527</xdr:rowOff>
    </xdr:from>
    <xdr:to>
      <xdr:col>6</xdr:col>
      <xdr:colOff>1293429</xdr:colOff>
      <xdr:row>35</xdr:row>
      <xdr:rowOff>667656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144126" y="28335252"/>
          <a:ext cx="607628" cy="612129"/>
        </a:xfrm>
        <a:prstGeom prst="rect">
          <a:avLst/>
        </a:prstGeom>
      </xdr:spPr>
    </xdr:pic>
    <xdr:clientData/>
  </xdr:twoCellAnchor>
  <xdr:twoCellAnchor editAs="oneCell">
    <xdr:from>
      <xdr:col>6</xdr:col>
      <xdr:colOff>504825</xdr:colOff>
      <xdr:row>36</xdr:row>
      <xdr:rowOff>104775</xdr:rowOff>
    </xdr:from>
    <xdr:to>
      <xdr:col>6</xdr:col>
      <xdr:colOff>1123950</xdr:colOff>
      <xdr:row>36</xdr:row>
      <xdr:rowOff>571500</xdr:rowOff>
    </xdr:to>
    <xdr:pic>
      <xdr:nvPicPr>
        <xdr:cNvPr id="30" name="Рисунок 29" descr="https://basket-04.wb.ru/vol474/part47429/47429336/images/c246x328/2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22794" r="4411" b="23162"/>
        <a:stretch/>
      </xdr:blipFill>
      <xdr:spPr bwMode="auto">
        <a:xfrm>
          <a:off x="9953625" y="27746325"/>
          <a:ext cx="619125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458768</xdr:colOff>
      <xdr:row>30</xdr:row>
      <xdr:rowOff>114300</xdr:rowOff>
    </xdr:from>
    <xdr:to>
      <xdr:col>6</xdr:col>
      <xdr:colOff>1162049</xdr:colOff>
      <xdr:row>30</xdr:row>
      <xdr:rowOff>820189</xdr:rowOff>
    </xdr:to>
    <xdr:pic>
      <xdr:nvPicPr>
        <xdr:cNvPr id="32" name="Рисунок 31" descr="Attache Линейка металлическая 60 см (35820), серебристый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907568" y="22640925"/>
          <a:ext cx="703281" cy="705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438150</xdr:colOff>
      <xdr:row>27</xdr:row>
      <xdr:rowOff>333375</xdr:rowOff>
    </xdr:from>
    <xdr:to>
      <xdr:col>6</xdr:col>
      <xdr:colOff>1390728</xdr:colOff>
      <xdr:row>27</xdr:row>
      <xdr:rowOff>1514475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30"/>
        <a:srcRect l="14350" t="15236" r="56756" b="20922"/>
        <a:stretch/>
      </xdr:blipFill>
      <xdr:spPr>
        <a:xfrm>
          <a:off x="9886950" y="24517350"/>
          <a:ext cx="952578" cy="11811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95251</xdr:colOff>
      <xdr:row>26</xdr:row>
      <xdr:rowOff>158750</xdr:rowOff>
    </xdr:from>
    <xdr:to>
      <xdr:col>6</xdr:col>
      <xdr:colOff>1825625</xdr:colOff>
      <xdr:row>26</xdr:row>
      <xdr:rowOff>1415049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31"/>
        <a:srcRect l="15532" t="35222" r="57894" b="30208"/>
        <a:stretch/>
      </xdr:blipFill>
      <xdr:spPr>
        <a:xfrm>
          <a:off x="9540876" y="22653625"/>
          <a:ext cx="1730374" cy="1256299"/>
        </a:xfrm>
        <a:prstGeom prst="rect">
          <a:avLst/>
        </a:prstGeom>
      </xdr:spPr>
    </xdr:pic>
    <xdr:clientData/>
  </xdr:twoCellAnchor>
  <xdr:twoCellAnchor editAs="oneCell">
    <xdr:from>
      <xdr:col>6</xdr:col>
      <xdr:colOff>47626</xdr:colOff>
      <xdr:row>28</xdr:row>
      <xdr:rowOff>190499</xdr:rowOff>
    </xdr:from>
    <xdr:to>
      <xdr:col>6</xdr:col>
      <xdr:colOff>1886551</xdr:colOff>
      <xdr:row>28</xdr:row>
      <xdr:rowOff>1427594</xdr:rowOff>
    </xdr:to>
    <xdr:pic>
      <xdr:nvPicPr>
        <xdr:cNvPr id="31" name="Рисунок 30"/>
        <xdr:cNvPicPr>
          <a:picLocks noChangeAspect="1"/>
        </xdr:cNvPicPr>
      </xdr:nvPicPr>
      <xdr:blipFill rotWithShape="1">
        <a:blip xmlns:r="http://schemas.openxmlformats.org/officeDocument/2006/relationships" r:embed="rId32"/>
        <a:srcRect l="9762" t="42540" r="63392" b="25338"/>
        <a:stretch/>
      </xdr:blipFill>
      <xdr:spPr>
        <a:xfrm>
          <a:off x="9493251" y="25987374"/>
          <a:ext cx="1838925" cy="1237095"/>
        </a:xfrm>
        <a:prstGeom prst="rect">
          <a:avLst/>
        </a:prstGeom>
      </xdr:spPr>
    </xdr:pic>
    <xdr:clientData/>
  </xdr:twoCellAnchor>
  <xdr:twoCellAnchor editAs="oneCell">
    <xdr:from>
      <xdr:col>6</xdr:col>
      <xdr:colOff>174626</xdr:colOff>
      <xdr:row>29</xdr:row>
      <xdr:rowOff>111125</xdr:rowOff>
    </xdr:from>
    <xdr:to>
      <xdr:col>6</xdr:col>
      <xdr:colOff>1793875</xdr:colOff>
      <xdr:row>29</xdr:row>
      <xdr:rowOff>1636862</xdr:rowOff>
    </xdr:to>
    <xdr:pic>
      <xdr:nvPicPr>
        <xdr:cNvPr id="34" name="Рисунок 33"/>
        <xdr:cNvPicPr>
          <a:picLocks noChangeAspect="1"/>
        </xdr:cNvPicPr>
      </xdr:nvPicPr>
      <xdr:blipFill rotWithShape="1">
        <a:blip xmlns:r="http://schemas.openxmlformats.org/officeDocument/2006/relationships" r:embed="rId33"/>
        <a:srcRect l="16596" t="17146" r="43258" b="15571"/>
        <a:stretch/>
      </xdr:blipFill>
      <xdr:spPr>
        <a:xfrm>
          <a:off x="9620251" y="27559000"/>
          <a:ext cx="1619249" cy="15257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market.yandex.ru/product--molotok-slesarnyi-lom-kvadratnyi-boek-fiberglassovaia-obrezinennaia-rukoiatka-500-g/1756315895?nid=18071724&amp;sku=10176987223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83"/>
  <sheetViews>
    <sheetView topLeftCell="A10" workbookViewId="0">
      <selection activeCell="H29" sqref="H29"/>
    </sheetView>
  </sheetViews>
  <sheetFormatPr defaultColWidth="14.42578125" defaultRowHeight="15" customHeight="1" x14ac:dyDescent="0.25"/>
  <cols>
    <col min="1" max="1" width="5.140625" style="27" customWidth="1"/>
    <col min="2" max="2" width="52" style="15" customWidth="1"/>
    <col min="3" max="3" width="27.42578125" style="33" customWidth="1"/>
    <col min="4" max="4" width="22" style="15" customWidth="1"/>
    <col min="5" max="5" width="15.42578125" style="27" customWidth="1"/>
    <col min="6" max="6" width="19.7109375" style="27" customWidth="1"/>
    <col min="7" max="7" width="14.42578125" style="27" customWidth="1"/>
    <col min="8" max="8" width="25" style="15" customWidth="1"/>
    <col min="9" max="16384" width="14.42578125" style="15"/>
  </cols>
  <sheetData>
    <row r="1" spans="1:26" s="132" customFormat="1" x14ac:dyDescent="0.25">
      <c r="A1" s="145"/>
      <c r="B1" s="146"/>
      <c r="C1" s="146"/>
      <c r="D1" s="146"/>
      <c r="E1" s="146"/>
      <c r="F1" s="146"/>
      <c r="G1" s="146"/>
      <c r="H1" s="146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72" customHeight="1" thickBot="1" x14ac:dyDescent="0.3">
      <c r="A2" s="227" t="s">
        <v>521</v>
      </c>
      <c r="B2" s="189"/>
      <c r="C2" s="189"/>
      <c r="D2" s="189"/>
      <c r="E2" s="189"/>
      <c r="F2" s="189"/>
      <c r="G2" s="189"/>
      <c r="H2" s="228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s="128" customFormat="1" ht="15" customHeight="1" x14ac:dyDescent="0.25">
      <c r="A3" s="229" t="s">
        <v>24</v>
      </c>
      <c r="B3" s="153"/>
      <c r="C3" s="153"/>
      <c r="D3" s="153"/>
      <c r="E3" s="153"/>
      <c r="F3" s="153"/>
      <c r="G3" s="153"/>
      <c r="H3" s="154"/>
    </row>
    <row r="4" spans="1:26" s="128" customFormat="1" ht="15" customHeight="1" x14ac:dyDescent="0.25">
      <c r="A4" s="230" t="s">
        <v>522</v>
      </c>
      <c r="B4" s="156"/>
      <c r="C4" s="156"/>
      <c r="D4" s="156"/>
      <c r="E4" s="156"/>
      <c r="F4" s="156"/>
      <c r="G4" s="156"/>
      <c r="H4" s="157"/>
    </row>
    <row r="5" spans="1:26" s="128" customFormat="1" ht="15" customHeight="1" x14ac:dyDescent="0.25">
      <c r="A5" s="231" t="s">
        <v>523</v>
      </c>
      <c r="B5" s="156"/>
      <c r="C5" s="156"/>
      <c r="D5" s="156"/>
      <c r="E5" s="156"/>
      <c r="F5" s="156"/>
      <c r="G5" s="156"/>
      <c r="H5" s="157"/>
    </row>
    <row r="6" spans="1:26" s="128" customFormat="1" ht="15" customHeight="1" x14ac:dyDescent="0.25">
      <c r="A6" s="231" t="s">
        <v>524</v>
      </c>
      <c r="B6" s="156"/>
      <c r="C6" s="156"/>
      <c r="D6" s="156"/>
      <c r="E6" s="156"/>
      <c r="F6" s="156"/>
      <c r="G6" s="156"/>
      <c r="H6" s="157"/>
    </row>
    <row r="7" spans="1:26" s="128" customFormat="1" ht="15.75" customHeight="1" x14ac:dyDescent="0.25">
      <c r="A7" s="231" t="s">
        <v>525</v>
      </c>
      <c r="B7" s="156"/>
      <c r="C7" s="156"/>
      <c r="D7" s="156"/>
      <c r="E7" s="156"/>
      <c r="F7" s="156"/>
      <c r="G7" s="156"/>
      <c r="H7" s="157"/>
    </row>
    <row r="8" spans="1:26" s="128" customFormat="1" ht="15.75" customHeight="1" x14ac:dyDescent="0.25">
      <c r="A8" s="231" t="s">
        <v>526</v>
      </c>
      <c r="B8" s="156"/>
      <c r="C8" s="156"/>
      <c r="D8" s="156"/>
      <c r="E8" s="156"/>
      <c r="F8" s="156"/>
      <c r="G8" s="156"/>
      <c r="H8" s="157"/>
    </row>
    <row r="9" spans="1:26" s="128" customFormat="1" ht="15.75" customHeight="1" x14ac:dyDescent="0.25">
      <c r="A9" s="231" t="s">
        <v>527</v>
      </c>
      <c r="B9" s="156"/>
      <c r="C9" s="156"/>
      <c r="D9" s="156"/>
      <c r="E9" s="156"/>
      <c r="F9" s="156"/>
      <c r="G9" s="156"/>
      <c r="H9" s="157"/>
    </row>
    <row r="10" spans="1:26" s="128" customFormat="1" ht="15.75" customHeight="1" x14ac:dyDescent="0.25">
      <c r="A10" s="232" t="s">
        <v>528</v>
      </c>
      <c r="B10" s="233"/>
      <c r="C10" s="233"/>
      <c r="D10" s="233"/>
      <c r="E10" s="233"/>
      <c r="F10" s="233"/>
      <c r="G10" s="233"/>
      <c r="H10" s="234"/>
    </row>
    <row r="11" spans="1:26" s="128" customFormat="1" ht="15.75" customHeight="1" x14ac:dyDescent="0.25">
      <c r="A11" s="235" t="s">
        <v>529</v>
      </c>
      <c r="B11" s="236"/>
      <c r="C11" s="237"/>
      <c r="D11" s="236"/>
      <c r="E11" s="236"/>
      <c r="F11" s="236"/>
      <c r="G11" s="236"/>
      <c r="H11" s="236"/>
    </row>
    <row r="12" spans="1:26" s="128" customFormat="1" ht="15.75" customHeight="1" x14ac:dyDescent="0.25">
      <c r="A12" s="235" t="s">
        <v>530</v>
      </c>
      <c r="B12" s="236"/>
      <c r="C12" s="236"/>
      <c r="D12" s="236"/>
      <c r="E12" s="236"/>
      <c r="F12" s="236"/>
      <c r="G12" s="236"/>
      <c r="H12" s="236"/>
    </row>
    <row r="13" spans="1:26" ht="21" thickBot="1" x14ac:dyDescent="0.3">
      <c r="A13" s="149" t="s">
        <v>26</v>
      </c>
      <c r="B13" s="150"/>
      <c r="C13" s="150"/>
      <c r="D13" s="150"/>
      <c r="E13" s="150"/>
      <c r="F13" s="150"/>
      <c r="G13" s="150"/>
      <c r="H13" s="151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s="127" customFormat="1" x14ac:dyDescent="0.25">
      <c r="A14" s="152" t="s">
        <v>19</v>
      </c>
      <c r="B14" s="153"/>
      <c r="C14" s="153"/>
      <c r="D14" s="153"/>
      <c r="E14" s="153"/>
      <c r="F14" s="153"/>
      <c r="G14" s="153"/>
      <c r="H14" s="15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s="127" customFormat="1" x14ac:dyDescent="0.25">
      <c r="A15" s="155" t="s">
        <v>392</v>
      </c>
      <c r="B15" s="156"/>
      <c r="C15" s="156"/>
      <c r="D15" s="156"/>
      <c r="E15" s="156"/>
      <c r="F15" s="156"/>
      <c r="G15" s="156"/>
      <c r="H15" s="157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s="125" customFormat="1" x14ac:dyDescent="0.25">
      <c r="A16" s="147" t="s">
        <v>393</v>
      </c>
      <c r="B16" s="146"/>
      <c r="C16" s="146"/>
      <c r="D16" s="146"/>
      <c r="E16" s="146"/>
      <c r="F16" s="146"/>
      <c r="G16" s="146"/>
      <c r="H16" s="14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s="125" customFormat="1" x14ac:dyDescent="0.25">
      <c r="A17" s="147" t="s">
        <v>331</v>
      </c>
      <c r="B17" s="146"/>
      <c r="C17" s="146"/>
      <c r="D17" s="146"/>
      <c r="E17" s="146"/>
      <c r="F17" s="146"/>
      <c r="G17" s="146"/>
      <c r="H17" s="14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s="125" customFormat="1" x14ac:dyDescent="0.25">
      <c r="A18" s="147" t="s">
        <v>532</v>
      </c>
      <c r="B18" s="146"/>
      <c r="C18" s="146"/>
      <c r="D18" s="146"/>
      <c r="E18" s="146"/>
      <c r="F18" s="146"/>
      <c r="G18" s="146"/>
      <c r="H18" s="14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s="126" customFormat="1" ht="15" customHeight="1" x14ac:dyDescent="0.25">
      <c r="A19" s="158" t="s">
        <v>333</v>
      </c>
      <c r="B19" s="159"/>
      <c r="C19" s="159"/>
      <c r="D19" s="159"/>
      <c r="E19" s="159"/>
      <c r="F19" s="159"/>
      <c r="G19" s="159"/>
      <c r="H19" s="148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</row>
    <row r="20" spans="1:26" s="111" customFormat="1" ht="20.25" customHeight="1" x14ac:dyDescent="0.25">
      <c r="A20" s="160" t="s">
        <v>408</v>
      </c>
      <c r="B20" s="161"/>
      <c r="C20" s="161"/>
      <c r="D20" s="161"/>
      <c r="E20" s="161"/>
      <c r="F20" s="161"/>
      <c r="G20" s="161"/>
      <c r="H20" s="162"/>
    </row>
    <row r="21" spans="1:26" s="111" customFormat="1" ht="15" customHeight="1" x14ac:dyDescent="0.25">
      <c r="A21" s="160" t="s">
        <v>347</v>
      </c>
      <c r="B21" s="161"/>
      <c r="C21" s="161"/>
      <c r="D21" s="161"/>
      <c r="E21" s="161"/>
      <c r="F21" s="161"/>
      <c r="G21" s="161"/>
      <c r="H21" s="162"/>
    </row>
    <row r="22" spans="1:26" s="126" customFormat="1" ht="15.75" customHeight="1" thickBot="1" x14ac:dyDescent="0.3">
      <c r="A22" s="142" t="s">
        <v>334</v>
      </c>
      <c r="B22" s="143"/>
      <c r="C22" s="143"/>
      <c r="D22" s="143"/>
      <c r="E22" s="143"/>
      <c r="F22" s="143"/>
      <c r="G22" s="143"/>
      <c r="H22" s="144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</row>
    <row r="23" spans="1:26" ht="60" x14ac:dyDescent="0.25">
      <c r="A23" s="18" t="s">
        <v>12</v>
      </c>
      <c r="B23" s="17" t="s">
        <v>11</v>
      </c>
      <c r="C23" s="17" t="s">
        <v>10</v>
      </c>
      <c r="D23" s="18" t="s">
        <v>9</v>
      </c>
      <c r="E23" s="18" t="s">
        <v>8</v>
      </c>
      <c r="F23" s="18" t="s">
        <v>7</v>
      </c>
      <c r="G23" s="18" t="s">
        <v>6</v>
      </c>
      <c r="H23" s="18" t="s">
        <v>23</v>
      </c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s="131" customFormat="1" ht="75" x14ac:dyDescent="0.25">
      <c r="A24" s="66">
        <v>1</v>
      </c>
      <c r="B24" s="82" t="s">
        <v>15</v>
      </c>
      <c r="C24" s="82" t="s">
        <v>351</v>
      </c>
      <c r="D24" s="96" t="s">
        <v>14</v>
      </c>
      <c r="E24" s="66">
        <v>3</v>
      </c>
      <c r="F24" s="66" t="s">
        <v>0</v>
      </c>
      <c r="G24" s="66">
        <v>3</v>
      </c>
      <c r="H24" s="68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</row>
    <row r="25" spans="1:26" s="131" customFormat="1" x14ac:dyDescent="0.25">
      <c r="A25" s="66">
        <v>2</v>
      </c>
      <c r="B25" s="82" t="s">
        <v>22</v>
      </c>
      <c r="C25" s="82" t="s">
        <v>352</v>
      </c>
      <c r="D25" s="96" t="s">
        <v>14</v>
      </c>
      <c r="E25" s="66">
        <v>10</v>
      </c>
      <c r="F25" s="66" t="s">
        <v>0</v>
      </c>
      <c r="G25" s="66">
        <v>10</v>
      </c>
      <c r="H25" s="68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</row>
    <row r="26" spans="1:26" s="131" customFormat="1" ht="30" x14ac:dyDescent="0.25">
      <c r="A26" s="66">
        <v>3</v>
      </c>
      <c r="B26" s="82" t="s">
        <v>116</v>
      </c>
      <c r="C26" s="82" t="s">
        <v>94</v>
      </c>
      <c r="D26" s="66" t="s">
        <v>14</v>
      </c>
      <c r="E26" s="81">
        <v>2</v>
      </c>
      <c r="F26" s="66" t="s">
        <v>0</v>
      </c>
      <c r="G26" s="66">
        <v>2</v>
      </c>
      <c r="H26" s="68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</row>
    <row r="27" spans="1:26" s="131" customFormat="1" ht="30" x14ac:dyDescent="0.25">
      <c r="A27" s="66">
        <v>4</v>
      </c>
      <c r="B27" s="82" t="s">
        <v>101</v>
      </c>
      <c r="C27" s="82" t="s">
        <v>368</v>
      </c>
      <c r="D27" s="98" t="s">
        <v>96</v>
      </c>
      <c r="E27" s="73">
        <v>2</v>
      </c>
      <c r="F27" s="96" t="s">
        <v>0</v>
      </c>
      <c r="G27" s="73">
        <v>2</v>
      </c>
      <c r="H27" s="68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</row>
    <row r="28" spans="1:26" s="131" customFormat="1" ht="45" x14ac:dyDescent="0.25">
      <c r="A28" s="66">
        <v>5</v>
      </c>
      <c r="B28" s="82" t="s">
        <v>49</v>
      </c>
      <c r="C28" s="82" t="s">
        <v>369</v>
      </c>
      <c r="D28" s="98" t="s">
        <v>96</v>
      </c>
      <c r="E28" s="73">
        <v>2</v>
      </c>
      <c r="F28" s="97" t="s">
        <v>0</v>
      </c>
      <c r="G28" s="73">
        <v>2</v>
      </c>
      <c r="H28" s="68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</row>
    <row r="29" spans="1:26" s="131" customFormat="1" ht="30" x14ac:dyDescent="0.25">
      <c r="A29" s="66">
        <v>6</v>
      </c>
      <c r="B29" s="82" t="s">
        <v>106</v>
      </c>
      <c r="C29" s="82" t="s">
        <v>370</v>
      </c>
      <c r="D29" s="99" t="s">
        <v>96</v>
      </c>
      <c r="E29" s="105">
        <v>12</v>
      </c>
      <c r="F29" s="96" t="s">
        <v>0</v>
      </c>
      <c r="G29" s="105">
        <v>5</v>
      </c>
      <c r="H29" s="68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</row>
    <row r="30" spans="1:26" s="131" customFormat="1" ht="30" x14ac:dyDescent="0.25">
      <c r="A30" s="66">
        <v>7</v>
      </c>
      <c r="B30" s="82" t="s">
        <v>355</v>
      </c>
      <c r="C30" s="82" t="s">
        <v>355</v>
      </c>
      <c r="D30" s="98" t="s">
        <v>96</v>
      </c>
      <c r="E30" s="73">
        <v>5</v>
      </c>
      <c r="F30" s="97" t="s">
        <v>0</v>
      </c>
      <c r="G30" s="73">
        <v>5</v>
      </c>
      <c r="H30" s="68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</row>
    <row r="31" spans="1:26" s="131" customFormat="1" x14ac:dyDescent="0.25">
      <c r="A31" s="66">
        <v>8</v>
      </c>
      <c r="B31" s="82" t="s">
        <v>107</v>
      </c>
      <c r="C31" s="82" t="s">
        <v>108</v>
      </c>
      <c r="D31" s="99" t="s">
        <v>96</v>
      </c>
      <c r="E31" s="105">
        <v>2</v>
      </c>
      <c r="F31" s="96" t="s">
        <v>0</v>
      </c>
      <c r="G31" s="105">
        <v>2</v>
      </c>
      <c r="H31" s="68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</row>
    <row r="32" spans="1:26" s="131" customFormat="1" ht="30" x14ac:dyDescent="0.25">
      <c r="A32" s="66">
        <v>9</v>
      </c>
      <c r="B32" s="82" t="s">
        <v>109</v>
      </c>
      <c r="C32" s="82" t="s">
        <v>110</v>
      </c>
      <c r="D32" s="66" t="s">
        <v>21</v>
      </c>
      <c r="E32" s="100">
        <v>1</v>
      </c>
      <c r="F32" s="66" t="s">
        <v>0</v>
      </c>
      <c r="G32" s="66">
        <v>1</v>
      </c>
      <c r="H32" s="102" t="s">
        <v>350</v>
      </c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</row>
    <row r="33" spans="1:26" s="131" customFormat="1" ht="45" x14ac:dyDescent="0.25">
      <c r="A33" s="66">
        <v>10</v>
      </c>
      <c r="B33" s="82" t="s">
        <v>111</v>
      </c>
      <c r="C33" s="82" t="s">
        <v>112</v>
      </c>
      <c r="D33" s="101" t="s">
        <v>21</v>
      </c>
      <c r="E33" s="81">
        <v>1</v>
      </c>
      <c r="F33" s="81" t="s">
        <v>0</v>
      </c>
      <c r="G33" s="81">
        <v>1</v>
      </c>
      <c r="H33" s="102" t="s">
        <v>350</v>
      </c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</row>
    <row r="34" spans="1:26" s="104" customFormat="1" ht="45" x14ac:dyDescent="0.25">
      <c r="A34" s="66">
        <v>11</v>
      </c>
      <c r="B34" s="82" t="s">
        <v>348</v>
      </c>
      <c r="C34" s="82" t="s">
        <v>349</v>
      </c>
      <c r="D34" s="101" t="s">
        <v>21</v>
      </c>
      <c r="E34" s="81" t="s">
        <v>245</v>
      </c>
      <c r="F34" s="81" t="s">
        <v>245</v>
      </c>
      <c r="G34" s="81" t="s">
        <v>245</v>
      </c>
      <c r="H34" s="102" t="s">
        <v>350</v>
      </c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23.25" customHeight="1" thickBot="1" x14ac:dyDescent="0.3">
      <c r="A35" s="163" t="s">
        <v>27</v>
      </c>
      <c r="B35" s="164"/>
      <c r="C35" s="164"/>
      <c r="D35" s="164"/>
      <c r="E35" s="164"/>
      <c r="F35" s="164"/>
      <c r="G35" s="164"/>
      <c r="H35" s="16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s="125" customFormat="1" ht="15.75" customHeight="1" x14ac:dyDescent="0.25">
      <c r="A36" s="165" t="s">
        <v>19</v>
      </c>
      <c r="B36" s="166"/>
      <c r="C36" s="166"/>
      <c r="D36" s="166"/>
      <c r="E36" s="166"/>
      <c r="F36" s="166"/>
      <c r="G36" s="166"/>
      <c r="H36" s="167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s="125" customFormat="1" ht="15" customHeight="1" x14ac:dyDescent="0.25">
      <c r="A37" s="158" t="s">
        <v>394</v>
      </c>
      <c r="B37" s="159"/>
      <c r="C37" s="159"/>
      <c r="D37" s="159"/>
      <c r="E37" s="159"/>
      <c r="F37" s="159"/>
      <c r="G37" s="159"/>
      <c r="H37" s="14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s="125" customFormat="1" ht="15" customHeight="1" x14ac:dyDescent="0.25">
      <c r="A38" s="158" t="s">
        <v>395</v>
      </c>
      <c r="B38" s="159"/>
      <c r="C38" s="159"/>
      <c r="D38" s="159"/>
      <c r="E38" s="159"/>
      <c r="F38" s="159"/>
      <c r="G38" s="159"/>
      <c r="H38" s="14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s="125" customFormat="1" ht="15" customHeight="1" x14ac:dyDescent="0.25">
      <c r="A39" s="158" t="s">
        <v>18</v>
      </c>
      <c r="B39" s="159"/>
      <c r="C39" s="159"/>
      <c r="D39" s="159"/>
      <c r="E39" s="159"/>
      <c r="F39" s="159"/>
      <c r="G39" s="159"/>
      <c r="H39" s="14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s="125" customFormat="1" ht="15" customHeight="1" x14ac:dyDescent="0.25">
      <c r="A40" s="158" t="s">
        <v>396</v>
      </c>
      <c r="B40" s="159"/>
      <c r="C40" s="159"/>
      <c r="D40" s="159"/>
      <c r="E40" s="159"/>
      <c r="F40" s="159"/>
      <c r="G40" s="159"/>
      <c r="H40" s="14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s="125" customFormat="1" ht="15" customHeight="1" x14ac:dyDescent="0.25">
      <c r="A41" s="158" t="s">
        <v>333</v>
      </c>
      <c r="B41" s="159"/>
      <c r="C41" s="159"/>
      <c r="D41" s="159"/>
      <c r="E41" s="159"/>
      <c r="F41" s="159"/>
      <c r="G41" s="159"/>
      <c r="H41" s="14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s="50" customFormat="1" ht="15" customHeight="1" x14ac:dyDescent="0.25">
      <c r="A42" s="160" t="s">
        <v>397</v>
      </c>
      <c r="B42" s="161"/>
      <c r="C42" s="161"/>
      <c r="D42" s="161"/>
      <c r="E42" s="161"/>
      <c r="F42" s="161"/>
      <c r="G42" s="161"/>
      <c r="H42" s="162"/>
    </row>
    <row r="43" spans="1:26" s="50" customFormat="1" ht="15" customHeight="1" x14ac:dyDescent="0.25">
      <c r="A43" s="160" t="s">
        <v>347</v>
      </c>
      <c r="B43" s="161"/>
      <c r="C43" s="161"/>
      <c r="D43" s="161"/>
      <c r="E43" s="161"/>
      <c r="F43" s="161"/>
      <c r="G43" s="161"/>
      <c r="H43" s="162"/>
    </row>
    <row r="44" spans="1:26" s="125" customFormat="1" ht="15.75" customHeight="1" thickBot="1" x14ac:dyDescent="0.3">
      <c r="A44" s="142" t="s">
        <v>334</v>
      </c>
      <c r="B44" s="143"/>
      <c r="C44" s="143"/>
      <c r="D44" s="143"/>
      <c r="E44" s="143"/>
      <c r="F44" s="143"/>
      <c r="G44" s="143"/>
      <c r="H44" s="144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s="78" customFormat="1" ht="30" x14ac:dyDescent="0.25">
      <c r="A45" s="72">
        <v>1</v>
      </c>
      <c r="B45" s="73" t="s">
        <v>29</v>
      </c>
      <c r="C45" s="52" t="s">
        <v>113</v>
      </c>
      <c r="D45" s="74" t="s">
        <v>14</v>
      </c>
      <c r="E45" s="80" t="s">
        <v>245</v>
      </c>
      <c r="F45" s="75" t="s">
        <v>330</v>
      </c>
      <c r="G45" s="76">
        <v>1</v>
      </c>
      <c r="H45" s="66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</row>
    <row r="46" spans="1:26" s="78" customFormat="1" ht="45" x14ac:dyDescent="0.25">
      <c r="A46" s="135">
        <v>2</v>
      </c>
      <c r="B46" s="82" t="s">
        <v>15</v>
      </c>
      <c r="C46" s="83" t="s">
        <v>470</v>
      </c>
      <c r="D46" s="79" t="s">
        <v>14</v>
      </c>
      <c r="E46" s="80" t="s">
        <v>245</v>
      </c>
      <c r="F46" s="80" t="s">
        <v>330</v>
      </c>
      <c r="G46" s="84">
        <v>5</v>
      </c>
      <c r="H46" s="81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</row>
    <row r="47" spans="1:26" s="78" customFormat="1" ht="135" x14ac:dyDescent="0.25">
      <c r="A47" s="85">
        <v>3</v>
      </c>
      <c r="B47" s="85" t="s">
        <v>114</v>
      </c>
      <c r="C47" s="57" t="s">
        <v>115</v>
      </c>
      <c r="D47" s="86" t="s">
        <v>14</v>
      </c>
      <c r="E47" s="85">
        <v>1</v>
      </c>
      <c r="F47" s="85" t="s">
        <v>330</v>
      </c>
      <c r="G47" s="85">
        <v>10</v>
      </c>
      <c r="H47" s="86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</row>
    <row r="48" spans="1:26" s="78" customFormat="1" ht="30" x14ac:dyDescent="0.25">
      <c r="A48" s="85">
        <v>4</v>
      </c>
      <c r="B48" s="85" t="s">
        <v>116</v>
      </c>
      <c r="C48" s="57" t="s">
        <v>94</v>
      </c>
      <c r="D48" s="86" t="s">
        <v>117</v>
      </c>
      <c r="E48" s="85" t="s">
        <v>245</v>
      </c>
      <c r="F48" s="85" t="s">
        <v>330</v>
      </c>
      <c r="G48" s="85">
        <v>2</v>
      </c>
      <c r="H48" s="86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</row>
    <row r="49" spans="1:26" s="78" customFormat="1" ht="45" x14ac:dyDescent="0.25">
      <c r="A49" s="85">
        <v>5</v>
      </c>
      <c r="B49" s="85" t="s">
        <v>118</v>
      </c>
      <c r="C49" s="57" t="s">
        <v>119</v>
      </c>
      <c r="D49" s="86" t="s">
        <v>14</v>
      </c>
      <c r="E49" s="85" t="s">
        <v>245</v>
      </c>
      <c r="F49" s="85" t="s">
        <v>330</v>
      </c>
      <c r="G49" s="85">
        <v>1</v>
      </c>
      <c r="H49" s="86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</row>
    <row r="50" spans="1:26" s="78" customFormat="1" ht="30" x14ac:dyDescent="0.25">
      <c r="A50" s="85">
        <v>6</v>
      </c>
      <c r="B50" s="85" t="s">
        <v>28</v>
      </c>
      <c r="C50" s="57" t="s">
        <v>120</v>
      </c>
      <c r="D50" s="86" t="s">
        <v>14</v>
      </c>
      <c r="E50" s="85" t="s">
        <v>245</v>
      </c>
      <c r="F50" s="85" t="s">
        <v>330</v>
      </c>
      <c r="G50" s="86">
        <v>1</v>
      </c>
      <c r="H50" s="86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</row>
    <row r="51" spans="1:26" s="20" customFormat="1" ht="23.25" customHeight="1" thickBot="1" x14ac:dyDescent="0.3">
      <c r="A51" s="168" t="s">
        <v>30</v>
      </c>
      <c r="B51" s="169"/>
      <c r="C51" s="169"/>
      <c r="D51" s="169"/>
      <c r="E51" s="169"/>
      <c r="F51" s="169"/>
      <c r="G51" s="169"/>
      <c r="H51" s="170"/>
      <c r="I51" s="22"/>
      <c r="J51" s="22"/>
      <c r="K51" s="22"/>
      <c r="L51" s="22"/>
      <c r="M51" s="23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spans="1:26" s="125" customFormat="1" ht="15.75" customHeight="1" x14ac:dyDescent="0.25">
      <c r="A52" s="165" t="s">
        <v>19</v>
      </c>
      <c r="B52" s="166"/>
      <c r="C52" s="166"/>
      <c r="D52" s="166"/>
      <c r="E52" s="166"/>
      <c r="F52" s="166"/>
      <c r="G52" s="166"/>
      <c r="H52" s="167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s="125" customFormat="1" ht="15" customHeight="1" x14ac:dyDescent="0.25">
      <c r="A53" s="158" t="s">
        <v>398</v>
      </c>
      <c r="B53" s="159"/>
      <c r="C53" s="159"/>
      <c r="D53" s="159"/>
      <c r="E53" s="159"/>
      <c r="F53" s="159"/>
      <c r="G53" s="159"/>
      <c r="H53" s="14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s="125" customFormat="1" ht="15" customHeight="1" x14ac:dyDescent="0.25">
      <c r="A54" s="158" t="s">
        <v>395</v>
      </c>
      <c r="B54" s="159"/>
      <c r="C54" s="159"/>
      <c r="D54" s="159"/>
      <c r="E54" s="159"/>
      <c r="F54" s="159"/>
      <c r="G54" s="159"/>
      <c r="H54" s="148"/>
      <c r="I54" s="87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s="125" customFormat="1" ht="15" customHeight="1" x14ac:dyDescent="0.25">
      <c r="A55" s="158" t="s">
        <v>409</v>
      </c>
      <c r="B55" s="159"/>
      <c r="C55" s="159"/>
      <c r="D55" s="159"/>
      <c r="E55" s="159"/>
      <c r="F55" s="159"/>
      <c r="G55" s="159"/>
      <c r="H55" s="148"/>
      <c r="I55" s="87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s="125" customFormat="1" ht="15" customHeight="1" x14ac:dyDescent="0.25">
      <c r="A56" s="158" t="s">
        <v>344</v>
      </c>
      <c r="B56" s="159"/>
      <c r="C56" s="159"/>
      <c r="D56" s="159"/>
      <c r="E56" s="159"/>
      <c r="F56" s="159"/>
      <c r="G56" s="159"/>
      <c r="H56" s="148"/>
      <c r="I56" s="87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s="125" customFormat="1" ht="15" customHeight="1" x14ac:dyDescent="0.25">
      <c r="A57" s="158" t="s">
        <v>333</v>
      </c>
      <c r="B57" s="159"/>
      <c r="C57" s="159"/>
      <c r="D57" s="159"/>
      <c r="E57" s="159"/>
      <c r="F57" s="159"/>
      <c r="G57" s="159"/>
      <c r="H57" s="14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s="125" customFormat="1" ht="15" customHeight="1" x14ac:dyDescent="0.25">
      <c r="A58" s="160" t="s">
        <v>399</v>
      </c>
      <c r="B58" s="161"/>
      <c r="C58" s="161"/>
      <c r="D58" s="161"/>
      <c r="E58" s="161"/>
      <c r="F58" s="161"/>
      <c r="G58" s="161"/>
      <c r="H58" s="162"/>
      <c r="I58" s="87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s="50" customFormat="1" ht="15" customHeight="1" x14ac:dyDescent="0.25">
      <c r="A59" s="160" t="s">
        <v>345</v>
      </c>
      <c r="B59" s="161"/>
      <c r="C59" s="161"/>
      <c r="D59" s="161"/>
      <c r="E59" s="161"/>
      <c r="F59" s="161"/>
      <c r="G59" s="161"/>
      <c r="H59" s="162"/>
    </row>
    <row r="60" spans="1:26" s="125" customFormat="1" ht="15.75" customHeight="1" thickBot="1" x14ac:dyDescent="0.3">
      <c r="A60" s="142" t="s">
        <v>334</v>
      </c>
      <c r="B60" s="143"/>
      <c r="C60" s="143"/>
      <c r="D60" s="143"/>
      <c r="E60" s="143"/>
      <c r="F60" s="143"/>
      <c r="G60" s="143"/>
      <c r="H60" s="144"/>
      <c r="I60" s="87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s="59" customFormat="1" ht="60" x14ac:dyDescent="0.25">
      <c r="A61" s="62" t="s">
        <v>12</v>
      </c>
      <c r="B61" s="60" t="s">
        <v>11</v>
      </c>
      <c r="C61" s="61" t="s">
        <v>10</v>
      </c>
      <c r="D61" s="62" t="s">
        <v>9</v>
      </c>
      <c r="E61" s="60" t="s">
        <v>8</v>
      </c>
      <c r="F61" s="62" t="s">
        <v>7</v>
      </c>
      <c r="G61" s="62" t="s">
        <v>6</v>
      </c>
      <c r="H61" s="62" t="s">
        <v>23</v>
      </c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s="132" customFormat="1" ht="60" x14ac:dyDescent="0.25">
      <c r="A62" s="52">
        <v>1</v>
      </c>
      <c r="B62" s="52" t="s">
        <v>121</v>
      </c>
      <c r="C62" s="52" t="s">
        <v>122</v>
      </c>
      <c r="D62" s="52" t="s">
        <v>14</v>
      </c>
      <c r="E62" s="52" t="s">
        <v>245</v>
      </c>
      <c r="F62" s="52" t="s">
        <v>0</v>
      </c>
      <c r="G62" s="52">
        <v>4</v>
      </c>
      <c r="H62" s="52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s="132" customFormat="1" ht="90" x14ac:dyDescent="0.25">
      <c r="A63" s="52">
        <v>2</v>
      </c>
      <c r="B63" s="52" t="s">
        <v>114</v>
      </c>
      <c r="C63" s="52" t="s">
        <v>123</v>
      </c>
      <c r="D63" s="52" t="s">
        <v>14</v>
      </c>
      <c r="E63" s="52">
        <v>1</v>
      </c>
      <c r="F63" s="52" t="s">
        <v>0</v>
      </c>
      <c r="G63" s="52">
        <v>10</v>
      </c>
      <c r="H63" s="52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s="64" customFormat="1" ht="60" x14ac:dyDescent="0.25">
      <c r="A64" s="52">
        <v>3</v>
      </c>
      <c r="B64" s="52" t="s">
        <v>124</v>
      </c>
      <c r="C64" s="52" t="s">
        <v>341</v>
      </c>
      <c r="D64" s="52" t="s">
        <v>14</v>
      </c>
      <c r="E64" s="52" t="s">
        <v>245</v>
      </c>
      <c r="F64" s="52" t="s">
        <v>0</v>
      </c>
      <c r="G64" s="52">
        <v>1</v>
      </c>
      <c r="H64" s="52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</row>
    <row r="65" spans="1:26" s="64" customFormat="1" ht="30" x14ac:dyDescent="0.25">
      <c r="A65" s="52">
        <v>4</v>
      </c>
      <c r="B65" s="52" t="s">
        <v>125</v>
      </c>
      <c r="C65" s="52" t="s">
        <v>126</v>
      </c>
      <c r="D65" s="52" t="s">
        <v>127</v>
      </c>
      <c r="E65" s="52" t="s">
        <v>245</v>
      </c>
      <c r="F65" s="52" t="s">
        <v>0</v>
      </c>
      <c r="G65" s="52">
        <v>1</v>
      </c>
      <c r="H65" s="52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</row>
    <row r="66" spans="1:26" s="64" customFormat="1" ht="30" x14ac:dyDescent="0.25">
      <c r="A66" s="52">
        <v>5</v>
      </c>
      <c r="B66" s="52" t="s">
        <v>128</v>
      </c>
      <c r="C66" s="52" t="s">
        <v>129</v>
      </c>
      <c r="D66" s="52" t="s">
        <v>21</v>
      </c>
      <c r="E66" s="52" t="s">
        <v>245</v>
      </c>
      <c r="F66" s="52" t="s">
        <v>0</v>
      </c>
      <c r="G66" s="52">
        <v>2</v>
      </c>
      <c r="H66" s="52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</row>
    <row r="67" spans="1:26" s="64" customFormat="1" ht="30" x14ac:dyDescent="0.25">
      <c r="A67" s="52">
        <v>6</v>
      </c>
      <c r="B67" s="52" t="s">
        <v>116</v>
      </c>
      <c r="C67" s="52" t="s">
        <v>134</v>
      </c>
      <c r="D67" s="52" t="s">
        <v>21</v>
      </c>
      <c r="E67" s="52" t="s">
        <v>245</v>
      </c>
      <c r="F67" s="52" t="s">
        <v>0</v>
      </c>
      <c r="G67" s="52">
        <v>1</v>
      </c>
      <c r="H67" s="57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</row>
    <row r="68" spans="1:26" s="64" customFormat="1" ht="30" x14ac:dyDescent="0.25">
      <c r="A68" s="52">
        <v>7</v>
      </c>
      <c r="B68" s="52" t="s">
        <v>130</v>
      </c>
      <c r="C68" s="52" t="s">
        <v>131</v>
      </c>
      <c r="D68" s="52" t="s">
        <v>17</v>
      </c>
      <c r="E68" s="52" t="s">
        <v>245</v>
      </c>
      <c r="F68" s="52" t="s">
        <v>0</v>
      </c>
      <c r="G68" s="52">
        <v>1</v>
      </c>
      <c r="H68" s="52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</row>
    <row r="69" spans="1:26" s="64" customFormat="1" ht="30" x14ac:dyDescent="0.25">
      <c r="A69" s="52">
        <v>8</v>
      </c>
      <c r="B69" s="52" t="s">
        <v>132</v>
      </c>
      <c r="C69" s="52" t="s">
        <v>371</v>
      </c>
      <c r="D69" s="52" t="s">
        <v>17</v>
      </c>
      <c r="E69" s="52" t="s">
        <v>245</v>
      </c>
      <c r="F69" s="52" t="s">
        <v>0</v>
      </c>
      <c r="G69" s="52">
        <v>1</v>
      </c>
      <c r="H69" s="52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</row>
    <row r="70" spans="1:26" s="64" customFormat="1" ht="45" x14ac:dyDescent="0.25">
      <c r="A70" s="52">
        <v>9</v>
      </c>
      <c r="B70" s="52" t="s">
        <v>133</v>
      </c>
      <c r="C70" s="52" t="s">
        <v>372</v>
      </c>
      <c r="D70" s="52" t="s">
        <v>17</v>
      </c>
      <c r="E70" s="52" t="s">
        <v>245</v>
      </c>
      <c r="F70" s="52" t="s">
        <v>0</v>
      </c>
      <c r="G70" s="52">
        <v>2</v>
      </c>
      <c r="H70" s="52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</row>
    <row r="71" spans="1:26" s="64" customFormat="1" x14ac:dyDescent="0.25">
      <c r="A71" s="52">
        <v>10</v>
      </c>
      <c r="B71" s="52" t="s">
        <v>342</v>
      </c>
      <c r="C71" s="52" t="s">
        <v>373</v>
      </c>
      <c r="D71" s="52" t="s">
        <v>17</v>
      </c>
      <c r="E71" s="52" t="s">
        <v>245</v>
      </c>
      <c r="F71" s="52" t="s">
        <v>0</v>
      </c>
      <c r="G71" s="52">
        <v>1</v>
      </c>
      <c r="H71" s="52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</row>
    <row r="72" spans="1:26" s="64" customFormat="1" ht="75" x14ac:dyDescent="0.25">
      <c r="A72" s="52">
        <v>11</v>
      </c>
      <c r="B72" s="52" t="s">
        <v>343</v>
      </c>
      <c r="C72" s="52" t="s">
        <v>374</v>
      </c>
      <c r="D72" s="52" t="s">
        <v>17</v>
      </c>
      <c r="E72" s="52" t="s">
        <v>245</v>
      </c>
      <c r="F72" s="52" t="s">
        <v>0</v>
      </c>
      <c r="G72" s="52">
        <v>1</v>
      </c>
      <c r="H72" s="52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</row>
    <row r="73" spans="1:26" s="59" customFormat="1" ht="20.25" x14ac:dyDescent="0.25">
      <c r="A73" s="173" t="s">
        <v>13</v>
      </c>
      <c r="B73" s="174"/>
      <c r="C73" s="174"/>
      <c r="D73" s="174"/>
      <c r="E73" s="174"/>
      <c r="F73" s="174"/>
      <c r="G73" s="174"/>
      <c r="H73" s="174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s="59" customFormat="1" ht="60" x14ac:dyDescent="0.25">
      <c r="A74" s="71" t="s">
        <v>12</v>
      </c>
      <c r="B74" s="71" t="s">
        <v>11</v>
      </c>
      <c r="C74" s="71" t="s">
        <v>10</v>
      </c>
      <c r="D74" s="71" t="s">
        <v>9</v>
      </c>
      <c r="E74" s="71" t="s">
        <v>8</v>
      </c>
      <c r="F74" s="71" t="s">
        <v>7</v>
      </c>
      <c r="G74" s="71" t="s">
        <v>6</v>
      </c>
      <c r="H74" s="71" t="s">
        <v>23</v>
      </c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s="70" customFormat="1" ht="30" x14ac:dyDescent="0.25">
      <c r="A75" s="67">
        <v>1</v>
      </c>
      <c r="B75" s="65" t="s">
        <v>5</v>
      </c>
      <c r="C75" s="52" t="s">
        <v>135</v>
      </c>
      <c r="D75" s="66" t="s">
        <v>2</v>
      </c>
      <c r="E75" s="67">
        <v>2</v>
      </c>
      <c r="F75" s="67" t="s">
        <v>0</v>
      </c>
      <c r="G75" s="66">
        <v>2</v>
      </c>
      <c r="H75" s="68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</row>
    <row r="76" spans="1:26" s="70" customFormat="1" x14ac:dyDescent="0.25">
      <c r="A76" s="66">
        <v>2</v>
      </c>
      <c r="B76" s="68" t="s">
        <v>4</v>
      </c>
      <c r="C76" s="52" t="s">
        <v>375</v>
      </c>
      <c r="D76" s="66" t="s">
        <v>2</v>
      </c>
      <c r="E76" s="66">
        <v>2</v>
      </c>
      <c r="F76" s="66" t="s">
        <v>0</v>
      </c>
      <c r="G76" s="66">
        <v>2</v>
      </c>
      <c r="H76" s="68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</row>
    <row r="77" spans="1:26" s="70" customFormat="1" x14ac:dyDescent="0.25">
      <c r="A77" s="66">
        <v>3</v>
      </c>
      <c r="B77" s="68" t="s">
        <v>3</v>
      </c>
      <c r="C77" s="52" t="s">
        <v>376</v>
      </c>
      <c r="D77" s="66" t="s">
        <v>2</v>
      </c>
      <c r="E77" s="66">
        <v>2</v>
      </c>
      <c r="F77" s="66" t="s">
        <v>0</v>
      </c>
      <c r="G77" s="66">
        <v>2</v>
      </c>
      <c r="H77" s="68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</row>
    <row r="78" spans="1:26" s="59" customFormat="1" ht="15.75" customHeight="1" x14ac:dyDescent="0.25">
      <c r="A78" s="175" t="s">
        <v>25</v>
      </c>
      <c r="B78" s="176"/>
      <c r="C78" s="176"/>
      <c r="D78" s="176"/>
      <c r="E78" s="176"/>
      <c r="F78" s="176"/>
      <c r="G78" s="176"/>
      <c r="H78" s="176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s="125" customFormat="1" ht="15.75" customHeight="1" x14ac:dyDescent="0.25">
      <c r="A79" s="177" t="s">
        <v>19</v>
      </c>
      <c r="B79" s="178"/>
      <c r="C79" s="178"/>
      <c r="D79" s="178"/>
      <c r="E79" s="178"/>
      <c r="F79" s="178"/>
      <c r="G79" s="178"/>
      <c r="H79" s="179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s="125" customFormat="1" ht="15.75" customHeight="1" x14ac:dyDescent="0.25">
      <c r="A80" s="180" t="s">
        <v>400</v>
      </c>
      <c r="B80" s="181"/>
      <c r="C80" s="181"/>
      <c r="D80" s="181"/>
      <c r="E80" s="181"/>
      <c r="F80" s="181"/>
      <c r="G80" s="181"/>
      <c r="H80" s="182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s="125" customFormat="1" ht="15.75" customHeight="1" x14ac:dyDescent="0.25">
      <c r="A81" s="180" t="s">
        <v>401</v>
      </c>
      <c r="B81" s="181"/>
      <c r="C81" s="181"/>
      <c r="D81" s="181"/>
      <c r="E81" s="181"/>
      <c r="F81" s="181"/>
      <c r="G81" s="181"/>
      <c r="H81" s="182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s="125" customFormat="1" ht="15.75" customHeight="1" x14ac:dyDescent="0.25">
      <c r="A82" s="180" t="s">
        <v>331</v>
      </c>
      <c r="B82" s="183"/>
      <c r="C82" s="183"/>
      <c r="D82" s="183"/>
      <c r="E82" s="183"/>
      <c r="F82" s="183"/>
      <c r="G82" s="183"/>
      <c r="H82" s="184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s="126" customFormat="1" ht="15.75" customHeight="1" x14ac:dyDescent="0.25">
      <c r="A83" s="180" t="s">
        <v>402</v>
      </c>
      <c r="B83" s="183"/>
      <c r="C83" s="183"/>
      <c r="D83" s="183"/>
      <c r="E83" s="183"/>
      <c r="F83" s="183"/>
      <c r="G83" s="183"/>
      <c r="H83" s="184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</row>
    <row r="84" spans="1:26" s="125" customFormat="1" ht="15.75" customHeight="1" x14ac:dyDescent="0.25">
      <c r="A84" s="180" t="s">
        <v>333</v>
      </c>
      <c r="B84" s="181"/>
      <c r="C84" s="181"/>
      <c r="D84" s="181"/>
      <c r="E84" s="181"/>
      <c r="F84" s="181"/>
      <c r="G84" s="181"/>
      <c r="H84" s="182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s="125" customFormat="1" ht="15.75" customHeight="1" x14ac:dyDescent="0.25">
      <c r="A85" s="180" t="s">
        <v>410</v>
      </c>
      <c r="B85" s="181"/>
      <c r="C85" s="181"/>
      <c r="D85" s="181"/>
      <c r="E85" s="181"/>
      <c r="F85" s="181"/>
      <c r="G85" s="181"/>
      <c r="H85" s="182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s="126" customFormat="1" ht="15" customHeight="1" x14ac:dyDescent="0.25">
      <c r="A86" s="185" t="s">
        <v>345</v>
      </c>
      <c r="B86" s="186"/>
      <c r="C86" s="186"/>
      <c r="D86" s="186"/>
      <c r="E86" s="186"/>
      <c r="F86" s="186"/>
      <c r="G86" s="186"/>
      <c r="H86" s="187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</row>
    <row r="87" spans="1:26" s="125" customFormat="1" ht="15.75" customHeight="1" x14ac:dyDescent="0.25">
      <c r="A87" s="171" t="s">
        <v>334</v>
      </c>
      <c r="B87" s="172"/>
      <c r="C87" s="172"/>
      <c r="D87" s="172"/>
      <c r="E87" s="172"/>
      <c r="F87" s="172"/>
      <c r="G87" s="172"/>
      <c r="H87" s="172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s="59" customFormat="1" ht="60" x14ac:dyDescent="0.25">
      <c r="A88" s="62" t="s">
        <v>12</v>
      </c>
      <c r="B88" s="60" t="s">
        <v>11</v>
      </c>
      <c r="C88" s="60" t="s">
        <v>10</v>
      </c>
      <c r="D88" s="60" t="s">
        <v>9</v>
      </c>
      <c r="E88" s="60" t="s">
        <v>8</v>
      </c>
      <c r="F88" s="62" t="s">
        <v>7</v>
      </c>
      <c r="G88" s="62" t="s">
        <v>6</v>
      </c>
      <c r="H88" s="62" t="s">
        <v>23</v>
      </c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s="131" customFormat="1" ht="30" x14ac:dyDescent="0.25">
      <c r="A89" s="52">
        <v>1</v>
      </c>
      <c r="B89" s="52" t="s">
        <v>29</v>
      </c>
      <c r="C89" s="52" t="s">
        <v>113</v>
      </c>
      <c r="D89" s="52" t="s">
        <v>14</v>
      </c>
      <c r="E89" s="88">
        <v>1</v>
      </c>
      <c r="F89" s="52" t="s">
        <v>0</v>
      </c>
      <c r="G89" s="89">
        <v>1</v>
      </c>
      <c r="H89" s="68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</row>
    <row r="90" spans="1:26" s="131" customFormat="1" ht="30" x14ac:dyDescent="0.25">
      <c r="A90" s="52">
        <v>2</v>
      </c>
      <c r="B90" s="83" t="s">
        <v>136</v>
      </c>
      <c r="C90" s="83" t="s">
        <v>94</v>
      </c>
      <c r="D90" s="83" t="s">
        <v>14</v>
      </c>
      <c r="E90" s="94">
        <v>3</v>
      </c>
      <c r="F90" s="83" t="s">
        <v>0</v>
      </c>
      <c r="G90" s="90">
        <v>3</v>
      </c>
      <c r="H90" s="91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</row>
    <row r="91" spans="1:26" s="131" customFormat="1" ht="60" x14ac:dyDescent="0.25">
      <c r="A91" s="52">
        <v>3</v>
      </c>
      <c r="B91" s="57" t="s">
        <v>137</v>
      </c>
      <c r="C91" s="57" t="s">
        <v>138</v>
      </c>
      <c r="D91" s="57" t="s">
        <v>21</v>
      </c>
      <c r="E91" s="92">
        <v>1</v>
      </c>
      <c r="F91" s="57" t="s">
        <v>0</v>
      </c>
      <c r="G91" s="92">
        <v>1</v>
      </c>
      <c r="H91" s="95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</row>
    <row r="92" spans="1:26" s="131" customFormat="1" ht="60" x14ac:dyDescent="0.25">
      <c r="A92" s="52">
        <v>4</v>
      </c>
      <c r="B92" s="57" t="s">
        <v>139</v>
      </c>
      <c r="C92" s="57" t="s">
        <v>140</v>
      </c>
      <c r="D92" s="57" t="s">
        <v>21</v>
      </c>
      <c r="E92" s="92">
        <v>2</v>
      </c>
      <c r="F92" s="57" t="s">
        <v>0</v>
      </c>
      <c r="G92" s="92">
        <v>2</v>
      </c>
      <c r="H92" s="95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</row>
    <row r="93" spans="1:26" s="131" customFormat="1" x14ac:dyDescent="0.25">
      <c r="A93" s="52">
        <v>5</v>
      </c>
      <c r="B93" s="57" t="s">
        <v>141</v>
      </c>
      <c r="C93" s="57" t="s">
        <v>142</v>
      </c>
      <c r="D93" s="57" t="s">
        <v>32</v>
      </c>
      <c r="E93" s="92">
        <v>5</v>
      </c>
      <c r="F93" s="57" t="s">
        <v>0</v>
      </c>
      <c r="G93" s="92">
        <v>5</v>
      </c>
      <c r="H93" s="95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</row>
    <row r="94" spans="1:26" s="131" customFormat="1" x14ac:dyDescent="0.25">
      <c r="A94" s="83">
        <v>6</v>
      </c>
      <c r="B94" s="57" t="s">
        <v>46</v>
      </c>
      <c r="C94" s="57" t="s">
        <v>46</v>
      </c>
      <c r="D94" s="57" t="s">
        <v>32</v>
      </c>
      <c r="E94" s="92">
        <v>5</v>
      </c>
      <c r="F94" s="57" t="s">
        <v>0</v>
      </c>
      <c r="G94" s="92">
        <v>5</v>
      </c>
      <c r="H94" s="95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</row>
    <row r="95" spans="1:26" s="131" customFormat="1" ht="45" x14ac:dyDescent="0.25">
      <c r="A95" s="52">
        <v>7</v>
      </c>
      <c r="B95" s="57" t="s">
        <v>49</v>
      </c>
      <c r="C95" s="57" t="s">
        <v>369</v>
      </c>
      <c r="D95" s="57" t="s">
        <v>32</v>
      </c>
      <c r="E95" s="92">
        <v>2</v>
      </c>
      <c r="F95" s="57" t="s">
        <v>0</v>
      </c>
      <c r="G95" s="92">
        <v>2</v>
      </c>
      <c r="H95" s="95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</row>
    <row r="96" spans="1:26" s="131" customFormat="1" ht="30" x14ac:dyDescent="0.25">
      <c r="A96" s="57">
        <v>8</v>
      </c>
      <c r="B96" s="57" t="s">
        <v>346</v>
      </c>
      <c r="C96" s="57" t="s">
        <v>250</v>
      </c>
      <c r="D96" s="57" t="s">
        <v>32</v>
      </c>
      <c r="E96" s="92">
        <v>1</v>
      </c>
      <c r="F96" s="52" t="s">
        <v>0</v>
      </c>
      <c r="G96" s="92">
        <v>1</v>
      </c>
      <c r="H96" s="93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</row>
    <row r="97" spans="1:26" ht="15.75" customHeight="1" x14ac:dyDescent="0.25">
      <c r="A97" s="26"/>
      <c r="B97" s="14"/>
      <c r="C97" s="32"/>
      <c r="D97" s="14"/>
      <c r="E97" s="26"/>
      <c r="F97" s="26"/>
      <c r="G97" s="26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5.75" customHeight="1" x14ac:dyDescent="0.25">
      <c r="A98" s="26"/>
      <c r="B98" s="14"/>
      <c r="C98" s="32"/>
      <c r="D98" s="14"/>
      <c r="E98" s="26"/>
      <c r="F98" s="26"/>
      <c r="G98" s="26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5.75" customHeight="1" x14ac:dyDescent="0.25">
      <c r="A99" s="26"/>
      <c r="B99" s="14"/>
      <c r="C99" s="32"/>
      <c r="D99" s="14"/>
      <c r="E99" s="26"/>
      <c r="F99" s="26"/>
      <c r="G99" s="26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5.75" customHeight="1" x14ac:dyDescent="0.25">
      <c r="A100" s="26"/>
      <c r="B100" s="14"/>
      <c r="C100" s="32"/>
      <c r="D100" s="14"/>
      <c r="E100" s="26"/>
      <c r="F100" s="26"/>
      <c r="G100" s="26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25">
      <c r="A101" s="26"/>
      <c r="B101" s="14"/>
      <c r="C101" s="32"/>
      <c r="D101" s="14"/>
      <c r="E101" s="26"/>
      <c r="F101" s="26"/>
      <c r="G101" s="26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25">
      <c r="A102" s="26"/>
      <c r="B102" s="14"/>
      <c r="C102" s="32"/>
      <c r="D102" s="14"/>
      <c r="E102" s="26"/>
      <c r="F102" s="26"/>
      <c r="G102" s="26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25">
      <c r="A103" s="26"/>
      <c r="B103" s="14"/>
      <c r="C103" s="32"/>
      <c r="D103" s="14"/>
      <c r="E103" s="26"/>
      <c r="F103" s="26"/>
      <c r="G103" s="26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25">
      <c r="A104" s="26"/>
      <c r="B104" s="14"/>
      <c r="C104" s="32"/>
      <c r="D104" s="14"/>
      <c r="E104" s="26"/>
      <c r="F104" s="26"/>
      <c r="G104" s="26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25">
      <c r="A105" s="26"/>
      <c r="B105" s="14"/>
      <c r="C105" s="32"/>
      <c r="D105" s="14"/>
      <c r="E105" s="26"/>
      <c r="F105" s="26"/>
      <c r="G105" s="26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25">
      <c r="A106" s="26"/>
      <c r="B106" s="14"/>
      <c r="C106" s="32"/>
      <c r="D106" s="14"/>
      <c r="E106" s="26"/>
      <c r="F106" s="26"/>
      <c r="G106" s="26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25">
      <c r="A107" s="26"/>
      <c r="B107" s="14"/>
      <c r="C107" s="32"/>
      <c r="D107" s="14"/>
      <c r="E107" s="26"/>
      <c r="F107" s="26"/>
      <c r="G107" s="26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25">
      <c r="A108" s="26"/>
      <c r="B108" s="14"/>
      <c r="C108" s="32"/>
      <c r="D108" s="14"/>
      <c r="E108" s="26"/>
      <c r="F108" s="26"/>
      <c r="G108" s="26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25">
      <c r="A109" s="26"/>
      <c r="B109" s="14"/>
      <c r="C109" s="32"/>
      <c r="D109" s="14"/>
      <c r="E109" s="26"/>
      <c r="F109" s="26"/>
      <c r="G109" s="26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25">
      <c r="A110" s="26"/>
      <c r="B110" s="14"/>
      <c r="C110" s="32"/>
      <c r="D110" s="14"/>
      <c r="E110" s="26"/>
      <c r="F110" s="26"/>
      <c r="G110" s="26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25">
      <c r="A111" s="26"/>
      <c r="B111" s="14"/>
      <c r="C111" s="32"/>
      <c r="D111" s="14"/>
      <c r="E111" s="26"/>
      <c r="F111" s="26"/>
      <c r="G111" s="26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25">
      <c r="A112" s="26"/>
      <c r="B112" s="14"/>
      <c r="C112" s="32"/>
      <c r="D112" s="14"/>
      <c r="E112" s="26"/>
      <c r="F112" s="26"/>
      <c r="G112" s="26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25">
      <c r="A113" s="26"/>
      <c r="B113" s="14"/>
      <c r="C113" s="32"/>
      <c r="D113" s="14"/>
      <c r="E113" s="26"/>
      <c r="F113" s="26"/>
      <c r="G113" s="26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25">
      <c r="A114" s="26"/>
      <c r="B114" s="14"/>
      <c r="C114" s="32"/>
      <c r="D114" s="14"/>
      <c r="E114" s="26"/>
      <c r="F114" s="26"/>
      <c r="G114" s="26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25">
      <c r="A115" s="26"/>
      <c r="B115" s="14"/>
      <c r="C115" s="32"/>
      <c r="D115" s="14"/>
      <c r="E115" s="26"/>
      <c r="F115" s="26"/>
      <c r="G115" s="26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25">
      <c r="A116" s="26"/>
      <c r="B116" s="14"/>
      <c r="C116" s="32"/>
      <c r="D116" s="14"/>
      <c r="E116" s="26"/>
      <c r="F116" s="26"/>
      <c r="G116" s="26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25">
      <c r="A117" s="26"/>
      <c r="B117" s="14"/>
      <c r="C117" s="32"/>
      <c r="D117" s="14"/>
      <c r="E117" s="26"/>
      <c r="F117" s="26"/>
      <c r="G117" s="26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25">
      <c r="A118" s="26"/>
      <c r="B118" s="14"/>
      <c r="C118" s="32"/>
      <c r="D118" s="14"/>
      <c r="E118" s="26"/>
      <c r="F118" s="26"/>
      <c r="G118" s="26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25">
      <c r="A119" s="26"/>
      <c r="B119" s="14"/>
      <c r="C119" s="32"/>
      <c r="D119" s="14"/>
      <c r="E119" s="26"/>
      <c r="F119" s="26"/>
      <c r="G119" s="26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25">
      <c r="A120" s="26"/>
      <c r="B120" s="14"/>
      <c r="C120" s="32"/>
      <c r="D120" s="14"/>
      <c r="E120" s="26"/>
      <c r="F120" s="26"/>
      <c r="G120" s="26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25">
      <c r="A121" s="26"/>
      <c r="B121" s="14"/>
      <c r="C121" s="32"/>
      <c r="D121" s="14"/>
      <c r="E121" s="26"/>
      <c r="F121" s="26"/>
      <c r="G121" s="26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25">
      <c r="A122" s="26"/>
      <c r="B122" s="14"/>
      <c r="C122" s="32"/>
      <c r="D122" s="14"/>
      <c r="E122" s="26"/>
      <c r="F122" s="26"/>
      <c r="G122" s="26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25">
      <c r="A123" s="26"/>
      <c r="B123" s="14"/>
      <c r="C123" s="32"/>
      <c r="D123" s="14"/>
      <c r="E123" s="26"/>
      <c r="F123" s="26"/>
      <c r="G123" s="26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25">
      <c r="A124" s="26"/>
      <c r="B124" s="14"/>
      <c r="C124" s="32"/>
      <c r="D124" s="14"/>
      <c r="E124" s="26"/>
      <c r="F124" s="26"/>
      <c r="G124" s="26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25">
      <c r="A125" s="26"/>
      <c r="B125" s="14"/>
      <c r="C125" s="32"/>
      <c r="D125" s="14"/>
      <c r="E125" s="26"/>
      <c r="F125" s="26"/>
      <c r="G125" s="26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25">
      <c r="A126" s="26"/>
      <c r="B126" s="14"/>
      <c r="C126" s="32"/>
      <c r="D126" s="14"/>
      <c r="E126" s="26"/>
      <c r="F126" s="26"/>
      <c r="G126" s="26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25">
      <c r="A127" s="26"/>
      <c r="B127" s="14"/>
      <c r="C127" s="32"/>
      <c r="D127" s="14"/>
      <c r="E127" s="26"/>
      <c r="F127" s="26"/>
      <c r="G127" s="26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25">
      <c r="A128" s="26"/>
      <c r="B128" s="14"/>
      <c r="C128" s="32"/>
      <c r="D128" s="14"/>
      <c r="E128" s="26"/>
      <c r="F128" s="26"/>
      <c r="G128" s="26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25">
      <c r="A129" s="26"/>
      <c r="B129" s="14"/>
      <c r="C129" s="32"/>
      <c r="D129" s="14"/>
      <c r="E129" s="26"/>
      <c r="F129" s="26"/>
      <c r="G129" s="26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25">
      <c r="A130" s="26"/>
      <c r="B130" s="14"/>
      <c r="C130" s="32"/>
      <c r="D130" s="14"/>
      <c r="E130" s="26"/>
      <c r="F130" s="26"/>
      <c r="G130" s="26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25">
      <c r="A131" s="26"/>
      <c r="B131" s="14"/>
      <c r="C131" s="32"/>
      <c r="D131" s="14"/>
      <c r="E131" s="26"/>
      <c r="F131" s="26"/>
      <c r="G131" s="26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25">
      <c r="A132" s="26"/>
      <c r="B132" s="14"/>
      <c r="C132" s="32"/>
      <c r="D132" s="14"/>
      <c r="E132" s="26"/>
      <c r="F132" s="26"/>
      <c r="G132" s="26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25">
      <c r="A133" s="26"/>
      <c r="B133" s="14"/>
      <c r="C133" s="32"/>
      <c r="D133" s="14"/>
      <c r="E133" s="26"/>
      <c r="F133" s="26"/>
      <c r="G133" s="26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25">
      <c r="A134" s="26"/>
      <c r="B134" s="14"/>
      <c r="C134" s="32"/>
      <c r="D134" s="14"/>
      <c r="E134" s="26"/>
      <c r="F134" s="26"/>
      <c r="G134" s="26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25">
      <c r="A135" s="26"/>
      <c r="B135" s="14"/>
      <c r="C135" s="32"/>
      <c r="D135" s="14"/>
      <c r="E135" s="26"/>
      <c r="F135" s="26"/>
      <c r="G135" s="26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25">
      <c r="A136" s="26"/>
      <c r="B136" s="14"/>
      <c r="C136" s="32"/>
      <c r="D136" s="14"/>
      <c r="E136" s="26"/>
      <c r="F136" s="26"/>
      <c r="G136" s="26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25">
      <c r="A137" s="26"/>
      <c r="B137" s="14"/>
      <c r="C137" s="32"/>
      <c r="D137" s="14"/>
      <c r="E137" s="26"/>
      <c r="F137" s="26"/>
      <c r="G137" s="26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25">
      <c r="A138" s="26"/>
      <c r="B138" s="14"/>
      <c r="C138" s="32"/>
      <c r="D138" s="14"/>
      <c r="E138" s="26"/>
      <c r="F138" s="26"/>
      <c r="G138" s="26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25">
      <c r="A139" s="26"/>
      <c r="B139" s="14"/>
      <c r="C139" s="32"/>
      <c r="D139" s="14"/>
      <c r="E139" s="26"/>
      <c r="F139" s="26"/>
      <c r="G139" s="26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25">
      <c r="A140" s="26"/>
      <c r="B140" s="14"/>
      <c r="C140" s="32"/>
      <c r="D140" s="14"/>
      <c r="E140" s="26"/>
      <c r="F140" s="26"/>
      <c r="G140" s="26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25">
      <c r="A141" s="26"/>
      <c r="B141" s="14"/>
      <c r="C141" s="32"/>
      <c r="D141" s="14"/>
      <c r="E141" s="26"/>
      <c r="F141" s="26"/>
      <c r="G141" s="26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25">
      <c r="A142" s="26"/>
      <c r="B142" s="14"/>
      <c r="C142" s="32"/>
      <c r="D142" s="14"/>
      <c r="E142" s="26"/>
      <c r="F142" s="26"/>
      <c r="G142" s="26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25">
      <c r="A143" s="26"/>
      <c r="B143" s="14"/>
      <c r="C143" s="32"/>
      <c r="D143" s="14"/>
      <c r="E143" s="26"/>
      <c r="F143" s="26"/>
      <c r="G143" s="26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25">
      <c r="A144" s="26"/>
      <c r="B144" s="14"/>
      <c r="C144" s="32"/>
      <c r="D144" s="14"/>
      <c r="E144" s="26"/>
      <c r="F144" s="26"/>
      <c r="G144" s="26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25">
      <c r="A145" s="26"/>
      <c r="B145" s="14"/>
      <c r="C145" s="32"/>
      <c r="D145" s="14"/>
      <c r="E145" s="26"/>
      <c r="F145" s="26"/>
      <c r="G145" s="26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25">
      <c r="A146" s="26"/>
      <c r="B146" s="14"/>
      <c r="C146" s="32"/>
      <c r="D146" s="14"/>
      <c r="E146" s="26"/>
      <c r="F146" s="26"/>
      <c r="G146" s="26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25">
      <c r="A147" s="26"/>
      <c r="B147" s="14"/>
      <c r="C147" s="32"/>
      <c r="D147" s="14"/>
      <c r="E147" s="26"/>
      <c r="F147" s="26"/>
      <c r="G147" s="26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25">
      <c r="A148" s="26"/>
      <c r="B148" s="14"/>
      <c r="C148" s="32"/>
      <c r="D148" s="14"/>
      <c r="E148" s="26"/>
      <c r="F148" s="26"/>
      <c r="G148" s="26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25">
      <c r="A149" s="26"/>
      <c r="B149" s="14"/>
      <c r="C149" s="32"/>
      <c r="D149" s="14"/>
      <c r="E149" s="26"/>
      <c r="F149" s="26"/>
      <c r="G149" s="26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25">
      <c r="A150" s="26"/>
      <c r="B150" s="14"/>
      <c r="C150" s="32"/>
      <c r="D150" s="14"/>
      <c r="E150" s="26"/>
      <c r="F150" s="26"/>
      <c r="G150" s="26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25">
      <c r="A151" s="26"/>
      <c r="B151" s="14"/>
      <c r="C151" s="32"/>
      <c r="D151" s="14"/>
      <c r="E151" s="26"/>
      <c r="F151" s="26"/>
      <c r="G151" s="26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25">
      <c r="A152" s="26"/>
      <c r="B152" s="14"/>
      <c r="C152" s="32"/>
      <c r="D152" s="14"/>
      <c r="E152" s="26"/>
      <c r="F152" s="26"/>
      <c r="G152" s="26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25">
      <c r="A153" s="26"/>
      <c r="B153" s="14"/>
      <c r="C153" s="32"/>
      <c r="D153" s="14"/>
      <c r="E153" s="26"/>
      <c r="F153" s="26"/>
      <c r="G153" s="26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25">
      <c r="A154" s="26"/>
      <c r="B154" s="14"/>
      <c r="C154" s="32"/>
      <c r="D154" s="14"/>
      <c r="E154" s="26"/>
      <c r="F154" s="26"/>
      <c r="G154" s="26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25">
      <c r="A155" s="26"/>
      <c r="B155" s="14"/>
      <c r="C155" s="32"/>
      <c r="D155" s="14"/>
      <c r="E155" s="26"/>
      <c r="F155" s="26"/>
      <c r="G155" s="26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25">
      <c r="A156" s="26"/>
      <c r="B156" s="14"/>
      <c r="C156" s="32"/>
      <c r="D156" s="14"/>
      <c r="E156" s="26"/>
      <c r="F156" s="26"/>
      <c r="G156" s="26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25">
      <c r="A157" s="26"/>
      <c r="B157" s="14"/>
      <c r="C157" s="32"/>
      <c r="D157" s="14"/>
      <c r="E157" s="26"/>
      <c r="F157" s="26"/>
      <c r="G157" s="26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25">
      <c r="A158" s="26"/>
      <c r="B158" s="14"/>
      <c r="C158" s="32"/>
      <c r="D158" s="14"/>
      <c r="E158" s="26"/>
      <c r="F158" s="26"/>
      <c r="G158" s="26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25">
      <c r="A159" s="26"/>
      <c r="B159" s="14"/>
      <c r="C159" s="32"/>
      <c r="D159" s="14"/>
      <c r="E159" s="26"/>
      <c r="F159" s="26"/>
      <c r="G159" s="26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25">
      <c r="A160" s="26"/>
      <c r="B160" s="14"/>
      <c r="C160" s="32"/>
      <c r="D160" s="14"/>
      <c r="E160" s="26"/>
      <c r="F160" s="26"/>
      <c r="G160" s="26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25">
      <c r="A161" s="26"/>
      <c r="B161" s="14"/>
      <c r="C161" s="32"/>
      <c r="D161" s="14"/>
      <c r="E161" s="26"/>
      <c r="F161" s="26"/>
      <c r="G161" s="26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25">
      <c r="A162" s="26"/>
      <c r="B162" s="14"/>
      <c r="C162" s="32"/>
      <c r="D162" s="14"/>
      <c r="E162" s="26"/>
      <c r="F162" s="26"/>
      <c r="G162" s="26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25">
      <c r="A163" s="26"/>
      <c r="B163" s="14"/>
      <c r="C163" s="32"/>
      <c r="D163" s="14"/>
      <c r="E163" s="26"/>
      <c r="F163" s="26"/>
      <c r="G163" s="26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25">
      <c r="A164" s="26"/>
      <c r="B164" s="14"/>
      <c r="C164" s="32"/>
      <c r="D164" s="14"/>
      <c r="E164" s="26"/>
      <c r="F164" s="26"/>
      <c r="G164" s="26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25">
      <c r="A165" s="26"/>
      <c r="B165" s="14"/>
      <c r="C165" s="32"/>
      <c r="D165" s="14"/>
      <c r="E165" s="26"/>
      <c r="F165" s="26"/>
      <c r="G165" s="26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25">
      <c r="A166" s="26"/>
      <c r="B166" s="14"/>
      <c r="C166" s="32"/>
      <c r="D166" s="14"/>
      <c r="E166" s="26"/>
      <c r="F166" s="26"/>
      <c r="G166" s="26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25">
      <c r="A167" s="26"/>
      <c r="B167" s="14"/>
      <c r="C167" s="32"/>
      <c r="D167" s="14"/>
      <c r="E167" s="26"/>
      <c r="F167" s="26"/>
      <c r="G167" s="26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25">
      <c r="A168" s="26"/>
      <c r="B168" s="14"/>
      <c r="C168" s="32"/>
      <c r="D168" s="14"/>
      <c r="E168" s="26"/>
      <c r="F168" s="26"/>
      <c r="G168" s="26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25">
      <c r="A169" s="26"/>
      <c r="B169" s="14"/>
      <c r="C169" s="32"/>
      <c r="D169" s="14"/>
      <c r="E169" s="26"/>
      <c r="F169" s="26"/>
      <c r="G169" s="26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25">
      <c r="A170" s="26"/>
      <c r="B170" s="14"/>
      <c r="C170" s="32"/>
      <c r="D170" s="14"/>
      <c r="E170" s="26"/>
      <c r="F170" s="26"/>
      <c r="G170" s="26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25">
      <c r="A171" s="26"/>
      <c r="B171" s="14"/>
      <c r="C171" s="32"/>
      <c r="D171" s="14"/>
      <c r="E171" s="26"/>
      <c r="F171" s="26"/>
      <c r="G171" s="26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25">
      <c r="A172" s="26"/>
      <c r="B172" s="14"/>
      <c r="C172" s="32"/>
      <c r="D172" s="14"/>
      <c r="E172" s="26"/>
      <c r="F172" s="26"/>
      <c r="G172" s="26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25">
      <c r="A173" s="26"/>
      <c r="B173" s="14"/>
      <c r="C173" s="32"/>
      <c r="D173" s="14"/>
      <c r="E173" s="26"/>
      <c r="F173" s="26"/>
      <c r="G173" s="26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25">
      <c r="A174" s="26"/>
      <c r="B174" s="14"/>
      <c r="C174" s="32"/>
      <c r="D174" s="14"/>
      <c r="E174" s="26"/>
      <c r="F174" s="26"/>
      <c r="G174" s="26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25">
      <c r="A175" s="26"/>
      <c r="B175" s="14"/>
      <c r="C175" s="32"/>
      <c r="D175" s="14"/>
      <c r="E175" s="26"/>
      <c r="F175" s="26"/>
      <c r="G175" s="26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25">
      <c r="A176" s="26"/>
      <c r="B176" s="14"/>
      <c r="C176" s="32"/>
      <c r="D176" s="14"/>
      <c r="E176" s="26"/>
      <c r="F176" s="26"/>
      <c r="G176" s="26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25">
      <c r="A177" s="26"/>
      <c r="B177" s="14"/>
      <c r="C177" s="32"/>
      <c r="D177" s="14"/>
      <c r="E177" s="26"/>
      <c r="F177" s="26"/>
      <c r="G177" s="26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25">
      <c r="A178" s="26"/>
      <c r="B178" s="14"/>
      <c r="C178" s="32"/>
      <c r="D178" s="14"/>
      <c r="E178" s="26"/>
      <c r="F178" s="26"/>
      <c r="G178" s="26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25">
      <c r="A179" s="26"/>
      <c r="B179" s="14"/>
      <c r="C179" s="32"/>
      <c r="D179" s="14"/>
      <c r="E179" s="26"/>
      <c r="F179" s="26"/>
      <c r="G179" s="26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25">
      <c r="A180" s="26"/>
      <c r="B180" s="14"/>
      <c r="C180" s="32"/>
      <c r="D180" s="14"/>
      <c r="E180" s="26"/>
      <c r="F180" s="26"/>
      <c r="G180" s="26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25">
      <c r="A181" s="26"/>
      <c r="B181" s="14"/>
      <c r="C181" s="32"/>
      <c r="D181" s="14"/>
      <c r="E181" s="26"/>
      <c r="F181" s="26"/>
      <c r="G181" s="26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25">
      <c r="A182" s="26"/>
      <c r="B182" s="14"/>
      <c r="C182" s="32"/>
      <c r="D182" s="14"/>
      <c r="E182" s="26"/>
      <c r="F182" s="26"/>
      <c r="G182" s="26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25">
      <c r="A183" s="26"/>
      <c r="B183" s="14"/>
      <c r="C183" s="32"/>
      <c r="D183" s="14"/>
      <c r="E183" s="26"/>
      <c r="F183" s="26"/>
      <c r="G183" s="26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25">
      <c r="A184" s="26"/>
      <c r="B184" s="14"/>
      <c r="C184" s="32"/>
      <c r="D184" s="14"/>
      <c r="E184" s="26"/>
      <c r="F184" s="26"/>
      <c r="G184" s="26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25">
      <c r="A185" s="26"/>
      <c r="B185" s="14"/>
      <c r="C185" s="32"/>
      <c r="D185" s="14"/>
      <c r="E185" s="26"/>
      <c r="F185" s="26"/>
      <c r="G185" s="26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25">
      <c r="A186" s="26"/>
      <c r="B186" s="14"/>
      <c r="C186" s="32"/>
      <c r="D186" s="14"/>
      <c r="E186" s="26"/>
      <c r="F186" s="26"/>
      <c r="G186" s="26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25">
      <c r="A187" s="26"/>
      <c r="B187" s="14"/>
      <c r="C187" s="32"/>
      <c r="D187" s="14"/>
      <c r="E187" s="26"/>
      <c r="F187" s="26"/>
      <c r="G187" s="26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25">
      <c r="A188" s="26"/>
      <c r="B188" s="14"/>
      <c r="C188" s="32"/>
      <c r="D188" s="14"/>
      <c r="E188" s="26"/>
      <c r="F188" s="26"/>
      <c r="G188" s="26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25">
      <c r="A189" s="26"/>
      <c r="B189" s="14"/>
      <c r="C189" s="32"/>
      <c r="D189" s="14"/>
      <c r="E189" s="26"/>
      <c r="F189" s="26"/>
      <c r="G189" s="26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25">
      <c r="A190" s="26"/>
      <c r="B190" s="14"/>
      <c r="C190" s="32"/>
      <c r="D190" s="14"/>
      <c r="E190" s="26"/>
      <c r="F190" s="26"/>
      <c r="G190" s="26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25">
      <c r="A191" s="26"/>
      <c r="B191" s="14"/>
      <c r="C191" s="32"/>
      <c r="D191" s="14"/>
      <c r="E191" s="26"/>
      <c r="F191" s="26"/>
      <c r="G191" s="26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25">
      <c r="A192" s="26"/>
      <c r="B192" s="14"/>
      <c r="C192" s="32"/>
      <c r="D192" s="14"/>
      <c r="E192" s="26"/>
      <c r="F192" s="26"/>
      <c r="G192" s="26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25">
      <c r="A193" s="26"/>
      <c r="B193" s="14"/>
      <c r="C193" s="32"/>
      <c r="D193" s="14"/>
      <c r="E193" s="26"/>
      <c r="F193" s="26"/>
      <c r="G193" s="26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25">
      <c r="A194" s="26"/>
      <c r="B194" s="14"/>
      <c r="C194" s="32"/>
      <c r="D194" s="14"/>
      <c r="E194" s="26"/>
      <c r="F194" s="26"/>
      <c r="G194" s="26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25">
      <c r="A195" s="26"/>
      <c r="B195" s="14"/>
      <c r="C195" s="32"/>
      <c r="D195" s="14"/>
      <c r="E195" s="26"/>
      <c r="F195" s="26"/>
      <c r="G195" s="26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25">
      <c r="A196" s="26"/>
      <c r="B196" s="14"/>
      <c r="C196" s="32"/>
      <c r="D196" s="14"/>
      <c r="E196" s="26"/>
      <c r="F196" s="26"/>
      <c r="G196" s="26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25">
      <c r="A197" s="26"/>
      <c r="B197" s="14"/>
      <c r="C197" s="32"/>
      <c r="D197" s="14"/>
      <c r="E197" s="26"/>
      <c r="F197" s="26"/>
      <c r="G197" s="26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25">
      <c r="A198" s="26"/>
      <c r="B198" s="14"/>
      <c r="C198" s="32"/>
      <c r="D198" s="14"/>
      <c r="E198" s="26"/>
      <c r="F198" s="26"/>
      <c r="G198" s="26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25">
      <c r="A199" s="26"/>
      <c r="B199" s="14"/>
      <c r="C199" s="32"/>
      <c r="D199" s="14"/>
      <c r="E199" s="26"/>
      <c r="F199" s="26"/>
      <c r="G199" s="26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25">
      <c r="A200" s="26"/>
      <c r="B200" s="14"/>
      <c r="C200" s="32"/>
      <c r="D200" s="14"/>
      <c r="E200" s="26"/>
      <c r="F200" s="26"/>
      <c r="G200" s="26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25">
      <c r="A201" s="26"/>
      <c r="B201" s="14"/>
      <c r="C201" s="32"/>
      <c r="D201" s="14"/>
      <c r="E201" s="26"/>
      <c r="F201" s="26"/>
      <c r="G201" s="26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25">
      <c r="A202" s="26"/>
      <c r="B202" s="14"/>
      <c r="C202" s="32"/>
      <c r="D202" s="14"/>
      <c r="E202" s="26"/>
      <c r="F202" s="26"/>
      <c r="G202" s="26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25">
      <c r="A203" s="26"/>
      <c r="B203" s="14"/>
      <c r="C203" s="32"/>
      <c r="D203" s="14"/>
      <c r="E203" s="26"/>
      <c r="F203" s="26"/>
      <c r="G203" s="26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25">
      <c r="A204" s="26"/>
      <c r="B204" s="14"/>
      <c r="C204" s="32"/>
      <c r="D204" s="14"/>
      <c r="E204" s="26"/>
      <c r="F204" s="26"/>
      <c r="G204" s="26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25">
      <c r="A205" s="26"/>
      <c r="B205" s="14"/>
      <c r="C205" s="32"/>
      <c r="D205" s="14"/>
      <c r="E205" s="26"/>
      <c r="F205" s="26"/>
      <c r="G205" s="26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25">
      <c r="A206" s="26"/>
      <c r="B206" s="14"/>
      <c r="C206" s="32"/>
      <c r="D206" s="14"/>
      <c r="E206" s="26"/>
      <c r="F206" s="26"/>
      <c r="G206" s="26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25">
      <c r="A207" s="26"/>
      <c r="B207" s="14"/>
      <c r="C207" s="32"/>
      <c r="D207" s="14"/>
      <c r="E207" s="26"/>
      <c r="F207" s="26"/>
      <c r="G207" s="26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25">
      <c r="A208" s="26"/>
      <c r="B208" s="14"/>
      <c r="C208" s="32"/>
      <c r="D208" s="14"/>
      <c r="E208" s="26"/>
      <c r="F208" s="26"/>
      <c r="G208" s="26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25">
      <c r="A209" s="26"/>
      <c r="B209" s="14"/>
      <c r="C209" s="32"/>
      <c r="D209" s="14"/>
      <c r="E209" s="26"/>
      <c r="F209" s="26"/>
      <c r="G209" s="26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25">
      <c r="A210" s="26"/>
      <c r="B210" s="14"/>
      <c r="C210" s="32"/>
      <c r="D210" s="14"/>
      <c r="E210" s="26"/>
      <c r="F210" s="26"/>
      <c r="G210" s="26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25">
      <c r="A211" s="26"/>
      <c r="B211" s="14"/>
      <c r="C211" s="32"/>
      <c r="D211" s="14"/>
      <c r="E211" s="26"/>
      <c r="F211" s="26"/>
      <c r="G211" s="26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25">
      <c r="A212" s="26"/>
      <c r="B212" s="14"/>
      <c r="C212" s="32"/>
      <c r="D212" s="14"/>
      <c r="E212" s="26"/>
      <c r="F212" s="26"/>
      <c r="G212" s="26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25">
      <c r="A213" s="26"/>
      <c r="B213" s="14"/>
      <c r="C213" s="32"/>
      <c r="D213" s="14"/>
      <c r="E213" s="26"/>
      <c r="F213" s="26"/>
      <c r="G213" s="26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25">
      <c r="A214" s="26"/>
      <c r="B214" s="14"/>
      <c r="C214" s="32"/>
      <c r="D214" s="14"/>
      <c r="E214" s="26"/>
      <c r="F214" s="26"/>
      <c r="G214" s="26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25">
      <c r="A215" s="26"/>
      <c r="B215" s="14"/>
      <c r="C215" s="32"/>
      <c r="D215" s="14"/>
      <c r="E215" s="26"/>
      <c r="F215" s="26"/>
      <c r="G215" s="26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25">
      <c r="A216" s="26"/>
      <c r="B216" s="14"/>
      <c r="C216" s="32"/>
      <c r="D216" s="14"/>
      <c r="E216" s="26"/>
      <c r="F216" s="26"/>
      <c r="G216" s="26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25">
      <c r="A217" s="26"/>
      <c r="B217" s="14"/>
      <c r="C217" s="32"/>
      <c r="D217" s="14"/>
      <c r="E217" s="26"/>
      <c r="F217" s="26"/>
      <c r="G217" s="26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25">
      <c r="A218" s="26"/>
      <c r="B218" s="14"/>
      <c r="C218" s="32"/>
      <c r="D218" s="14"/>
      <c r="E218" s="26"/>
      <c r="F218" s="26"/>
      <c r="G218" s="26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25">
      <c r="A219" s="26"/>
      <c r="B219" s="14"/>
      <c r="C219" s="32"/>
      <c r="D219" s="14"/>
      <c r="E219" s="26"/>
      <c r="F219" s="26"/>
      <c r="G219" s="26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25">
      <c r="A220" s="26"/>
      <c r="B220" s="14"/>
      <c r="C220" s="32"/>
      <c r="D220" s="14"/>
      <c r="E220" s="26"/>
      <c r="F220" s="26"/>
      <c r="G220" s="26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25">
      <c r="A221" s="26"/>
      <c r="B221" s="14"/>
      <c r="C221" s="32"/>
      <c r="D221" s="14"/>
      <c r="E221" s="26"/>
      <c r="F221" s="26"/>
      <c r="G221" s="26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25">
      <c r="A222" s="26"/>
      <c r="B222" s="14"/>
      <c r="C222" s="32"/>
      <c r="D222" s="14"/>
      <c r="E222" s="26"/>
      <c r="F222" s="26"/>
      <c r="G222" s="26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25">
      <c r="A223" s="26"/>
      <c r="B223" s="14"/>
      <c r="C223" s="32"/>
      <c r="D223" s="14"/>
      <c r="E223" s="26"/>
      <c r="F223" s="26"/>
      <c r="G223" s="26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25">
      <c r="A224" s="26"/>
      <c r="B224" s="14"/>
      <c r="C224" s="32"/>
      <c r="D224" s="14"/>
      <c r="E224" s="26"/>
      <c r="F224" s="26"/>
      <c r="G224" s="26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25">
      <c r="A225" s="26"/>
      <c r="B225" s="14"/>
      <c r="C225" s="32"/>
      <c r="D225" s="14"/>
      <c r="E225" s="26"/>
      <c r="F225" s="26"/>
      <c r="G225" s="26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25">
      <c r="A226" s="26"/>
      <c r="B226" s="14"/>
      <c r="C226" s="32"/>
      <c r="D226" s="14"/>
      <c r="E226" s="26"/>
      <c r="F226" s="26"/>
      <c r="G226" s="26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25">
      <c r="A227" s="26"/>
      <c r="B227" s="14"/>
      <c r="C227" s="32"/>
      <c r="D227" s="14"/>
      <c r="E227" s="26"/>
      <c r="F227" s="26"/>
      <c r="G227" s="26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25">
      <c r="A228" s="26"/>
      <c r="B228" s="14"/>
      <c r="C228" s="32"/>
      <c r="D228" s="14"/>
      <c r="E228" s="26"/>
      <c r="F228" s="26"/>
      <c r="G228" s="26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25">
      <c r="A229" s="26"/>
      <c r="B229" s="14"/>
      <c r="C229" s="32"/>
      <c r="D229" s="14"/>
      <c r="E229" s="26"/>
      <c r="F229" s="26"/>
      <c r="G229" s="26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25">
      <c r="A230" s="26"/>
      <c r="B230" s="14"/>
      <c r="C230" s="32"/>
      <c r="D230" s="14"/>
      <c r="E230" s="26"/>
      <c r="F230" s="26"/>
      <c r="G230" s="26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25">
      <c r="A231" s="26"/>
      <c r="B231" s="14"/>
      <c r="C231" s="32"/>
      <c r="D231" s="14"/>
      <c r="E231" s="26"/>
      <c r="F231" s="26"/>
      <c r="G231" s="26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25">
      <c r="A232" s="26"/>
      <c r="B232" s="14"/>
      <c r="C232" s="32"/>
      <c r="D232" s="14"/>
      <c r="E232" s="26"/>
      <c r="F232" s="26"/>
      <c r="G232" s="26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25">
      <c r="A233" s="26"/>
      <c r="B233" s="14"/>
      <c r="C233" s="32"/>
      <c r="D233" s="14"/>
      <c r="E233" s="26"/>
      <c r="F233" s="26"/>
      <c r="G233" s="26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25">
      <c r="A234" s="26"/>
      <c r="B234" s="14"/>
      <c r="C234" s="32"/>
      <c r="D234" s="14"/>
      <c r="E234" s="26"/>
      <c r="F234" s="26"/>
      <c r="G234" s="26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25">
      <c r="A235" s="26"/>
      <c r="B235" s="14"/>
      <c r="C235" s="32"/>
      <c r="D235" s="14"/>
      <c r="E235" s="26"/>
      <c r="F235" s="26"/>
      <c r="G235" s="26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25">
      <c r="A236" s="26"/>
      <c r="B236" s="14"/>
      <c r="C236" s="32"/>
      <c r="D236" s="14"/>
      <c r="E236" s="26"/>
      <c r="F236" s="26"/>
      <c r="G236" s="26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25">
      <c r="A237" s="26"/>
      <c r="B237" s="14"/>
      <c r="C237" s="32"/>
      <c r="D237" s="14"/>
      <c r="E237" s="26"/>
      <c r="F237" s="26"/>
      <c r="G237" s="26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25">
      <c r="A238" s="26"/>
      <c r="B238" s="14"/>
      <c r="C238" s="32"/>
      <c r="D238" s="14"/>
      <c r="E238" s="26"/>
      <c r="F238" s="26"/>
      <c r="G238" s="26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25">
      <c r="A239" s="26"/>
      <c r="B239" s="14"/>
      <c r="C239" s="32"/>
      <c r="D239" s="14"/>
      <c r="E239" s="26"/>
      <c r="F239" s="26"/>
      <c r="G239" s="26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25">
      <c r="A240" s="26"/>
      <c r="B240" s="14"/>
      <c r="C240" s="32"/>
      <c r="D240" s="14"/>
      <c r="E240" s="26"/>
      <c r="F240" s="26"/>
      <c r="G240" s="26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25">
      <c r="A241" s="26"/>
      <c r="B241" s="14"/>
      <c r="C241" s="32"/>
      <c r="D241" s="14"/>
      <c r="E241" s="26"/>
      <c r="F241" s="26"/>
      <c r="G241" s="26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25">
      <c r="A242" s="26"/>
      <c r="B242" s="14"/>
      <c r="C242" s="32"/>
      <c r="D242" s="14"/>
      <c r="E242" s="26"/>
      <c r="F242" s="26"/>
      <c r="G242" s="26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25">
      <c r="A243" s="26"/>
      <c r="B243" s="14"/>
      <c r="C243" s="32"/>
      <c r="D243" s="14"/>
      <c r="E243" s="26"/>
      <c r="F243" s="26"/>
      <c r="G243" s="26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25">
      <c r="A244" s="26"/>
      <c r="B244" s="14"/>
      <c r="C244" s="32"/>
      <c r="D244" s="14"/>
      <c r="E244" s="26"/>
      <c r="F244" s="26"/>
      <c r="G244" s="26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25">
      <c r="A245" s="26"/>
      <c r="B245" s="14"/>
      <c r="C245" s="32"/>
      <c r="D245" s="14"/>
      <c r="E245" s="26"/>
      <c r="F245" s="26"/>
      <c r="G245" s="26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25">
      <c r="A246" s="26"/>
      <c r="B246" s="14"/>
      <c r="C246" s="32"/>
      <c r="D246" s="14"/>
      <c r="E246" s="26"/>
      <c r="F246" s="26"/>
      <c r="G246" s="26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25">
      <c r="A247" s="26"/>
      <c r="B247" s="14"/>
      <c r="C247" s="32"/>
      <c r="D247" s="14"/>
      <c r="E247" s="26"/>
      <c r="F247" s="26"/>
      <c r="G247" s="26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25">
      <c r="A248" s="26"/>
      <c r="B248" s="14"/>
      <c r="C248" s="32"/>
      <c r="D248" s="14"/>
      <c r="E248" s="26"/>
      <c r="F248" s="26"/>
      <c r="G248" s="26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25">
      <c r="A249" s="26"/>
      <c r="B249" s="14"/>
      <c r="C249" s="32"/>
      <c r="D249" s="14"/>
      <c r="E249" s="26"/>
      <c r="F249" s="26"/>
      <c r="G249" s="26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25">
      <c r="A250" s="26"/>
      <c r="B250" s="14"/>
      <c r="C250" s="32"/>
      <c r="D250" s="14"/>
      <c r="E250" s="26"/>
      <c r="F250" s="26"/>
      <c r="G250" s="26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25">
      <c r="A251" s="26"/>
      <c r="B251" s="14"/>
      <c r="C251" s="32"/>
      <c r="D251" s="14"/>
      <c r="E251" s="26"/>
      <c r="F251" s="26"/>
      <c r="G251" s="26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25">
      <c r="A252" s="26"/>
      <c r="B252" s="14"/>
      <c r="C252" s="32"/>
      <c r="D252" s="14"/>
      <c r="E252" s="26"/>
      <c r="F252" s="26"/>
      <c r="G252" s="26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25">
      <c r="A253" s="26"/>
      <c r="B253" s="14"/>
      <c r="C253" s="32"/>
      <c r="D253" s="14"/>
      <c r="E253" s="26"/>
      <c r="F253" s="26"/>
      <c r="G253" s="26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25">
      <c r="A254" s="26"/>
      <c r="B254" s="14"/>
      <c r="C254" s="32"/>
      <c r="D254" s="14"/>
      <c r="E254" s="26"/>
      <c r="F254" s="26"/>
      <c r="G254" s="26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25">
      <c r="A255" s="26"/>
      <c r="B255" s="14"/>
      <c r="C255" s="32"/>
      <c r="D255" s="14"/>
      <c r="E255" s="26"/>
      <c r="F255" s="26"/>
      <c r="G255" s="26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25">
      <c r="A256" s="26"/>
      <c r="B256" s="14"/>
      <c r="C256" s="32"/>
      <c r="D256" s="14"/>
      <c r="E256" s="26"/>
      <c r="F256" s="26"/>
      <c r="G256" s="26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25">
      <c r="A257" s="26"/>
      <c r="B257" s="14"/>
      <c r="C257" s="32"/>
      <c r="D257" s="14"/>
      <c r="E257" s="26"/>
      <c r="F257" s="26"/>
      <c r="G257" s="26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25">
      <c r="A258" s="26"/>
      <c r="B258" s="14"/>
      <c r="C258" s="32"/>
      <c r="D258" s="14"/>
      <c r="E258" s="26"/>
      <c r="F258" s="26"/>
      <c r="G258" s="26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25">
      <c r="A259" s="26"/>
      <c r="B259" s="14"/>
      <c r="C259" s="32"/>
      <c r="D259" s="14"/>
      <c r="E259" s="26"/>
      <c r="F259" s="26"/>
      <c r="G259" s="26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25">
      <c r="A260" s="26"/>
      <c r="B260" s="14"/>
      <c r="C260" s="32"/>
      <c r="D260" s="14"/>
      <c r="E260" s="26"/>
      <c r="F260" s="26"/>
      <c r="G260" s="26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25">
      <c r="A261" s="26"/>
      <c r="B261" s="14"/>
      <c r="C261" s="32"/>
      <c r="D261" s="14"/>
      <c r="E261" s="26"/>
      <c r="F261" s="26"/>
      <c r="G261" s="26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25">
      <c r="A262" s="26"/>
      <c r="B262" s="14"/>
      <c r="C262" s="32"/>
      <c r="D262" s="14"/>
      <c r="E262" s="26"/>
      <c r="F262" s="26"/>
      <c r="G262" s="26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25">
      <c r="A263" s="26"/>
      <c r="B263" s="14"/>
      <c r="C263" s="32"/>
      <c r="D263" s="14"/>
      <c r="E263" s="26"/>
      <c r="F263" s="26"/>
      <c r="G263" s="26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25">
      <c r="A264" s="26"/>
      <c r="B264" s="14"/>
      <c r="C264" s="32"/>
      <c r="D264" s="14"/>
      <c r="E264" s="26"/>
      <c r="F264" s="26"/>
      <c r="G264" s="26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25">
      <c r="A265" s="26"/>
      <c r="B265" s="14"/>
      <c r="C265" s="32"/>
      <c r="D265" s="14"/>
      <c r="E265" s="26"/>
      <c r="F265" s="26"/>
      <c r="G265" s="26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25">
      <c r="A266" s="26"/>
      <c r="B266" s="14"/>
      <c r="C266" s="32"/>
      <c r="D266" s="14"/>
      <c r="E266" s="26"/>
      <c r="F266" s="26"/>
      <c r="G266" s="26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25">
      <c r="A267" s="26"/>
      <c r="B267" s="14"/>
      <c r="C267" s="32"/>
      <c r="D267" s="14"/>
      <c r="E267" s="26"/>
      <c r="F267" s="26"/>
      <c r="G267" s="26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25">
      <c r="A268" s="26"/>
      <c r="B268" s="14"/>
      <c r="C268" s="32"/>
      <c r="D268" s="14"/>
      <c r="E268" s="26"/>
      <c r="F268" s="26"/>
      <c r="G268" s="26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25">
      <c r="A269" s="26"/>
      <c r="B269" s="14"/>
      <c r="C269" s="32"/>
      <c r="D269" s="14"/>
      <c r="E269" s="26"/>
      <c r="F269" s="26"/>
      <c r="G269" s="26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25">
      <c r="A270" s="26"/>
      <c r="B270" s="14"/>
      <c r="C270" s="32"/>
      <c r="D270" s="14"/>
      <c r="E270" s="26"/>
      <c r="F270" s="26"/>
      <c r="G270" s="26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25">
      <c r="A271" s="26"/>
      <c r="B271" s="14"/>
      <c r="C271" s="32"/>
      <c r="D271" s="14"/>
      <c r="E271" s="26"/>
      <c r="F271" s="26"/>
      <c r="G271" s="26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25">
      <c r="A272" s="26"/>
      <c r="B272" s="14"/>
      <c r="C272" s="32"/>
      <c r="D272" s="14"/>
      <c r="E272" s="26"/>
      <c r="F272" s="26"/>
      <c r="G272" s="26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25">
      <c r="A273" s="26"/>
      <c r="B273" s="14"/>
      <c r="C273" s="32"/>
      <c r="D273" s="14"/>
      <c r="E273" s="26"/>
      <c r="F273" s="26"/>
      <c r="G273" s="26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25">
      <c r="A274" s="26"/>
      <c r="B274" s="14"/>
      <c r="C274" s="32"/>
      <c r="D274" s="14"/>
      <c r="E274" s="26"/>
      <c r="F274" s="26"/>
      <c r="G274" s="26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25">
      <c r="A275" s="26"/>
      <c r="B275" s="14"/>
      <c r="C275" s="32"/>
      <c r="D275" s="14"/>
      <c r="E275" s="26"/>
      <c r="F275" s="26"/>
      <c r="G275" s="26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25">
      <c r="A276" s="26"/>
      <c r="B276" s="14"/>
      <c r="C276" s="32"/>
      <c r="D276" s="14"/>
      <c r="E276" s="26"/>
      <c r="F276" s="26"/>
      <c r="G276" s="26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25">
      <c r="A277" s="26"/>
      <c r="B277" s="14"/>
      <c r="C277" s="32"/>
      <c r="D277" s="14"/>
      <c r="E277" s="26"/>
      <c r="F277" s="26"/>
      <c r="G277" s="26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25">
      <c r="A278" s="26"/>
      <c r="B278" s="14"/>
      <c r="C278" s="32"/>
      <c r="D278" s="14"/>
      <c r="E278" s="26"/>
      <c r="F278" s="26"/>
      <c r="G278" s="26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25">
      <c r="A279" s="26"/>
      <c r="B279" s="14"/>
      <c r="C279" s="32"/>
      <c r="D279" s="14"/>
      <c r="E279" s="26"/>
      <c r="F279" s="26"/>
      <c r="G279" s="26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25">
      <c r="A280" s="26"/>
      <c r="B280" s="14"/>
      <c r="C280" s="32"/>
      <c r="D280" s="14"/>
      <c r="E280" s="26"/>
      <c r="F280" s="26"/>
      <c r="G280" s="26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25">
      <c r="A281" s="26"/>
      <c r="B281" s="14"/>
      <c r="C281" s="32"/>
      <c r="D281" s="14"/>
      <c r="E281" s="26"/>
      <c r="F281" s="26"/>
      <c r="G281" s="26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25">
      <c r="A282" s="26"/>
      <c r="B282" s="14"/>
      <c r="C282" s="32"/>
      <c r="D282" s="14"/>
      <c r="E282" s="26"/>
      <c r="F282" s="26"/>
      <c r="G282" s="26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25">
      <c r="A283" s="26"/>
      <c r="B283" s="14"/>
      <c r="C283" s="32"/>
      <c r="D283" s="14"/>
      <c r="E283" s="26"/>
      <c r="F283" s="26"/>
      <c r="G283" s="26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25">
      <c r="A284" s="26"/>
      <c r="B284" s="14"/>
      <c r="C284" s="32"/>
      <c r="D284" s="14"/>
      <c r="E284" s="26"/>
      <c r="F284" s="26"/>
      <c r="G284" s="26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25">
      <c r="A285" s="26"/>
      <c r="B285" s="14"/>
      <c r="C285" s="32"/>
      <c r="D285" s="14"/>
      <c r="E285" s="26"/>
      <c r="F285" s="26"/>
      <c r="G285" s="26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25">
      <c r="A286" s="26"/>
      <c r="B286" s="14"/>
      <c r="C286" s="32"/>
      <c r="D286" s="14"/>
      <c r="E286" s="26"/>
      <c r="F286" s="26"/>
      <c r="G286" s="26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25">
      <c r="A287" s="26"/>
      <c r="B287" s="14"/>
      <c r="C287" s="32"/>
      <c r="D287" s="14"/>
      <c r="E287" s="26"/>
      <c r="F287" s="26"/>
      <c r="G287" s="26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25">
      <c r="A288" s="26"/>
      <c r="B288" s="14"/>
      <c r="C288" s="32"/>
      <c r="D288" s="14"/>
      <c r="E288" s="26"/>
      <c r="F288" s="26"/>
      <c r="G288" s="26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25">
      <c r="A289" s="26"/>
      <c r="B289" s="14"/>
      <c r="C289" s="32"/>
      <c r="D289" s="14"/>
      <c r="E289" s="26"/>
      <c r="F289" s="26"/>
      <c r="G289" s="26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25">
      <c r="A290" s="26"/>
      <c r="B290" s="14"/>
      <c r="C290" s="32"/>
      <c r="D290" s="14"/>
      <c r="E290" s="26"/>
      <c r="F290" s="26"/>
      <c r="G290" s="26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25">
      <c r="A291" s="26"/>
      <c r="B291" s="14"/>
      <c r="C291" s="32"/>
      <c r="D291" s="14"/>
      <c r="E291" s="26"/>
      <c r="F291" s="26"/>
      <c r="G291" s="26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25">
      <c r="A292" s="26"/>
      <c r="B292" s="14"/>
      <c r="C292" s="32"/>
      <c r="D292" s="14"/>
      <c r="E292" s="26"/>
      <c r="F292" s="26"/>
      <c r="G292" s="26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25">
      <c r="A293" s="26"/>
      <c r="B293" s="14"/>
      <c r="C293" s="32"/>
      <c r="D293" s="14"/>
      <c r="E293" s="26"/>
      <c r="F293" s="26"/>
      <c r="G293" s="26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25">
      <c r="A294" s="26"/>
      <c r="B294" s="14"/>
      <c r="C294" s="32"/>
      <c r="D294" s="14"/>
      <c r="E294" s="26"/>
      <c r="F294" s="26"/>
      <c r="G294" s="26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25">
      <c r="A295" s="26"/>
      <c r="B295" s="14"/>
      <c r="C295" s="32"/>
      <c r="D295" s="14"/>
      <c r="E295" s="26"/>
      <c r="F295" s="26"/>
      <c r="G295" s="26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25">
      <c r="A296" s="26"/>
      <c r="B296" s="14"/>
      <c r="C296" s="32"/>
      <c r="D296" s="14"/>
      <c r="E296" s="26"/>
      <c r="F296" s="26"/>
      <c r="G296" s="26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25">
      <c r="A297" s="26"/>
      <c r="B297" s="14"/>
      <c r="C297" s="32"/>
      <c r="D297" s="14"/>
      <c r="E297" s="26"/>
      <c r="F297" s="26"/>
      <c r="G297" s="26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25">
      <c r="A298" s="26"/>
      <c r="B298" s="14"/>
      <c r="C298" s="32"/>
      <c r="D298" s="14"/>
      <c r="E298" s="26"/>
      <c r="F298" s="26"/>
      <c r="G298" s="26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25">
      <c r="A299" s="26"/>
      <c r="B299" s="14"/>
      <c r="C299" s="32"/>
      <c r="D299" s="14"/>
      <c r="E299" s="26"/>
      <c r="F299" s="26"/>
      <c r="G299" s="26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25">
      <c r="A300" s="26"/>
      <c r="B300" s="14"/>
      <c r="C300" s="32"/>
      <c r="D300" s="14"/>
      <c r="E300" s="26"/>
      <c r="F300" s="26"/>
      <c r="G300" s="26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25">
      <c r="A301" s="26"/>
      <c r="B301" s="14"/>
      <c r="C301" s="32"/>
      <c r="D301" s="14"/>
      <c r="E301" s="26"/>
      <c r="F301" s="26"/>
      <c r="G301" s="26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25">
      <c r="A302" s="26"/>
      <c r="B302" s="14"/>
      <c r="C302" s="32"/>
      <c r="D302" s="14"/>
      <c r="E302" s="26"/>
      <c r="F302" s="26"/>
      <c r="G302" s="26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25">
      <c r="A303" s="26"/>
      <c r="B303" s="14"/>
      <c r="C303" s="32"/>
      <c r="D303" s="14"/>
      <c r="E303" s="26"/>
      <c r="F303" s="26"/>
      <c r="G303" s="26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25">
      <c r="A304" s="26"/>
      <c r="B304" s="14"/>
      <c r="C304" s="32"/>
      <c r="D304" s="14"/>
      <c r="E304" s="26"/>
      <c r="F304" s="26"/>
      <c r="G304" s="26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25">
      <c r="A305" s="26"/>
      <c r="B305" s="14"/>
      <c r="C305" s="32"/>
      <c r="D305" s="14"/>
      <c r="E305" s="26"/>
      <c r="F305" s="26"/>
      <c r="G305" s="26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25">
      <c r="A306" s="26"/>
      <c r="B306" s="14"/>
      <c r="C306" s="32"/>
      <c r="D306" s="14"/>
      <c r="E306" s="26"/>
      <c r="F306" s="26"/>
      <c r="G306" s="26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25">
      <c r="A307" s="26"/>
      <c r="B307" s="14"/>
      <c r="C307" s="32"/>
      <c r="D307" s="14"/>
      <c r="E307" s="26"/>
      <c r="F307" s="26"/>
      <c r="G307" s="26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25">
      <c r="A308" s="26"/>
      <c r="B308" s="14"/>
      <c r="C308" s="32"/>
      <c r="D308" s="14"/>
      <c r="E308" s="26"/>
      <c r="F308" s="26"/>
      <c r="G308" s="26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25">
      <c r="A309" s="26"/>
      <c r="B309" s="14"/>
      <c r="C309" s="32"/>
      <c r="D309" s="14"/>
      <c r="E309" s="26"/>
      <c r="F309" s="26"/>
      <c r="G309" s="26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25">
      <c r="A310" s="26"/>
      <c r="B310" s="14"/>
      <c r="C310" s="32"/>
      <c r="D310" s="14"/>
      <c r="E310" s="26"/>
      <c r="F310" s="26"/>
      <c r="G310" s="26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25">
      <c r="A311" s="26"/>
      <c r="B311" s="14"/>
      <c r="C311" s="32"/>
      <c r="D311" s="14"/>
      <c r="E311" s="26"/>
      <c r="F311" s="26"/>
      <c r="G311" s="26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25">
      <c r="A312" s="26"/>
      <c r="B312" s="14"/>
      <c r="C312" s="32"/>
      <c r="D312" s="14"/>
      <c r="E312" s="26"/>
      <c r="F312" s="26"/>
      <c r="G312" s="26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25">
      <c r="A313" s="26"/>
      <c r="B313" s="14"/>
      <c r="C313" s="32"/>
      <c r="D313" s="14"/>
      <c r="E313" s="26"/>
      <c r="F313" s="26"/>
      <c r="G313" s="26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25">
      <c r="A314" s="26"/>
      <c r="B314" s="14"/>
      <c r="C314" s="32"/>
      <c r="D314" s="14"/>
      <c r="E314" s="26"/>
      <c r="F314" s="26"/>
      <c r="G314" s="26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25">
      <c r="A315" s="26"/>
      <c r="B315" s="14"/>
      <c r="C315" s="32"/>
      <c r="D315" s="14"/>
      <c r="E315" s="26"/>
      <c r="F315" s="26"/>
      <c r="G315" s="26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25">
      <c r="A316" s="26"/>
      <c r="B316" s="14"/>
      <c r="C316" s="32"/>
      <c r="D316" s="14"/>
      <c r="E316" s="26"/>
      <c r="F316" s="26"/>
      <c r="G316" s="26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25">
      <c r="A317" s="26"/>
      <c r="B317" s="14"/>
      <c r="C317" s="32"/>
      <c r="D317" s="14"/>
      <c r="E317" s="26"/>
      <c r="F317" s="26"/>
      <c r="G317" s="26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25">
      <c r="A318" s="26"/>
      <c r="B318" s="14"/>
      <c r="C318" s="32"/>
      <c r="D318" s="14"/>
      <c r="E318" s="26"/>
      <c r="F318" s="26"/>
      <c r="G318" s="26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25">
      <c r="A319" s="26"/>
      <c r="B319" s="14"/>
      <c r="C319" s="32"/>
      <c r="D319" s="14"/>
      <c r="E319" s="26"/>
      <c r="F319" s="26"/>
      <c r="G319" s="26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25">
      <c r="A320" s="26"/>
      <c r="B320" s="14"/>
      <c r="C320" s="32"/>
      <c r="D320" s="14"/>
      <c r="E320" s="26"/>
      <c r="F320" s="26"/>
      <c r="G320" s="26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25">
      <c r="A321" s="26"/>
      <c r="B321" s="14"/>
      <c r="C321" s="32"/>
      <c r="D321" s="14"/>
      <c r="E321" s="26"/>
      <c r="F321" s="26"/>
      <c r="G321" s="26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25">
      <c r="A322" s="26"/>
      <c r="B322" s="14"/>
      <c r="C322" s="32"/>
      <c r="D322" s="14"/>
      <c r="E322" s="26"/>
      <c r="F322" s="26"/>
      <c r="G322" s="26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25">
      <c r="A323" s="26"/>
      <c r="B323" s="14"/>
      <c r="C323" s="32"/>
      <c r="D323" s="14"/>
      <c r="E323" s="26"/>
      <c r="F323" s="26"/>
      <c r="G323" s="26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25">
      <c r="A324" s="26"/>
      <c r="B324" s="14"/>
      <c r="C324" s="32"/>
      <c r="D324" s="14"/>
      <c r="E324" s="26"/>
      <c r="F324" s="26"/>
      <c r="G324" s="26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25">
      <c r="A325" s="26"/>
      <c r="B325" s="14"/>
      <c r="C325" s="32"/>
      <c r="D325" s="14"/>
      <c r="E325" s="26"/>
      <c r="F325" s="26"/>
      <c r="G325" s="26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25">
      <c r="A326" s="26"/>
      <c r="B326" s="14"/>
      <c r="C326" s="32"/>
      <c r="D326" s="14"/>
      <c r="E326" s="26"/>
      <c r="F326" s="26"/>
      <c r="G326" s="26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25">
      <c r="A327" s="26"/>
      <c r="B327" s="14"/>
      <c r="C327" s="32"/>
      <c r="D327" s="14"/>
      <c r="E327" s="26"/>
      <c r="F327" s="26"/>
      <c r="G327" s="26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25">
      <c r="A328" s="26"/>
      <c r="B328" s="14"/>
      <c r="C328" s="32"/>
      <c r="D328" s="14"/>
      <c r="E328" s="26"/>
      <c r="F328" s="26"/>
      <c r="G328" s="26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25">
      <c r="A329" s="26"/>
      <c r="B329" s="14"/>
      <c r="C329" s="32"/>
      <c r="D329" s="14"/>
      <c r="E329" s="26"/>
      <c r="F329" s="26"/>
      <c r="G329" s="26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25">
      <c r="A330" s="26"/>
      <c r="B330" s="14"/>
      <c r="C330" s="32"/>
      <c r="D330" s="14"/>
      <c r="E330" s="26"/>
      <c r="F330" s="26"/>
      <c r="G330" s="26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25">
      <c r="A331" s="26"/>
      <c r="B331" s="14"/>
      <c r="C331" s="32"/>
      <c r="D331" s="14"/>
      <c r="E331" s="26"/>
      <c r="F331" s="26"/>
      <c r="G331" s="26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25">
      <c r="A332" s="26"/>
      <c r="B332" s="14"/>
      <c r="C332" s="32"/>
      <c r="D332" s="14"/>
      <c r="E332" s="26"/>
      <c r="F332" s="26"/>
      <c r="G332" s="26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25">
      <c r="A333" s="26"/>
      <c r="B333" s="14"/>
      <c r="C333" s="32"/>
      <c r="D333" s="14"/>
      <c r="E333" s="26"/>
      <c r="F333" s="26"/>
      <c r="G333" s="26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25">
      <c r="A334" s="26"/>
      <c r="B334" s="14"/>
      <c r="C334" s="32"/>
      <c r="D334" s="14"/>
      <c r="E334" s="26"/>
      <c r="F334" s="26"/>
      <c r="G334" s="26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25">
      <c r="A335" s="26"/>
      <c r="B335" s="14"/>
      <c r="C335" s="32"/>
      <c r="D335" s="14"/>
      <c r="E335" s="26"/>
      <c r="F335" s="26"/>
      <c r="G335" s="26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25">
      <c r="A336" s="26"/>
      <c r="B336" s="14"/>
      <c r="C336" s="32"/>
      <c r="D336" s="14"/>
      <c r="E336" s="26"/>
      <c r="F336" s="26"/>
      <c r="G336" s="26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25">
      <c r="A337" s="26"/>
      <c r="B337" s="14"/>
      <c r="C337" s="32"/>
      <c r="D337" s="14"/>
      <c r="E337" s="26"/>
      <c r="F337" s="26"/>
      <c r="G337" s="26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25">
      <c r="A338" s="26"/>
      <c r="B338" s="14"/>
      <c r="C338" s="32"/>
      <c r="D338" s="14"/>
      <c r="E338" s="26"/>
      <c r="F338" s="26"/>
      <c r="G338" s="26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25">
      <c r="A339" s="26"/>
      <c r="B339" s="14"/>
      <c r="C339" s="32"/>
      <c r="D339" s="14"/>
      <c r="E339" s="26"/>
      <c r="F339" s="26"/>
      <c r="G339" s="26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25">
      <c r="A340" s="26"/>
      <c r="B340" s="14"/>
      <c r="C340" s="32"/>
      <c r="D340" s="14"/>
      <c r="E340" s="26"/>
      <c r="F340" s="26"/>
      <c r="G340" s="26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25">
      <c r="A341" s="26"/>
      <c r="B341" s="14"/>
      <c r="C341" s="32"/>
      <c r="D341" s="14"/>
      <c r="E341" s="26"/>
      <c r="F341" s="26"/>
      <c r="G341" s="26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25">
      <c r="A342" s="26"/>
      <c r="B342" s="14"/>
      <c r="C342" s="32"/>
      <c r="D342" s="14"/>
      <c r="E342" s="26"/>
      <c r="F342" s="26"/>
      <c r="G342" s="26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25">
      <c r="A343" s="26"/>
      <c r="B343" s="14"/>
      <c r="C343" s="32"/>
      <c r="D343" s="14"/>
      <c r="E343" s="26"/>
      <c r="F343" s="26"/>
      <c r="G343" s="26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25">
      <c r="A344" s="26"/>
      <c r="B344" s="14"/>
      <c r="C344" s="32"/>
      <c r="D344" s="14"/>
      <c r="E344" s="26"/>
      <c r="F344" s="26"/>
      <c r="G344" s="26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25">
      <c r="A345" s="26"/>
      <c r="B345" s="14"/>
      <c r="C345" s="32"/>
      <c r="D345" s="14"/>
      <c r="E345" s="26"/>
      <c r="F345" s="26"/>
      <c r="G345" s="26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25">
      <c r="A346" s="26"/>
      <c r="B346" s="14"/>
      <c r="C346" s="32"/>
      <c r="D346" s="14"/>
      <c r="E346" s="26"/>
      <c r="F346" s="26"/>
      <c r="G346" s="26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25">
      <c r="A347" s="26"/>
      <c r="B347" s="14"/>
      <c r="C347" s="32"/>
      <c r="D347" s="14"/>
      <c r="E347" s="26"/>
      <c r="F347" s="26"/>
      <c r="G347" s="26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25">
      <c r="A348" s="26"/>
      <c r="B348" s="14"/>
      <c r="C348" s="32"/>
      <c r="D348" s="14"/>
      <c r="E348" s="26"/>
      <c r="F348" s="26"/>
      <c r="G348" s="26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25">
      <c r="A349" s="26"/>
      <c r="B349" s="14"/>
      <c r="C349" s="32"/>
      <c r="D349" s="14"/>
      <c r="E349" s="26"/>
      <c r="F349" s="26"/>
      <c r="G349" s="26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25">
      <c r="A350" s="26"/>
      <c r="B350" s="14"/>
      <c r="C350" s="32"/>
      <c r="D350" s="14"/>
      <c r="E350" s="26"/>
      <c r="F350" s="26"/>
      <c r="G350" s="26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25">
      <c r="A351" s="26"/>
      <c r="B351" s="14"/>
      <c r="C351" s="32"/>
      <c r="D351" s="14"/>
      <c r="E351" s="26"/>
      <c r="F351" s="26"/>
      <c r="G351" s="26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25">
      <c r="A352" s="26"/>
      <c r="B352" s="14"/>
      <c r="C352" s="32"/>
      <c r="D352" s="14"/>
      <c r="E352" s="26"/>
      <c r="F352" s="26"/>
      <c r="G352" s="26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25">
      <c r="A353" s="26"/>
      <c r="B353" s="14"/>
      <c r="C353" s="32"/>
      <c r="D353" s="14"/>
      <c r="E353" s="26"/>
      <c r="F353" s="26"/>
      <c r="G353" s="26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25">
      <c r="A354" s="26"/>
      <c r="B354" s="14"/>
      <c r="C354" s="32"/>
      <c r="D354" s="14"/>
      <c r="E354" s="26"/>
      <c r="F354" s="26"/>
      <c r="G354" s="26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25">
      <c r="A355" s="26"/>
      <c r="B355" s="14"/>
      <c r="C355" s="32"/>
      <c r="D355" s="14"/>
      <c r="E355" s="26"/>
      <c r="F355" s="26"/>
      <c r="G355" s="26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25">
      <c r="A356" s="26"/>
      <c r="B356" s="14"/>
      <c r="C356" s="32"/>
      <c r="D356" s="14"/>
      <c r="E356" s="26"/>
      <c r="F356" s="26"/>
      <c r="G356" s="26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25">
      <c r="A357" s="26"/>
      <c r="B357" s="14"/>
      <c r="C357" s="32"/>
      <c r="D357" s="14"/>
      <c r="E357" s="26"/>
      <c r="F357" s="26"/>
      <c r="G357" s="26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25">
      <c r="A358" s="26"/>
      <c r="B358" s="14"/>
      <c r="C358" s="32"/>
      <c r="D358" s="14"/>
      <c r="E358" s="26"/>
      <c r="F358" s="26"/>
      <c r="G358" s="26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25">
      <c r="A359" s="26"/>
      <c r="B359" s="14"/>
      <c r="C359" s="32"/>
      <c r="D359" s="14"/>
      <c r="E359" s="26"/>
      <c r="F359" s="26"/>
      <c r="G359" s="26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25">
      <c r="A360" s="26"/>
      <c r="B360" s="14"/>
      <c r="C360" s="32"/>
      <c r="D360" s="14"/>
      <c r="E360" s="26"/>
      <c r="F360" s="26"/>
      <c r="G360" s="26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25">
      <c r="A361" s="26"/>
      <c r="B361" s="14"/>
      <c r="C361" s="32"/>
      <c r="D361" s="14"/>
      <c r="E361" s="26"/>
      <c r="F361" s="26"/>
      <c r="G361" s="26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25">
      <c r="A362" s="26"/>
      <c r="B362" s="14"/>
      <c r="C362" s="32"/>
      <c r="D362" s="14"/>
      <c r="E362" s="26"/>
      <c r="F362" s="26"/>
      <c r="G362" s="26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25">
      <c r="A363" s="26"/>
      <c r="B363" s="14"/>
      <c r="C363" s="32"/>
      <c r="D363" s="14"/>
      <c r="E363" s="26"/>
      <c r="F363" s="26"/>
      <c r="G363" s="26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25">
      <c r="A364" s="26"/>
      <c r="B364" s="14"/>
      <c r="C364" s="32"/>
      <c r="D364" s="14"/>
      <c r="E364" s="26"/>
      <c r="F364" s="26"/>
      <c r="G364" s="26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25">
      <c r="A365" s="26"/>
      <c r="B365" s="14"/>
      <c r="C365" s="32"/>
      <c r="D365" s="14"/>
      <c r="E365" s="26"/>
      <c r="F365" s="26"/>
      <c r="G365" s="26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25">
      <c r="A366" s="26"/>
      <c r="B366" s="14"/>
      <c r="C366" s="32"/>
      <c r="D366" s="14"/>
      <c r="E366" s="26"/>
      <c r="F366" s="26"/>
      <c r="G366" s="26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25">
      <c r="A367" s="26"/>
      <c r="B367" s="14"/>
      <c r="C367" s="32"/>
      <c r="D367" s="14"/>
      <c r="E367" s="26"/>
      <c r="F367" s="26"/>
      <c r="G367" s="26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25">
      <c r="A368" s="26"/>
      <c r="B368" s="14"/>
      <c r="C368" s="32"/>
      <c r="D368" s="14"/>
      <c r="E368" s="26"/>
      <c r="F368" s="26"/>
      <c r="G368" s="26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25">
      <c r="A369" s="26"/>
      <c r="B369" s="14"/>
      <c r="C369" s="32"/>
      <c r="D369" s="14"/>
      <c r="E369" s="26"/>
      <c r="F369" s="26"/>
      <c r="G369" s="26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25">
      <c r="A370" s="26"/>
      <c r="B370" s="14"/>
      <c r="C370" s="32"/>
      <c r="D370" s="14"/>
      <c r="E370" s="26"/>
      <c r="F370" s="26"/>
      <c r="G370" s="26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25">
      <c r="A371" s="26"/>
      <c r="B371" s="14"/>
      <c r="C371" s="32"/>
      <c r="D371" s="14"/>
      <c r="E371" s="26"/>
      <c r="F371" s="26"/>
      <c r="G371" s="26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25">
      <c r="A372" s="26"/>
      <c r="B372" s="14"/>
      <c r="C372" s="32"/>
      <c r="D372" s="14"/>
      <c r="E372" s="26"/>
      <c r="F372" s="26"/>
      <c r="G372" s="26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25">
      <c r="A373" s="26"/>
      <c r="B373" s="14"/>
      <c r="C373" s="32"/>
      <c r="D373" s="14"/>
      <c r="E373" s="26"/>
      <c r="F373" s="26"/>
      <c r="G373" s="26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25">
      <c r="A374" s="26"/>
      <c r="B374" s="14"/>
      <c r="C374" s="32"/>
      <c r="D374" s="14"/>
      <c r="E374" s="26"/>
      <c r="F374" s="26"/>
      <c r="G374" s="26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25">
      <c r="A375" s="26"/>
      <c r="B375" s="14"/>
      <c r="C375" s="32"/>
      <c r="D375" s="14"/>
      <c r="E375" s="26"/>
      <c r="F375" s="26"/>
      <c r="G375" s="26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25">
      <c r="A376" s="26"/>
      <c r="B376" s="14"/>
      <c r="C376" s="32"/>
      <c r="D376" s="14"/>
      <c r="E376" s="26"/>
      <c r="F376" s="26"/>
      <c r="G376" s="26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25">
      <c r="A377" s="26"/>
      <c r="B377" s="14"/>
      <c r="C377" s="32"/>
      <c r="D377" s="14"/>
      <c r="E377" s="26"/>
      <c r="F377" s="26"/>
      <c r="G377" s="26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25">
      <c r="A378" s="26"/>
      <c r="B378" s="14"/>
      <c r="C378" s="32"/>
      <c r="D378" s="14"/>
      <c r="E378" s="26"/>
      <c r="F378" s="26"/>
      <c r="G378" s="26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25">
      <c r="A379" s="26"/>
      <c r="B379" s="14"/>
      <c r="C379" s="32"/>
      <c r="D379" s="14"/>
      <c r="E379" s="26"/>
      <c r="F379" s="26"/>
      <c r="G379" s="26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25">
      <c r="A380" s="26"/>
      <c r="B380" s="14"/>
      <c r="C380" s="32"/>
      <c r="D380" s="14"/>
      <c r="E380" s="26"/>
      <c r="F380" s="26"/>
      <c r="G380" s="26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25">
      <c r="A381" s="26"/>
      <c r="B381" s="14"/>
      <c r="C381" s="32"/>
      <c r="D381" s="14"/>
      <c r="E381" s="26"/>
      <c r="F381" s="26"/>
      <c r="G381" s="26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25">
      <c r="A382" s="26"/>
      <c r="B382" s="14"/>
      <c r="C382" s="32"/>
      <c r="D382" s="14"/>
      <c r="E382" s="26"/>
      <c r="F382" s="26"/>
      <c r="G382" s="26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25">
      <c r="A383" s="26"/>
      <c r="B383" s="14"/>
      <c r="C383" s="32"/>
      <c r="D383" s="14"/>
      <c r="E383" s="26"/>
      <c r="F383" s="26"/>
      <c r="G383" s="26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25">
      <c r="A384" s="26"/>
      <c r="B384" s="14"/>
      <c r="C384" s="32"/>
      <c r="D384" s="14"/>
      <c r="E384" s="26"/>
      <c r="F384" s="26"/>
      <c r="G384" s="26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25">
      <c r="A385" s="26"/>
      <c r="B385" s="14"/>
      <c r="C385" s="32"/>
      <c r="D385" s="14"/>
      <c r="E385" s="26"/>
      <c r="F385" s="26"/>
      <c r="G385" s="26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25">
      <c r="A386" s="26"/>
      <c r="B386" s="14"/>
      <c r="C386" s="32"/>
      <c r="D386" s="14"/>
      <c r="E386" s="26"/>
      <c r="F386" s="26"/>
      <c r="G386" s="26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25">
      <c r="A387" s="26"/>
      <c r="B387" s="14"/>
      <c r="C387" s="32"/>
      <c r="D387" s="14"/>
      <c r="E387" s="26"/>
      <c r="F387" s="26"/>
      <c r="G387" s="26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25">
      <c r="A388" s="26"/>
      <c r="B388" s="14"/>
      <c r="C388" s="32"/>
      <c r="D388" s="14"/>
      <c r="E388" s="26"/>
      <c r="F388" s="26"/>
      <c r="G388" s="26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25">
      <c r="A389" s="26"/>
      <c r="B389" s="14"/>
      <c r="C389" s="32"/>
      <c r="D389" s="14"/>
      <c r="E389" s="26"/>
      <c r="F389" s="26"/>
      <c r="G389" s="26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25">
      <c r="A390" s="26"/>
      <c r="B390" s="14"/>
      <c r="C390" s="32"/>
      <c r="D390" s="14"/>
      <c r="E390" s="26"/>
      <c r="F390" s="26"/>
      <c r="G390" s="26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25">
      <c r="A391" s="26"/>
      <c r="B391" s="14"/>
      <c r="C391" s="32"/>
      <c r="D391" s="14"/>
      <c r="E391" s="26"/>
      <c r="F391" s="26"/>
      <c r="G391" s="26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25">
      <c r="A392" s="26"/>
      <c r="B392" s="14"/>
      <c r="C392" s="32"/>
      <c r="D392" s="14"/>
      <c r="E392" s="26"/>
      <c r="F392" s="26"/>
      <c r="G392" s="26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25">
      <c r="A393" s="26"/>
      <c r="B393" s="14"/>
      <c r="C393" s="32"/>
      <c r="D393" s="14"/>
      <c r="E393" s="26"/>
      <c r="F393" s="26"/>
      <c r="G393" s="26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25">
      <c r="A394" s="26"/>
      <c r="B394" s="14"/>
      <c r="C394" s="32"/>
      <c r="D394" s="14"/>
      <c r="E394" s="26"/>
      <c r="F394" s="26"/>
      <c r="G394" s="26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25">
      <c r="A395" s="26"/>
      <c r="B395" s="14"/>
      <c r="C395" s="32"/>
      <c r="D395" s="14"/>
      <c r="E395" s="26"/>
      <c r="F395" s="26"/>
      <c r="G395" s="26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25">
      <c r="A396" s="26"/>
      <c r="B396" s="14"/>
      <c r="C396" s="32"/>
      <c r="D396" s="14"/>
      <c r="E396" s="26"/>
      <c r="F396" s="26"/>
      <c r="G396" s="26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25">
      <c r="A397" s="26"/>
      <c r="B397" s="14"/>
      <c r="C397" s="32"/>
      <c r="D397" s="14"/>
      <c r="E397" s="26"/>
      <c r="F397" s="26"/>
      <c r="G397" s="26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25">
      <c r="A398" s="26"/>
      <c r="B398" s="14"/>
      <c r="C398" s="32"/>
      <c r="D398" s="14"/>
      <c r="E398" s="26"/>
      <c r="F398" s="26"/>
      <c r="G398" s="26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25">
      <c r="A399" s="26"/>
      <c r="B399" s="14"/>
      <c r="C399" s="32"/>
      <c r="D399" s="14"/>
      <c r="E399" s="26"/>
      <c r="F399" s="26"/>
      <c r="G399" s="26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25">
      <c r="A400" s="26"/>
      <c r="B400" s="14"/>
      <c r="C400" s="32"/>
      <c r="D400" s="14"/>
      <c r="E400" s="26"/>
      <c r="F400" s="26"/>
      <c r="G400" s="26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25">
      <c r="A401" s="26"/>
      <c r="B401" s="14"/>
      <c r="C401" s="32"/>
      <c r="D401" s="14"/>
      <c r="E401" s="26"/>
      <c r="F401" s="26"/>
      <c r="G401" s="26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25">
      <c r="A402" s="26"/>
      <c r="B402" s="14"/>
      <c r="C402" s="32"/>
      <c r="D402" s="14"/>
      <c r="E402" s="26"/>
      <c r="F402" s="26"/>
      <c r="G402" s="26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25">
      <c r="A403" s="26"/>
      <c r="B403" s="14"/>
      <c r="C403" s="32"/>
      <c r="D403" s="14"/>
      <c r="E403" s="26"/>
      <c r="F403" s="26"/>
      <c r="G403" s="26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25">
      <c r="A404" s="26"/>
      <c r="B404" s="14"/>
      <c r="C404" s="32"/>
      <c r="D404" s="14"/>
      <c r="E404" s="26"/>
      <c r="F404" s="26"/>
      <c r="G404" s="26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25">
      <c r="A405" s="26"/>
      <c r="B405" s="14"/>
      <c r="C405" s="32"/>
      <c r="D405" s="14"/>
      <c r="E405" s="26"/>
      <c r="F405" s="26"/>
      <c r="G405" s="26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25">
      <c r="A406" s="26"/>
      <c r="B406" s="14"/>
      <c r="C406" s="32"/>
      <c r="D406" s="14"/>
      <c r="E406" s="26"/>
      <c r="F406" s="26"/>
      <c r="G406" s="26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25">
      <c r="A407" s="26"/>
      <c r="B407" s="14"/>
      <c r="C407" s="32"/>
      <c r="D407" s="14"/>
      <c r="E407" s="26"/>
      <c r="F407" s="26"/>
      <c r="G407" s="26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25">
      <c r="A408" s="26"/>
      <c r="B408" s="14"/>
      <c r="C408" s="32"/>
      <c r="D408" s="14"/>
      <c r="E408" s="26"/>
      <c r="F408" s="26"/>
      <c r="G408" s="26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25">
      <c r="A409" s="26"/>
      <c r="B409" s="14"/>
      <c r="C409" s="32"/>
      <c r="D409" s="14"/>
      <c r="E409" s="26"/>
      <c r="F409" s="26"/>
      <c r="G409" s="26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25">
      <c r="A410" s="26"/>
      <c r="B410" s="14"/>
      <c r="C410" s="32"/>
      <c r="D410" s="14"/>
      <c r="E410" s="26"/>
      <c r="F410" s="26"/>
      <c r="G410" s="26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25">
      <c r="A411" s="26"/>
      <c r="B411" s="14"/>
      <c r="C411" s="32"/>
      <c r="D411" s="14"/>
      <c r="E411" s="26"/>
      <c r="F411" s="26"/>
      <c r="G411" s="26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25">
      <c r="A412" s="26"/>
      <c r="B412" s="14"/>
      <c r="C412" s="32"/>
      <c r="D412" s="14"/>
      <c r="E412" s="26"/>
      <c r="F412" s="26"/>
      <c r="G412" s="26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25">
      <c r="A413" s="26"/>
      <c r="B413" s="14"/>
      <c r="C413" s="32"/>
      <c r="D413" s="14"/>
      <c r="E413" s="26"/>
      <c r="F413" s="26"/>
      <c r="G413" s="26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25">
      <c r="A414" s="26"/>
      <c r="B414" s="14"/>
      <c r="C414" s="32"/>
      <c r="D414" s="14"/>
      <c r="E414" s="26"/>
      <c r="F414" s="26"/>
      <c r="G414" s="26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25">
      <c r="A415" s="26"/>
      <c r="B415" s="14"/>
      <c r="C415" s="32"/>
      <c r="D415" s="14"/>
      <c r="E415" s="26"/>
      <c r="F415" s="26"/>
      <c r="G415" s="26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25">
      <c r="A416" s="26"/>
      <c r="B416" s="14"/>
      <c r="C416" s="32"/>
      <c r="D416" s="14"/>
      <c r="E416" s="26"/>
      <c r="F416" s="26"/>
      <c r="G416" s="26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25">
      <c r="A417" s="26"/>
      <c r="B417" s="14"/>
      <c r="C417" s="32"/>
      <c r="D417" s="14"/>
      <c r="E417" s="26"/>
      <c r="F417" s="26"/>
      <c r="G417" s="26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25">
      <c r="A418" s="26"/>
      <c r="B418" s="14"/>
      <c r="C418" s="32"/>
      <c r="D418" s="14"/>
      <c r="E418" s="26"/>
      <c r="F418" s="26"/>
      <c r="G418" s="26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25">
      <c r="A419" s="26"/>
      <c r="B419" s="14"/>
      <c r="C419" s="32"/>
      <c r="D419" s="14"/>
      <c r="E419" s="26"/>
      <c r="F419" s="26"/>
      <c r="G419" s="26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25">
      <c r="A420" s="26"/>
      <c r="B420" s="14"/>
      <c r="C420" s="32"/>
      <c r="D420" s="14"/>
      <c r="E420" s="26"/>
      <c r="F420" s="26"/>
      <c r="G420" s="26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25">
      <c r="A421" s="26"/>
      <c r="B421" s="14"/>
      <c r="C421" s="32"/>
      <c r="D421" s="14"/>
      <c r="E421" s="26"/>
      <c r="F421" s="26"/>
      <c r="G421" s="26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25">
      <c r="A422" s="26"/>
      <c r="B422" s="14"/>
      <c r="C422" s="32"/>
      <c r="D422" s="14"/>
      <c r="E422" s="26"/>
      <c r="F422" s="26"/>
      <c r="G422" s="26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25">
      <c r="A423" s="26"/>
      <c r="B423" s="14"/>
      <c r="C423" s="32"/>
      <c r="D423" s="14"/>
      <c r="E423" s="26"/>
      <c r="F423" s="26"/>
      <c r="G423" s="26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25">
      <c r="A424" s="26"/>
      <c r="B424" s="14"/>
      <c r="C424" s="32"/>
      <c r="D424" s="14"/>
      <c r="E424" s="26"/>
      <c r="F424" s="26"/>
      <c r="G424" s="26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25">
      <c r="A425" s="26"/>
      <c r="B425" s="14"/>
      <c r="C425" s="32"/>
      <c r="D425" s="14"/>
      <c r="E425" s="26"/>
      <c r="F425" s="26"/>
      <c r="G425" s="26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25">
      <c r="A426" s="26"/>
      <c r="B426" s="14"/>
      <c r="C426" s="32"/>
      <c r="D426" s="14"/>
      <c r="E426" s="26"/>
      <c r="F426" s="26"/>
      <c r="G426" s="26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25">
      <c r="A427" s="26"/>
      <c r="B427" s="14"/>
      <c r="C427" s="32"/>
      <c r="D427" s="14"/>
      <c r="E427" s="26"/>
      <c r="F427" s="26"/>
      <c r="G427" s="26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25">
      <c r="A428" s="26"/>
      <c r="B428" s="14"/>
      <c r="C428" s="32"/>
      <c r="D428" s="14"/>
      <c r="E428" s="26"/>
      <c r="F428" s="26"/>
      <c r="G428" s="26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25">
      <c r="A429" s="26"/>
      <c r="B429" s="14"/>
      <c r="C429" s="32"/>
      <c r="D429" s="14"/>
      <c r="E429" s="26"/>
      <c r="F429" s="26"/>
      <c r="G429" s="26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25">
      <c r="A430" s="26"/>
      <c r="B430" s="14"/>
      <c r="C430" s="32"/>
      <c r="D430" s="14"/>
      <c r="E430" s="26"/>
      <c r="F430" s="26"/>
      <c r="G430" s="26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25">
      <c r="A431" s="26"/>
      <c r="B431" s="14"/>
      <c r="C431" s="32"/>
      <c r="D431" s="14"/>
      <c r="E431" s="26"/>
      <c r="F431" s="26"/>
      <c r="G431" s="26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25">
      <c r="A432" s="26"/>
      <c r="B432" s="14"/>
      <c r="C432" s="32"/>
      <c r="D432" s="14"/>
      <c r="E432" s="26"/>
      <c r="F432" s="26"/>
      <c r="G432" s="26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25">
      <c r="A433" s="26"/>
      <c r="B433" s="14"/>
      <c r="C433" s="32"/>
      <c r="D433" s="14"/>
      <c r="E433" s="26"/>
      <c r="F433" s="26"/>
      <c r="G433" s="26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25">
      <c r="A434" s="26"/>
      <c r="B434" s="14"/>
      <c r="C434" s="32"/>
      <c r="D434" s="14"/>
      <c r="E434" s="26"/>
      <c r="F434" s="26"/>
      <c r="G434" s="26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25">
      <c r="A435" s="26"/>
      <c r="B435" s="14"/>
      <c r="C435" s="32"/>
      <c r="D435" s="14"/>
      <c r="E435" s="26"/>
      <c r="F435" s="26"/>
      <c r="G435" s="26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25">
      <c r="A436" s="26"/>
      <c r="B436" s="14"/>
      <c r="C436" s="32"/>
      <c r="D436" s="14"/>
      <c r="E436" s="26"/>
      <c r="F436" s="26"/>
      <c r="G436" s="26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25">
      <c r="A437" s="26"/>
      <c r="B437" s="14"/>
      <c r="C437" s="32"/>
      <c r="D437" s="14"/>
      <c r="E437" s="26"/>
      <c r="F437" s="26"/>
      <c r="G437" s="26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25">
      <c r="A438" s="26"/>
      <c r="B438" s="14"/>
      <c r="C438" s="32"/>
      <c r="D438" s="14"/>
      <c r="E438" s="26"/>
      <c r="F438" s="26"/>
      <c r="G438" s="26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25">
      <c r="A439" s="26"/>
      <c r="B439" s="14"/>
      <c r="C439" s="32"/>
      <c r="D439" s="14"/>
      <c r="E439" s="26"/>
      <c r="F439" s="26"/>
      <c r="G439" s="26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25">
      <c r="A440" s="26"/>
      <c r="B440" s="14"/>
      <c r="C440" s="32"/>
      <c r="D440" s="14"/>
      <c r="E440" s="26"/>
      <c r="F440" s="26"/>
      <c r="G440" s="26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25">
      <c r="A441" s="26"/>
      <c r="B441" s="14"/>
      <c r="C441" s="32"/>
      <c r="D441" s="14"/>
      <c r="E441" s="26"/>
      <c r="F441" s="26"/>
      <c r="G441" s="26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25">
      <c r="A442" s="26"/>
      <c r="B442" s="14"/>
      <c r="C442" s="32"/>
      <c r="D442" s="14"/>
      <c r="E442" s="26"/>
      <c r="F442" s="26"/>
      <c r="G442" s="26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25">
      <c r="A443" s="26"/>
      <c r="B443" s="14"/>
      <c r="C443" s="32"/>
      <c r="D443" s="14"/>
      <c r="E443" s="26"/>
      <c r="F443" s="26"/>
      <c r="G443" s="26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25">
      <c r="A444" s="26"/>
      <c r="B444" s="14"/>
      <c r="C444" s="32"/>
      <c r="D444" s="14"/>
      <c r="E444" s="26"/>
      <c r="F444" s="26"/>
      <c r="G444" s="26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25">
      <c r="A445" s="26"/>
      <c r="B445" s="14"/>
      <c r="C445" s="32"/>
      <c r="D445" s="14"/>
      <c r="E445" s="26"/>
      <c r="F445" s="26"/>
      <c r="G445" s="26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25">
      <c r="A446" s="26"/>
      <c r="B446" s="14"/>
      <c r="C446" s="32"/>
      <c r="D446" s="14"/>
      <c r="E446" s="26"/>
      <c r="F446" s="26"/>
      <c r="G446" s="26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25">
      <c r="A447" s="26"/>
      <c r="B447" s="14"/>
      <c r="C447" s="32"/>
      <c r="D447" s="14"/>
      <c r="E447" s="26"/>
      <c r="F447" s="26"/>
      <c r="G447" s="26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25">
      <c r="A448" s="26"/>
      <c r="B448" s="14"/>
      <c r="C448" s="32"/>
      <c r="D448" s="14"/>
      <c r="E448" s="26"/>
      <c r="F448" s="26"/>
      <c r="G448" s="26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25">
      <c r="A449" s="26"/>
      <c r="B449" s="14"/>
      <c r="C449" s="32"/>
      <c r="D449" s="14"/>
      <c r="E449" s="26"/>
      <c r="F449" s="26"/>
      <c r="G449" s="26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25">
      <c r="A450" s="26"/>
      <c r="B450" s="14"/>
      <c r="C450" s="32"/>
      <c r="D450" s="14"/>
      <c r="E450" s="26"/>
      <c r="F450" s="26"/>
      <c r="G450" s="26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25">
      <c r="A451" s="26"/>
      <c r="B451" s="14"/>
      <c r="C451" s="32"/>
      <c r="D451" s="14"/>
      <c r="E451" s="26"/>
      <c r="F451" s="26"/>
      <c r="G451" s="26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25">
      <c r="A452" s="26"/>
      <c r="B452" s="14"/>
      <c r="C452" s="32"/>
      <c r="D452" s="14"/>
      <c r="E452" s="26"/>
      <c r="F452" s="26"/>
      <c r="G452" s="26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25">
      <c r="A453" s="26"/>
      <c r="B453" s="14"/>
      <c r="C453" s="32"/>
      <c r="D453" s="14"/>
      <c r="E453" s="26"/>
      <c r="F453" s="26"/>
      <c r="G453" s="26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25">
      <c r="A454" s="26"/>
      <c r="B454" s="14"/>
      <c r="C454" s="32"/>
      <c r="D454" s="14"/>
      <c r="E454" s="26"/>
      <c r="F454" s="26"/>
      <c r="G454" s="26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25">
      <c r="A455" s="26"/>
      <c r="B455" s="14"/>
      <c r="C455" s="32"/>
      <c r="D455" s="14"/>
      <c r="E455" s="26"/>
      <c r="F455" s="26"/>
      <c r="G455" s="26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25">
      <c r="A456" s="26"/>
      <c r="B456" s="14"/>
      <c r="C456" s="32"/>
      <c r="D456" s="14"/>
      <c r="E456" s="26"/>
      <c r="F456" s="26"/>
      <c r="G456" s="26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25">
      <c r="A457" s="26"/>
      <c r="B457" s="14"/>
      <c r="C457" s="32"/>
      <c r="D457" s="14"/>
      <c r="E457" s="26"/>
      <c r="F457" s="26"/>
      <c r="G457" s="26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25">
      <c r="A458" s="26"/>
      <c r="B458" s="14"/>
      <c r="C458" s="32"/>
      <c r="D458" s="14"/>
      <c r="E458" s="26"/>
      <c r="F458" s="26"/>
      <c r="G458" s="26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25">
      <c r="A459" s="26"/>
      <c r="B459" s="14"/>
      <c r="C459" s="32"/>
      <c r="D459" s="14"/>
      <c r="E459" s="26"/>
      <c r="F459" s="26"/>
      <c r="G459" s="26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25">
      <c r="A460" s="26"/>
      <c r="B460" s="14"/>
      <c r="C460" s="32"/>
      <c r="D460" s="14"/>
      <c r="E460" s="26"/>
      <c r="F460" s="26"/>
      <c r="G460" s="26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25">
      <c r="A461" s="26"/>
      <c r="B461" s="14"/>
      <c r="C461" s="32"/>
      <c r="D461" s="14"/>
      <c r="E461" s="26"/>
      <c r="F461" s="26"/>
      <c r="G461" s="26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25">
      <c r="A462" s="26"/>
      <c r="B462" s="14"/>
      <c r="C462" s="32"/>
      <c r="D462" s="14"/>
      <c r="E462" s="26"/>
      <c r="F462" s="26"/>
      <c r="G462" s="26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25">
      <c r="A463" s="26"/>
      <c r="B463" s="14"/>
      <c r="C463" s="32"/>
      <c r="D463" s="14"/>
      <c r="E463" s="26"/>
      <c r="F463" s="26"/>
      <c r="G463" s="26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25">
      <c r="A464" s="26"/>
      <c r="B464" s="14"/>
      <c r="C464" s="32"/>
      <c r="D464" s="14"/>
      <c r="E464" s="26"/>
      <c r="F464" s="26"/>
      <c r="G464" s="26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25">
      <c r="A465" s="26"/>
      <c r="B465" s="14"/>
      <c r="C465" s="32"/>
      <c r="D465" s="14"/>
      <c r="E465" s="26"/>
      <c r="F465" s="26"/>
      <c r="G465" s="26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25">
      <c r="A466" s="26"/>
      <c r="B466" s="14"/>
      <c r="C466" s="32"/>
      <c r="D466" s="14"/>
      <c r="E466" s="26"/>
      <c r="F466" s="26"/>
      <c r="G466" s="26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25">
      <c r="A467" s="26"/>
      <c r="B467" s="14"/>
      <c r="C467" s="32"/>
      <c r="D467" s="14"/>
      <c r="E467" s="26"/>
      <c r="F467" s="26"/>
      <c r="G467" s="26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25">
      <c r="A468" s="26"/>
      <c r="B468" s="14"/>
      <c r="C468" s="32"/>
      <c r="D468" s="14"/>
      <c r="E468" s="26"/>
      <c r="F468" s="26"/>
      <c r="G468" s="26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25">
      <c r="A469" s="26"/>
      <c r="B469" s="14"/>
      <c r="C469" s="32"/>
      <c r="D469" s="14"/>
      <c r="E469" s="26"/>
      <c r="F469" s="26"/>
      <c r="G469" s="26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25">
      <c r="A470" s="26"/>
      <c r="B470" s="14"/>
      <c r="C470" s="32"/>
      <c r="D470" s="14"/>
      <c r="E470" s="26"/>
      <c r="F470" s="26"/>
      <c r="G470" s="26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25">
      <c r="A471" s="26"/>
      <c r="B471" s="14"/>
      <c r="C471" s="32"/>
      <c r="D471" s="14"/>
      <c r="E471" s="26"/>
      <c r="F471" s="26"/>
      <c r="G471" s="26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25">
      <c r="A472" s="26"/>
      <c r="B472" s="14"/>
      <c r="C472" s="32"/>
      <c r="D472" s="14"/>
      <c r="E472" s="26"/>
      <c r="F472" s="26"/>
      <c r="G472" s="26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25">
      <c r="A473" s="26"/>
      <c r="B473" s="14"/>
      <c r="C473" s="32"/>
      <c r="D473" s="14"/>
      <c r="E473" s="26"/>
      <c r="F473" s="26"/>
      <c r="G473" s="26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25">
      <c r="A474" s="26"/>
      <c r="B474" s="14"/>
      <c r="C474" s="32"/>
      <c r="D474" s="14"/>
      <c r="E474" s="26"/>
      <c r="F474" s="26"/>
      <c r="G474" s="26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25">
      <c r="A475" s="26"/>
      <c r="B475" s="14"/>
      <c r="C475" s="32"/>
      <c r="D475" s="14"/>
      <c r="E475" s="26"/>
      <c r="F475" s="26"/>
      <c r="G475" s="26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25">
      <c r="A476" s="26"/>
      <c r="B476" s="14"/>
      <c r="C476" s="32"/>
      <c r="D476" s="14"/>
      <c r="E476" s="26"/>
      <c r="F476" s="26"/>
      <c r="G476" s="26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25">
      <c r="A477" s="26"/>
      <c r="B477" s="14"/>
      <c r="C477" s="32"/>
      <c r="D477" s="14"/>
      <c r="E477" s="26"/>
      <c r="F477" s="26"/>
      <c r="G477" s="26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25">
      <c r="A478" s="26"/>
      <c r="B478" s="14"/>
      <c r="C478" s="32"/>
      <c r="D478" s="14"/>
      <c r="E478" s="26"/>
      <c r="F478" s="26"/>
      <c r="G478" s="26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25">
      <c r="A479" s="26"/>
      <c r="B479" s="14"/>
      <c r="C479" s="32"/>
      <c r="D479" s="14"/>
      <c r="E479" s="26"/>
      <c r="F479" s="26"/>
      <c r="G479" s="26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25">
      <c r="A480" s="26"/>
      <c r="B480" s="14"/>
      <c r="C480" s="32"/>
      <c r="D480" s="14"/>
      <c r="E480" s="26"/>
      <c r="F480" s="26"/>
      <c r="G480" s="26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25">
      <c r="A481" s="26"/>
      <c r="B481" s="14"/>
      <c r="C481" s="32"/>
      <c r="D481" s="14"/>
      <c r="E481" s="26"/>
      <c r="F481" s="26"/>
      <c r="G481" s="26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25">
      <c r="A482" s="26"/>
      <c r="B482" s="14"/>
      <c r="C482" s="32"/>
      <c r="D482" s="14"/>
      <c r="E482" s="26"/>
      <c r="F482" s="26"/>
      <c r="G482" s="26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25">
      <c r="A483" s="26"/>
      <c r="B483" s="14"/>
      <c r="C483" s="32"/>
      <c r="D483" s="14"/>
      <c r="E483" s="26"/>
      <c r="F483" s="26"/>
      <c r="G483" s="26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25">
      <c r="A484" s="26"/>
      <c r="B484" s="14"/>
      <c r="C484" s="32"/>
      <c r="D484" s="14"/>
      <c r="E484" s="26"/>
      <c r="F484" s="26"/>
      <c r="G484" s="26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25">
      <c r="A485" s="26"/>
      <c r="B485" s="14"/>
      <c r="C485" s="32"/>
      <c r="D485" s="14"/>
      <c r="E485" s="26"/>
      <c r="F485" s="26"/>
      <c r="G485" s="26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25">
      <c r="A486" s="26"/>
      <c r="B486" s="14"/>
      <c r="C486" s="32"/>
      <c r="D486" s="14"/>
      <c r="E486" s="26"/>
      <c r="F486" s="26"/>
      <c r="G486" s="26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25">
      <c r="A487" s="26"/>
      <c r="B487" s="14"/>
      <c r="C487" s="32"/>
      <c r="D487" s="14"/>
      <c r="E487" s="26"/>
      <c r="F487" s="26"/>
      <c r="G487" s="26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25">
      <c r="A488" s="26"/>
      <c r="B488" s="14"/>
      <c r="C488" s="32"/>
      <c r="D488" s="14"/>
      <c r="E488" s="26"/>
      <c r="F488" s="26"/>
      <c r="G488" s="26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25">
      <c r="A489" s="26"/>
      <c r="B489" s="14"/>
      <c r="C489" s="32"/>
      <c r="D489" s="14"/>
      <c r="E489" s="26"/>
      <c r="F489" s="26"/>
      <c r="G489" s="26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25">
      <c r="A490" s="26"/>
      <c r="B490" s="14"/>
      <c r="C490" s="32"/>
      <c r="D490" s="14"/>
      <c r="E490" s="26"/>
      <c r="F490" s="26"/>
      <c r="G490" s="26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25">
      <c r="A491" s="26"/>
      <c r="B491" s="14"/>
      <c r="C491" s="32"/>
      <c r="D491" s="14"/>
      <c r="E491" s="26"/>
      <c r="F491" s="26"/>
      <c r="G491" s="26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25">
      <c r="A492" s="26"/>
      <c r="B492" s="14"/>
      <c r="C492" s="32"/>
      <c r="D492" s="14"/>
      <c r="E492" s="26"/>
      <c r="F492" s="26"/>
      <c r="G492" s="26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25">
      <c r="A493" s="26"/>
      <c r="B493" s="14"/>
      <c r="C493" s="32"/>
      <c r="D493" s="14"/>
      <c r="E493" s="26"/>
      <c r="F493" s="26"/>
      <c r="G493" s="26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25">
      <c r="A494" s="26"/>
      <c r="B494" s="14"/>
      <c r="C494" s="32"/>
      <c r="D494" s="14"/>
      <c r="E494" s="26"/>
      <c r="F494" s="26"/>
      <c r="G494" s="26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25">
      <c r="A495" s="26"/>
      <c r="B495" s="14"/>
      <c r="C495" s="32"/>
      <c r="D495" s="14"/>
      <c r="E495" s="26"/>
      <c r="F495" s="26"/>
      <c r="G495" s="26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25">
      <c r="A496" s="26"/>
      <c r="B496" s="14"/>
      <c r="C496" s="32"/>
      <c r="D496" s="14"/>
      <c r="E496" s="26"/>
      <c r="F496" s="26"/>
      <c r="G496" s="26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25">
      <c r="A497" s="26"/>
      <c r="B497" s="14"/>
      <c r="C497" s="32"/>
      <c r="D497" s="14"/>
      <c r="E497" s="26"/>
      <c r="F497" s="26"/>
      <c r="G497" s="26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25">
      <c r="A498" s="26"/>
      <c r="B498" s="14"/>
      <c r="C498" s="32"/>
      <c r="D498" s="14"/>
      <c r="E498" s="26"/>
      <c r="F498" s="26"/>
      <c r="G498" s="26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25">
      <c r="A499" s="26"/>
      <c r="B499" s="14"/>
      <c r="C499" s="32"/>
      <c r="D499" s="14"/>
      <c r="E499" s="26"/>
      <c r="F499" s="26"/>
      <c r="G499" s="26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25">
      <c r="A500" s="26"/>
      <c r="B500" s="14"/>
      <c r="C500" s="32"/>
      <c r="D500" s="14"/>
      <c r="E500" s="26"/>
      <c r="F500" s="26"/>
      <c r="G500" s="26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25">
      <c r="A501" s="26"/>
      <c r="B501" s="14"/>
      <c r="C501" s="32"/>
      <c r="D501" s="14"/>
      <c r="E501" s="26"/>
      <c r="F501" s="26"/>
      <c r="G501" s="26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25">
      <c r="A502" s="26"/>
      <c r="B502" s="14"/>
      <c r="C502" s="32"/>
      <c r="D502" s="14"/>
      <c r="E502" s="26"/>
      <c r="F502" s="26"/>
      <c r="G502" s="26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25">
      <c r="A503" s="26"/>
      <c r="B503" s="14"/>
      <c r="C503" s="32"/>
      <c r="D503" s="14"/>
      <c r="E503" s="26"/>
      <c r="F503" s="26"/>
      <c r="G503" s="26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25">
      <c r="A504" s="26"/>
      <c r="B504" s="14"/>
      <c r="C504" s="32"/>
      <c r="D504" s="14"/>
      <c r="E504" s="26"/>
      <c r="F504" s="26"/>
      <c r="G504" s="26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25">
      <c r="A505" s="26"/>
      <c r="B505" s="14"/>
      <c r="C505" s="32"/>
      <c r="D505" s="14"/>
      <c r="E505" s="26"/>
      <c r="F505" s="26"/>
      <c r="G505" s="26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25">
      <c r="A506" s="26"/>
      <c r="B506" s="14"/>
      <c r="C506" s="32"/>
      <c r="D506" s="14"/>
      <c r="E506" s="26"/>
      <c r="F506" s="26"/>
      <c r="G506" s="26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25">
      <c r="A507" s="26"/>
      <c r="B507" s="14"/>
      <c r="C507" s="32"/>
      <c r="D507" s="14"/>
      <c r="E507" s="26"/>
      <c r="F507" s="26"/>
      <c r="G507" s="26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25">
      <c r="A508" s="26"/>
      <c r="B508" s="14"/>
      <c r="C508" s="32"/>
      <c r="D508" s="14"/>
      <c r="E508" s="26"/>
      <c r="F508" s="26"/>
      <c r="G508" s="26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25">
      <c r="A509" s="26"/>
      <c r="B509" s="14"/>
      <c r="C509" s="32"/>
      <c r="D509" s="14"/>
      <c r="E509" s="26"/>
      <c r="F509" s="26"/>
      <c r="G509" s="26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25">
      <c r="A510" s="26"/>
      <c r="B510" s="14"/>
      <c r="C510" s="32"/>
      <c r="D510" s="14"/>
      <c r="E510" s="26"/>
      <c r="F510" s="26"/>
      <c r="G510" s="26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25">
      <c r="A511" s="26"/>
      <c r="B511" s="14"/>
      <c r="C511" s="32"/>
      <c r="D511" s="14"/>
      <c r="E511" s="26"/>
      <c r="F511" s="26"/>
      <c r="G511" s="26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25">
      <c r="A512" s="26"/>
      <c r="B512" s="14"/>
      <c r="C512" s="32"/>
      <c r="D512" s="14"/>
      <c r="E512" s="26"/>
      <c r="F512" s="26"/>
      <c r="G512" s="26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25">
      <c r="A513" s="26"/>
      <c r="B513" s="14"/>
      <c r="C513" s="32"/>
      <c r="D513" s="14"/>
      <c r="E513" s="26"/>
      <c r="F513" s="26"/>
      <c r="G513" s="26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25">
      <c r="A514" s="26"/>
      <c r="B514" s="14"/>
      <c r="C514" s="32"/>
      <c r="D514" s="14"/>
      <c r="E514" s="26"/>
      <c r="F514" s="26"/>
      <c r="G514" s="26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25">
      <c r="A515" s="26"/>
      <c r="B515" s="14"/>
      <c r="C515" s="32"/>
      <c r="D515" s="14"/>
      <c r="E515" s="26"/>
      <c r="F515" s="26"/>
      <c r="G515" s="26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25">
      <c r="A516" s="26"/>
      <c r="B516" s="14"/>
      <c r="C516" s="32"/>
      <c r="D516" s="14"/>
      <c r="E516" s="26"/>
      <c r="F516" s="26"/>
      <c r="G516" s="26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25">
      <c r="A517" s="26"/>
      <c r="B517" s="14"/>
      <c r="C517" s="32"/>
      <c r="D517" s="14"/>
      <c r="E517" s="26"/>
      <c r="F517" s="26"/>
      <c r="G517" s="26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25">
      <c r="A518" s="26"/>
      <c r="B518" s="14"/>
      <c r="C518" s="32"/>
      <c r="D518" s="14"/>
      <c r="E518" s="26"/>
      <c r="F518" s="26"/>
      <c r="G518" s="26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25">
      <c r="A519" s="26"/>
      <c r="B519" s="14"/>
      <c r="C519" s="32"/>
      <c r="D519" s="14"/>
      <c r="E519" s="26"/>
      <c r="F519" s="26"/>
      <c r="G519" s="26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25">
      <c r="A520" s="26"/>
      <c r="B520" s="14"/>
      <c r="C520" s="32"/>
      <c r="D520" s="14"/>
      <c r="E520" s="26"/>
      <c r="F520" s="26"/>
      <c r="G520" s="26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25">
      <c r="A521" s="26"/>
      <c r="B521" s="14"/>
      <c r="C521" s="32"/>
      <c r="D521" s="14"/>
      <c r="E521" s="26"/>
      <c r="F521" s="26"/>
      <c r="G521" s="26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25">
      <c r="A522" s="26"/>
      <c r="B522" s="14"/>
      <c r="C522" s="32"/>
      <c r="D522" s="14"/>
      <c r="E522" s="26"/>
      <c r="F522" s="26"/>
      <c r="G522" s="26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25">
      <c r="A523" s="26"/>
      <c r="B523" s="14"/>
      <c r="C523" s="32"/>
      <c r="D523" s="14"/>
      <c r="E523" s="26"/>
      <c r="F523" s="26"/>
      <c r="G523" s="26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25">
      <c r="A524" s="26"/>
      <c r="B524" s="14"/>
      <c r="C524" s="32"/>
      <c r="D524" s="14"/>
      <c r="E524" s="26"/>
      <c r="F524" s="26"/>
      <c r="G524" s="26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25">
      <c r="A525" s="26"/>
      <c r="B525" s="14"/>
      <c r="C525" s="32"/>
      <c r="D525" s="14"/>
      <c r="E525" s="26"/>
      <c r="F525" s="26"/>
      <c r="G525" s="26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25">
      <c r="A526" s="26"/>
      <c r="B526" s="14"/>
      <c r="C526" s="32"/>
      <c r="D526" s="14"/>
      <c r="E526" s="26"/>
      <c r="F526" s="26"/>
      <c r="G526" s="26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25">
      <c r="A527" s="26"/>
      <c r="B527" s="14"/>
      <c r="C527" s="32"/>
      <c r="D527" s="14"/>
      <c r="E527" s="26"/>
      <c r="F527" s="26"/>
      <c r="G527" s="26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25">
      <c r="A528" s="26"/>
      <c r="B528" s="14"/>
      <c r="C528" s="32"/>
      <c r="D528" s="14"/>
      <c r="E528" s="26"/>
      <c r="F528" s="26"/>
      <c r="G528" s="26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25">
      <c r="A529" s="26"/>
      <c r="B529" s="14"/>
      <c r="C529" s="32"/>
      <c r="D529" s="14"/>
      <c r="E529" s="26"/>
      <c r="F529" s="26"/>
      <c r="G529" s="26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25">
      <c r="A530" s="26"/>
      <c r="B530" s="14"/>
      <c r="C530" s="32"/>
      <c r="D530" s="14"/>
      <c r="E530" s="26"/>
      <c r="F530" s="26"/>
      <c r="G530" s="26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25">
      <c r="A531" s="26"/>
      <c r="B531" s="14"/>
      <c r="C531" s="32"/>
      <c r="D531" s="14"/>
      <c r="E531" s="26"/>
      <c r="F531" s="26"/>
      <c r="G531" s="26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25">
      <c r="A532" s="26"/>
      <c r="B532" s="14"/>
      <c r="C532" s="32"/>
      <c r="D532" s="14"/>
      <c r="E532" s="26"/>
      <c r="F532" s="26"/>
      <c r="G532" s="26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25">
      <c r="A533" s="26"/>
      <c r="B533" s="14"/>
      <c r="C533" s="32"/>
      <c r="D533" s="14"/>
      <c r="E533" s="26"/>
      <c r="F533" s="26"/>
      <c r="G533" s="26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25">
      <c r="A534" s="26"/>
      <c r="B534" s="14"/>
      <c r="C534" s="32"/>
      <c r="D534" s="14"/>
      <c r="E534" s="26"/>
      <c r="F534" s="26"/>
      <c r="G534" s="26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25">
      <c r="A535" s="26"/>
      <c r="B535" s="14"/>
      <c r="C535" s="32"/>
      <c r="D535" s="14"/>
      <c r="E535" s="26"/>
      <c r="F535" s="26"/>
      <c r="G535" s="26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25">
      <c r="A536" s="26"/>
      <c r="B536" s="14"/>
      <c r="C536" s="32"/>
      <c r="D536" s="14"/>
      <c r="E536" s="26"/>
      <c r="F536" s="26"/>
      <c r="G536" s="26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25">
      <c r="A537" s="26"/>
      <c r="B537" s="14"/>
      <c r="C537" s="32"/>
      <c r="D537" s="14"/>
      <c r="E537" s="26"/>
      <c r="F537" s="26"/>
      <c r="G537" s="26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25">
      <c r="A538" s="26"/>
      <c r="B538" s="14"/>
      <c r="C538" s="32"/>
      <c r="D538" s="14"/>
      <c r="E538" s="26"/>
      <c r="F538" s="26"/>
      <c r="G538" s="26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25">
      <c r="A539" s="26"/>
      <c r="B539" s="14"/>
      <c r="C539" s="32"/>
      <c r="D539" s="14"/>
      <c r="E539" s="26"/>
      <c r="F539" s="26"/>
      <c r="G539" s="26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25">
      <c r="A540" s="26"/>
      <c r="B540" s="14"/>
      <c r="C540" s="32"/>
      <c r="D540" s="14"/>
      <c r="E540" s="26"/>
      <c r="F540" s="26"/>
      <c r="G540" s="26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25">
      <c r="A541" s="26"/>
      <c r="B541" s="14"/>
      <c r="C541" s="32"/>
      <c r="D541" s="14"/>
      <c r="E541" s="26"/>
      <c r="F541" s="26"/>
      <c r="G541" s="26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25">
      <c r="A542" s="26"/>
      <c r="B542" s="14"/>
      <c r="C542" s="32"/>
      <c r="D542" s="14"/>
      <c r="E542" s="26"/>
      <c r="F542" s="26"/>
      <c r="G542" s="26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25">
      <c r="A543" s="26"/>
      <c r="B543" s="14"/>
      <c r="C543" s="32"/>
      <c r="D543" s="14"/>
      <c r="E543" s="26"/>
      <c r="F543" s="26"/>
      <c r="G543" s="26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25">
      <c r="A544" s="26"/>
      <c r="B544" s="14"/>
      <c r="C544" s="32"/>
      <c r="D544" s="14"/>
      <c r="E544" s="26"/>
      <c r="F544" s="26"/>
      <c r="G544" s="26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25">
      <c r="A545" s="26"/>
      <c r="B545" s="14"/>
      <c r="C545" s="32"/>
      <c r="D545" s="14"/>
      <c r="E545" s="26"/>
      <c r="F545" s="26"/>
      <c r="G545" s="26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25">
      <c r="A546" s="26"/>
      <c r="B546" s="14"/>
      <c r="C546" s="32"/>
      <c r="D546" s="14"/>
      <c r="E546" s="26"/>
      <c r="F546" s="26"/>
      <c r="G546" s="26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25">
      <c r="A547" s="26"/>
      <c r="B547" s="14"/>
      <c r="C547" s="32"/>
      <c r="D547" s="14"/>
      <c r="E547" s="26"/>
      <c r="F547" s="26"/>
      <c r="G547" s="26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25">
      <c r="A548" s="26"/>
      <c r="B548" s="14"/>
      <c r="C548" s="32"/>
      <c r="D548" s="14"/>
      <c r="E548" s="26"/>
      <c r="F548" s="26"/>
      <c r="G548" s="26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25">
      <c r="A549" s="26"/>
      <c r="B549" s="14"/>
      <c r="C549" s="32"/>
      <c r="D549" s="14"/>
      <c r="E549" s="26"/>
      <c r="F549" s="26"/>
      <c r="G549" s="26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25">
      <c r="A550" s="26"/>
      <c r="B550" s="14"/>
      <c r="C550" s="32"/>
      <c r="D550" s="14"/>
      <c r="E550" s="26"/>
      <c r="F550" s="26"/>
      <c r="G550" s="26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25">
      <c r="A551" s="26"/>
      <c r="B551" s="14"/>
      <c r="C551" s="32"/>
      <c r="D551" s="14"/>
      <c r="E551" s="26"/>
      <c r="F551" s="26"/>
      <c r="G551" s="26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25">
      <c r="A552" s="26"/>
      <c r="B552" s="14"/>
      <c r="C552" s="32"/>
      <c r="D552" s="14"/>
      <c r="E552" s="26"/>
      <c r="F552" s="26"/>
      <c r="G552" s="26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25">
      <c r="A553" s="26"/>
      <c r="B553" s="14"/>
      <c r="C553" s="32"/>
      <c r="D553" s="14"/>
      <c r="E553" s="26"/>
      <c r="F553" s="26"/>
      <c r="G553" s="26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25">
      <c r="A554" s="26"/>
      <c r="B554" s="14"/>
      <c r="C554" s="32"/>
      <c r="D554" s="14"/>
      <c r="E554" s="26"/>
      <c r="F554" s="26"/>
      <c r="G554" s="26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25">
      <c r="A555" s="26"/>
      <c r="B555" s="14"/>
      <c r="C555" s="32"/>
      <c r="D555" s="14"/>
      <c r="E555" s="26"/>
      <c r="F555" s="26"/>
      <c r="G555" s="26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25">
      <c r="A556" s="26"/>
      <c r="B556" s="14"/>
      <c r="C556" s="32"/>
      <c r="D556" s="14"/>
      <c r="E556" s="26"/>
      <c r="F556" s="26"/>
      <c r="G556" s="26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25">
      <c r="A557" s="26"/>
      <c r="B557" s="14"/>
      <c r="C557" s="32"/>
      <c r="D557" s="14"/>
      <c r="E557" s="26"/>
      <c r="F557" s="26"/>
      <c r="G557" s="26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25">
      <c r="A558" s="26"/>
      <c r="B558" s="14"/>
      <c r="C558" s="32"/>
      <c r="D558" s="14"/>
      <c r="E558" s="26"/>
      <c r="F558" s="26"/>
      <c r="G558" s="26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25">
      <c r="A559" s="26"/>
      <c r="B559" s="14"/>
      <c r="C559" s="32"/>
      <c r="D559" s="14"/>
      <c r="E559" s="26"/>
      <c r="F559" s="26"/>
      <c r="G559" s="26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25">
      <c r="A560" s="26"/>
      <c r="B560" s="14"/>
      <c r="C560" s="32"/>
      <c r="D560" s="14"/>
      <c r="E560" s="26"/>
      <c r="F560" s="26"/>
      <c r="G560" s="26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25">
      <c r="A561" s="26"/>
      <c r="B561" s="14"/>
      <c r="C561" s="32"/>
      <c r="D561" s="14"/>
      <c r="E561" s="26"/>
      <c r="F561" s="26"/>
      <c r="G561" s="26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25">
      <c r="A562" s="26"/>
      <c r="B562" s="14"/>
      <c r="C562" s="32"/>
      <c r="D562" s="14"/>
      <c r="E562" s="26"/>
      <c r="F562" s="26"/>
      <c r="G562" s="26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25">
      <c r="A563" s="26"/>
      <c r="B563" s="14"/>
      <c r="C563" s="32"/>
      <c r="D563" s="14"/>
      <c r="E563" s="26"/>
      <c r="F563" s="26"/>
      <c r="G563" s="26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25">
      <c r="A564" s="26"/>
      <c r="B564" s="14"/>
      <c r="C564" s="32"/>
      <c r="D564" s="14"/>
      <c r="E564" s="26"/>
      <c r="F564" s="26"/>
      <c r="G564" s="26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25">
      <c r="A565" s="26"/>
      <c r="B565" s="14"/>
      <c r="C565" s="32"/>
      <c r="D565" s="14"/>
      <c r="E565" s="26"/>
      <c r="F565" s="26"/>
      <c r="G565" s="26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25">
      <c r="A566" s="26"/>
      <c r="B566" s="14"/>
      <c r="C566" s="32"/>
      <c r="D566" s="14"/>
      <c r="E566" s="26"/>
      <c r="F566" s="26"/>
      <c r="G566" s="26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25">
      <c r="A567" s="26"/>
      <c r="B567" s="14"/>
      <c r="C567" s="32"/>
      <c r="D567" s="14"/>
      <c r="E567" s="26"/>
      <c r="F567" s="26"/>
      <c r="G567" s="26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25">
      <c r="A568" s="26"/>
      <c r="B568" s="14"/>
      <c r="C568" s="32"/>
      <c r="D568" s="14"/>
      <c r="E568" s="26"/>
      <c r="F568" s="26"/>
      <c r="G568" s="26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25">
      <c r="A569" s="26"/>
      <c r="B569" s="14"/>
      <c r="C569" s="32"/>
      <c r="D569" s="14"/>
      <c r="E569" s="26"/>
      <c r="F569" s="26"/>
      <c r="G569" s="26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25">
      <c r="A570" s="26"/>
      <c r="B570" s="14"/>
      <c r="C570" s="32"/>
      <c r="D570" s="14"/>
      <c r="E570" s="26"/>
      <c r="F570" s="26"/>
      <c r="G570" s="26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25">
      <c r="A571" s="26"/>
      <c r="B571" s="14"/>
      <c r="C571" s="32"/>
      <c r="D571" s="14"/>
      <c r="E571" s="26"/>
      <c r="F571" s="26"/>
      <c r="G571" s="26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25">
      <c r="A572" s="26"/>
      <c r="B572" s="14"/>
      <c r="C572" s="32"/>
      <c r="D572" s="14"/>
      <c r="E572" s="26"/>
      <c r="F572" s="26"/>
      <c r="G572" s="26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25">
      <c r="A573" s="26"/>
      <c r="B573" s="14"/>
      <c r="C573" s="32"/>
      <c r="D573" s="14"/>
      <c r="E573" s="26"/>
      <c r="F573" s="26"/>
      <c r="G573" s="26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25">
      <c r="A574" s="26"/>
      <c r="B574" s="14"/>
      <c r="C574" s="32"/>
      <c r="D574" s="14"/>
      <c r="E574" s="26"/>
      <c r="F574" s="26"/>
      <c r="G574" s="26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25">
      <c r="A575" s="26"/>
      <c r="B575" s="14"/>
      <c r="C575" s="32"/>
      <c r="D575" s="14"/>
      <c r="E575" s="26"/>
      <c r="F575" s="26"/>
      <c r="G575" s="26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25">
      <c r="A576" s="26"/>
      <c r="B576" s="14"/>
      <c r="C576" s="32"/>
      <c r="D576" s="14"/>
      <c r="E576" s="26"/>
      <c r="F576" s="26"/>
      <c r="G576" s="26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25">
      <c r="A577" s="26"/>
      <c r="B577" s="14"/>
      <c r="C577" s="32"/>
      <c r="D577" s="14"/>
      <c r="E577" s="26"/>
      <c r="F577" s="26"/>
      <c r="G577" s="26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25">
      <c r="A578" s="26"/>
      <c r="B578" s="14"/>
      <c r="C578" s="32"/>
      <c r="D578" s="14"/>
      <c r="E578" s="26"/>
      <c r="F578" s="26"/>
      <c r="G578" s="26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25">
      <c r="A579" s="26"/>
      <c r="B579" s="14"/>
      <c r="C579" s="32"/>
      <c r="D579" s="14"/>
      <c r="E579" s="26"/>
      <c r="F579" s="26"/>
      <c r="G579" s="26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25">
      <c r="A580" s="26"/>
      <c r="B580" s="14"/>
      <c r="C580" s="32"/>
      <c r="D580" s="14"/>
      <c r="E580" s="26"/>
      <c r="F580" s="26"/>
      <c r="G580" s="26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25">
      <c r="A581" s="26"/>
      <c r="B581" s="14"/>
      <c r="C581" s="32"/>
      <c r="D581" s="14"/>
      <c r="E581" s="26"/>
      <c r="F581" s="26"/>
      <c r="G581" s="26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25">
      <c r="A582" s="26"/>
      <c r="B582" s="14"/>
      <c r="C582" s="32"/>
      <c r="D582" s="14"/>
      <c r="E582" s="26"/>
      <c r="F582" s="26"/>
      <c r="G582" s="26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25">
      <c r="A583" s="26"/>
      <c r="B583" s="14"/>
      <c r="C583" s="32"/>
      <c r="D583" s="14"/>
      <c r="E583" s="26"/>
      <c r="F583" s="26"/>
      <c r="G583" s="26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25">
      <c r="A584" s="26"/>
      <c r="B584" s="14"/>
      <c r="C584" s="32"/>
      <c r="D584" s="14"/>
      <c r="E584" s="26"/>
      <c r="F584" s="26"/>
      <c r="G584" s="26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25">
      <c r="A585" s="26"/>
      <c r="B585" s="14"/>
      <c r="C585" s="32"/>
      <c r="D585" s="14"/>
      <c r="E585" s="26"/>
      <c r="F585" s="26"/>
      <c r="G585" s="26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25">
      <c r="A586" s="26"/>
      <c r="B586" s="14"/>
      <c r="C586" s="32"/>
      <c r="D586" s="14"/>
      <c r="E586" s="26"/>
      <c r="F586" s="26"/>
      <c r="G586" s="26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25">
      <c r="A587" s="26"/>
      <c r="B587" s="14"/>
      <c r="C587" s="32"/>
      <c r="D587" s="14"/>
      <c r="E587" s="26"/>
      <c r="F587" s="26"/>
      <c r="G587" s="26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25">
      <c r="A588" s="26"/>
      <c r="B588" s="14"/>
      <c r="C588" s="32"/>
      <c r="D588" s="14"/>
      <c r="E588" s="26"/>
      <c r="F588" s="26"/>
      <c r="G588" s="26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25">
      <c r="A589" s="26"/>
      <c r="B589" s="14"/>
      <c r="C589" s="32"/>
      <c r="D589" s="14"/>
      <c r="E589" s="26"/>
      <c r="F589" s="26"/>
      <c r="G589" s="26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25">
      <c r="A590" s="26"/>
      <c r="B590" s="14"/>
      <c r="C590" s="32"/>
      <c r="D590" s="14"/>
      <c r="E590" s="26"/>
      <c r="F590" s="26"/>
      <c r="G590" s="26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25">
      <c r="A591" s="26"/>
      <c r="B591" s="14"/>
      <c r="C591" s="32"/>
      <c r="D591" s="14"/>
      <c r="E591" s="26"/>
      <c r="F591" s="26"/>
      <c r="G591" s="26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25">
      <c r="A592" s="26"/>
      <c r="B592" s="14"/>
      <c r="C592" s="32"/>
      <c r="D592" s="14"/>
      <c r="E592" s="26"/>
      <c r="F592" s="26"/>
      <c r="G592" s="26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25">
      <c r="A593" s="26"/>
      <c r="B593" s="14"/>
      <c r="C593" s="32"/>
      <c r="D593" s="14"/>
      <c r="E593" s="26"/>
      <c r="F593" s="26"/>
      <c r="G593" s="26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25">
      <c r="A594" s="26"/>
      <c r="B594" s="14"/>
      <c r="C594" s="32"/>
      <c r="D594" s="14"/>
      <c r="E594" s="26"/>
      <c r="F594" s="26"/>
      <c r="G594" s="26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25">
      <c r="A595" s="26"/>
      <c r="B595" s="14"/>
      <c r="C595" s="32"/>
      <c r="D595" s="14"/>
      <c r="E595" s="26"/>
      <c r="F595" s="26"/>
      <c r="G595" s="26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25">
      <c r="A596" s="26"/>
      <c r="B596" s="14"/>
      <c r="C596" s="32"/>
      <c r="D596" s="14"/>
      <c r="E596" s="26"/>
      <c r="F596" s="26"/>
      <c r="G596" s="26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25">
      <c r="A597" s="26"/>
      <c r="B597" s="14"/>
      <c r="C597" s="32"/>
      <c r="D597" s="14"/>
      <c r="E597" s="26"/>
      <c r="F597" s="26"/>
      <c r="G597" s="26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25">
      <c r="A598" s="26"/>
      <c r="B598" s="14"/>
      <c r="C598" s="32"/>
      <c r="D598" s="14"/>
      <c r="E598" s="26"/>
      <c r="F598" s="26"/>
      <c r="G598" s="26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25">
      <c r="A599" s="26"/>
      <c r="B599" s="14"/>
      <c r="C599" s="32"/>
      <c r="D599" s="14"/>
      <c r="E599" s="26"/>
      <c r="F599" s="26"/>
      <c r="G599" s="26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25">
      <c r="A600" s="26"/>
      <c r="B600" s="14"/>
      <c r="C600" s="32"/>
      <c r="D600" s="14"/>
      <c r="E600" s="26"/>
      <c r="F600" s="26"/>
      <c r="G600" s="26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25">
      <c r="A601" s="26"/>
      <c r="B601" s="14"/>
      <c r="C601" s="32"/>
      <c r="D601" s="14"/>
      <c r="E601" s="26"/>
      <c r="F601" s="26"/>
      <c r="G601" s="26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25">
      <c r="A602" s="26"/>
      <c r="B602" s="14"/>
      <c r="C602" s="32"/>
      <c r="D602" s="14"/>
      <c r="E602" s="26"/>
      <c r="F602" s="26"/>
      <c r="G602" s="26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25">
      <c r="A603" s="26"/>
      <c r="B603" s="14"/>
      <c r="C603" s="32"/>
      <c r="D603" s="14"/>
      <c r="E603" s="26"/>
      <c r="F603" s="26"/>
      <c r="G603" s="26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25">
      <c r="A604" s="26"/>
      <c r="B604" s="14"/>
      <c r="C604" s="32"/>
      <c r="D604" s="14"/>
      <c r="E604" s="26"/>
      <c r="F604" s="26"/>
      <c r="G604" s="26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25">
      <c r="A605" s="26"/>
      <c r="B605" s="14"/>
      <c r="C605" s="32"/>
      <c r="D605" s="14"/>
      <c r="E605" s="26"/>
      <c r="F605" s="26"/>
      <c r="G605" s="26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25">
      <c r="A606" s="26"/>
      <c r="B606" s="14"/>
      <c r="C606" s="32"/>
      <c r="D606" s="14"/>
      <c r="E606" s="26"/>
      <c r="F606" s="26"/>
      <c r="G606" s="26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25">
      <c r="A607" s="26"/>
      <c r="B607" s="14"/>
      <c r="C607" s="32"/>
      <c r="D607" s="14"/>
      <c r="E607" s="26"/>
      <c r="F607" s="26"/>
      <c r="G607" s="26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25">
      <c r="A608" s="26"/>
      <c r="B608" s="14"/>
      <c r="C608" s="32"/>
      <c r="D608" s="14"/>
      <c r="E608" s="26"/>
      <c r="F608" s="26"/>
      <c r="G608" s="26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25">
      <c r="A609" s="26"/>
      <c r="B609" s="14"/>
      <c r="C609" s="32"/>
      <c r="D609" s="14"/>
      <c r="E609" s="26"/>
      <c r="F609" s="26"/>
      <c r="G609" s="26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25">
      <c r="A610" s="26"/>
      <c r="B610" s="14"/>
      <c r="C610" s="32"/>
      <c r="D610" s="14"/>
      <c r="E610" s="26"/>
      <c r="F610" s="26"/>
      <c r="G610" s="26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25">
      <c r="A611" s="26"/>
      <c r="B611" s="14"/>
      <c r="C611" s="32"/>
      <c r="D611" s="14"/>
      <c r="E611" s="26"/>
      <c r="F611" s="26"/>
      <c r="G611" s="26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25">
      <c r="A612" s="26"/>
      <c r="B612" s="14"/>
      <c r="C612" s="32"/>
      <c r="D612" s="14"/>
      <c r="E612" s="26"/>
      <c r="F612" s="26"/>
      <c r="G612" s="26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25">
      <c r="A613" s="26"/>
      <c r="B613" s="14"/>
      <c r="C613" s="32"/>
      <c r="D613" s="14"/>
      <c r="E613" s="26"/>
      <c r="F613" s="26"/>
      <c r="G613" s="26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25">
      <c r="A614" s="26"/>
      <c r="B614" s="14"/>
      <c r="C614" s="32"/>
      <c r="D614" s="14"/>
      <c r="E614" s="26"/>
      <c r="F614" s="26"/>
      <c r="G614" s="26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25">
      <c r="A615" s="26"/>
      <c r="B615" s="14"/>
      <c r="C615" s="32"/>
      <c r="D615" s="14"/>
      <c r="E615" s="26"/>
      <c r="F615" s="26"/>
      <c r="G615" s="26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25">
      <c r="A616" s="26"/>
      <c r="B616" s="14"/>
      <c r="C616" s="32"/>
      <c r="D616" s="14"/>
      <c r="E616" s="26"/>
      <c r="F616" s="26"/>
      <c r="G616" s="26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25">
      <c r="A617" s="26"/>
      <c r="B617" s="14"/>
      <c r="C617" s="32"/>
      <c r="D617" s="14"/>
      <c r="E617" s="26"/>
      <c r="F617" s="26"/>
      <c r="G617" s="26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25">
      <c r="A618" s="26"/>
      <c r="B618" s="14"/>
      <c r="C618" s="32"/>
      <c r="D618" s="14"/>
      <c r="E618" s="26"/>
      <c r="F618" s="26"/>
      <c r="G618" s="26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25">
      <c r="A619" s="26"/>
      <c r="B619" s="14"/>
      <c r="C619" s="32"/>
      <c r="D619" s="14"/>
      <c r="E619" s="26"/>
      <c r="F619" s="26"/>
      <c r="G619" s="26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25">
      <c r="A620" s="26"/>
      <c r="B620" s="14"/>
      <c r="C620" s="32"/>
      <c r="D620" s="14"/>
      <c r="E620" s="26"/>
      <c r="F620" s="26"/>
      <c r="G620" s="26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25">
      <c r="A621" s="26"/>
      <c r="B621" s="14"/>
      <c r="C621" s="32"/>
      <c r="D621" s="14"/>
      <c r="E621" s="26"/>
      <c r="F621" s="26"/>
      <c r="G621" s="26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25">
      <c r="A622" s="26"/>
      <c r="B622" s="14"/>
      <c r="C622" s="32"/>
      <c r="D622" s="14"/>
      <c r="E622" s="26"/>
      <c r="F622" s="26"/>
      <c r="G622" s="26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25">
      <c r="A623" s="26"/>
      <c r="B623" s="14"/>
      <c r="C623" s="32"/>
      <c r="D623" s="14"/>
      <c r="E623" s="26"/>
      <c r="F623" s="26"/>
      <c r="G623" s="26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25">
      <c r="A624" s="26"/>
      <c r="B624" s="14"/>
      <c r="C624" s="32"/>
      <c r="D624" s="14"/>
      <c r="E624" s="26"/>
      <c r="F624" s="26"/>
      <c r="G624" s="26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25">
      <c r="A625" s="26"/>
      <c r="B625" s="14"/>
      <c r="C625" s="32"/>
      <c r="D625" s="14"/>
      <c r="E625" s="26"/>
      <c r="F625" s="26"/>
      <c r="G625" s="26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25">
      <c r="A626" s="26"/>
      <c r="B626" s="14"/>
      <c r="C626" s="32"/>
      <c r="D626" s="14"/>
      <c r="E626" s="26"/>
      <c r="F626" s="26"/>
      <c r="G626" s="26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25">
      <c r="A627" s="26"/>
      <c r="B627" s="14"/>
      <c r="C627" s="32"/>
      <c r="D627" s="14"/>
      <c r="E627" s="26"/>
      <c r="F627" s="26"/>
      <c r="G627" s="26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25">
      <c r="A628" s="26"/>
      <c r="B628" s="14"/>
      <c r="C628" s="32"/>
      <c r="D628" s="14"/>
      <c r="E628" s="26"/>
      <c r="F628" s="26"/>
      <c r="G628" s="26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25">
      <c r="A629" s="26"/>
      <c r="B629" s="14"/>
      <c r="C629" s="32"/>
      <c r="D629" s="14"/>
      <c r="E629" s="26"/>
      <c r="F629" s="26"/>
      <c r="G629" s="26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25">
      <c r="A630" s="26"/>
      <c r="B630" s="14"/>
      <c r="C630" s="32"/>
      <c r="D630" s="14"/>
      <c r="E630" s="26"/>
      <c r="F630" s="26"/>
      <c r="G630" s="26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25">
      <c r="A631" s="26"/>
      <c r="B631" s="14"/>
      <c r="C631" s="32"/>
      <c r="D631" s="14"/>
      <c r="E631" s="26"/>
      <c r="F631" s="26"/>
      <c r="G631" s="26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25">
      <c r="A632" s="26"/>
      <c r="B632" s="14"/>
      <c r="C632" s="32"/>
      <c r="D632" s="14"/>
      <c r="E632" s="26"/>
      <c r="F632" s="26"/>
      <c r="G632" s="26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25">
      <c r="A633" s="26"/>
      <c r="B633" s="14"/>
      <c r="C633" s="32"/>
      <c r="D633" s="14"/>
      <c r="E633" s="26"/>
      <c r="F633" s="26"/>
      <c r="G633" s="26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25">
      <c r="A634" s="26"/>
      <c r="B634" s="14"/>
      <c r="C634" s="32"/>
      <c r="D634" s="14"/>
      <c r="E634" s="26"/>
      <c r="F634" s="26"/>
      <c r="G634" s="26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25">
      <c r="A635" s="26"/>
      <c r="B635" s="14"/>
      <c r="C635" s="32"/>
      <c r="D635" s="14"/>
      <c r="E635" s="26"/>
      <c r="F635" s="26"/>
      <c r="G635" s="26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25">
      <c r="A636" s="26"/>
      <c r="B636" s="14"/>
      <c r="C636" s="32"/>
      <c r="D636" s="14"/>
      <c r="E636" s="26"/>
      <c r="F636" s="26"/>
      <c r="G636" s="26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25">
      <c r="A637" s="26"/>
      <c r="B637" s="14"/>
      <c r="C637" s="32"/>
      <c r="D637" s="14"/>
      <c r="E637" s="26"/>
      <c r="F637" s="26"/>
      <c r="G637" s="26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25">
      <c r="A638" s="26"/>
      <c r="B638" s="14"/>
      <c r="C638" s="32"/>
      <c r="D638" s="14"/>
      <c r="E638" s="26"/>
      <c r="F638" s="26"/>
      <c r="G638" s="26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25">
      <c r="A639" s="26"/>
      <c r="B639" s="14"/>
      <c r="C639" s="32"/>
      <c r="D639" s="14"/>
      <c r="E639" s="26"/>
      <c r="F639" s="26"/>
      <c r="G639" s="26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25">
      <c r="A640" s="26"/>
      <c r="B640" s="14"/>
      <c r="C640" s="32"/>
      <c r="D640" s="14"/>
      <c r="E640" s="26"/>
      <c r="F640" s="26"/>
      <c r="G640" s="26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25">
      <c r="A641" s="26"/>
      <c r="B641" s="14"/>
      <c r="C641" s="32"/>
      <c r="D641" s="14"/>
      <c r="E641" s="26"/>
      <c r="F641" s="26"/>
      <c r="G641" s="26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25">
      <c r="A642" s="26"/>
      <c r="B642" s="14"/>
      <c r="C642" s="32"/>
      <c r="D642" s="14"/>
      <c r="E642" s="26"/>
      <c r="F642" s="26"/>
      <c r="G642" s="26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25">
      <c r="A643" s="26"/>
      <c r="B643" s="14"/>
      <c r="C643" s="32"/>
      <c r="D643" s="14"/>
      <c r="E643" s="26"/>
      <c r="F643" s="26"/>
      <c r="G643" s="26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25">
      <c r="A644" s="26"/>
      <c r="B644" s="14"/>
      <c r="C644" s="32"/>
      <c r="D644" s="14"/>
      <c r="E644" s="26"/>
      <c r="F644" s="26"/>
      <c r="G644" s="26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25">
      <c r="A645" s="26"/>
      <c r="B645" s="14"/>
      <c r="C645" s="32"/>
      <c r="D645" s="14"/>
      <c r="E645" s="26"/>
      <c r="F645" s="26"/>
      <c r="G645" s="26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25">
      <c r="A646" s="26"/>
      <c r="B646" s="14"/>
      <c r="C646" s="32"/>
      <c r="D646" s="14"/>
      <c r="E646" s="26"/>
      <c r="F646" s="26"/>
      <c r="G646" s="26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25">
      <c r="A647" s="26"/>
      <c r="B647" s="14"/>
      <c r="C647" s="32"/>
      <c r="D647" s="14"/>
      <c r="E647" s="26"/>
      <c r="F647" s="26"/>
      <c r="G647" s="26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25">
      <c r="A648" s="26"/>
      <c r="B648" s="14"/>
      <c r="C648" s="32"/>
      <c r="D648" s="14"/>
      <c r="E648" s="26"/>
      <c r="F648" s="26"/>
      <c r="G648" s="26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25">
      <c r="A649" s="26"/>
      <c r="B649" s="14"/>
      <c r="C649" s="32"/>
      <c r="D649" s="14"/>
      <c r="E649" s="26"/>
      <c r="F649" s="26"/>
      <c r="G649" s="26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25">
      <c r="A650" s="26"/>
      <c r="B650" s="14"/>
      <c r="C650" s="32"/>
      <c r="D650" s="14"/>
      <c r="E650" s="26"/>
      <c r="F650" s="26"/>
      <c r="G650" s="26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25">
      <c r="A651" s="26"/>
      <c r="B651" s="14"/>
      <c r="C651" s="32"/>
      <c r="D651" s="14"/>
      <c r="E651" s="26"/>
      <c r="F651" s="26"/>
      <c r="G651" s="26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25">
      <c r="A652" s="26"/>
      <c r="B652" s="14"/>
      <c r="C652" s="32"/>
      <c r="D652" s="14"/>
      <c r="E652" s="26"/>
      <c r="F652" s="26"/>
      <c r="G652" s="26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25">
      <c r="A653" s="26"/>
      <c r="B653" s="14"/>
      <c r="C653" s="32"/>
      <c r="D653" s="14"/>
      <c r="E653" s="26"/>
      <c r="F653" s="26"/>
      <c r="G653" s="26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25">
      <c r="A654" s="26"/>
      <c r="B654" s="14"/>
      <c r="C654" s="32"/>
      <c r="D654" s="14"/>
      <c r="E654" s="26"/>
      <c r="F654" s="26"/>
      <c r="G654" s="26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25">
      <c r="A655" s="26"/>
      <c r="B655" s="14"/>
      <c r="C655" s="32"/>
      <c r="D655" s="14"/>
      <c r="E655" s="26"/>
      <c r="F655" s="26"/>
      <c r="G655" s="26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25">
      <c r="A656" s="26"/>
      <c r="B656" s="14"/>
      <c r="C656" s="32"/>
      <c r="D656" s="14"/>
      <c r="E656" s="26"/>
      <c r="F656" s="26"/>
      <c r="G656" s="26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25">
      <c r="A657" s="26"/>
      <c r="B657" s="14"/>
      <c r="C657" s="32"/>
      <c r="D657" s="14"/>
      <c r="E657" s="26"/>
      <c r="F657" s="26"/>
      <c r="G657" s="26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25">
      <c r="A658" s="26"/>
      <c r="B658" s="14"/>
      <c r="C658" s="32"/>
      <c r="D658" s="14"/>
      <c r="E658" s="26"/>
      <c r="F658" s="26"/>
      <c r="G658" s="26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25">
      <c r="A659" s="26"/>
      <c r="B659" s="14"/>
      <c r="C659" s="32"/>
      <c r="D659" s="14"/>
      <c r="E659" s="26"/>
      <c r="F659" s="26"/>
      <c r="G659" s="26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25">
      <c r="A660" s="26"/>
      <c r="B660" s="14"/>
      <c r="C660" s="32"/>
      <c r="D660" s="14"/>
      <c r="E660" s="26"/>
      <c r="F660" s="26"/>
      <c r="G660" s="26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25">
      <c r="A661" s="26"/>
      <c r="B661" s="14"/>
      <c r="C661" s="32"/>
      <c r="D661" s="14"/>
      <c r="E661" s="26"/>
      <c r="F661" s="26"/>
      <c r="G661" s="26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25">
      <c r="A662" s="26"/>
      <c r="B662" s="14"/>
      <c r="C662" s="32"/>
      <c r="D662" s="14"/>
      <c r="E662" s="26"/>
      <c r="F662" s="26"/>
      <c r="G662" s="26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25">
      <c r="A663" s="26"/>
      <c r="B663" s="14"/>
      <c r="C663" s="32"/>
      <c r="D663" s="14"/>
      <c r="E663" s="26"/>
      <c r="F663" s="26"/>
      <c r="G663" s="26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25">
      <c r="A664" s="26"/>
      <c r="B664" s="14"/>
      <c r="C664" s="32"/>
      <c r="D664" s="14"/>
      <c r="E664" s="26"/>
      <c r="F664" s="26"/>
      <c r="G664" s="26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25">
      <c r="A665" s="26"/>
      <c r="B665" s="14"/>
      <c r="C665" s="32"/>
      <c r="D665" s="14"/>
      <c r="E665" s="26"/>
      <c r="F665" s="26"/>
      <c r="G665" s="26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25">
      <c r="A666" s="26"/>
      <c r="B666" s="14"/>
      <c r="C666" s="32"/>
      <c r="D666" s="14"/>
      <c r="E666" s="26"/>
      <c r="F666" s="26"/>
      <c r="G666" s="26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25">
      <c r="A667" s="26"/>
      <c r="B667" s="14"/>
      <c r="C667" s="32"/>
      <c r="D667" s="14"/>
      <c r="E667" s="26"/>
      <c r="F667" s="26"/>
      <c r="G667" s="26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25">
      <c r="A668" s="26"/>
      <c r="B668" s="14"/>
      <c r="C668" s="32"/>
      <c r="D668" s="14"/>
      <c r="E668" s="26"/>
      <c r="F668" s="26"/>
      <c r="G668" s="26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25">
      <c r="A669" s="26"/>
      <c r="B669" s="14"/>
      <c r="C669" s="32"/>
      <c r="D669" s="14"/>
      <c r="E669" s="26"/>
      <c r="F669" s="26"/>
      <c r="G669" s="26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25">
      <c r="A670" s="26"/>
      <c r="B670" s="14"/>
      <c r="C670" s="32"/>
      <c r="D670" s="14"/>
      <c r="E670" s="26"/>
      <c r="F670" s="26"/>
      <c r="G670" s="26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25">
      <c r="A671" s="26"/>
      <c r="B671" s="14"/>
      <c r="C671" s="32"/>
      <c r="D671" s="14"/>
      <c r="E671" s="26"/>
      <c r="F671" s="26"/>
      <c r="G671" s="26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25">
      <c r="A672" s="26"/>
      <c r="B672" s="14"/>
      <c r="C672" s="32"/>
      <c r="D672" s="14"/>
      <c r="E672" s="26"/>
      <c r="F672" s="26"/>
      <c r="G672" s="26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25">
      <c r="A673" s="26"/>
      <c r="B673" s="14"/>
      <c r="C673" s="32"/>
      <c r="D673" s="14"/>
      <c r="E673" s="26"/>
      <c r="F673" s="26"/>
      <c r="G673" s="26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25">
      <c r="A674" s="26"/>
      <c r="B674" s="14"/>
      <c r="C674" s="32"/>
      <c r="D674" s="14"/>
      <c r="E674" s="26"/>
      <c r="F674" s="26"/>
      <c r="G674" s="26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25">
      <c r="A675" s="26"/>
      <c r="B675" s="14"/>
      <c r="C675" s="32"/>
      <c r="D675" s="14"/>
      <c r="E675" s="26"/>
      <c r="F675" s="26"/>
      <c r="G675" s="26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25">
      <c r="A676" s="26"/>
      <c r="B676" s="14"/>
      <c r="C676" s="32"/>
      <c r="D676" s="14"/>
      <c r="E676" s="26"/>
      <c r="F676" s="26"/>
      <c r="G676" s="26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25">
      <c r="A677" s="26"/>
      <c r="B677" s="14"/>
      <c r="C677" s="32"/>
      <c r="D677" s="14"/>
      <c r="E677" s="26"/>
      <c r="F677" s="26"/>
      <c r="G677" s="26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25">
      <c r="A678" s="26"/>
      <c r="B678" s="14"/>
      <c r="C678" s="32"/>
      <c r="D678" s="14"/>
      <c r="E678" s="26"/>
      <c r="F678" s="26"/>
      <c r="G678" s="26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25">
      <c r="A679" s="26"/>
      <c r="B679" s="14"/>
      <c r="C679" s="32"/>
      <c r="D679" s="14"/>
      <c r="E679" s="26"/>
      <c r="F679" s="26"/>
      <c r="G679" s="26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25">
      <c r="A680" s="26"/>
      <c r="B680" s="14"/>
      <c r="C680" s="32"/>
      <c r="D680" s="14"/>
      <c r="E680" s="26"/>
      <c r="F680" s="26"/>
      <c r="G680" s="26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25">
      <c r="A681" s="26"/>
      <c r="B681" s="14"/>
      <c r="C681" s="32"/>
      <c r="D681" s="14"/>
      <c r="E681" s="26"/>
      <c r="F681" s="26"/>
      <c r="G681" s="26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25">
      <c r="A682" s="26"/>
      <c r="B682" s="14"/>
      <c r="C682" s="32"/>
      <c r="D682" s="14"/>
      <c r="E682" s="26"/>
      <c r="F682" s="26"/>
      <c r="G682" s="26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25">
      <c r="A683" s="26"/>
      <c r="B683" s="14"/>
      <c r="C683" s="32"/>
      <c r="D683" s="14"/>
      <c r="E683" s="26"/>
      <c r="F683" s="26"/>
      <c r="G683" s="26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25">
      <c r="A684" s="26"/>
      <c r="B684" s="14"/>
      <c r="C684" s="32"/>
      <c r="D684" s="14"/>
      <c r="E684" s="26"/>
      <c r="F684" s="26"/>
      <c r="G684" s="26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25">
      <c r="A685" s="26"/>
      <c r="B685" s="14"/>
      <c r="C685" s="32"/>
      <c r="D685" s="14"/>
      <c r="E685" s="26"/>
      <c r="F685" s="26"/>
      <c r="G685" s="26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25">
      <c r="A686" s="26"/>
      <c r="B686" s="14"/>
      <c r="C686" s="32"/>
      <c r="D686" s="14"/>
      <c r="E686" s="26"/>
      <c r="F686" s="26"/>
      <c r="G686" s="26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25">
      <c r="A687" s="26"/>
      <c r="B687" s="14"/>
      <c r="C687" s="32"/>
      <c r="D687" s="14"/>
      <c r="E687" s="26"/>
      <c r="F687" s="26"/>
      <c r="G687" s="26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25">
      <c r="A688" s="26"/>
      <c r="B688" s="14"/>
      <c r="C688" s="32"/>
      <c r="D688" s="14"/>
      <c r="E688" s="26"/>
      <c r="F688" s="26"/>
      <c r="G688" s="26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25">
      <c r="A689" s="26"/>
      <c r="B689" s="14"/>
      <c r="C689" s="32"/>
      <c r="D689" s="14"/>
      <c r="E689" s="26"/>
      <c r="F689" s="26"/>
      <c r="G689" s="26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25">
      <c r="A690" s="26"/>
      <c r="B690" s="14"/>
      <c r="C690" s="32"/>
      <c r="D690" s="14"/>
      <c r="E690" s="26"/>
      <c r="F690" s="26"/>
      <c r="G690" s="26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25">
      <c r="A691" s="26"/>
      <c r="B691" s="14"/>
      <c r="C691" s="32"/>
      <c r="D691" s="14"/>
      <c r="E691" s="26"/>
      <c r="F691" s="26"/>
      <c r="G691" s="26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25">
      <c r="A692" s="26"/>
      <c r="B692" s="14"/>
      <c r="C692" s="32"/>
      <c r="D692" s="14"/>
      <c r="E692" s="26"/>
      <c r="F692" s="26"/>
      <c r="G692" s="26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25">
      <c r="A693" s="26"/>
      <c r="B693" s="14"/>
      <c r="C693" s="32"/>
      <c r="D693" s="14"/>
      <c r="E693" s="26"/>
      <c r="F693" s="26"/>
      <c r="G693" s="26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25">
      <c r="A694" s="26"/>
      <c r="B694" s="14"/>
      <c r="C694" s="32"/>
      <c r="D694" s="14"/>
      <c r="E694" s="26"/>
      <c r="F694" s="26"/>
      <c r="G694" s="26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25">
      <c r="A695" s="26"/>
      <c r="B695" s="14"/>
      <c r="C695" s="32"/>
      <c r="D695" s="14"/>
      <c r="E695" s="26"/>
      <c r="F695" s="26"/>
      <c r="G695" s="26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25">
      <c r="A696" s="26"/>
      <c r="B696" s="14"/>
      <c r="C696" s="32"/>
      <c r="D696" s="14"/>
      <c r="E696" s="26"/>
      <c r="F696" s="26"/>
      <c r="G696" s="26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25">
      <c r="A697" s="26"/>
      <c r="B697" s="14"/>
      <c r="C697" s="32"/>
      <c r="D697" s="14"/>
      <c r="E697" s="26"/>
      <c r="F697" s="26"/>
      <c r="G697" s="26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25">
      <c r="A698" s="26"/>
      <c r="B698" s="14"/>
      <c r="C698" s="32"/>
      <c r="D698" s="14"/>
      <c r="E698" s="26"/>
      <c r="F698" s="26"/>
      <c r="G698" s="26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25">
      <c r="A699" s="26"/>
      <c r="B699" s="14"/>
      <c r="C699" s="32"/>
      <c r="D699" s="14"/>
      <c r="E699" s="26"/>
      <c r="F699" s="26"/>
      <c r="G699" s="26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25">
      <c r="A700" s="26"/>
      <c r="B700" s="14"/>
      <c r="C700" s="32"/>
      <c r="D700" s="14"/>
      <c r="E700" s="26"/>
      <c r="F700" s="26"/>
      <c r="G700" s="26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25">
      <c r="A701" s="26"/>
      <c r="B701" s="14"/>
      <c r="C701" s="32"/>
      <c r="D701" s="14"/>
      <c r="E701" s="26"/>
      <c r="F701" s="26"/>
      <c r="G701" s="26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25">
      <c r="A702" s="26"/>
      <c r="B702" s="14"/>
      <c r="C702" s="32"/>
      <c r="D702" s="14"/>
      <c r="E702" s="26"/>
      <c r="F702" s="26"/>
      <c r="G702" s="26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25">
      <c r="A703" s="26"/>
      <c r="B703" s="14"/>
      <c r="C703" s="32"/>
      <c r="D703" s="14"/>
      <c r="E703" s="26"/>
      <c r="F703" s="26"/>
      <c r="G703" s="26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25">
      <c r="A704" s="26"/>
      <c r="B704" s="14"/>
      <c r="C704" s="32"/>
      <c r="D704" s="14"/>
      <c r="E704" s="26"/>
      <c r="F704" s="26"/>
      <c r="G704" s="26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25">
      <c r="A705" s="26"/>
      <c r="B705" s="14"/>
      <c r="C705" s="32"/>
      <c r="D705" s="14"/>
      <c r="E705" s="26"/>
      <c r="F705" s="26"/>
      <c r="G705" s="26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25">
      <c r="A706" s="26"/>
      <c r="B706" s="14"/>
      <c r="C706" s="32"/>
      <c r="D706" s="14"/>
      <c r="E706" s="26"/>
      <c r="F706" s="26"/>
      <c r="G706" s="26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25">
      <c r="A707" s="26"/>
      <c r="B707" s="14"/>
      <c r="C707" s="32"/>
      <c r="D707" s="14"/>
      <c r="E707" s="26"/>
      <c r="F707" s="26"/>
      <c r="G707" s="26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25">
      <c r="A708" s="26"/>
      <c r="B708" s="14"/>
      <c r="C708" s="32"/>
      <c r="D708" s="14"/>
      <c r="E708" s="26"/>
      <c r="F708" s="26"/>
      <c r="G708" s="26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25">
      <c r="A709" s="26"/>
      <c r="B709" s="14"/>
      <c r="C709" s="32"/>
      <c r="D709" s="14"/>
      <c r="E709" s="26"/>
      <c r="F709" s="26"/>
      <c r="G709" s="26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25">
      <c r="A710" s="26"/>
      <c r="B710" s="14"/>
      <c r="C710" s="32"/>
      <c r="D710" s="14"/>
      <c r="E710" s="26"/>
      <c r="F710" s="26"/>
      <c r="G710" s="26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25">
      <c r="A711" s="26"/>
      <c r="B711" s="14"/>
      <c r="C711" s="32"/>
      <c r="D711" s="14"/>
      <c r="E711" s="26"/>
      <c r="F711" s="26"/>
      <c r="G711" s="26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25">
      <c r="A712" s="26"/>
      <c r="B712" s="14"/>
      <c r="C712" s="32"/>
      <c r="D712" s="14"/>
      <c r="E712" s="26"/>
      <c r="F712" s="26"/>
      <c r="G712" s="26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25">
      <c r="A713" s="26"/>
      <c r="B713" s="14"/>
      <c r="C713" s="32"/>
      <c r="D713" s="14"/>
      <c r="E713" s="26"/>
      <c r="F713" s="26"/>
      <c r="G713" s="26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25">
      <c r="A714" s="26"/>
      <c r="B714" s="14"/>
      <c r="C714" s="32"/>
      <c r="D714" s="14"/>
      <c r="E714" s="26"/>
      <c r="F714" s="26"/>
      <c r="G714" s="26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25">
      <c r="A715" s="26"/>
      <c r="B715" s="14"/>
      <c r="C715" s="32"/>
      <c r="D715" s="14"/>
      <c r="E715" s="26"/>
      <c r="F715" s="26"/>
      <c r="G715" s="26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25">
      <c r="A716" s="26"/>
      <c r="B716" s="14"/>
      <c r="C716" s="32"/>
      <c r="D716" s="14"/>
      <c r="E716" s="26"/>
      <c r="F716" s="26"/>
      <c r="G716" s="26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25">
      <c r="A717" s="26"/>
      <c r="B717" s="14"/>
      <c r="C717" s="32"/>
      <c r="D717" s="14"/>
      <c r="E717" s="26"/>
      <c r="F717" s="26"/>
      <c r="G717" s="26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25">
      <c r="A718" s="26"/>
      <c r="B718" s="14"/>
      <c r="C718" s="32"/>
      <c r="D718" s="14"/>
      <c r="E718" s="26"/>
      <c r="F718" s="26"/>
      <c r="G718" s="26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25">
      <c r="A719" s="26"/>
      <c r="B719" s="14"/>
      <c r="C719" s="32"/>
      <c r="D719" s="14"/>
      <c r="E719" s="26"/>
      <c r="F719" s="26"/>
      <c r="G719" s="26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25">
      <c r="A720" s="26"/>
      <c r="B720" s="14"/>
      <c r="C720" s="32"/>
      <c r="D720" s="14"/>
      <c r="E720" s="26"/>
      <c r="F720" s="26"/>
      <c r="G720" s="26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25">
      <c r="A721" s="26"/>
      <c r="B721" s="14"/>
      <c r="C721" s="32"/>
      <c r="D721" s="14"/>
      <c r="E721" s="26"/>
      <c r="F721" s="26"/>
      <c r="G721" s="26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25">
      <c r="A722" s="26"/>
      <c r="B722" s="14"/>
      <c r="C722" s="32"/>
      <c r="D722" s="14"/>
      <c r="E722" s="26"/>
      <c r="F722" s="26"/>
      <c r="G722" s="26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25">
      <c r="A723" s="26"/>
      <c r="B723" s="14"/>
      <c r="C723" s="32"/>
      <c r="D723" s="14"/>
      <c r="E723" s="26"/>
      <c r="F723" s="26"/>
      <c r="G723" s="26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25">
      <c r="A724" s="26"/>
      <c r="B724" s="14"/>
      <c r="C724" s="32"/>
      <c r="D724" s="14"/>
      <c r="E724" s="26"/>
      <c r="F724" s="26"/>
      <c r="G724" s="26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25">
      <c r="A725" s="26"/>
      <c r="B725" s="14"/>
      <c r="C725" s="32"/>
      <c r="D725" s="14"/>
      <c r="E725" s="26"/>
      <c r="F725" s="26"/>
      <c r="G725" s="26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25">
      <c r="A726" s="26"/>
      <c r="B726" s="14"/>
      <c r="C726" s="32"/>
      <c r="D726" s="14"/>
      <c r="E726" s="26"/>
      <c r="F726" s="26"/>
      <c r="G726" s="26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25">
      <c r="A727" s="26"/>
      <c r="B727" s="14"/>
      <c r="C727" s="32"/>
      <c r="D727" s="14"/>
      <c r="E727" s="26"/>
      <c r="F727" s="26"/>
      <c r="G727" s="26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25">
      <c r="A728" s="26"/>
      <c r="B728" s="14"/>
      <c r="C728" s="32"/>
      <c r="D728" s="14"/>
      <c r="E728" s="26"/>
      <c r="F728" s="26"/>
      <c r="G728" s="26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25">
      <c r="A729" s="26"/>
      <c r="B729" s="14"/>
      <c r="C729" s="32"/>
      <c r="D729" s="14"/>
      <c r="E729" s="26"/>
      <c r="F729" s="26"/>
      <c r="G729" s="26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25">
      <c r="A730" s="26"/>
      <c r="B730" s="14"/>
      <c r="C730" s="32"/>
      <c r="D730" s="14"/>
      <c r="E730" s="26"/>
      <c r="F730" s="26"/>
      <c r="G730" s="26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25">
      <c r="A731" s="26"/>
      <c r="B731" s="14"/>
      <c r="C731" s="32"/>
      <c r="D731" s="14"/>
      <c r="E731" s="26"/>
      <c r="F731" s="26"/>
      <c r="G731" s="26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25">
      <c r="A732" s="26"/>
      <c r="B732" s="14"/>
      <c r="C732" s="32"/>
      <c r="D732" s="14"/>
      <c r="E732" s="26"/>
      <c r="F732" s="26"/>
      <c r="G732" s="26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25">
      <c r="A733" s="26"/>
      <c r="B733" s="14"/>
      <c r="C733" s="32"/>
      <c r="D733" s="14"/>
      <c r="E733" s="26"/>
      <c r="F733" s="26"/>
      <c r="G733" s="26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25">
      <c r="A734" s="26"/>
      <c r="B734" s="14"/>
      <c r="C734" s="32"/>
      <c r="D734" s="14"/>
      <c r="E734" s="26"/>
      <c r="F734" s="26"/>
      <c r="G734" s="26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25">
      <c r="A735" s="26"/>
      <c r="B735" s="14"/>
      <c r="C735" s="32"/>
      <c r="D735" s="14"/>
      <c r="E735" s="26"/>
      <c r="F735" s="26"/>
      <c r="G735" s="26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25">
      <c r="A736" s="26"/>
      <c r="B736" s="14"/>
      <c r="C736" s="32"/>
      <c r="D736" s="14"/>
      <c r="E736" s="26"/>
      <c r="F736" s="26"/>
      <c r="G736" s="26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25">
      <c r="A737" s="26"/>
      <c r="B737" s="14"/>
      <c r="C737" s="32"/>
      <c r="D737" s="14"/>
      <c r="E737" s="26"/>
      <c r="F737" s="26"/>
      <c r="G737" s="26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25">
      <c r="A738" s="26"/>
      <c r="B738" s="14"/>
      <c r="C738" s="32"/>
      <c r="D738" s="14"/>
      <c r="E738" s="26"/>
      <c r="F738" s="26"/>
      <c r="G738" s="26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25">
      <c r="A739" s="26"/>
      <c r="B739" s="14"/>
      <c r="C739" s="32"/>
      <c r="D739" s="14"/>
      <c r="E739" s="26"/>
      <c r="F739" s="26"/>
      <c r="G739" s="26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25">
      <c r="A740" s="26"/>
      <c r="B740" s="14"/>
      <c r="C740" s="32"/>
      <c r="D740" s="14"/>
      <c r="E740" s="26"/>
      <c r="F740" s="26"/>
      <c r="G740" s="26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25">
      <c r="A741" s="26"/>
      <c r="B741" s="14"/>
      <c r="C741" s="32"/>
      <c r="D741" s="14"/>
      <c r="E741" s="26"/>
      <c r="F741" s="26"/>
      <c r="G741" s="26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25">
      <c r="A742" s="26"/>
      <c r="B742" s="14"/>
      <c r="C742" s="32"/>
      <c r="D742" s="14"/>
      <c r="E742" s="26"/>
      <c r="F742" s="26"/>
      <c r="G742" s="26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25">
      <c r="A743" s="26"/>
      <c r="B743" s="14"/>
      <c r="C743" s="32"/>
      <c r="D743" s="14"/>
      <c r="E743" s="26"/>
      <c r="F743" s="26"/>
      <c r="G743" s="26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25">
      <c r="A744" s="26"/>
      <c r="B744" s="14"/>
      <c r="C744" s="32"/>
      <c r="D744" s="14"/>
      <c r="E744" s="26"/>
      <c r="F744" s="26"/>
      <c r="G744" s="26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25">
      <c r="A745" s="26"/>
      <c r="B745" s="14"/>
      <c r="C745" s="32"/>
      <c r="D745" s="14"/>
      <c r="E745" s="26"/>
      <c r="F745" s="26"/>
      <c r="G745" s="26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25">
      <c r="A746" s="26"/>
      <c r="B746" s="14"/>
      <c r="C746" s="32"/>
      <c r="D746" s="14"/>
      <c r="E746" s="26"/>
      <c r="F746" s="26"/>
      <c r="G746" s="26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25">
      <c r="A747" s="26"/>
      <c r="B747" s="14"/>
      <c r="C747" s="32"/>
      <c r="D747" s="14"/>
      <c r="E747" s="26"/>
      <c r="F747" s="26"/>
      <c r="G747" s="26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25">
      <c r="A748" s="26"/>
      <c r="B748" s="14"/>
      <c r="C748" s="32"/>
      <c r="D748" s="14"/>
      <c r="E748" s="26"/>
      <c r="F748" s="26"/>
      <c r="G748" s="26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25">
      <c r="A749" s="26"/>
      <c r="B749" s="14"/>
      <c r="C749" s="32"/>
      <c r="D749" s="14"/>
      <c r="E749" s="26"/>
      <c r="F749" s="26"/>
      <c r="G749" s="26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25">
      <c r="A750" s="26"/>
      <c r="B750" s="14"/>
      <c r="C750" s="32"/>
      <c r="D750" s="14"/>
      <c r="E750" s="26"/>
      <c r="F750" s="26"/>
      <c r="G750" s="26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25">
      <c r="A751" s="26"/>
      <c r="B751" s="14"/>
      <c r="C751" s="32"/>
      <c r="D751" s="14"/>
      <c r="E751" s="26"/>
      <c r="F751" s="26"/>
      <c r="G751" s="26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25">
      <c r="A752" s="26"/>
      <c r="B752" s="14"/>
      <c r="C752" s="32"/>
      <c r="D752" s="14"/>
      <c r="E752" s="26"/>
      <c r="F752" s="26"/>
      <c r="G752" s="26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25">
      <c r="A753" s="26"/>
      <c r="B753" s="14"/>
      <c r="C753" s="32"/>
      <c r="D753" s="14"/>
      <c r="E753" s="26"/>
      <c r="F753" s="26"/>
      <c r="G753" s="26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25">
      <c r="A754" s="26"/>
      <c r="B754" s="14"/>
      <c r="C754" s="32"/>
      <c r="D754" s="14"/>
      <c r="E754" s="26"/>
      <c r="F754" s="26"/>
      <c r="G754" s="26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25">
      <c r="A755" s="26"/>
      <c r="B755" s="14"/>
      <c r="C755" s="32"/>
      <c r="D755" s="14"/>
      <c r="E755" s="26"/>
      <c r="F755" s="26"/>
      <c r="G755" s="26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25">
      <c r="A756" s="26"/>
      <c r="B756" s="14"/>
      <c r="C756" s="32"/>
      <c r="D756" s="14"/>
      <c r="E756" s="26"/>
      <c r="F756" s="26"/>
      <c r="G756" s="26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25">
      <c r="A757" s="26"/>
      <c r="B757" s="14"/>
      <c r="C757" s="32"/>
      <c r="D757" s="14"/>
      <c r="E757" s="26"/>
      <c r="F757" s="26"/>
      <c r="G757" s="26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25">
      <c r="A758" s="26"/>
      <c r="B758" s="14"/>
      <c r="C758" s="32"/>
      <c r="D758" s="14"/>
      <c r="E758" s="26"/>
      <c r="F758" s="26"/>
      <c r="G758" s="26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25">
      <c r="A759" s="26"/>
      <c r="B759" s="14"/>
      <c r="C759" s="32"/>
      <c r="D759" s="14"/>
      <c r="E759" s="26"/>
      <c r="F759" s="26"/>
      <c r="G759" s="26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25">
      <c r="A760" s="26"/>
      <c r="B760" s="14"/>
      <c r="C760" s="32"/>
      <c r="D760" s="14"/>
      <c r="E760" s="26"/>
      <c r="F760" s="26"/>
      <c r="G760" s="26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25">
      <c r="A761" s="26"/>
      <c r="B761" s="14"/>
      <c r="C761" s="32"/>
      <c r="D761" s="14"/>
      <c r="E761" s="26"/>
      <c r="F761" s="26"/>
      <c r="G761" s="26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25">
      <c r="A762" s="26"/>
      <c r="B762" s="14"/>
      <c r="C762" s="32"/>
      <c r="D762" s="14"/>
      <c r="E762" s="26"/>
      <c r="F762" s="26"/>
      <c r="G762" s="26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25">
      <c r="A763" s="26"/>
      <c r="B763" s="14"/>
      <c r="C763" s="32"/>
      <c r="D763" s="14"/>
      <c r="E763" s="26"/>
      <c r="F763" s="26"/>
      <c r="G763" s="26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25">
      <c r="A764" s="26"/>
      <c r="B764" s="14"/>
      <c r="C764" s="32"/>
      <c r="D764" s="14"/>
      <c r="E764" s="26"/>
      <c r="F764" s="26"/>
      <c r="G764" s="26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25">
      <c r="A765" s="26"/>
      <c r="B765" s="14"/>
      <c r="C765" s="32"/>
      <c r="D765" s="14"/>
      <c r="E765" s="26"/>
      <c r="F765" s="26"/>
      <c r="G765" s="26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25">
      <c r="A766" s="26"/>
      <c r="B766" s="14"/>
      <c r="C766" s="32"/>
      <c r="D766" s="14"/>
      <c r="E766" s="26"/>
      <c r="F766" s="26"/>
      <c r="G766" s="26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25">
      <c r="A767" s="26"/>
      <c r="B767" s="14"/>
      <c r="C767" s="32"/>
      <c r="D767" s="14"/>
      <c r="E767" s="26"/>
      <c r="F767" s="26"/>
      <c r="G767" s="26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25">
      <c r="A768" s="26"/>
      <c r="B768" s="14"/>
      <c r="C768" s="32"/>
      <c r="D768" s="14"/>
      <c r="E768" s="26"/>
      <c r="F768" s="26"/>
      <c r="G768" s="26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25">
      <c r="A769" s="26"/>
      <c r="B769" s="14"/>
      <c r="C769" s="32"/>
      <c r="D769" s="14"/>
      <c r="E769" s="26"/>
      <c r="F769" s="26"/>
      <c r="G769" s="26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25">
      <c r="A770" s="26"/>
      <c r="B770" s="14"/>
      <c r="C770" s="32"/>
      <c r="D770" s="14"/>
      <c r="E770" s="26"/>
      <c r="F770" s="26"/>
      <c r="G770" s="26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25">
      <c r="A771" s="26"/>
      <c r="B771" s="14"/>
      <c r="C771" s="32"/>
      <c r="D771" s="14"/>
      <c r="E771" s="26"/>
      <c r="F771" s="26"/>
      <c r="G771" s="26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25">
      <c r="A772" s="26"/>
      <c r="B772" s="14"/>
      <c r="C772" s="32"/>
      <c r="D772" s="14"/>
      <c r="E772" s="26"/>
      <c r="F772" s="26"/>
      <c r="G772" s="26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25">
      <c r="A773" s="26"/>
      <c r="B773" s="14"/>
      <c r="C773" s="32"/>
      <c r="D773" s="14"/>
      <c r="E773" s="26"/>
      <c r="F773" s="26"/>
      <c r="G773" s="26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25">
      <c r="A774" s="26"/>
      <c r="B774" s="14"/>
      <c r="C774" s="32"/>
      <c r="D774" s="14"/>
      <c r="E774" s="26"/>
      <c r="F774" s="26"/>
      <c r="G774" s="26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25">
      <c r="A775" s="26"/>
      <c r="B775" s="14"/>
      <c r="C775" s="32"/>
      <c r="D775" s="14"/>
      <c r="E775" s="26"/>
      <c r="F775" s="26"/>
      <c r="G775" s="26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25">
      <c r="A776" s="26"/>
      <c r="B776" s="14"/>
      <c r="C776" s="32"/>
      <c r="D776" s="14"/>
      <c r="E776" s="26"/>
      <c r="F776" s="26"/>
      <c r="G776" s="26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25">
      <c r="A777" s="26"/>
      <c r="B777" s="14"/>
      <c r="C777" s="32"/>
      <c r="D777" s="14"/>
      <c r="E777" s="26"/>
      <c r="F777" s="26"/>
      <c r="G777" s="26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25">
      <c r="A778" s="26"/>
      <c r="B778" s="14"/>
      <c r="C778" s="32"/>
      <c r="D778" s="14"/>
      <c r="E778" s="26"/>
      <c r="F778" s="26"/>
      <c r="G778" s="26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25">
      <c r="A779" s="26"/>
      <c r="B779" s="14"/>
      <c r="C779" s="32"/>
      <c r="D779" s="14"/>
      <c r="E779" s="26"/>
      <c r="F779" s="26"/>
      <c r="G779" s="26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25">
      <c r="A780" s="26"/>
      <c r="B780" s="14"/>
      <c r="C780" s="32"/>
      <c r="D780" s="14"/>
      <c r="E780" s="26"/>
      <c r="F780" s="26"/>
      <c r="G780" s="26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25">
      <c r="A781" s="26"/>
      <c r="B781" s="14"/>
      <c r="C781" s="32"/>
      <c r="D781" s="14"/>
      <c r="E781" s="26"/>
      <c r="F781" s="26"/>
      <c r="G781" s="26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25">
      <c r="A782" s="26"/>
      <c r="B782" s="14"/>
      <c r="C782" s="32"/>
      <c r="D782" s="14"/>
      <c r="E782" s="26"/>
      <c r="F782" s="26"/>
      <c r="G782" s="26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25">
      <c r="A783" s="26"/>
      <c r="B783" s="14"/>
      <c r="C783" s="32"/>
      <c r="D783" s="14"/>
      <c r="E783" s="26"/>
      <c r="F783" s="26"/>
      <c r="G783" s="26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25">
      <c r="A784" s="26"/>
      <c r="B784" s="14"/>
      <c r="C784" s="32"/>
      <c r="D784" s="14"/>
      <c r="E784" s="26"/>
      <c r="F784" s="26"/>
      <c r="G784" s="26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25">
      <c r="A785" s="26"/>
      <c r="B785" s="14"/>
      <c r="C785" s="32"/>
      <c r="D785" s="14"/>
      <c r="E785" s="26"/>
      <c r="F785" s="26"/>
      <c r="G785" s="26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25">
      <c r="A786" s="26"/>
      <c r="B786" s="14"/>
      <c r="C786" s="32"/>
      <c r="D786" s="14"/>
      <c r="E786" s="26"/>
      <c r="F786" s="26"/>
      <c r="G786" s="26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25">
      <c r="A787" s="26"/>
      <c r="B787" s="14"/>
      <c r="C787" s="32"/>
      <c r="D787" s="14"/>
      <c r="E787" s="26"/>
      <c r="F787" s="26"/>
      <c r="G787" s="26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25">
      <c r="A788" s="26"/>
      <c r="B788" s="14"/>
      <c r="C788" s="32"/>
      <c r="D788" s="14"/>
      <c r="E788" s="26"/>
      <c r="F788" s="26"/>
      <c r="G788" s="26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25">
      <c r="A789" s="26"/>
      <c r="B789" s="14"/>
      <c r="C789" s="32"/>
      <c r="D789" s="14"/>
      <c r="E789" s="26"/>
      <c r="F789" s="26"/>
      <c r="G789" s="26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25">
      <c r="A790" s="26"/>
      <c r="B790" s="14"/>
      <c r="C790" s="32"/>
      <c r="D790" s="14"/>
      <c r="E790" s="26"/>
      <c r="F790" s="26"/>
      <c r="G790" s="26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25">
      <c r="A791" s="26"/>
      <c r="B791" s="14"/>
      <c r="C791" s="32"/>
      <c r="D791" s="14"/>
      <c r="E791" s="26"/>
      <c r="F791" s="26"/>
      <c r="G791" s="26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25">
      <c r="A792" s="26"/>
      <c r="B792" s="14"/>
      <c r="C792" s="32"/>
      <c r="D792" s="14"/>
      <c r="E792" s="26"/>
      <c r="F792" s="26"/>
      <c r="G792" s="26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25">
      <c r="A793" s="26"/>
      <c r="B793" s="14"/>
      <c r="C793" s="32"/>
      <c r="D793" s="14"/>
      <c r="E793" s="26"/>
      <c r="F793" s="26"/>
      <c r="G793" s="26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25">
      <c r="A794" s="26"/>
      <c r="B794" s="14"/>
      <c r="C794" s="32"/>
      <c r="D794" s="14"/>
      <c r="E794" s="26"/>
      <c r="F794" s="26"/>
      <c r="G794" s="26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25">
      <c r="A795" s="26"/>
      <c r="B795" s="14"/>
      <c r="C795" s="32"/>
      <c r="D795" s="14"/>
      <c r="E795" s="26"/>
      <c r="F795" s="26"/>
      <c r="G795" s="26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25">
      <c r="A796" s="26"/>
      <c r="B796" s="14"/>
      <c r="C796" s="32"/>
      <c r="D796" s="14"/>
      <c r="E796" s="26"/>
      <c r="F796" s="26"/>
      <c r="G796" s="26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25">
      <c r="A797" s="26"/>
      <c r="B797" s="14"/>
      <c r="C797" s="32"/>
      <c r="D797" s="14"/>
      <c r="E797" s="26"/>
      <c r="F797" s="26"/>
      <c r="G797" s="26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25">
      <c r="A798" s="26"/>
      <c r="B798" s="14"/>
      <c r="C798" s="32"/>
      <c r="D798" s="14"/>
      <c r="E798" s="26"/>
      <c r="F798" s="26"/>
      <c r="G798" s="26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25">
      <c r="A799" s="26"/>
      <c r="B799" s="14"/>
      <c r="C799" s="32"/>
      <c r="D799" s="14"/>
      <c r="E799" s="26"/>
      <c r="F799" s="26"/>
      <c r="G799" s="26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25">
      <c r="A800" s="26"/>
      <c r="B800" s="14"/>
      <c r="C800" s="32"/>
      <c r="D800" s="14"/>
      <c r="E800" s="26"/>
      <c r="F800" s="26"/>
      <c r="G800" s="26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25">
      <c r="A801" s="26"/>
      <c r="B801" s="14"/>
      <c r="C801" s="32"/>
      <c r="D801" s="14"/>
      <c r="E801" s="26"/>
      <c r="F801" s="26"/>
      <c r="G801" s="26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25">
      <c r="A802" s="26"/>
      <c r="B802" s="14"/>
      <c r="C802" s="32"/>
      <c r="D802" s="14"/>
      <c r="E802" s="26"/>
      <c r="F802" s="26"/>
      <c r="G802" s="26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25">
      <c r="A803" s="26"/>
      <c r="B803" s="14"/>
      <c r="C803" s="32"/>
      <c r="D803" s="14"/>
      <c r="E803" s="26"/>
      <c r="F803" s="26"/>
      <c r="G803" s="26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25">
      <c r="A804" s="26"/>
      <c r="B804" s="14"/>
      <c r="C804" s="32"/>
      <c r="D804" s="14"/>
      <c r="E804" s="26"/>
      <c r="F804" s="26"/>
      <c r="G804" s="26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25">
      <c r="A805" s="26"/>
      <c r="B805" s="14"/>
      <c r="C805" s="32"/>
      <c r="D805" s="14"/>
      <c r="E805" s="26"/>
      <c r="F805" s="26"/>
      <c r="G805" s="26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25">
      <c r="A806" s="26"/>
      <c r="B806" s="14"/>
      <c r="C806" s="32"/>
      <c r="D806" s="14"/>
      <c r="E806" s="26"/>
      <c r="F806" s="26"/>
      <c r="G806" s="26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25">
      <c r="A807" s="26"/>
      <c r="B807" s="14"/>
      <c r="C807" s="32"/>
      <c r="D807" s="14"/>
      <c r="E807" s="26"/>
      <c r="F807" s="26"/>
      <c r="G807" s="26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25">
      <c r="A808" s="26"/>
      <c r="B808" s="14"/>
      <c r="C808" s="32"/>
      <c r="D808" s="14"/>
      <c r="E808" s="26"/>
      <c r="F808" s="26"/>
      <c r="G808" s="26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25">
      <c r="A809" s="26"/>
      <c r="B809" s="14"/>
      <c r="C809" s="32"/>
      <c r="D809" s="14"/>
      <c r="E809" s="26"/>
      <c r="F809" s="26"/>
      <c r="G809" s="26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25">
      <c r="A810" s="26"/>
      <c r="B810" s="14"/>
      <c r="C810" s="32"/>
      <c r="D810" s="14"/>
      <c r="E810" s="26"/>
      <c r="F810" s="26"/>
      <c r="G810" s="26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25">
      <c r="A811" s="26"/>
      <c r="B811" s="14"/>
      <c r="C811" s="32"/>
      <c r="D811" s="14"/>
      <c r="E811" s="26"/>
      <c r="F811" s="26"/>
      <c r="G811" s="26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25">
      <c r="A812" s="26"/>
      <c r="B812" s="14"/>
      <c r="C812" s="32"/>
      <c r="D812" s="14"/>
      <c r="E812" s="26"/>
      <c r="F812" s="26"/>
      <c r="G812" s="26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25">
      <c r="A813" s="26"/>
      <c r="B813" s="14"/>
      <c r="C813" s="32"/>
      <c r="D813" s="14"/>
      <c r="E813" s="26"/>
      <c r="F813" s="26"/>
      <c r="G813" s="26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25">
      <c r="A814" s="26"/>
      <c r="B814" s="14"/>
      <c r="C814" s="32"/>
      <c r="D814" s="14"/>
      <c r="E814" s="26"/>
      <c r="F814" s="26"/>
      <c r="G814" s="26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25">
      <c r="A815" s="26"/>
      <c r="B815" s="14"/>
      <c r="C815" s="32"/>
      <c r="D815" s="14"/>
      <c r="E815" s="26"/>
      <c r="F815" s="26"/>
      <c r="G815" s="26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25">
      <c r="A816" s="26"/>
      <c r="B816" s="14"/>
      <c r="C816" s="32"/>
      <c r="D816" s="14"/>
      <c r="E816" s="26"/>
      <c r="F816" s="26"/>
      <c r="G816" s="26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25">
      <c r="A817" s="26"/>
      <c r="B817" s="14"/>
      <c r="C817" s="32"/>
      <c r="D817" s="14"/>
      <c r="E817" s="26"/>
      <c r="F817" s="26"/>
      <c r="G817" s="26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25">
      <c r="A818" s="26"/>
      <c r="B818" s="14"/>
      <c r="C818" s="32"/>
      <c r="D818" s="14"/>
      <c r="E818" s="26"/>
      <c r="F818" s="26"/>
      <c r="G818" s="26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25">
      <c r="A819" s="26"/>
      <c r="B819" s="14"/>
      <c r="C819" s="32"/>
      <c r="D819" s="14"/>
      <c r="E819" s="26"/>
      <c r="F819" s="26"/>
      <c r="G819" s="26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25">
      <c r="A820" s="26"/>
      <c r="B820" s="14"/>
      <c r="C820" s="32"/>
      <c r="D820" s="14"/>
      <c r="E820" s="26"/>
      <c r="F820" s="26"/>
      <c r="G820" s="26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25">
      <c r="A821" s="26"/>
      <c r="B821" s="14"/>
      <c r="C821" s="32"/>
      <c r="D821" s="14"/>
      <c r="E821" s="26"/>
      <c r="F821" s="26"/>
      <c r="G821" s="26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25">
      <c r="A822" s="26"/>
      <c r="B822" s="14"/>
      <c r="C822" s="32"/>
      <c r="D822" s="14"/>
      <c r="E822" s="26"/>
      <c r="F822" s="26"/>
      <c r="G822" s="26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25">
      <c r="A823" s="26"/>
      <c r="B823" s="14"/>
      <c r="C823" s="32"/>
      <c r="D823" s="14"/>
      <c r="E823" s="26"/>
      <c r="F823" s="26"/>
      <c r="G823" s="26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25">
      <c r="A824" s="26"/>
      <c r="B824" s="14"/>
      <c r="C824" s="32"/>
      <c r="D824" s="14"/>
      <c r="E824" s="26"/>
      <c r="F824" s="26"/>
      <c r="G824" s="26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25">
      <c r="A825" s="26"/>
      <c r="B825" s="14"/>
      <c r="C825" s="32"/>
      <c r="D825" s="14"/>
      <c r="E825" s="26"/>
      <c r="F825" s="26"/>
      <c r="G825" s="26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25">
      <c r="A826" s="26"/>
      <c r="B826" s="14"/>
      <c r="C826" s="32"/>
      <c r="D826" s="14"/>
      <c r="E826" s="26"/>
      <c r="F826" s="26"/>
      <c r="G826" s="26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25">
      <c r="A827" s="26"/>
      <c r="B827" s="14"/>
      <c r="C827" s="32"/>
      <c r="D827" s="14"/>
      <c r="E827" s="26"/>
      <c r="F827" s="26"/>
      <c r="G827" s="26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25">
      <c r="A828" s="26"/>
      <c r="B828" s="14"/>
      <c r="C828" s="32"/>
      <c r="D828" s="14"/>
      <c r="E828" s="26"/>
      <c r="F828" s="26"/>
      <c r="G828" s="26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25">
      <c r="A829" s="26"/>
      <c r="B829" s="14"/>
      <c r="C829" s="32"/>
      <c r="D829" s="14"/>
      <c r="E829" s="26"/>
      <c r="F829" s="26"/>
      <c r="G829" s="26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25">
      <c r="A830" s="26"/>
      <c r="B830" s="14"/>
      <c r="C830" s="32"/>
      <c r="D830" s="14"/>
      <c r="E830" s="26"/>
      <c r="F830" s="26"/>
      <c r="G830" s="26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25">
      <c r="A831" s="26"/>
      <c r="B831" s="14"/>
      <c r="C831" s="32"/>
      <c r="D831" s="14"/>
      <c r="E831" s="26"/>
      <c r="F831" s="26"/>
      <c r="G831" s="26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25">
      <c r="A832" s="26"/>
      <c r="B832" s="14"/>
      <c r="C832" s="32"/>
      <c r="D832" s="14"/>
      <c r="E832" s="26"/>
      <c r="F832" s="26"/>
      <c r="G832" s="26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25">
      <c r="A833" s="26"/>
      <c r="B833" s="14"/>
      <c r="C833" s="32"/>
      <c r="D833" s="14"/>
      <c r="E833" s="26"/>
      <c r="F833" s="26"/>
      <c r="G833" s="26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25">
      <c r="A834" s="26"/>
      <c r="B834" s="14"/>
      <c r="C834" s="32"/>
      <c r="D834" s="14"/>
      <c r="E834" s="26"/>
      <c r="F834" s="26"/>
      <c r="G834" s="26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25">
      <c r="A835" s="26"/>
      <c r="B835" s="14"/>
      <c r="C835" s="32"/>
      <c r="D835" s="14"/>
      <c r="E835" s="26"/>
      <c r="F835" s="26"/>
      <c r="G835" s="26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25">
      <c r="A836" s="26"/>
      <c r="B836" s="14"/>
      <c r="C836" s="32"/>
      <c r="D836" s="14"/>
      <c r="E836" s="26"/>
      <c r="F836" s="26"/>
      <c r="G836" s="26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25">
      <c r="A837" s="26"/>
      <c r="B837" s="14"/>
      <c r="C837" s="32"/>
      <c r="D837" s="14"/>
      <c r="E837" s="26"/>
      <c r="F837" s="26"/>
      <c r="G837" s="26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25">
      <c r="A838" s="26"/>
      <c r="B838" s="14"/>
      <c r="C838" s="32"/>
      <c r="D838" s="14"/>
      <c r="E838" s="26"/>
      <c r="F838" s="26"/>
      <c r="G838" s="26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25">
      <c r="A839" s="26"/>
      <c r="B839" s="14"/>
      <c r="C839" s="32"/>
      <c r="D839" s="14"/>
      <c r="E839" s="26"/>
      <c r="F839" s="26"/>
      <c r="G839" s="26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25">
      <c r="A840" s="26"/>
      <c r="B840" s="14"/>
      <c r="C840" s="32"/>
      <c r="D840" s="14"/>
      <c r="E840" s="26"/>
      <c r="F840" s="26"/>
      <c r="G840" s="26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25">
      <c r="A841" s="26"/>
      <c r="B841" s="14"/>
      <c r="C841" s="32"/>
      <c r="D841" s="14"/>
      <c r="E841" s="26"/>
      <c r="F841" s="26"/>
      <c r="G841" s="26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25">
      <c r="A842" s="26"/>
      <c r="B842" s="14"/>
      <c r="C842" s="32"/>
      <c r="D842" s="14"/>
      <c r="E842" s="26"/>
      <c r="F842" s="26"/>
      <c r="G842" s="26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25">
      <c r="A843" s="26"/>
      <c r="B843" s="14"/>
      <c r="C843" s="32"/>
      <c r="D843" s="14"/>
      <c r="E843" s="26"/>
      <c r="F843" s="26"/>
      <c r="G843" s="26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25">
      <c r="A844" s="26"/>
      <c r="B844" s="14"/>
      <c r="C844" s="32"/>
      <c r="D844" s="14"/>
      <c r="E844" s="26"/>
      <c r="F844" s="26"/>
      <c r="G844" s="26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25">
      <c r="A845" s="26"/>
      <c r="B845" s="14"/>
      <c r="C845" s="32"/>
      <c r="D845" s="14"/>
      <c r="E845" s="26"/>
      <c r="F845" s="26"/>
      <c r="G845" s="26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25">
      <c r="A846" s="26"/>
      <c r="B846" s="14"/>
      <c r="C846" s="32"/>
      <c r="D846" s="14"/>
      <c r="E846" s="26"/>
      <c r="F846" s="26"/>
      <c r="G846" s="26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25">
      <c r="A847" s="26"/>
      <c r="B847" s="14"/>
      <c r="C847" s="32"/>
      <c r="D847" s="14"/>
      <c r="E847" s="26"/>
      <c r="F847" s="26"/>
      <c r="G847" s="26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25">
      <c r="A848" s="26"/>
      <c r="B848" s="14"/>
      <c r="C848" s="32"/>
      <c r="D848" s="14"/>
      <c r="E848" s="26"/>
      <c r="F848" s="26"/>
      <c r="G848" s="26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25">
      <c r="A849" s="26"/>
      <c r="B849" s="14"/>
      <c r="C849" s="32"/>
      <c r="D849" s="14"/>
      <c r="E849" s="26"/>
      <c r="F849" s="26"/>
      <c r="G849" s="26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25">
      <c r="A850" s="26"/>
      <c r="B850" s="14"/>
      <c r="C850" s="32"/>
      <c r="D850" s="14"/>
      <c r="E850" s="26"/>
      <c r="F850" s="26"/>
      <c r="G850" s="26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25">
      <c r="A851" s="26"/>
      <c r="B851" s="14"/>
      <c r="C851" s="32"/>
      <c r="D851" s="14"/>
      <c r="E851" s="26"/>
      <c r="F851" s="26"/>
      <c r="G851" s="26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25">
      <c r="A852" s="26"/>
      <c r="B852" s="14"/>
      <c r="C852" s="32"/>
      <c r="D852" s="14"/>
      <c r="E852" s="26"/>
      <c r="F852" s="26"/>
      <c r="G852" s="26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25">
      <c r="A853" s="26"/>
      <c r="B853" s="14"/>
      <c r="C853" s="32"/>
      <c r="D853" s="14"/>
      <c r="E853" s="26"/>
      <c r="F853" s="26"/>
      <c r="G853" s="26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25">
      <c r="A854" s="26"/>
      <c r="B854" s="14"/>
      <c r="C854" s="32"/>
      <c r="D854" s="14"/>
      <c r="E854" s="26"/>
      <c r="F854" s="26"/>
      <c r="G854" s="26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25">
      <c r="A855" s="26"/>
      <c r="B855" s="14"/>
      <c r="C855" s="32"/>
      <c r="D855" s="14"/>
      <c r="E855" s="26"/>
      <c r="F855" s="26"/>
      <c r="G855" s="26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25">
      <c r="A856" s="26"/>
      <c r="B856" s="14"/>
      <c r="C856" s="32"/>
      <c r="D856" s="14"/>
      <c r="E856" s="26"/>
      <c r="F856" s="26"/>
      <c r="G856" s="26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25">
      <c r="A857" s="26"/>
      <c r="B857" s="14"/>
      <c r="C857" s="32"/>
      <c r="D857" s="14"/>
      <c r="E857" s="26"/>
      <c r="F857" s="26"/>
      <c r="G857" s="26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25">
      <c r="A858" s="26"/>
      <c r="B858" s="14"/>
      <c r="C858" s="32"/>
      <c r="D858" s="14"/>
      <c r="E858" s="26"/>
      <c r="F858" s="26"/>
      <c r="G858" s="26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25">
      <c r="A859" s="26"/>
      <c r="B859" s="14"/>
      <c r="C859" s="32"/>
      <c r="D859" s="14"/>
      <c r="E859" s="26"/>
      <c r="F859" s="26"/>
      <c r="G859" s="26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25">
      <c r="A860" s="26"/>
      <c r="B860" s="14"/>
      <c r="C860" s="32"/>
      <c r="D860" s="14"/>
      <c r="E860" s="26"/>
      <c r="F860" s="26"/>
      <c r="G860" s="26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25">
      <c r="A861" s="26"/>
      <c r="B861" s="14"/>
      <c r="C861" s="32"/>
      <c r="D861" s="14"/>
      <c r="E861" s="26"/>
      <c r="F861" s="26"/>
      <c r="G861" s="26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25">
      <c r="A862" s="26"/>
      <c r="B862" s="14"/>
      <c r="C862" s="32"/>
      <c r="D862" s="14"/>
      <c r="E862" s="26"/>
      <c r="F862" s="26"/>
      <c r="G862" s="26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25">
      <c r="A863" s="26"/>
      <c r="B863" s="14"/>
      <c r="C863" s="32"/>
      <c r="D863" s="14"/>
      <c r="E863" s="26"/>
      <c r="F863" s="26"/>
      <c r="G863" s="26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25">
      <c r="A864" s="26"/>
      <c r="B864" s="14"/>
      <c r="C864" s="32"/>
      <c r="D864" s="14"/>
      <c r="E864" s="26"/>
      <c r="F864" s="26"/>
      <c r="G864" s="26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25">
      <c r="A865" s="26"/>
      <c r="B865" s="14"/>
      <c r="C865" s="32"/>
      <c r="D865" s="14"/>
      <c r="E865" s="26"/>
      <c r="F865" s="26"/>
      <c r="G865" s="26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25">
      <c r="A866" s="26"/>
      <c r="B866" s="14"/>
      <c r="C866" s="32"/>
      <c r="D866" s="14"/>
      <c r="E866" s="26"/>
      <c r="F866" s="26"/>
      <c r="G866" s="26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25">
      <c r="A867" s="26"/>
      <c r="B867" s="14"/>
      <c r="C867" s="32"/>
      <c r="D867" s="14"/>
      <c r="E867" s="26"/>
      <c r="F867" s="26"/>
      <c r="G867" s="26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25">
      <c r="A868" s="26"/>
      <c r="B868" s="14"/>
      <c r="C868" s="32"/>
      <c r="D868" s="14"/>
      <c r="E868" s="26"/>
      <c r="F868" s="26"/>
      <c r="G868" s="26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25">
      <c r="A869" s="26"/>
      <c r="B869" s="14"/>
      <c r="C869" s="32"/>
      <c r="D869" s="14"/>
      <c r="E869" s="26"/>
      <c r="F869" s="26"/>
      <c r="G869" s="26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25">
      <c r="A870" s="26"/>
      <c r="B870" s="14"/>
      <c r="C870" s="32"/>
      <c r="D870" s="14"/>
      <c r="E870" s="26"/>
      <c r="F870" s="26"/>
      <c r="G870" s="26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25">
      <c r="A871" s="26"/>
      <c r="B871" s="14"/>
      <c r="C871" s="32"/>
      <c r="D871" s="14"/>
      <c r="E871" s="26"/>
      <c r="F871" s="26"/>
      <c r="G871" s="26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25">
      <c r="A872" s="26"/>
      <c r="B872" s="14"/>
      <c r="C872" s="32"/>
      <c r="D872" s="14"/>
      <c r="E872" s="26"/>
      <c r="F872" s="26"/>
      <c r="G872" s="26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25">
      <c r="A873" s="26"/>
      <c r="B873" s="14"/>
      <c r="C873" s="32"/>
      <c r="D873" s="14"/>
      <c r="E873" s="26"/>
      <c r="F873" s="26"/>
      <c r="G873" s="26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25">
      <c r="A874" s="26"/>
      <c r="B874" s="14"/>
      <c r="C874" s="32"/>
      <c r="D874" s="14"/>
      <c r="E874" s="26"/>
      <c r="F874" s="26"/>
      <c r="G874" s="26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25">
      <c r="A875" s="26"/>
      <c r="B875" s="14"/>
      <c r="C875" s="32"/>
      <c r="D875" s="14"/>
      <c r="E875" s="26"/>
      <c r="F875" s="26"/>
      <c r="G875" s="26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25">
      <c r="A876" s="26"/>
      <c r="B876" s="14"/>
      <c r="C876" s="32"/>
      <c r="D876" s="14"/>
      <c r="E876" s="26"/>
      <c r="F876" s="26"/>
      <c r="G876" s="26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25">
      <c r="A877" s="26"/>
      <c r="B877" s="14"/>
      <c r="C877" s="32"/>
      <c r="D877" s="14"/>
      <c r="E877" s="26"/>
      <c r="F877" s="26"/>
      <c r="G877" s="26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25">
      <c r="A878" s="26"/>
      <c r="B878" s="14"/>
      <c r="C878" s="32"/>
      <c r="D878" s="14"/>
      <c r="E878" s="26"/>
      <c r="F878" s="26"/>
      <c r="G878" s="26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25">
      <c r="A879" s="26"/>
      <c r="B879" s="14"/>
      <c r="C879" s="32"/>
      <c r="D879" s="14"/>
      <c r="E879" s="26"/>
      <c r="F879" s="26"/>
      <c r="G879" s="26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25">
      <c r="A880" s="26"/>
      <c r="B880" s="14"/>
      <c r="C880" s="32"/>
      <c r="D880" s="14"/>
      <c r="E880" s="26"/>
      <c r="F880" s="26"/>
      <c r="G880" s="26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25">
      <c r="A881" s="26"/>
      <c r="B881" s="14"/>
      <c r="C881" s="32"/>
      <c r="D881" s="14"/>
      <c r="E881" s="26"/>
      <c r="F881" s="26"/>
      <c r="G881" s="26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25">
      <c r="A882" s="26"/>
      <c r="B882" s="14"/>
      <c r="C882" s="32"/>
      <c r="D882" s="14"/>
      <c r="E882" s="26"/>
      <c r="F882" s="26"/>
      <c r="G882" s="26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25">
      <c r="A883" s="26"/>
      <c r="B883" s="14"/>
      <c r="C883" s="32"/>
      <c r="D883" s="14"/>
      <c r="E883" s="26"/>
      <c r="F883" s="26"/>
      <c r="G883" s="26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25">
      <c r="A884" s="26"/>
      <c r="B884" s="14"/>
      <c r="C884" s="32"/>
      <c r="D884" s="14"/>
      <c r="E884" s="26"/>
      <c r="F884" s="26"/>
      <c r="G884" s="26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25">
      <c r="A885" s="26"/>
      <c r="B885" s="14"/>
      <c r="C885" s="32"/>
      <c r="D885" s="14"/>
      <c r="E885" s="26"/>
      <c r="F885" s="26"/>
      <c r="G885" s="26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25">
      <c r="A886" s="26"/>
      <c r="B886" s="14"/>
      <c r="C886" s="32"/>
      <c r="D886" s="14"/>
      <c r="E886" s="26"/>
      <c r="F886" s="26"/>
      <c r="G886" s="26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25">
      <c r="A887" s="26"/>
      <c r="B887" s="14"/>
      <c r="C887" s="32"/>
      <c r="D887" s="14"/>
      <c r="E887" s="26"/>
      <c r="F887" s="26"/>
      <c r="G887" s="26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25">
      <c r="A888" s="26"/>
      <c r="B888" s="14"/>
      <c r="C888" s="32"/>
      <c r="D888" s="14"/>
      <c r="E888" s="26"/>
      <c r="F888" s="26"/>
      <c r="G888" s="26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25">
      <c r="A889" s="26"/>
      <c r="B889" s="14"/>
      <c r="C889" s="32"/>
      <c r="D889" s="14"/>
      <c r="E889" s="26"/>
      <c r="F889" s="26"/>
      <c r="G889" s="26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25">
      <c r="A890" s="26"/>
      <c r="B890" s="14"/>
      <c r="C890" s="32"/>
      <c r="D890" s="14"/>
      <c r="E890" s="26"/>
      <c r="F890" s="26"/>
      <c r="G890" s="26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25">
      <c r="A891" s="26"/>
      <c r="B891" s="14"/>
      <c r="C891" s="32"/>
      <c r="D891" s="14"/>
      <c r="E891" s="26"/>
      <c r="F891" s="26"/>
      <c r="G891" s="26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25">
      <c r="A892" s="26"/>
      <c r="B892" s="14"/>
      <c r="C892" s="32"/>
      <c r="D892" s="14"/>
      <c r="E892" s="26"/>
      <c r="F892" s="26"/>
      <c r="G892" s="26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25">
      <c r="A893" s="26"/>
      <c r="B893" s="14"/>
      <c r="C893" s="32"/>
      <c r="D893" s="14"/>
      <c r="E893" s="26"/>
      <c r="F893" s="26"/>
      <c r="G893" s="26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25">
      <c r="A894" s="26"/>
      <c r="B894" s="14"/>
      <c r="C894" s="32"/>
      <c r="D894" s="14"/>
      <c r="E894" s="26"/>
      <c r="F894" s="26"/>
      <c r="G894" s="26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25">
      <c r="A895" s="26"/>
      <c r="B895" s="14"/>
      <c r="C895" s="32"/>
      <c r="D895" s="14"/>
      <c r="E895" s="26"/>
      <c r="F895" s="26"/>
      <c r="G895" s="26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25">
      <c r="A896" s="26"/>
      <c r="B896" s="14"/>
      <c r="C896" s="32"/>
      <c r="D896" s="14"/>
      <c r="E896" s="26"/>
      <c r="F896" s="26"/>
      <c r="G896" s="26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25">
      <c r="A897" s="26"/>
      <c r="B897" s="14"/>
      <c r="C897" s="32"/>
      <c r="D897" s="14"/>
      <c r="E897" s="26"/>
      <c r="F897" s="26"/>
      <c r="G897" s="26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25">
      <c r="A898" s="26"/>
      <c r="B898" s="14"/>
      <c r="C898" s="32"/>
      <c r="D898" s="14"/>
      <c r="E898" s="26"/>
      <c r="F898" s="26"/>
      <c r="G898" s="26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25">
      <c r="A899" s="26"/>
      <c r="B899" s="14"/>
      <c r="C899" s="32"/>
      <c r="D899" s="14"/>
      <c r="E899" s="26"/>
      <c r="F899" s="26"/>
      <c r="G899" s="26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25">
      <c r="A900" s="26"/>
      <c r="B900" s="14"/>
      <c r="C900" s="32"/>
      <c r="D900" s="14"/>
      <c r="E900" s="26"/>
      <c r="F900" s="26"/>
      <c r="G900" s="26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25">
      <c r="A901" s="26"/>
      <c r="B901" s="14"/>
      <c r="C901" s="32"/>
      <c r="D901" s="14"/>
      <c r="E901" s="26"/>
      <c r="F901" s="26"/>
      <c r="G901" s="26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25">
      <c r="A902" s="26"/>
      <c r="B902" s="14"/>
      <c r="C902" s="32"/>
      <c r="D902" s="14"/>
      <c r="E902" s="26"/>
      <c r="F902" s="26"/>
      <c r="G902" s="26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25">
      <c r="A903" s="26"/>
      <c r="B903" s="14"/>
      <c r="C903" s="32"/>
      <c r="D903" s="14"/>
      <c r="E903" s="26"/>
      <c r="F903" s="26"/>
      <c r="G903" s="26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25">
      <c r="A904" s="26"/>
      <c r="B904" s="14"/>
      <c r="C904" s="32"/>
      <c r="D904" s="14"/>
      <c r="E904" s="26"/>
      <c r="F904" s="26"/>
      <c r="G904" s="26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25">
      <c r="A905" s="26"/>
      <c r="B905" s="14"/>
      <c r="C905" s="32"/>
      <c r="D905" s="14"/>
      <c r="E905" s="26"/>
      <c r="F905" s="26"/>
      <c r="G905" s="26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25">
      <c r="A906" s="26"/>
      <c r="B906" s="14"/>
      <c r="C906" s="32"/>
      <c r="D906" s="14"/>
      <c r="E906" s="26"/>
      <c r="F906" s="26"/>
      <c r="G906" s="26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25">
      <c r="A907" s="26"/>
      <c r="B907" s="14"/>
      <c r="C907" s="32"/>
      <c r="D907" s="14"/>
      <c r="E907" s="26"/>
      <c r="F907" s="26"/>
      <c r="G907" s="26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25">
      <c r="A908" s="26"/>
      <c r="B908" s="14"/>
      <c r="C908" s="32"/>
      <c r="D908" s="14"/>
      <c r="E908" s="26"/>
      <c r="F908" s="26"/>
      <c r="G908" s="26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25">
      <c r="A909" s="26"/>
      <c r="B909" s="14"/>
      <c r="C909" s="32"/>
      <c r="D909" s="14"/>
      <c r="E909" s="26"/>
      <c r="F909" s="26"/>
      <c r="G909" s="26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25">
      <c r="A910" s="26"/>
      <c r="B910" s="14"/>
      <c r="C910" s="32"/>
      <c r="D910" s="14"/>
      <c r="E910" s="26"/>
      <c r="F910" s="26"/>
      <c r="G910" s="26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25">
      <c r="A911" s="26"/>
      <c r="B911" s="14"/>
      <c r="C911" s="32"/>
      <c r="D911" s="14"/>
      <c r="E911" s="26"/>
      <c r="F911" s="26"/>
      <c r="G911" s="26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25">
      <c r="A912" s="26"/>
      <c r="B912" s="14"/>
      <c r="C912" s="32"/>
      <c r="D912" s="14"/>
      <c r="E912" s="26"/>
      <c r="F912" s="26"/>
      <c r="G912" s="26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25">
      <c r="A913" s="26"/>
      <c r="B913" s="14"/>
      <c r="C913" s="32"/>
      <c r="D913" s="14"/>
      <c r="E913" s="26"/>
      <c r="F913" s="26"/>
      <c r="G913" s="26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25">
      <c r="A914" s="26"/>
      <c r="B914" s="14"/>
      <c r="C914" s="32"/>
      <c r="D914" s="14"/>
      <c r="E914" s="26"/>
      <c r="F914" s="26"/>
      <c r="G914" s="26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25">
      <c r="A915" s="26"/>
      <c r="B915" s="14"/>
      <c r="C915" s="32"/>
      <c r="D915" s="14"/>
      <c r="E915" s="26"/>
      <c r="F915" s="26"/>
      <c r="G915" s="26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25">
      <c r="A916" s="26"/>
      <c r="B916" s="14"/>
      <c r="C916" s="32"/>
      <c r="D916" s="14"/>
      <c r="E916" s="26"/>
      <c r="F916" s="26"/>
      <c r="G916" s="26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25">
      <c r="A917" s="26"/>
      <c r="B917" s="14"/>
      <c r="C917" s="32"/>
      <c r="D917" s="14"/>
      <c r="E917" s="26"/>
      <c r="F917" s="26"/>
      <c r="G917" s="26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25">
      <c r="A918" s="26"/>
      <c r="B918" s="14"/>
      <c r="C918" s="32"/>
      <c r="D918" s="14"/>
      <c r="E918" s="26"/>
      <c r="F918" s="26"/>
      <c r="G918" s="26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25">
      <c r="A919" s="26"/>
      <c r="B919" s="14"/>
      <c r="C919" s="32"/>
      <c r="D919" s="14"/>
      <c r="E919" s="26"/>
      <c r="F919" s="26"/>
      <c r="G919" s="26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25">
      <c r="A920" s="26"/>
      <c r="B920" s="14"/>
      <c r="C920" s="32"/>
      <c r="D920" s="14"/>
      <c r="E920" s="26"/>
      <c r="F920" s="26"/>
      <c r="G920" s="26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25">
      <c r="A921" s="26"/>
      <c r="B921" s="14"/>
      <c r="C921" s="32"/>
      <c r="D921" s="14"/>
      <c r="E921" s="26"/>
      <c r="F921" s="26"/>
      <c r="G921" s="26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25">
      <c r="A922" s="26"/>
      <c r="B922" s="14"/>
      <c r="C922" s="32"/>
      <c r="D922" s="14"/>
      <c r="E922" s="26"/>
      <c r="F922" s="26"/>
      <c r="G922" s="26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25">
      <c r="A923" s="26"/>
      <c r="B923" s="14"/>
      <c r="C923" s="32"/>
      <c r="D923" s="14"/>
      <c r="E923" s="26"/>
      <c r="F923" s="26"/>
      <c r="G923" s="26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25">
      <c r="A924" s="26"/>
      <c r="B924" s="14"/>
      <c r="C924" s="32"/>
      <c r="D924" s="14"/>
      <c r="E924" s="26"/>
      <c r="F924" s="26"/>
      <c r="G924" s="26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25">
      <c r="A925" s="26"/>
      <c r="B925" s="14"/>
      <c r="C925" s="32"/>
      <c r="D925" s="14"/>
      <c r="E925" s="26"/>
      <c r="F925" s="26"/>
      <c r="G925" s="26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25">
      <c r="A926" s="26"/>
      <c r="B926" s="14"/>
      <c r="C926" s="32"/>
      <c r="D926" s="14"/>
      <c r="E926" s="26"/>
      <c r="F926" s="26"/>
      <c r="G926" s="26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25">
      <c r="A927" s="26"/>
      <c r="B927" s="14"/>
      <c r="C927" s="32"/>
      <c r="D927" s="14"/>
      <c r="E927" s="26"/>
      <c r="F927" s="26"/>
      <c r="G927" s="26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25">
      <c r="A928" s="26"/>
      <c r="B928" s="14"/>
      <c r="C928" s="32"/>
      <c r="D928" s="14"/>
      <c r="E928" s="26"/>
      <c r="F928" s="26"/>
      <c r="G928" s="26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25">
      <c r="A929" s="26"/>
      <c r="B929" s="14"/>
      <c r="C929" s="32"/>
      <c r="D929" s="14"/>
      <c r="E929" s="26"/>
      <c r="F929" s="26"/>
      <c r="G929" s="26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25">
      <c r="A930" s="26"/>
      <c r="B930" s="14"/>
      <c r="C930" s="32"/>
      <c r="D930" s="14"/>
      <c r="E930" s="26"/>
      <c r="F930" s="26"/>
      <c r="G930" s="26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25">
      <c r="A931" s="26"/>
      <c r="B931" s="14"/>
      <c r="C931" s="32"/>
      <c r="D931" s="14"/>
      <c r="E931" s="26"/>
      <c r="F931" s="26"/>
      <c r="G931" s="26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25">
      <c r="A932" s="26"/>
      <c r="B932" s="14"/>
      <c r="C932" s="32"/>
      <c r="D932" s="14"/>
      <c r="E932" s="26"/>
      <c r="F932" s="26"/>
      <c r="G932" s="26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25">
      <c r="A933" s="26"/>
      <c r="B933" s="14"/>
      <c r="C933" s="32"/>
      <c r="D933" s="14"/>
      <c r="E933" s="26"/>
      <c r="F933" s="26"/>
      <c r="G933" s="26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25">
      <c r="A934" s="26"/>
      <c r="B934" s="14"/>
      <c r="C934" s="32"/>
      <c r="D934" s="14"/>
      <c r="E934" s="26"/>
      <c r="F934" s="26"/>
      <c r="G934" s="26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25">
      <c r="A935" s="26"/>
      <c r="B935" s="14"/>
      <c r="C935" s="32"/>
      <c r="D935" s="14"/>
      <c r="E935" s="26"/>
      <c r="F935" s="26"/>
      <c r="G935" s="26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25">
      <c r="A936" s="26"/>
      <c r="B936" s="14"/>
      <c r="C936" s="32"/>
      <c r="D936" s="14"/>
      <c r="E936" s="26"/>
      <c r="F936" s="26"/>
      <c r="G936" s="26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25">
      <c r="A937" s="26"/>
      <c r="B937" s="14"/>
      <c r="C937" s="32"/>
      <c r="D937" s="14"/>
      <c r="E937" s="26"/>
      <c r="F937" s="26"/>
      <c r="G937" s="26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25">
      <c r="A938" s="26"/>
      <c r="B938" s="14"/>
      <c r="C938" s="32"/>
      <c r="D938" s="14"/>
      <c r="E938" s="26"/>
      <c r="F938" s="26"/>
      <c r="G938" s="26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25">
      <c r="A939" s="26"/>
      <c r="B939" s="14"/>
      <c r="C939" s="32"/>
      <c r="D939" s="14"/>
      <c r="E939" s="26"/>
      <c r="F939" s="26"/>
      <c r="G939" s="26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25">
      <c r="A940" s="26"/>
      <c r="B940" s="14"/>
      <c r="C940" s="32"/>
      <c r="D940" s="14"/>
      <c r="E940" s="26"/>
      <c r="F940" s="26"/>
      <c r="G940" s="26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25">
      <c r="A941" s="26"/>
      <c r="B941" s="14"/>
      <c r="C941" s="32"/>
      <c r="D941" s="14"/>
      <c r="E941" s="26"/>
      <c r="F941" s="26"/>
      <c r="G941" s="26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25">
      <c r="A942" s="26"/>
      <c r="B942" s="14"/>
      <c r="C942" s="32"/>
      <c r="D942" s="14"/>
      <c r="E942" s="26"/>
      <c r="F942" s="26"/>
      <c r="G942" s="26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25">
      <c r="A943" s="26"/>
      <c r="B943" s="14"/>
      <c r="C943" s="32"/>
      <c r="D943" s="14"/>
      <c r="E943" s="26"/>
      <c r="F943" s="26"/>
      <c r="G943" s="26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25">
      <c r="A944" s="26"/>
      <c r="B944" s="14"/>
      <c r="C944" s="32"/>
      <c r="D944" s="14"/>
      <c r="E944" s="26"/>
      <c r="F944" s="26"/>
      <c r="G944" s="26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25">
      <c r="A945" s="26"/>
      <c r="B945" s="14"/>
      <c r="C945" s="32"/>
      <c r="D945" s="14"/>
      <c r="E945" s="26"/>
      <c r="F945" s="26"/>
      <c r="G945" s="26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25">
      <c r="A946" s="26"/>
      <c r="B946" s="14"/>
      <c r="C946" s="32"/>
      <c r="D946" s="14"/>
      <c r="E946" s="26"/>
      <c r="F946" s="26"/>
      <c r="G946" s="26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25">
      <c r="A947" s="26"/>
      <c r="B947" s="14"/>
      <c r="C947" s="32"/>
      <c r="D947" s="14"/>
      <c r="E947" s="26"/>
      <c r="F947" s="26"/>
      <c r="G947" s="26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25">
      <c r="A948" s="26"/>
      <c r="B948" s="14"/>
      <c r="C948" s="32"/>
      <c r="D948" s="14"/>
      <c r="E948" s="26"/>
      <c r="F948" s="26"/>
      <c r="G948" s="26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25">
      <c r="A949" s="26"/>
      <c r="B949" s="14"/>
      <c r="C949" s="32"/>
      <c r="D949" s="14"/>
      <c r="E949" s="26"/>
      <c r="F949" s="26"/>
      <c r="G949" s="26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25">
      <c r="A950" s="26"/>
      <c r="B950" s="14"/>
      <c r="C950" s="32"/>
      <c r="D950" s="14"/>
      <c r="E950" s="26"/>
      <c r="F950" s="26"/>
      <c r="G950" s="26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25">
      <c r="A951" s="26"/>
      <c r="B951" s="14"/>
      <c r="C951" s="32"/>
      <c r="D951" s="14"/>
      <c r="E951" s="26"/>
      <c r="F951" s="26"/>
      <c r="G951" s="26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25">
      <c r="A952" s="26"/>
      <c r="B952" s="14"/>
      <c r="C952" s="32"/>
      <c r="D952" s="14"/>
      <c r="E952" s="26"/>
      <c r="F952" s="26"/>
      <c r="G952" s="26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25">
      <c r="A953" s="26"/>
      <c r="B953" s="14"/>
      <c r="C953" s="32"/>
      <c r="D953" s="14"/>
      <c r="E953" s="26"/>
      <c r="F953" s="26"/>
      <c r="G953" s="26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25">
      <c r="A954" s="26"/>
      <c r="B954" s="14"/>
      <c r="C954" s="32"/>
      <c r="D954" s="14"/>
      <c r="E954" s="26"/>
      <c r="F954" s="26"/>
      <c r="G954" s="26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25">
      <c r="A955" s="26"/>
      <c r="B955" s="14"/>
      <c r="C955" s="32"/>
      <c r="D955" s="14"/>
      <c r="E955" s="26"/>
      <c r="F955" s="26"/>
      <c r="G955" s="26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25">
      <c r="A956" s="26"/>
      <c r="B956" s="14"/>
      <c r="C956" s="32"/>
      <c r="D956" s="14"/>
      <c r="E956" s="26"/>
      <c r="F956" s="26"/>
      <c r="G956" s="26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25">
      <c r="A957" s="26"/>
      <c r="B957" s="14"/>
      <c r="C957" s="32"/>
      <c r="D957" s="14"/>
      <c r="E957" s="26"/>
      <c r="F957" s="26"/>
      <c r="G957" s="26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25">
      <c r="A958" s="26"/>
      <c r="B958" s="14"/>
      <c r="C958" s="32"/>
      <c r="D958" s="14"/>
      <c r="E958" s="26"/>
      <c r="F958" s="26"/>
      <c r="G958" s="26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25">
      <c r="A959" s="26"/>
      <c r="B959" s="14"/>
      <c r="C959" s="32"/>
      <c r="D959" s="14"/>
      <c r="E959" s="26"/>
      <c r="F959" s="26"/>
      <c r="G959" s="26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25">
      <c r="A960" s="26"/>
      <c r="B960" s="14"/>
      <c r="C960" s="32"/>
      <c r="D960" s="14"/>
      <c r="E960" s="26"/>
      <c r="F960" s="26"/>
      <c r="G960" s="26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25">
      <c r="A961" s="26"/>
      <c r="B961" s="14"/>
      <c r="C961" s="32"/>
      <c r="D961" s="14"/>
      <c r="E961" s="26"/>
      <c r="F961" s="26"/>
      <c r="G961" s="26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25">
      <c r="A962" s="26"/>
      <c r="B962" s="14"/>
      <c r="C962" s="32"/>
      <c r="D962" s="14"/>
      <c r="E962" s="26"/>
      <c r="F962" s="26"/>
      <c r="G962" s="26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25">
      <c r="A963" s="26"/>
      <c r="B963" s="14"/>
      <c r="C963" s="32"/>
      <c r="D963" s="14"/>
      <c r="E963" s="26"/>
      <c r="F963" s="26"/>
      <c r="G963" s="26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25">
      <c r="A964" s="26"/>
      <c r="B964" s="14"/>
      <c r="C964" s="32"/>
      <c r="D964" s="14"/>
      <c r="E964" s="26"/>
      <c r="F964" s="26"/>
      <c r="G964" s="26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25">
      <c r="A965" s="26"/>
      <c r="B965" s="14"/>
      <c r="C965" s="32"/>
      <c r="D965" s="14"/>
      <c r="E965" s="26"/>
      <c r="F965" s="26"/>
      <c r="G965" s="26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25">
      <c r="A966" s="26"/>
      <c r="B966" s="14"/>
      <c r="C966" s="32"/>
      <c r="D966" s="14"/>
      <c r="E966" s="26"/>
      <c r="F966" s="26"/>
      <c r="G966" s="26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25">
      <c r="A967" s="26"/>
      <c r="B967" s="14"/>
      <c r="C967" s="32"/>
      <c r="D967" s="14"/>
      <c r="E967" s="26"/>
      <c r="F967" s="26"/>
      <c r="G967" s="26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25">
      <c r="A968" s="26"/>
      <c r="B968" s="14"/>
      <c r="C968" s="32"/>
      <c r="D968" s="14"/>
      <c r="E968" s="26"/>
      <c r="F968" s="26"/>
      <c r="G968" s="26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25">
      <c r="A969" s="26"/>
      <c r="B969" s="14"/>
      <c r="C969" s="32"/>
      <c r="D969" s="14"/>
      <c r="E969" s="26"/>
      <c r="F969" s="26"/>
      <c r="G969" s="26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25">
      <c r="A970" s="26"/>
      <c r="B970" s="14"/>
      <c r="C970" s="32"/>
      <c r="D970" s="14"/>
      <c r="E970" s="26"/>
      <c r="F970" s="26"/>
      <c r="G970" s="26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25">
      <c r="A971" s="26"/>
      <c r="B971" s="14"/>
      <c r="C971" s="32"/>
      <c r="D971" s="14"/>
      <c r="E971" s="26"/>
      <c r="F971" s="26"/>
      <c r="G971" s="26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25">
      <c r="A972" s="26"/>
      <c r="B972" s="14"/>
      <c r="C972" s="32"/>
      <c r="D972" s="14"/>
      <c r="E972" s="26"/>
      <c r="F972" s="26"/>
      <c r="G972" s="26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25">
      <c r="A973" s="26"/>
      <c r="B973" s="14"/>
      <c r="C973" s="32"/>
      <c r="D973" s="14"/>
      <c r="E973" s="26"/>
      <c r="F973" s="26"/>
      <c r="G973" s="26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25">
      <c r="A974" s="26"/>
      <c r="B974" s="14"/>
      <c r="C974" s="32"/>
      <c r="D974" s="14"/>
      <c r="E974" s="26"/>
      <c r="F974" s="26"/>
      <c r="G974" s="26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25">
      <c r="A975" s="26"/>
      <c r="B975" s="14"/>
      <c r="C975" s="32"/>
      <c r="D975" s="14"/>
      <c r="E975" s="26"/>
      <c r="F975" s="26"/>
      <c r="G975" s="26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25">
      <c r="A976" s="26"/>
      <c r="B976" s="14"/>
      <c r="C976" s="32"/>
      <c r="D976" s="14"/>
      <c r="E976" s="26"/>
      <c r="F976" s="26"/>
      <c r="G976" s="26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25">
      <c r="A977" s="26"/>
      <c r="B977" s="14"/>
      <c r="C977" s="32"/>
      <c r="D977" s="14"/>
      <c r="E977" s="26"/>
      <c r="F977" s="26"/>
      <c r="G977" s="26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25">
      <c r="B978" s="14"/>
      <c r="C978" s="32"/>
      <c r="D978" s="14"/>
      <c r="E978" s="26"/>
      <c r="F978" s="26"/>
      <c r="G978" s="26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25"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25"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25"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25"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25"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</sheetData>
  <mergeCells count="54">
    <mergeCell ref="A87:H87"/>
    <mergeCell ref="A60:H60"/>
    <mergeCell ref="A73:H73"/>
    <mergeCell ref="A78:H78"/>
    <mergeCell ref="A79:H79"/>
    <mergeCell ref="A80:H80"/>
    <mergeCell ref="A81:H81"/>
    <mergeCell ref="A82:H82"/>
    <mergeCell ref="A83:H83"/>
    <mergeCell ref="A84:H84"/>
    <mergeCell ref="A85:H85"/>
    <mergeCell ref="A86:H86"/>
    <mergeCell ref="A59:H59"/>
    <mergeCell ref="A41:H41"/>
    <mergeCell ref="A42:H42"/>
    <mergeCell ref="A43:H43"/>
    <mergeCell ref="A51:H51"/>
    <mergeCell ref="A52:H52"/>
    <mergeCell ref="A53:H53"/>
    <mergeCell ref="A54:H54"/>
    <mergeCell ref="A55:H55"/>
    <mergeCell ref="A56:H56"/>
    <mergeCell ref="A57:H57"/>
    <mergeCell ref="A58:H58"/>
    <mergeCell ref="A14:H14"/>
    <mergeCell ref="A15:H15"/>
    <mergeCell ref="A16:H16"/>
    <mergeCell ref="A40:H40"/>
    <mergeCell ref="A18:H18"/>
    <mergeCell ref="A19:H19"/>
    <mergeCell ref="A20:H20"/>
    <mergeCell ref="A21:H21"/>
    <mergeCell ref="A22:H22"/>
    <mergeCell ref="A35:H35"/>
    <mergeCell ref="A36:H36"/>
    <mergeCell ref="A37:H37"/>
    <mergeCell ref="A38:H38"/>
    <mergeCell ref="A39:H39"/>
    <mergeCell ref="A6:H6"/>
    <mergeCell ref="A44:H44"/>
    <mergeCell ref="A1:H1"/>
    <mergeCell ref="A2:H2"/>
    <mergeCell ref="A3:H3"/>
    <mergeCell ref="A4:H4"/>
    <mergeCell ref="A5:H5"/>
    <mergeCell ref="A17:H17"/>
    <mergeCell ref="A7:H7"/>
    <mergeCell ref="A8:H8"/>
    <mergeCell ref="A9:H9"/>
    <mergeCell ref="A10:H10"/>
    <mergeCell ref="A11:B11"/>
    <mergeCell ref="C11:H11"/>
    <mergeCell ref="A12:H12"/>
    <mergeCell ref="A13:H13"/>
  </mergeCells>
  <pageMargins left="0.7" right="0.7" top="0.75" bottom="0.75" header="0" footer="0"/>
  <pageSetup paperSize="9" scale="20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89"/>
  <sheetViews>
    <sheetView topLeftCell="A28" zoomScale="80" zoomScaleNormal="80" workbookViewId="0">
      <selection activeCell="G89" sqref="G89"/>
    </sheetView>
  </sheetViews>
  <sheetFormatPr defaultColWidth="14.42578125" defaultRowHeight="15" customHeight="1" x14ac:dyDescent="0.25"/>
  <cols>
    <col min="1" max="1" width="5.140625" style="1" customWidth="1"/>
    <col min="2" max="2" width="52" style="1" customWidth="1"/>
    <col min="3" max="3" width="27.42578125" style="1" customWidth="1"/>
    <col min="4" max="4" width="22" style="1" customWidth="1"/>
    <col min="5" max="5" width="15.42578125" style="1" customWidth="1"/>
    <col min="6" max="6" width="19.7109375" style="1" bestFit="1" customWidth="1"/>
    <col min="7" max="7" width="14.42578125" style="1" customWidth="1"/>
    <col min="8" max="8" width="25" style="1" bestFit="1" customWidth="1"/>
    <col min="9" max="11" width="8.7109375" style="1" customWidth="1"/>
    <col min="12" max="16384" width="14.42578125" style="1"/>
  </cols>
  <sheetData>
    <row r="1" spans="1:26" s="50" customFormat="1" x14ac:dyDescent="0.25">
      <c r="A1" s="206"/>
      <c r="B1" s="207"/>
      <c r="C1" s="207"/>
      <c r="D1" s="207"/>
      <c r="E1" s="207"/>
      <c r="F1" s="207"/>
      <c r="G1" s="207"/>
      <c r="H1" s="207"/>
    </row>
    <row r="2" spans="1:26" ht="72" customHeight="1" thickBot="1" x14ac:dyDescent="0.3">
      <c r="A2" s="227" t="s">
        <v>521</v>
      </c>
      <c r="B2" s="189"/>
      <c r="C2" s="189"/>
      <c r="D2" s="189"/>
      <c r="E2" s="189"/>
      <c r="F2" s="189"/>
      <c r="G2" s="189"/>
      <c r="H2" s="228"/>
    </row>
    <row r="3" spans="1:26" s="129" customFormat="1" ht="15" customHeight="1" x14ac:dyDescent="0.25">
      <c r="A3" s="229" t="s">
        <v>24</v>
      </c>
      <c r="B3" s="153"/>
      <c r="C3" s="153"/>
      <c r="D3" s="153"/>
      <c r="E3" s="153"/>
      <c r="F3" s="153"/>
      <c r="G3" s="153"/>
      <c r="H3" s="154"/>
    </row>
    <row r="4" spans="1:26" s="129" customFormat="1" ht="15" customHeight="1" x14ac:dyDescent="0.25">
      <c r="A4" s="230" t="s">
        <v>522</v>
      </c>
      <c r="B4" s="156"/>
      <c r="C4" s="156"/>
      <c r="D4" s="156"/>
      <c r="E4" s="156"/>
      <c r="F4" s="156"/>
      <c r="G4" s="156"/>
      <c r="H4" s="157"/>
    </row>
    <row r="5" spans="1:26" s="129" customFormat="1" ht="15" customHeight="1" x14ac:dyDescent="0.25">
      <c r="A5" s="231" t="s">
        <v>523</v>
      </c>
      <c r="B5" s="156"/>
      <c r="C5" s="156"/>
      <c r="D5" s="156"/>
      <c r="E5" s="156"/>
      <c r="F5" s="156"/>
      <c r="G5" s="156"/>
      <c r="H5" s="157"/>
    </row>
    <row r="6" spans="1:26" s="129" customFormat="1" ht="15" customHeight="1" x14ac:dyDescent="0.25">
      <c r="A6" s="231" t="s">
        <v>524</v>
      </c>
      <c r="B6" s="156"/>
      <c r="C6" s="156"/>
      <c r="D6" s="156"/>
      <c r="E6" s="156"/>
      <c r="F6" s="156"/>
      <c r="G6" s="156"/>
      <c r="H6" s="157"/>
    </row>
    <row r="7" spans="1:26" s="129" customFormat="1" ht="15.75" customHeight="1" x14ac:dyDescent="0.25">
      <c r="A7" s="231" t="s">
        <v>525</v>
      </c>
      <c r="B7" s="156"/>
      <c r="C7" s="156"/>
      <c r="D7" s="156"/>
      <c r="E7" s="156"/>
      <c r="F7" s="156"/>
      <c r="G7" s="156"/>
      <c r="H7" s="157"/>
    </row>
    <row r="8" spans="1:26" s="129" customFormat="1" ht="15.75" customHeight="1" x14ac:dyDescent="0.25">
      <c r="A8" s="231" t="s">
        <v>526</v>
      </c>
      <c r="B8" s="156"/>
      <c r="C8" s="156"/>
      <c r="D8" s="156"/>
      <c r="E8" s="156"/>
      <c r="F8" s="156"/>
      <c r="G8" s="156"/>
      <c r="H8" s="157"/>
    </row>
    <row r="9" spans="1:26" s="129" customFormat="1" ht="15.75" customHeight="1" x14ac:dyDescent="0.25">
      <c r="A9" s="231" t="s">
        <v>527</v>
      </c>
      <c r="B9" s="156"/>
      <c r="C9" s="156"/>
      <c r="D9" s="156"/>
      <c r="E9" s="156"/>
      <c r="F9" s="156"/>
      <c r="G9" s="156"/>
      <c r="H9" s="157"/>
    </row>
    <row r="10" spans="1:26" s="129" customFormat="1" ht="15.75" customHeight="1" x14ac:dyDescent="0.25">
      <c r="A10" s="232" t="s">
        <v>528</v>
      </c>
      <c r="B10" s="233"/>
      <c r="C10" s="233"/>
      <c r="D10" s="233"/>
      <c r="E10" s="233"/>
      <c r="F10" s="233"/>
      <c r="G10" s="233"/>
      <c r="H10" s="234"/>
    </row>
    <row r="11" spans="1:26" s="129" customFormat="1" ht="15.75" customHeight="1" x14ac:dyDescent="0.25">
      <c r="A11" s="235" t="s">
        <v>529</v>
      </c>
      <c r="B11" s="236"/>
      <c r="C11" s="237"/>
      <c r="D11" s="236"/>
      <c r="E11" s="236"/>
      <c r="F11" s="236"/>
      <c r="G11" s="236"/>
      <c r="H11" s="236"/>
    </row>
    <row r="12" spans="1:26" s="129" customFormat="1" ht="15.75" customHeight="1" x14ac:dyDescent="0.25">
      <c r="A12" s="235" t="s">
        <v>530</v>
      </c>
      <c r="B12" s="236"/>
      <c r="C12" s="236"/>
      <c r="D12" s="236"/>
      <c r="E12" s="236"/>
      <c r="F12" s="236"/>
      <c r="G12" s="236"/>
      <c r="H12" s="236"/>
    </row>
    <row r="13" spans="1:26" s="11" customFormat="1" ht="22.5" customHeight="1" x14ac:dyDescent="0.3">
      <c r="A13" s="208" t="s">
        <v>534</v>
      </c>
      <c r="B13" s="209"/>
      <c r="C13" s="209"/>
      <c r="D13" s="209"/>
      <c r="E13" s="209"/>
      <c r="F13" s="209"/>
      <c r="G13" s="209"/>
      <c r="H13" s="209"/>
    </row>
    <row r="14" spans="1:26" ht="22.5" customHeight="1" thickBot="1" x14ac:dyDescent="0.3">
      <c r="A14" s="188" t="s">
        <v>31</v>
      </c>
      <c r="B14" s="189"/>
      <c r="C14" s="189"/>
      <c r="D14" s="189"/>
      <c r="E14" s="189"/>
      <c r="F14" s="189"/>
      <c r="G14" s="189"/>
      <c r="H14" s="189"/>
    </row>
    <row r="15" spans="1:26" ht="15.75" customHeight="1" x14ac:dyDescent="0.25">
      <c r="A15" s="190" t="s">
        <v>19</v>
      </c>
      <c r="B15" s="191"/>
      <c r="C15" s="191"/>
      <c r="D15" s="191"/>
      <c r="E15" s="191"/>
      <c r="F15" s="191"/>
      <c r="G15" s="191"/>
      <c r="H15" s="192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</row>
    <row r="16" spans="1:26" s="50" customFormat="1" ht="15" customHeight="1" x14ac:dyDescent="0.25">
      <c r="A16" s="160" t="s">
        <v>507</v>
      </c>
      <c r="B16" s="161"/>
      <c r="C16" s="161"/>
      <c r="D16" s="161"/>
      <c r="E16" s="161"/>
      <c r="F16" s="161"/>
      <c r="G16" s="161"/>
      <c r="H16" s="162"/>
    </row>
    <row r="17" spans="1:26" s="50" customFormat="1" ht="15" customHeight="1" x14ac:dyDescent="0.25">
      <c r="A17" s="160" t="s">
        <v>403</v>
      </c>
      <c r="B17" s="161"/>
      <c r="C17" s="161"/>
      <c r="D17" s="161"/>
      <c r="E17" s="161"/>
      <c r="F17" s="161"/>
      <c r="G17" s="161"/>
      <c r="H17" s="162"/>
    </row>
    <row r="18" spans="1:26" s="50" customFormat="1" ht="15" customHeight="1" x14ac:dyDescent="0.25">
      <c r="A18" s="160" t="s">
        <v>331</v>
      </c>
      <c r="B18" s="161"/>
      <c r="C18" s="161"/>
      <c r="D18" s="161"/>
      <c r="E18" s="161"/>
      <c r="F18" s="161"/>
      <c r="G18" s="161"/>
      <c r="H18" s="162"/>
    </row>
    <row r="19" spans="1:26" s="50" customFormat="1" ht="15" customHeight="1" x14ac:dyDescent="0.25">
      <c r="A19" s="160" t="s">
        <v>533</v>
      </c>
      <c r="B19" s="161"/>
      <c r="C19" s="161"/>
      <c r="D19" s="161"/>
      <c r="E19" s="161"/>
      <c r="F19" s="161"/>
      <c r="G19" s="161"/>
      <c r="H19" s="162"/>
    </row>
    <row r="20" spans="1:26" s="50" customFormat="1" ht="15" customHeight="1" x14ac:dyDescent="0.25">
      <c r="A20" s="160" t="s">
        <v>333</v>
      </c>
      <c r="B20" s="161"/>
      <c r="C20" s="161"/>
      <c r="D20" s="161"/>
      <c r="E20" s="161"/>
      <c r="F20" s="161"/>
      <c r="G20" s="161"/>
      <c r="H20" s="162"/>
    </row>
    <row r="21" spans="1:26" s="50" customFormat="1" ht="15" customHeight="1" x14ac:dyDescent="0.25">
      <c r="A21" s="160" t="s">
        <v>535</v>
      </c>
      <c r="B21" s="161"/>
      <c r="C21" s="161"/>
      <c r="D21" s="161"/>
      <c r="E21" s="161"/>
      <c r="F21" s="161"/>
      <c r="G21" s="161"/>
      <c r="H21" s="162"/>
    </row>
    <row r="22" spans="1:26" s="50" customFormat="1" ht="15" customHeight="1" x14ac:dyDescent="0.25">
      <c r="A22" s="160" t="s">
        <v>332</v>
      </c>
      <c r="B22" s="161"/>
      <c r="C22" s="161"/>
      <c r="D22" s="161"/>
      <c r="E22" s="161"/>
      <c r="F22" s="161"/>
      <c r="G22" s="161"/>
      <c r="H22" s="162"/>
    </row>
    <row r="23" spans="1:26" s="50" customFormat="1" ht="15.75" customHeight="1" thickBot="1" x14ac:dyDescent="0.3">
      <c r="A23" s="203" t="s">
        <v>334</v>
      </c>
      <c r="B23" s="204"/>
      <c r="C23" s="204"/>
      <c r="D23" s="204"/>
      <c r="E23" s="204"/>
      <c r="F23" s="204"/>
      <c r="G23" s="204"/>
      <c r="H23" s="205"/>
    </row>
    <row r="24" spans="1:26" ht="60" x14ac:dyDescent="0.25">
      <c r="A24" s="47" t="s">
        <v>12</v>
      </c>
      <c r="B24" s="47" t="s">
        <v>11</v>
      </c>
      <c r="C24" s="8" t="s">
        <v>10</v>
      </c>
      <c r="D24" s="47" t="s">
        <v>9</v>
      </c>
      <c r="E24" s="47" t="s">
        <v>8</v>
      </c>
      <c r="F24" s="47" t="s">
        <v>7</v>
      </c>
      <c r="G24" s="47" t="s">
        <v>6</v>
      </c>
      <c r="H24" s="47" t="s">
        <v>23</v>
      </c>
    </row>
    <row r="25" spans="1:26" s="12" customFormat="1" x14ac:dyDescent="0.25">
      <c r="A25" s="48">
        <v>1</v>
      </c>
      <c r="B25" s="48" t="s">
        <v>150</v>
      </c>
      <c r="C25" s="48" t="s">
        <v>151</v>
      </c>
      <c r="D25" s="48" t="s">
        <v>21</v>
      </c>
      <c r="E25" s="48">
        <v>10</v>
      </c>
      <c r="F25" s="48" t="s">
        <v>330</v>
      </c>
      <c r="G25" s="48">
        <f>E25*5</f>
        <v>50</v>
      </c>
      <c r="H25" s="48"/>
    </row>
    <row r="26" spans="1:26" s="12" customFormat="1" x14ac:dyDescent="0.25">
      <c r="A26" s="48">
        <v>2</v>
      </c>
      <c r="B26" s="48" t="s">
        <v>150</v>
      </c>
      <c r="C26" s="48" t="s">
        <v>152</v>
      </c>
      <c r="D26" s="48" t="s">
        <v>21</v>
      </c>
      <c r="E26" s="48">
        <v>5</v>
      </c>
      <c r="F26" s="48" t="s">
        <v>330</v>
      </c>
      <c r="G26" s="48">
        <f>E26*5</f>
        <v>25</v>
      </c>
      <c r="H26" s="48"/>
    </row>
    <row r="27" spans="1:26" s="12" customFormat="1" ht="195" x14ac:dyDescent="0.25">
      <c r="A27" s="48">
        <v>3</v>
      </c>
      <c r="B27" s="48" t="s">
        <v>243</v>
      </c>
      <c r="C27" s="48" t="s">
        <v>244</v>
      </c>
      <c r="D27" s="48" t="s">
        <v>21</v>
      </c>
      <c r="E27" s="48" t="s">
        <v>245</v>
      </c>
      <c r="F27" s="48" t="s">
        <v>330</v>
      </c>
      <c r="G27" s="48">
        <v>2</v>
      </c>
      <c r="H27" s="48"/>
    </row>
    <row r="28" spans="1:26" s="50" customFormat="1" x14ac:dyDescent="0.25">
      <c r="A28" s="48">
        <v>4</v>
      </c>
      <c r="B28" s="48" t="s">
        <v>241</v>
      </c>
      <c r="C28" s="48" t="s">
        <v>242</v>
      </c>
      <c r="D28" s="48" t="s">
        <v>21</v>
      </c>
      <c r="E28" s="48">
        <v>1</v>
      </c>
      <c r="F28" s="48" t="s">
        <v>330</v>
      </c>
      <c r="G28" s="48">
        <f>E28*5</f>
        <v>5</v>
      </c>
      <c r="H28" s="48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</row>
    <row r="29" spans="1:26" s="12" customFormat="1" ht="45" x14ac:dyDescent="0.25">
      <c r="A29" s="48">
        <v>5</v>
      </c>
      <c r="B29" s="48" t="s">
        <v>146</v>
      </c>
      <c r="C29" s="48" t="s">
        <v>147</v>
      </c>
      <c r="D29" s="48" t="s">
        <v>14</v>
      </c>
      <c r="E29" s="48">
        <v>1</v>
      </c>
      <c r="F29" s="48" t="s">
        <v>330</v>
      </c>
      <c r="G29" s="48">
        <f t="shared" ref="G29:G51" si="0">E29*5</f>
        <v>5</v>
      </c>
      <c r="H29" s="48"/>
    </row>
    <row r="30" spans="1:26" s="50" customFormat="1" ht="60" x14ac:dyDescent="0.25">
      <c r="A30" s="48">
        <v>6</v>
      </c>
      <c r="B30" s="48" t="s">
        <v>468</v>
      </c>
      <c r="C30" s="48" t="s">
        <v>469</v>
      </c>
      <c r="D30" s="48" t="s">
        <v>14</v>
      </c>
      <c r="E30" s="48">
        <v>3</v>
      </c>
      <c r="F30" s="48" t="s">
        <v>330</v>
      </c>
      <c r="G30" s="48">
        <f t="shared" si="0"/>
        <v>15</v>
      </c>
      <c r="H30" s="48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</row>
    <row r="31" spans="1:26" s="12" customFormat="1" ht="90" x14ac:dyDescent="0.25">
      <c r="A31" s="48">
        <v>7</v>
      </c>
      <c r="B31" s="48" t="s">
        <v>237</v>
      </c>
      <c r="C31" s="48" t="s">
        <v>238</v>
      </c>
      <c r="D31" s="48" t="s">
        <v>21</v>
      </c>
      <c r="E31" s="48">
        <v>1</v>
      </c>
      <c r="F31" s="48" t="s">
        <v>330</v>
      </c>
      <c r="G31" s="48">
        <f t="shared" si="0"/>
        <v>5</v>
      </c>
      <c r="H31" s="48"/>
    </row>
    <row r="32" spans="1:26" s="12" customFormat="1" ht="60" x14ac:dyDescent="0.25">
      <c r="A32" s="48">
        <v>8</v>
      </c>
      <c r="B32" s="48" t="s">
        <v>232</v>
      </c>
      <c r="C32" s="48" t="s">
        <v>233</v>
      </c>
      <c r="D32" s="48" t="s">
        <v>14</v>
      </c>
      <c r="E32" s="48">
        <v>3</v>
      </c>
      <c r="F32" s="48" t="s">
        <v>330</v>
      </c>
      <c r="G32" s="48">
        <f t="shared" si="0"/>
        <v>15</v>
      </c>
      <c r="H32" s="48"/>
    </row>
    <row r="33" spans="1:26" s="134" customFormat="1" ht="45" x14ac:dyDescent="0.25">
      <c r="A33" s="48">
        <v>9</v>
      </c>
      <c r="B33" s="48" t="s">
        <v>253</v>
      </c>
      <c r="C33" s="48" t="s">
        <v>254</v>
      </c>
      <c r="D33" s="48" t="s">
        <v>21</v>
      </c>
      <c r="E33" s="48">
        <v>1</v>
      </c>
      <c r="F33" s="48" t="s">
        <v>330</v>
      </c>
      <c r="G33" s="48">
        <f t="shared" si="0"/>
        <v>5</v>
      </c>
      <c r="H33" s="56"/>
    </row>
    <row r="34" spans="1:26" s="134" customFormat="1" ht="45" x14ac:dyDescent="0.25">
      <c r="A34" s="48">
        <v>10</v>
      </c>
      <c r="B34" s="48" t="s">
        <v>228</v>
      </c>
      <c r="C34" s="48" t="s">
        <v>229</v>
      </c>
      <c r="D34" s="48" t="s">
        <v>14</v>
      </c>
      <c r="E34" s="48">
        <v>1</v>
      </c>
      <c r="F34" s="48" t="s">
        <v>330</v>
      </c>
      <c r="G34" s="48">
        <f t="shared" si="0"/>
        <v>5</v>
      </c>
      <c r="H34" s="56"/>
    </row>
    <row r="35" spans="1:26" s="13" customFormat="1" x14ac:dyDescent="0.25">
      <c r="A35" s="48">
        <v>11</v>
      </c>
      <c r="B35" s="52" t="s">
        <v>460</v>
      </c>
      <c r="C35" s="57" t="s">
        <v>460</v>
      </c>
      <c r="D35" s="48" t="s">
        <v>21</v>
      </c>
      <c r="E35" s="52">
        <v>1</v>
      </c>
      <c r="F35" s="52" t="s">
        <v>330</v>
      </c>
      <c r="G35" s="48">
        <f t="shared" si="0"/>
        <v>5</v>
      </c>
      <c r="H35" s="57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</row>
    <row r="36" spans="1:26" s="133" customFormat="1" ht="60" x14ac:dyDescent="0.25">
      <c r="A36" s="48">
        <v>12</v>
      </c>
      <c r="B36" s="48" t="s">
        <v>148</v>
      </c>
      <c r="C36" s="48" t="s">
        <v>463</v>
      </c>
      <c r="D36" s="48" t="s">
        <v>21</v>
      </c>
      <c r="E36" s="48">
        <v>1</v>
      </c>
      <c r="F36" s="48" t="s">
        <v>330</v>
      </c>
      <c r="G36" s="48">
        <f t="shared" si="0"/>
        <v>5</v>
      </c>
      <c r="H36" s="48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</row>
    <row r="37" spans="1:26" s="12" customFormat="1" ht="75" x14ac:dyDescent="0.25">
      <c r="A37" s="48">
        <v>13</v>
      </c>
      <c r="B37" s="56" t="s">
        <v>489</v>
      </c>
      <c r="C37" s="56" t="s">
        <v>490</v>
      </c>
      <c r="D37" s="56" t="s">
        <v>21</v>
      </c>
      <c r="E37" s="56">
        <v>1</v>
      </c>
      <c r="F37" s="56" t="s">
        <v>330</v>
      </c>
      <c r="G37" s="48">
        <f t="shared" si="0"/>
        <v>5</v>
      </c>
      <c r="H37" s="48"/>
    </row>
    <row r="38" spans="1:26" s="12" customFormat="1" ht="30" x14ac:dyDescent="0.25">
      <c r="A38" s="48">
        <v>14</v>
      </c>
      <c r="B38" s="48" t="s">
        <v>251</v>
      </c>
      <c r="C38" s="48" t="s">
        <v>252</v>
      </c>
      <c r="D38" s="48" t="s">
        <v>21</v>
      </c>
      <c r="E38" s="48">
        <v>1</v>
      </c>
      <c r="F38" s="48" t="s">
        <v>330</v>
      </c>
      <c r="G38" s="48">
        <f t="shared" si="0"/>
        <v>5</v>
      </c>
      <c r="H38" s="48"/>
    </row>
    <row r="39" spans="1:26" s="50" customFormat="1" x14ac:dyDescent="0.25">
      <c r="A39" s="48">
        <v>15</v>
      </c>
      <c r="B39" s="48" t="s">
        <v>255</v>
      </c>
      <c r="C39" s="48" t="s">
        <v>256</v>
      </c>
      <c r="D39" s="48" t="s">
        <v>21</v>
      </c>
      <c r="E39" s="48">
        <v>1</v>
      </c>
      <c r="F39" s="48" t="s">
        <v>330</v>
      </c>
      <c r="G39" s="48">
        <f t="shared" si="0"/>
        <v>5</v>
      </c>
      <c r="H39" s="48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</row>
    <row r="40" spans="1:26" s="12" customFormat="1" ht="30" x14ac:dyDescent="0.25">
      <c r="A40" s="48">
        <v>16</v>
      </c>
      <c r="B40" s="48" t="s">
        <v>239</v>
      </c>
      <c r="C40" s="48" t="s">
        <v>240</v>
      </c>
      <c r="D40" s="48" t="s">
        <v>21</v>
      </c>
      <c r="E40" s="48">
        <v>1</v>
      </c>
      <c r="F40" s="48" t="s">
        <v>330</v>
      </c>
      <c r="G40" s="48">
        <f t="shared" si="0"/>
        <v>5</v>
      </c>
      <c r="H40" s="48"/>
    </row>
    <row r="41" spans="1:26" s="136" customFormat="1" ht="75" x14ac:dyDescent="0.25">
      <c r="A41" s="52">
        <v>17</v>
      </c>
      <c r="B41" s="52" t="s">
        <v>231</v>
      </c>
      <c r="C41" s="52" t="s">
        <v>497</v>
      </c>
      <c r="D41" s="52" t="s">
        <v>14</v>
      </c>
      <c r="E41" s="52">
        <v>1</v>
      </c>
      <c r="F41" s="52" t="s">
        <v>330</v>
      </c>
      <c r="G41" s="48">
        <f t="shared" si="0"/>
        <v>5</v>
      </c>
      <c r="H41" s="52"/>
    </row>
    <row r="42" spans="1:26" s="136" customFormat="1" ht="30" x14ac:dyDescent="0.25">
      <c r="A42" s="52">
        <v>18</v>
      </c>
      <c r="B42" s="52" t="s">
        <v>230</v>
      </c>
      <c r="C42" s="52" t="s">
        <v>498</v>
      </c>
      <c r="D42" s="52" t="s">
        <v>14</v>
      </c>
      <c r="E42" s="52">
        <v>2</v>
      </c>
      <c r="F42" s="52" t="s">
        <v>330</v>
      </c>
      <c r="G42" s="48">
        <f t="shared" si="0"/>
        <v>10</v>
      </c>
      <c r="H42" s="52"/>
    </row>
    <row r="43" spans="1:26" s="12" customFormat="1" ht="30" x14ac:dyDescent="0.25">
      <c r="A43" s="48">
        <v>19</v>
      </c>
      <c r="B43" s="48" t="s">
        <v>246</v>
      </c>
      <c r="C43" s="48" t="s">
        <v>247</v>
      </c>
      <c r="D43" s="48" t="s">
        <v>21</v>
      </c>
      <c r="E43" s="48">
        <v>2</v>
      </c>
      <c r="F43" s="48" t="s">
        <v>330</v>
      </c>
      <c r="G43" s="48">
        <f t="shared" si="0"/>
        <v>10</v>
      </c>
      <c r="H43" s="48"/>
    </row>
    <row r="44" spans="1:26" s="50" customFormat="1" ht="30" x14ac:dyDescent="0.25">
      <c r="A44" s="48">
        <v>20</v>
      </c>
      <c r="B44" s="48" t="s">
        <v>466</v>
      </c>
      <c r="C44" s="48" t="s">
        <v>467</v>
      </c>
      <c r="D44" s="48" t="s">
        <v>14</v>
      </c>
      <c r="E44" s="48">
        <v>1</v>
      </c>
      <c r="F44" s="48" t="s">
        <v>330</v>
      </c>
      <c r="G44" s="48">
        <f t="shared" si="0"/>
        <v>5</v>
      </c>
      <c r="H44" s="48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</row>
    <row r="45" spans="1:26" s="12" customFormat="1" ht="45" x14ac:dyDescent="0.25">
      <c r="A45" s="48">
        <v>21</v>
      </c>
      <c r="B45" s="48" t="s">
        <v>143</v>
      </c>
      <c r="C45" s="48" t="s">
        <v>462</v>
      </c>
      <c r="D45" s="48" t="s">
        <v>14</v>
      </c>
      <c r="E45" s="48">
        <v>1</v>
      </c>
      <c r="F45" s="48" t="s">
        <v>330</v>
      </c>
      <c r="G45" s="48">
        <f t="shared" si="0"/>
        <v>5</v>
      </c>
      <c r="H45" s="48"/>
    </row>
    <row r="46" spans="1:26" s="12" customFormat="1" ht="45" x14ac:dyDescent="0.25">
      <c r="A46" s="48">
        <v>22</v>
      </c>
      <c r="B46" s="48" t="s">
        <v>335</v>
      </c>
      <c r="C46" s="48" t="s">
        <v>465</v>
      </c>
      <c r="D46" s="48" t="s">
        <v>14</v>
      </c>
      <c r="E46" s="48">
        <v>1</v>
      </c>
      <c r="F46" s="48" t="s">
        <v>330</v>
      </c>
      <c r="G46" s="48">
        <f t="shared" si="0"/>
        <v>5</v>
      </c>
      <c r="H46" s="48"/>
    </row>
    <row r="47" spans="1:26" s="12" customFormat="1" ht="30" x14ac:dyDescent="0.25">
      <c r="A47" s="48">
        <v>23</v>
      </c>
      <c r="B47" s="48" t="s">
        <v>144</v>
      </c>
      <c r="C47" s="48" t="s">
        <v>145</v>
      </c>
      <c r="D47" s="48" t="s">
        <v>14</v>
      </c>
      <c r="E47" s="48">
        <v>1</v>
      </c>
      <c r="F47" s="48" t="s">
        <v>330</v>
      </c>
      <c r="G47" s="48">
        <f t="shared" si="0"/>
        <v>5</v>
      </c>
      <c r="H47" s="48"/>
    </row>
    <row r="48" spans="1:26" s="12" customFormat="1" ht="75" x14ac:dyDescent="0.25">
      <c r="A48" s="48">
        <v>24</v>
      </c>
      <c r="B48" s="52" t="s">
        <v>149</v>
      </c>
      <c r="C48" s="52" t="s">
        <v>461</v>
      </c>
      <c r="D48" s="52" t="s">
        <v>21</v>
      </c>
      <c r="E48" s="52">
        <v>1</v>
      </c>
      <c r="F48" s="52" t="s">
        <v>330</v>
      </c>
      <c r="G48" s="48">
        <f t="shared" si="0"/>
        <v>5</v>
      </c>
      <c r="H48" s="52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</row>
    <row r="49" spans="1:26" s="12" customFormat="1" ht="45" x14ac:dyDescent="0.25">
      <c r="A49" s="48">
        <v>25</v>
      </c>
      <c r="B49" s="52" t="s">
        <v>464</v>
      </c>
      <c r="C49" s="52" t="s">
        <v>504</v>
      </c>
      <c r="D49" s="52" t="s">
        <v>21</v>
      </c>
      <c r="E49" s="52">
        <v>10</v>
      </c>
      <c r="F49" s="52" t="s">
        <v>330</v>
      </c>
      <c r="G49" s="48">
        <f t="shared" si="0"/>
        <v>50</v>
      </c>
      <c r="H49" s="52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</row>
    <row r="50" spans="1:26" s="136" customFormat="1" ht="60" x14ac:dyDescent="0.25">
      <c r="A50" s="52">
        <v>26</v>
      </c>
      <c r="B50" s="52" t="s">
        <v>248</v>
      </c>
      <c r="C50" s="52" t="s">
        <v>249</v>
      </c>
      <c r="D50" s="52" t="s">
        <v>21</v>
      </c>
      <c r="E50" s="52">
        <v>1</v>
      </c>
      <c r="F50" s="52" t="s">
        <v>330</v>
      </c>
      <c r="G50" s="48">
        <f>E50*5</f>
        <v>5</v>
      </c>
      <c r="H50" s="52"/>
    </row>
    <row r="51" spans="1:26" s="50" customFormat="1" ht="75" x14ac:dyDescent="0.25">
      <c r="A51" s="48">
        <v>27</v>
      </c>
      <c r="B51" s="48" t="s">
        <v>234</v>
      </c>
      <c r="C51" s="48" t="s">
        <v>235</v>
      </c>
      <c r="D51" s="48" t="s">
        <v>21</v>
      </c>
      <c r="E51" s="48">
        <v>1</v>
      </c>
      <c r="F51" s="48" t="s">
        <v>330</v>
      </c>
      <c r="G51" s="48">
        <f t="shared" si="0"/>
        <v>5</v>
      </c>
      <c r="H51" s="48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</row>
    <row r="52" spans="1:26" ht="15.75" customHeight="1" x14ac:dyDescent="0.25">
      <c r="A52" s="188" t="s">
        <v>13</v>
      </c>
      <c r="B52" s="189"/>
      <c r="C52" s="189"/>
      <c r="D52" s="189"/>
      <c r="E52" s="189"/>
      <c r="F52" s="189"/>
      <c r="G52" s="189"/>
      <c r="H52" s="189"/>
    </row>
    <row r="53" spans="1:26" ht="60" x14ac:dyDescent="0.25">
      <c r="A53" s="7" t="s">
        <v>12</v>
      </c>
      <c r="B53" s="6" t="s">
        <v>11</v>
      </c>
      <c r="C53" s="6" t="s">
        <v>10</v>
      </c>
      <c r="D53" s="6" t="s">
        <v>9</v>
      </c>
      <c r="E53" s="6" t="s">
        <v>8</v>
      </c>
      <c r="F53" s="6" t="s">
        <v>7</v>
      </c>
      <c r="G53" s="6" t="s">
        <v>6</v>
      </c>
      <c r="H53" s="6" t="s">
        <v>23</v>
      </c>
    </row>
    <row r="54" spans="1:26" s="70" customFormat="1" ht="30" x14ac:dyDescent="0.25">
      <c r="A54" s="67">
        <v>1</v>
      </c>
      <c r="B54" s="65" t="s">
        <v>5</v>
      </c>
      <c r="C54" s="52" t="s">
        <v>135</v>
      </c>
      <c r="D54" s="66" t="s">
        <v>2</v>
      </c>
      <c r="E54" s="67">
        <v>1</v>
      </c>
      <c r="F54" s="67" t="s">
        <v>0</v>
      </c>
      <c r="G54" s="66">
        <v>1</v>
      </c>
      <c r="H54" s="68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</row>
    <row r="55" spans="1:26" s="70" customFormat="1" x14ac:dyDescent="0.25">
      <c r="A55" s="66">
        <v>2</v>
      </c>
      <c r="B55" s="68" t="s">
        <v>4</v>
      </c>
      <c r="C55" s="52" t="s">
        <v>4</v>
      </c>
      <c r="D55" s="66" t="s">
        <v>2</v>
      </c>
      <c r="E55" s="66">
        <v>1</v>
      </c>
      <c r="F55" s="66" t="s">
        <v>0</v>
      </c>
      <c r="G55" s="66">
        <v>1</v>
      </c>
      <c r="H55" s="68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</row>
    <row r="56" spans="1:26" s="70" customFormat="1" x14ac:dyDescent="0.25">
      <c r="A56" s="66">
        <v>3</v>
      </c>
      <c r="B56" s="68" t="s">
        <v>3</v>
      </c>
      <c r="C56" s="52" t="s">
        <v>387</v>
      </c>
      <c r="D56" s="66" t="s">
        <v>2</v>
      </c>
      <c r="E56" s="66">
        <v>1</v>
      </c>
      <c r="F56" s="66" t="s">
        <v>0</v>
      </c>
      <c r="G56" s="66">
        <v>1</v>
      </c>
      <c r="H56" s="68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</row>
    <row r="57" spans="1:26" s="111" customFormat="1" ht="45" customHeight="1" x14ac:dyDescent="0.25">
      <c r="A57" s="106">
        <v>4</v>
      </c>
      <c r="B57" s="107" t="s">
        <v>33</v>
      </c>
      <c r="C57" s="109" t="s">
        <v>356</v>
      </c>
      <c r="D57" s="66" t="s">
        <v>2</v>
      </c>
      <c r="E57" s="108">
        <v>1</v>
      </c>
      <c r="F57" s="108" t="s">
        <v>0</v>
      </c>
      <c r="G57" s="110" t="s">
        <v>34</v>
      </c>
      <c r="H57" s="107"/>
    </row>
    <row r="58" spans="1:26" ht="20.25" x14ac:dyDescent="0.25">
      <c r="A58" s="210" t="s">
        <v>536</v>
      </c>
      <c r="B58" s="211"/>
      <c r="C58" s="211"/>
      <c r="D58" s="211"/>
      <c r="E58" s="211"/>
      <c r="F58" s="211"/>
      <c r="G58" s="211"/>
      <c r="H58" s="212"/>
    </row>
    <row r="59" spans="1:26" ht="21" thickBot="1" x14ac:dyDescent="0.3">
      <c r="A59" s="188" t="s">
        <v>35</v>
      </c>
      <c r="B59" s="189"/>
      <c r="C59" s="189"/>
      <c r="D59" s="189"/>
      <c r="E59" s="189"/>
      <c r="F59" s="189"/>
      <c r="G59" s="189"/>
      <c r="H59" s="189"/>
    </row>
    <row r="60" spans="1:26" s="50" customFormat="1" ht="15" customHeight="1" x14ac:dyDescent="0.25">
      <c r="A60" s="200" t="s">
        <v>19</v>
      </c>
      <c r="B60" s="201"/>
      <c r="C60" s="201"/>
      <c r="D60" s="201"/>
      <c r="E60" s="201"/>
      <c r="F60" s="201"/>
      <c r="G60" s="201"/>
      <c r="H60" s="202"/>
    </row>
    <row r="61" spans="1:26" s="50" customFormat="1" ht="15" customHeight="1" x14ac:dyDescent="0.25">
      <c r="A61" s="160" t="s">
        <v>505</v>
      </c>
      <c r="B61" s="161"/>
      <c r="C61" s="161"/>
      <c r="D61" s="161"/>
      <c r="E61" s="161"/>
      <c r="F61" s="161"/>
      <c r="G61" s="161"/>
      <c r="H61" s="162"/>
    </row>
    <row r="62" spans="1:26" s="50" customFormat="1" ht="15" customHeight="1" x14ac:dyDescent="0.25">
      <c r="A62" s="160" t="s">
        <v>404</v>
      </c>
      <c r="B62" s="161"/>
      <c r="C62" s="161"/>
      <c r="D62" s="161"/>
      <c r="E62" s="161"/>
      <c r="F62" s="161"/>
      <c r="G62" s="161"/>
      <c r="H62" s="162"/>
    </row>
    <row r="63" spans="1:26" s="50" customFormat="1" ht="15" customHeight="1" x14ac:dyDescent="0.25">
      <c r="A63" s="160" t="s">
        <v>331</v>
      </c>
      <c r="B63" s="161"/>
      <c r="C63" s="161"/>
      <c r="D63" s="161"/>
      <c r="E63" s="161"/>
      <c r="F63" s="161"/>
      <c r="G63" s="161"/>
      <c r="H63" s="162"/>
    </row>
    <row r="64" spans="1:26" s="50" customFormat="1" ht="15" customHeight="1" x14ac:dyDescent="0.25">
      <c r="A64" s="160" t="s">
        <v>533</v>
      </c>
      <c r="B64" s="161"/>
      <c r="C64" s="161"/>
      <c r="D64" s="161"/>
      <c r="E64" s="161"/>
      <c r="F64" s="161"/>
      <c r="G64" s="161"/>
      <c r="H64" s="162"/>
    </row>
    <row r="65" spans="1:8" s="50" customFormat="1" ht="15" customHeight="1" x14ac:dyDescent="0.25">
      <c r="A65" s="160" t="s">
        <v>333</v>
      </c>
      <c r="B65" s="161"/>
      <c r="C65" s="161"/>
      <c r="D65" s="161"/>
      <c r="E65" s="161"/>
      <c r="F65" s="161"/>
      <c r="G65" s="161"/>
      <c r="H65" s="162"/>
    </row>
    <row r="66" spans="1:8" s="50" customFormat="1" ht="15" customHeight="1" x14ac:dyDescent="0.25">
      <c r="A66" s="160" t="s">
        <v>405</v>
      </c>
      <c r="B66" s="161"/>
      <c r="C66" s="161"/>
      <c r="D66" s="161"/>
      <c r="E66" s="161"/>
      <c r="F66" s="161"/>
      <c r="G66" s="161"/>
      <c r="H66" s="162"/>
    </row>
    <row r="67" spans="1:8" s="50" customFormat="1" ht="15" customHeight="1" x14ac:dyDescent="0.25">
      <c r="A67" s="160" t="s">
        <v>332</v>
      </c>
      <c r="B67" s="161"/>
      <c r="C67" s="161"/>
      <c r="D67" s="161"/>
      <c r="E67" s="161"/>
      <c r="F67" s="161"/>
      <c r="G67" s="161"/>
      <c r="H67" s="162"/>
    </row>
    <row r="68" spans="1:8" s="50" customFormat="1" ht="15.75" customHeight="1" thickBot="1" x14ac:dyDescent="0.3">
      <c r="A68" s="203" t="s">
        <v>334</v>
      </c>
      <c r="B68" s="204"/>
      <c r="C68" s="204"/>
      <c r="D68" s="204"/>
      <c r="E68" s="204"/>
      <c r="F68" s="204"/>
      <c r="G68" s="204"/>
      <c r="H68" s="205"/>
    </row>
    <row r="69" spans="1:8" ht="60" x14ac:dyDescent="0.25">
      <c r="A69" s="49" t="s">
        <v>12</v>
      </c>
      <c r="B69" s="48" t="s">
        <v>11</v>
      </c>
      <c r="C69" s="48" t="s">
        <v>10</v>
      </c>
      <c r="D69" s="48" t="s">
        <v>9</v>
      </c>
      <c r="E69" s="48" t="s">
        <v>8</v>
      </c>
      <c r="F69" s="48" t="s">
        <v>7</v>
      </c>
      <c r="G69" s="48" t="s">
        <v>6</v>
      </c>
      <c r="H69" s="48" t="s">
        <v>23</v>
      </c>
    </row>
    <row r="70" spans="1:8" s="12" customFormat="1" x14ac:dyDescent="0.25">
      <c r="A70" s="49">
        <v>1</v>
      </c>
      <c r="B70" s="48"/>
      <c r="C70" s="48"/>
      <c r="D70" s="48"/>
      <c r="E70" s="48"/>
      <c r="F70" s="48"/>
      <c r="G70" s="48"/>
      <c r="H70" s="48"/>
    </row>
    <row r="71" spans="1:8" ht="15.75" customHeight="1" x14ac:dyDescent="0.25">
      <c r="A71" s="188" t="s">
        <v>36</v>
      </c>
      <c r="B71" s="189"/>
      <c r="C71" s="189"/>
      <c r="D71" s="189"/>
      <c r="E71" s="189"/>
      <c r="F71" s="189"/>
      <c r="G71" s="189"/>
      <c r="H71" s="189"/>
    </row>
    <row r="72" spans="1:8" ht="60" x14ac:dyDescent="0.25">
      <c r="A72" s="7" t="s">
        <v>12</v>
      </c>
      <c r="B72" s="6" t="s">
        <v>11</v>
      </c>
      <c r="C72" s="6" t="s">
        <v>10</v>
      </c>
      <c r="D72" s="6" t="s">
        <v>9</v>
      </c>
      <c r="E72" s="6" t="s">
        <v>8</v>
      </c>
      <c r="F72" s="6" t="s">
        <v>7</v>
      </c>
      <c r="G72" s="6" t="s">
        <v>6</v>
      </c>
      <c r="H72" s="6" t="s">
        <v>23</v>
      </c>
    </row>
    <row r="73" spans="1:8" ht="15.75" customHeight="1" x14ac:dyDescent="0.25">
      <c r="A73" s="5"/>
      <c r="B73" s="2"/>
      <c r="C73" s="4"/>
      <c r="D73" s="3"/>
      <c r="E73" s="3"/>
      <c r="F73" s="3"/>
      <c r="G73" s="3"/>
      <c r="H73" s="2"/>
    </row>
    <row r="74" spans="1:8" ht="20.25" x14ac:dyDescent="0.25">
      <c r="A74" s="195" t="s">
        <v>537</v>
      </c>
      <c r="B74" s="196"/>
      <c r="C74" s="196"/>
      <c r="D74" s="196"/>
      <c r="E74" s="196"/>
      <c r="F74" s="196"/>
      <c r="G74" s="196"/>
      <c r="H74" s="197"/>
    </row>
    <row r="75" spans="1:8" ht="21" thickBot="1" x14ac:dyDescent="0.3">
      <c r="A75" s="198" t="s">
        <v>35</v>
      </c>
      <c r="B75" s="199"/>
      <c r="C75" s="199"/>
      <c r="D75" s="199"/>
      <c r="E75" s="199"/>
      <c r="F75" s="199"/>
      <c r="G75" s="199"/>
      <c r="H75" s="199"/>
    </row>
    <row r="76" spans="1:8" s="50" customFormat="1" ht="15" customHeight="1" x14ac:dyDescent="0.25">
      <c r="A76" s="200" t="s">
        <v>19</v>
      </c>
      <c r="B76" s="201"/>
      <c r="C76" s="201"/>
      <c r="D76" s="201"/>
      <c r="E76" s="201"/>
      <c r="F76" s="201"/>
      <c r="G76" s="201"/>
      <c r="H76" s="202"/>
    </row>
    <row r="77" spans="1:8" s="50" customFormat="1" ht="15" customHeight="1" x14ac:dyDescent="0.25">
      <c r="A77" s="160" t="s">
        <v>506</v>
      </c>
      <c r="B77" s="161"/>
      <c r="C77" s="161"/>
      <c r="D77" s="161"/>
      <c r="E77" s="161"/>
      <c r="F77" s="161"/>
      <c r="G77" s="161"/>
      <c r="H77" s="162"/>
    </row>
    <row r="78" spans="1:8" s="50" customFormat="1" ht="15" customHeight="1" x14ac:dyDescent="0.25">
      <c r="A78" s="160" t="s">
        <v>403</v>
      </c>
      <c r="B78" s="161"/>
      <c r="C78" s="161"/>
      <c r="D78" s="161"/>
      <c r="E78" s="161"/>
      <c r="F78" s="161"/>
      <c r="G78" s="161"/>
      <c r="H78" s="162"/>
    </row>
    <row r="79" spans="1:8" s="50" customFormat="1" ht="15" customHeight="1" x14ac:dyDescent="0.25">
      <c r="A79" s="160" t="s">
        <v>331</v>
      </c>
      <c r="B79" s="161"/>
      <c r="C79" s="161"/>
      <c r="D79" s="161"/>
      <c r="E79" s="161"/>
      <c r="F79" s="161"/>
      <c r="G79" s="161"/>
      <c r="H79" s="162"/>
    </row>
    <row r="80" spans="1:8" s="50" customFormat="1" ht="15" customHeight="1" x14ac:dyDescent="0.25">
      <c r="A80" s="160" t="s">
        <v>533</v>
      </c>
      <c r="B80" s="161"/>
      <c r="C80" s="161"/>
      <c r="D80" s="161"/>
      <c r="E80" s="161"/>
      <c r="F80" s="161"/>
      <c r="G80" s="161"/>
      <c r="H80" s="162"/>
    </row>
    <row r="81" spans="1:8" s="50" customFormat="1" ht="15" customHeight="1" x14ac:dyDescent="0.25">
      <c r="A81" s="160" t="s">
        <v>333</v>
      </c>
      <c r="B81" s="161"/>
      <c r="C81" s="161"/>
      <c r="D81" s="161"/>
      <c r="E81" s="161"/>
      <c r="F81" s="161"/>
      <c r="G81" s="161"/>
      <c r="H81" s="162"/>
    </row>
    <row r="82" spans="1:8" s="50" customFormat="1" ht="15" customHeight="1" x14ac:dyDescent="0.25">
      <c r="A82" s="160" t="s">
        <v>406</v>
      </c>
      <c r="B82" s="161"/>
      <c r="C82" s="161"/>
      <c r="D82" s="161"/>
      <c r="E82" s="161"/>
      <c r="F82" s="161"/>
      <c r="G82" s="161"/>
      <c r="H82" s="162"/>
    </row>
    <row r="83" spans="1:8" s="50" customFormat="1" ht="15" customHeight="1" x14ac:dyDescent="0.25">
      <c r="A83" s="160" t="s">
        <v>332</v>
      </c>
      <c r="B83" s="161"/>
      <c r="C83" s="161"/>
      <c r="D83" s="161"/>
      <c r="E83" s="161"/>
      <c r="F83" s="161"/>
      <c r="G83" s="161"/>
      <c r="H83" s="162"/>
    </row>
    <row r="84" spans="1:8" s="50" customFormat="1" ht="15.75" customHeight="1" thickBot="1" x14ac:dyDescent="0.3">
      <c r="A84" s="203" t="s">
        <v>334</v>
      </c>
      <c r="B84" s="204"/>
      <c r="C84" s="204"/>
      <c r="D84" s="204"/>
      <c r="E84" s="204"/>
      <c r="F84" s="204"/>
      <c r="G84" s="204"/>
      <c r="H84" s="205"/>
    </row>
    <row r="85" spans="1:8" ht="60" x14ac:dyDescent="0.25">
      <c r="A85" s="10" t="s">
        <v>12</v>
      </c>
      <c r="B85" s="8" t="s">
        <v>11</v>
      </c>
      <c r="C85" s="8" t="s">
        <v>10</v>
      </c>
      <c r="D85" s="9" t="s">
        <v>9</v>
      </c>
      <c r="E85" s="9" t="s">
        <v>8</v>
      </c>
      <c r="F85" s="9" t="s">
        <v>7</v>
      </c>
      <c r="G85" s="9" t="s">
        <v>6</v>
      </c>
      <c r="H85" s="9" t="s">
        <v>23</v>
      </c>
    </row>
    <row r="86" spans="1:8" s="12" customFormat="1" ht="30" x14ac:dyDescent="0.25">
      <c r="A86" s="48">
        <v>1</v>
      </c>
      <c r="B86" s="48" t="s">
        <v>236</v>
      </c>
      <c r="C86" s="48" t="s">
        <v>407</v>
      </c>
      <c r="D86" s="48" t="s">
        <v>21</v>
      </c>
      <c r="E86" s="48">
        <v>1</v>
      </c>
      <c r="F86" s="48" t="s">
        <v>20</v>
      </c>
      <c r="G86" s="48">
        <v>5</v>
      </c>
      <c r="H86" s="48"/>
    </row>
    <row r="87" spans="1:8" ht="15.75" customHeight="1" x14ac:dyDescent="0.25">
      <c r="A87" s="193" t="s">
        <v>36</v>
      </c>
      <c r="B87" s="194"/>
      <c r="C87" s="194"/>
      <c r="D87" s="194"/>
      <c r="E87" s="194"/>
      <c r="F87" s="194"/>
      <c r="G87" s="194"/>
      <c r="H87" s="194"/>
    </row>
    <row r="88" spans="1:8" ht="60" x14ac:dyDescent="0.25">
      <c r="A88" s="7" t="s">
        <v>12</v>
      </c>
      <c r="B88" s="6" t="s">
        <v>11</v>
      </c>
      <c r="C88" s="6" t="s">
        <v>10</v>
      </c>
      <c r="D88" s="6" t="s">
        <v>9</v>
      </c>
      <c r="E88" s="6" t="s">
        <v>8</v>
      </c>
      <c r="F88" s="6" t="s">
        <v>7</v>
      </c>
      <c r="G88" s="6" t="s">
        <v>6</v>
      </c>
      <c r="H88" s="6" t="s">
        <v>23</v>
      </c>
    </row>
    <row r="89" spans="1:8" ht="15.75" customHeight="1" x14ac:dyDescent="0.25">
      <c r="A89" s="5"/>
      <c r="B89" s="2"/>
      <c r="C89" s="4"/>
      <c r="D89" s="3"/>
      <c r="E89" s="3"/>
      <c r="F89" s="3"/>
      <c r="G89" s="3"/>
      <c r="H89" s="2"/>
    </row>
  </sheetData>
  <sortState ref="A25:Z53">
    <sortCondition ref="B25:B53"/>
  </sortState>
  <mergeCells count="49">
    <mergeCell ref="A11:B11"/>
    <mergeCell ref="C11:H11"/>
    <mergeCell ref="A13:H13"/>
    <mergeCell ref="A67:H67"/>
    <mergeCell ref="A83:H83"/>
    <mergeCell ref="A12:H12"/>
    <mergeCell ref="A14:H14"/>
    <mergeCell ref="A58:H58"/>
    <mergeCell ref="A63:H63"/>
    <mergeCell ref="A64:H64"/>
    <mergeCell ref="A66:H66"/>
    <mergeCell ref="A21:H21"/>
    <mergeCell ref="A22:H22"/>
    <mergeCell ref="A23:H23"/>
    <mergeCell ref="A16:H16"/>
    <mergeCell ref="A68:H68"/>
    <mergeCell ref="A1:H1"/>
    <mergeCell ref="A2:H2"/>
    <mergeCell ref="A4:H4"/>
    <mergeCell ref="A5:H5"/>
    <mergeCell ref="A10:H10"/>
    <mergeCell ref="A3:H3"/>
    <mergeCell ref="A6:H6"/>
    <mergeCell ref="A7:H7"/>
    <mergeCell ref="A8:H8"/>
    <mergeCell ref="A9:H9"/>
    <mergeCell ref="A15:H15"/>
    <mergeCell ref="A20:H20"/>
    <mergeCell ref="A52:H52"/>
    <mergeCell ref="A87:H87"/>
    <mergeCell ref="A71:H71"/>
    <mergeCell ref="A74:H74"/>
    <mergeCell ref="A78:H78"/>
    <mergeCell ref="A79:H79"/>
    <mergeCell ref="A75:H75"/>
    <mergeCell ref="A76:H76"/>
    <mergeCell ref="A77:H77"/>
    <mergeCell ref="A80:H80"/>
    <mergeCell ref="A81:H81"/>
    <mergeCell ref="A82:H82"/>
    <mergeCell ref="A84:H84"/>
    <mergeCell ref="A60:H60"/>
    <mergeCell ref="A61:H61"/>
    <mergeCell ref="A62:H62"/>
    <mergeCell ref="A65:H65"/>
    <mergeCell ref="A17:H17"/>
    <mergeCell ref="A59:H59"/>
    <mergeCell ref="A18:H18"/>
    <mergeCell ref="A19:H19"/>
  </mergeCells>
  <pageMargins left="0.7" right="0.7" top="0.75" bottom="0.75" header="0" footer="0"/>
  <pageSetup paperSize="9" scale="48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1"/>
  <sheetViews>
    <sheetView tabSelected="1" topLeftCell="A83" zoomScale="80" zoomScaleNormal="80" workbookViewId="0">
      <selection activeCell="A87" sqref="A87:A144"/>
    </sheetView>
  </sheetViews>
  <sheetFormatPr defaultColWidth="14.42578125" defaultRowHeight="15" customHeight="1" x14ac:dyDescent="0.25"/>
  <cols>
    <col min="1" max="1" width="5.140625" style="112" customWidth="1"/>
    <col min="2" max="2" width="49.85546875" style="12" customWidth="1"/>
    <col min="3" max="3" width="32.28515625" style="55" customWidth="1"/>
    <col min="4" max="4" width="22" style="12" customWidth="1"/>
    <col min="5" max="5" width="15.42578125" style="12" customWidth="1"/>
    <col min="6" max="6" width="19.7109375" style="12" bestFit="1" customWidth="1"/>
    <col min="7" max="7" width="14.42578125" style="12" customWidth="1"/>
    <col min="8" max="8" width="25" style="115" bestFit="1" customWidth="1"/>
    <col min="9" max="11" width="8.7109375" style="115" customWidth="1"/>
    <col min="12" max="14" width="14.42578125" style="115"/>
    <col min="15" max="16384" width="14.42578125" style="12"/>
  </cols>
  <sheetData>
    <row r="1" spans="1:14" x14ac:dyDescent="0.25">
      <c r="A1" s="219"/>
      <c r="B1" s="220"/>
      <c r="C1" s="220"/>
      <c r="D1" s="220"/>
      <c r="E1" s="220"/>
      <c r="F1" s="220"/>
      <c r="G1" s="220"/>
      <c r="H1" s="220"/>
    </row>
    <row r="2" spans="1:14" ht="72" customHeight="1" thickBot="1" x14ac:dyDescent="0.3">
      <c r="A2" s="227" t="s">
        <v>521</v>
      </c>
      <c r="B2" s="189"/>
      <c r="C2" s="189"/>
      <c r="D2" s="189"/>
      <c r="E2" s="189"/>
      <c r="F2" s="189"/>
      <c r="G2" s="189"/>
      <c r="H2" s="228"/>
    </row>
    <row r="3" spans="1:14" s="129" customFormat="1" ht="15" customHeight="1" x14ac:dyDescent="0.25">
      <c r="A3" s="229" t="s">
        <v>24</v>
      </c>
      <c r="B3" s="153"/>
      <c r="C3" s="153"/>
      <c r="D3" s="153"/>
      <c r="E3" s="153"/>
      <c r="F3" s="153"/>
      <c r="G3" s="153"/>
      <c r="H3" s="154"/>
    </row>
    <row r="4" spans="1:14" s="129" customFormat="1" ht="15" customHeight="1" x14ac:dyDescent="0.25">
      <c r="A4" s="230" t="s">
        <v>522</v>
      </c>
      <c r="B4" s="156"/>
      <c r="C4" s="156"/>
      <c r="D4" s="156"/>
      <c r="E4" s="156"/>
      <c r="F4" s="156"/>
      <c r="G4" s="156"/>
      <c r="H4" s="157"/>
    </row>
    <row r="5" spans="1:14" s="129" customFormat="1" ht="15" customHeight="1" x14ac:dyDescent="0.25">
      <c r="A5" s="231" t="s">
        <v>523</v>
      </c>
      <c r="B5" s="156"/>
      <c r="C5" s="156"/>
      <c r="D5" s="156"/>
      <c r="E5" s="156"/>
      <c r="F5" s="156"/>
      <c r="G5" s="156"/>
      <c r="H5" s="157"/>
    </row>
    <row r="6" spans="1:14" s="129" customFormat="1" ht="15" customHeight="1" x14ac:dyDescent="0.25">
      <c r="A6" s="231" t="s">
        <v>524</v>
      </c>
      <c r="B6" s="156"/>
      <c r="C6" s="156"/>
      <c r="D6" s="156"/>
      <c r="E6" s="156"/>
      <c r="F6" s="156"/>
      <c r="G6" s="156"/>
      <c r="H6" s="157"/>
    </row>
    <row r="7" spans="1:14" s="129" customFormat="1" ht="15.75" customHeight="1" x14ac:dyDescent="0.25">
      <c r="A7" s="231" t="s">
        <v>525</v>
      </c>
      <c r="B7" s="156"/>
      <c r="C7" s="156"/>
      <c r="D7" s="156"/>
      <c r="E7" s="156"/>
      <c r="F7" s="156"/>
      <c r="G7" s="156"/>
      <c r="H7" s="157"/>
    </row>
    <row r="8" spans="1:14" s="129" customFormat="1" ht="15.75" customHeight="1" x14ac:dyDescent="0.25">
      <c r="A8" s="231" t="s">
        <v>526</v>
      </c>
      <c r="B8" s="156"/>
      <c r="C8" s="156"/>
      <c r="D8" s="156"/>
      <c r="E8" s="156"/>
      <c r="F8" s="156"/>
      <c r="G8" s="156"/>
      <c r="H8" s="157"/>
    </row>
    <row r="9" spans="1:14" s="129" customFormat="1" ht="15.75" customHeight="1" x14ac:dyDescent="0.25">
      <c r="A9" s="231" t="s">
        <v>527</v>
      </c>
      <c r="B9" s="156"/>
      <c r="C9" s="156"/>
      <c r="D9" s="156"/>
      <c r="E9" s="156"/>
      <c r="F9" s="156"/>
      <c r="G9" s="156"/>
      <c r="H9" s="157"/>
    </row>
    <row r="10" spans="1:14" s="129" customFormat="1" ht="15.75" customHeight="1" x14ac:dyDescent="0.25">
      <c r="A10" s="232" t="s">
        <v>528</v>
      </c>
      <c r="B10" s="233"/>
      <c r="C10" s="233"/>
      <c r="D10" s="233"/>
      <c r="E10" s="233"/>
      <c r="F10" s="233"/>
      <c r="G10" s="233"/>
      <c r="H10" s="234"/>
    </row>
    <row r="11" spans="1:14" s="129" customFormat="1" ht="15.75" customHeight="1" x14ac:dyDescent="0.25">
      <c r="A11" s="235" t="s">
        <v>529</v>
      </c>
      <c r="B11" s="236"/>
      <c r="C11" s="237"/>
      <c r="D11" s="236"/>
      <c r="E11" s="236"/>
      <c r="F11" s="236"/>
      <c r="G11" s="236"/>
      <c r="H11" s="236"/>
    </row>
    <row r="12" spans="1:14" s="129" customFormat="1" ht="15.75" customHeight="1" x14ac:dyDescent="0.25">
      <c r="A12" s="235" t="s">
        <v>530</v>
      </c>
      <c r="B12" s="236"/>
      <c r="C12" s="236"/>
      <c r="D12" s="236"/>
      <c r="E12" s="236"/>
      <c r="F12" s="236"/>
      <c r="G12" s="236"/>
      <c r="H12" s="236"/>
    </row>
    <row r="13" spans="1:14" ht="22.5" customHeight="1" x14ac:dyDescent="0.3">
      <c r="A13" s="218" t="s">
        <v>534</v>
      </c>
      <c r="B13" s="218"/>
      <c r="C13" s="218"/>
      <c r="D13" s="218"/>
      <c r="E13" s="218"/>
      <c r="F13" s="218"/>
      <c r="G13" s="218"/>
      <c r="H13" s="218"/>
    </row>
    <row r="14" spans="1:14" ht="22.5" customHeight="1" x14ac:dyDescent="0.25">
      <c r="A14" s="214" t="s">
        <v>37</v>
      </c>
      <c r="B14" s="215"/>
      <c r="C14" s="215"/>
      <c r="D14" s="215"/>
      <c r="E14" s="215"/>
      <c r="F14" s="215"/>
      <c r="G14" s="215"/>
      <c r="H14" s="215"/>
    </row>
    <row r="15" spans="1:14" ht="60" x14ac:dyDescent="0.25">
      <c r="A15" s="56" t="s">
        <v>12</v>
      </c>
      <c r="B15" s="56" t="s">
        <v>11</v>
      </c>
      <c r="C15" s="56" t="s">
        <v>10</v>
      </c>
      <c r="D15" s="56" t="s">
        <v>9</v>
      </c>
      <c r="E15" s="56" t="s">
        <v>8</v>
      </c>
      <c r="F15" s="56" t="s">
        <v>7</v>
      </c>
      <c r="G15" s="56" t="s">
        <v>6</v>
      </c>
      <c r="H15" s="56" t="s">
        <v>23</v>
      </c>
    </row>
    <row r="16" spans="1:14" s="51" customFormat="1" x14ac:dyDescent="0.25">
      <c r="A16" s="213" t="s">
        <v>340</v>
      </c>
      <c r="B16" s="213"/>
      <c r="C16" s="213"/>
      <c r="D16" s="213"/>
      <c r="E16" s="213"/>
      <c r="F16" s="213"/>
      <c r="G16" s="213"/>
      <c r="H16" s="213"/>
      <c r="I16" s="116"/>
      <c r="J16" s="116"/>
      <c r="K16" s="116"/>
      <c r="L16" s="116"/>
      <c r="M16" s="116"/>
      <c r="N16" s="116"/>
    </row>
    <row r="17" spans="1:14" s="140" customFormat="1" ht="30" x14ac:dyDescent="0.25">
      <c r="A17" s="56">
        <v>1</v>
      </c>
      <c r="B17" s="56" t="s">
        <v>287</v>
      </c>
      <c r="C17" s="56" t="s">
        <v>377</v>
      </c>
      <c r="D17" s="56" t="s">
        <v>16</v>
      </c>
      <c r="E17" s="56">
        <v>1</v>
      </c>
      <c r="F17" s="56" t="s">
        <v>327</v>
      </c>
      <c r="G17" s="57">
        <f>E17*5</f>
        <v>5</v>
      </c>
      <c r="H17" s="56"/>
      <c r="I17" s="115"/>
      <c r="J17" s="115"/>
      <c r="K17" s="115"/>
      <c r="L17" s="115"/>
      <c r="M17" s="115"/>
      <c r="N17" s="115"/>
    </row>
    <row r="18" spans="1:14" s="140" customFormat="1" ht="45" x14ac:dyDescent="0.25">
      <c r="A18" s="56">
        <v>2</v>
      </c>
      <c r="B18" s="56" t="s">
        <v>288</v>
      </c>
      <c r="C18" s="56" t="s">
        <v>481</v>
      </c>
      <c r="D18" s="56" t="s">
        <v>16</v>
      </c>
      <c r="E18" s="56">
        <v>1</v>
      </c>
      <c r="F18" s="56" t="s">
        <v>327</v>
      </c>
      <c r="G18" s="57">
        <f t="shared" ref="G18:G80" si="0">E18*5</f>
        <v>5</v>
      </c>
      <c r="H18" s="56"/>
      <c r="I18" s="115"/>
      <c r="J18" s="115"/>
      <c r="K18" s="115"/>
      <c r="L18" s="115"/>
      <c r="M18" s="115"/>
      <c r="N18" s="115"/>
    </row>
    <row r="19" spans="1:14" ht="30" x14ac:dyDescent="0.25">
      <c r="A19" s="56">
        <v>3</v>
      </c>
      <c r="B19" s="56" t="s">
        <v>164</v>
      </c>
      <c r="C19" s="57" t="s">
        <v>511</v>
      </c>
      <c r="D19" s="56" t="s">
        <v>16</v>
      </c>
      <c r="E19" s="56">
        <v>1</v>
      </c>
      <c r="F19" s="56" t="s">
        <v>339</v>
      </c>
      <c r="G19" s="57">
        <f t="shared" si="0"/>
        <v>5</v>
      </c>
      <c r="H19" s="56"/>
    </row>
    <row r="20" spans="1:14" ht="30" x14ac:dyDescent="0.25">
      <c r="A20" s="56">
        <v>4</v>
      </c>
      <c r="B20" s="56" t="s">
        <v>164</v>
      </c>
      <c r="C20" s="57" t="s">
        <v>509</v>
      </c>
      <c r="D20" s="56" t="s">
        <v>16</v>
      </c>
      <c r="E20" s="56">
        <v>1</v>
      </c>
      <c r="F20" s="56" t="s">
        <v>339</v>
      </c>
      <c r="G20" s="57">
        <f t="shared" si="0"/>
        <v>5</v>
      </c>
      <c r="H20" s="56"/>
    </row>
    <row r="21" spans="1:14" ht="30" x14ac:dyDescent="0.25">
      <c r="A21" s="56">
        <v>5</v>
      </c>
      <c r="B21" s="56" t="s">
        <v>164</v>
      </c>
      <c r="C21" s="57" t="s">
        <v>510</v>
      </c>
      <c r="D21" s="56" t="s">
        <v>16</v>
      </c>
      <c r="E21" s="56">
        <v>1</v>
      </c>
      <c r="F21" s="56" t="s">
        <v>339</v>
      </c>
      <c r="G21" s="57">
        <f t="shared" si="0"/>
        <v>5</v>
      </c>
      <c r="H21" s="56"/>
    </row>
    <row r="22" spans="1:14" ht="30" x14ac:dyDescent="0.25">
      <c r="A22" s="56">
        <v>6</v>
      </c>
      <c r="B22" s="56" t="s">
        <v>293</v>
      </c>
      <c r="C22" s="57" t="s">
        <v>445</v>
      </c>
      <c r="D22" s="56" t="s">
        <v>16</v>
      </c>
      <c r="E22" s="56">
        <v>1</v>
      </c>
      <c r="F22" s="56" t="s">
        <v>339</v>
      </c>
      <c r="G22" s="57">
        <f t="shared" si="0"/>
        <v>5</v>
      </c>
      <c r="H22" s="56"/>
    </row>
    <row r="23" spans="1:14" ht="45" x14ac:dyDescent="0.25">
      <c r="A23" s="56">
        <v>7</v>
      </c>
      <c r="B23" s="57" t="s">
        <v>502</v>
      </c>
      <c r="C23" s="57" t="s">
        <v>482</v>
      </c>
      <c r="D23" s="57" t="s">
        <v>16</v>
      </c>
      <c r="E23" s="57">
        <v>1</v>
      </c>
      <c r="F23" s="57" t="s">
        <v>339</v>
      </c>
      <c r="G23" s="57">
        <f t="shared" si="0"/>
        <v>5</v>
      </c>
      <c r="H23" s="138"/>
      <c r="I23" s="139"/>
      <c r="J23" s="139"/>
      <c r="K23" s="139"/>
      <c r="L23" s="139"/>
      <c r="M23" s="139"/>
      <c r="N23" s="139"/>
    </row>
    <row r="24" spans="1:14" ht="30" x14ac:dyDescent="0.25">
      <c r="A24" s="56">
        <v>8</v>
      </c>
      <c r="B24" s="56" t="s">
        <v>278</v>
      </c>
      <c r="C24" s="56" t="s">
        <v>378</v>
      </c>
      <c r="D24" s="56" t="s">
        <v>16</v>
      </c>
      <c r="E24" s="56">
        <v>1</v>
      </c>
      <c r="F24" s="56" t="s">
        <v>339</v>
      </c>
      <c r="G24" s="57">
        <f t="shared" si="0"/>
        <v>5</v>
      </c>
      <c r="H24" s="56"/>
    </row>
    <row r="25" spans="1:14" ht="30" x14ac:dyDescent="0.25">
      <c r="A25" s="56">
        <v>9</v>
      </c>
      <c r="B25" s="56" t="s">
        <v>165</v>
      </c>
      <c r="C25" s="56" t="s">
        <v>446</v>
      </c>
      <c r="D25" s="56" t="s">
        <v>16</v>
      </c>
      <c r="E25" s="56">
        <v>1</v>
      </c>
      <c r="F25" s="56" t="s">
        <v>339</v>
      </c>
      <c r="G25" s="57">
        <f t="shared" si="0"/>
        <v>5</v>
      </c>
      <c r="H25" s="56"/>
    </row>
    <row r="26" spans="1:14" ht="30" x14ac:dyDescent="0.25">
      <c r="A26" s="56">
        <v>10</v>
      </c>
      <c r="B26" s="57" t="s">
        <v>499</v>
      </c>
      <c r="C26" s="57" t="s">
        <v>500</v>
      </c>
      <c r="D26" s="57" t="s">
        <v>16</v>
      </c>
      <c r="E26" s="57">
        <v>1</v>
      </c>
      <c r="F26" s="57" t="s">
        <v>327</v>
      </c>
      <c r="G26" s="57">
        <f t="shared" si="0"/>
        <v>5</v>
      </c>
      <c r="H26" s="57"/>
      <c r="I26" s="117"/>
      <c r="J26" s="117"/>
      <c r="K26" s="117"/>
      <c r="L26" s="117"/>
      <c r="M26" s="117"/>
      <c r="N26" s="117"/>
    </row>
    <row r="27" spans="1:14" ht="30" x14ac:dyDescent="0.25">
      <c r="A27" s="56">
        <v>11</v>
      </c>
      <c r="B27" s="57" t="s">
        <v>415</v>
      </c>
      <c r="C27" s="57" t="s">
        <v>458</v>
      </c>
      <c r="D27" s="56" t="s">
        <v>16</v>
      </c>
      <c r="E27" s="56">
        <v>5</v>
      </c>
      <c r="F27" s="56" t="s">
        <v>388</v>
      </c>
      <c r="G27" s="57">
        <f t="shared" si="0"/>
        <v>25</v>
      </c>
      <c r="H27" s="56"/>
    </row>
    <row r="28" spans="1:14" ht="45" x14ac:dyDescent="0.25">
      <c r="A28" s="56">
        <v>12</v>
      </c>
      <c r="B28" s="56" t="s">
        <v>159</v>
      </c>
      <c r="C28" s="56" t="s">
        <v>260</v>
      </c>
      <c r="D28" s="56" t="s">
        <v>16</v>
      </c>
      <c r="E28" s="56">
        <v>1</v>
      </c>
      <c r="F28" s="56" t="s">
        <v>327</v>
      </c>
      <c r="G28" s="57">
        <f t="shared" si="0"/>
        <v>5</v>
      </c>
      <c r="H28" s="56"/>
    </row>
    <row r="29" spans="1:14" s="136" customFormat="1" ht="30" x14ac:dyDescent="0.25">
      <c r="A29" s="56">
        <v>13</v>
      </c>
      <c r="B29" s="56" t="s">
        <v>283</v>
      </c>
      <c r="C29" s="56" t="s">
        <v>282</v>
      </c>
      <c r="D29" s="56" t="s">
        <v>16</v>
      </c>
      <c r="E29" s="56">
        <v>1</v>
      </c>
      <c r="F29" s="56" t="s">
        <v>339</v>
      </c>
      <c r="G29" s="57">
        <f t="shared" si="0"/>
        <v>5</v>
      </c>
      <c r="H29" s="56"/>
      <c r="I29" s="115"/>
      <c r="J29" s="115"/>
      <c r="K29" s="115"/>
      <c r="L29" s="115"/>
      <c r="M29" s="115"/>
      <c r="N29" s="115"/>
    </row>
    <row r="30" spans="1:14" s="136" customFormat="1" ht="45" x14ac:dyDescent="0.25">
      <c r="A30" s="56">
        <v>14</v>
      </c>
      <c r="B30" s="57" t="s">
        <v>291</v>
      </c>
      <c r="C30" s="57" t="s">
        <v>491</v>
      </c>
      <c r="D30" s="57" t="s">
        <v>16</v>
      </c>
      <c r="E30" s="57">
        <v>1</v>
      </c>
      <c r="F30" s="57" t="s">
        <v>339</v>
      </c>
      <c r="G30" s="57">
        <f t="shared" si="0"/>
        <v>5</v>
      </c>
      <c r="H30" s="57"/>
      <c r="I30" s="117"/>
      <c r="J30" s="117"/>
      <c r="K30" s="117"/>
      <c r="L30" s="117"/>
      <c r="M30" s="117"/>
      <c r="N30" s="117"/>
    </row>
    <row r="31" spans="1:14" ht="45" x14ac:dyDescent="0.25">
      <c r="A31" s="56">
        <v>15</v>
      </c>
      <c r="B31" s="57" t="s">
        <v>290</v>
      </c>
      <c r="C31" s="57" t="s">
        <v>292</v>
      </c>
      <c r="D31" s="57" t="s">
        <v>16</v>
      </c>
      <c r="E31" s="57">
        <v>0.5</v>
      </c>
      <c r="F31" s="57" t="s">
        <v>339</v>
      </c>
      <c r="G31" s="57">
        <f t="shared" si="0"/>
        <v>2.5</v>
      </c>
      <c r="H31" s="57"/>
      <c r="I31" s="117"/>
      <c r="J31" s="117"/>
      <c r="K31" s="117"/>
      <c r="L31" s="117"/>
      <c r="M31" s="117"/>
      <c r="N31" s="117"/>
    </row>
    <row r="32" spans="1:14" ht="30" x14ac:dyDescent="0.25">
      <c r="A32" s="56">
        <v>16</v>
      </c>
      <c r="B32" s="56" t="s">
        <v>264</v>
      </c>
      <c r="C32" s="56" t="s">
        <v>265</v>
      </c>
      <c r="D32" s="56" t="s">
        <v>16</v>
      </c>
      <c r="E32" s="56">
        <v>1</v>
      </c>
      <c r="F32" s="56" t="s">
        <v>327</v>
      </c>
      <c r="G32" s="57">
        <f t="shared" si="0"/>
        <v>5</v>
      </c>
      <c r="H32" s="56"/>
    </row>
    <row r="33" spans="1:14" s="136" customFormat="1" ht="45" x14ac:dyDescent="0.25">
      <c r="A33" s="56">
        <v>17</v>
      </c>
      <c r="B33" s="56" t="s">
        <v>181</v>
      </c>
      <c r="C33" s="56" t="s">
        <v>182</v>
      </c>
      <c r="D33" s="56" t="s">
        <v>16</v>
      </c>
      <c r="E33" s="56">
        <v>1</v>
      </c>
      <c r="F33" s="56" t="s">
        <v>327</v>
      </c>
      <c r="G33" s="57">
        <f t="shared" si="0"/>
        <v>5</v>
      </c>
      <c r="H33" s="56"/>
      <c r="I33" s="115"/>
      <c r="J33" s="115"/>
      <c r="K33" s="115"/>
      <c r="L33" s="115"/>
      <c r="M33" s="115"/>
      <c r="N33" s="115"/>
    </row>
    <row r="34" spans="1:14" s="136" customFormat="1" ht="45" x14ac:dyDescent="0.25">
      <c r="A34" s="56">
        <v>18</v>
      </c>
      <c r="B34" s="57" t="s">
        <v>296</v>
      </c>
      <c r="C34" s="57" t="s">
        <v>483</v>
      </c>
      <c r="D34" s="57" t="s">
        <v>16</v>
      </c>
      <c r="E34" s="57">
        <v>1</v>
      </c>
      <c r="F34" s="57" t="s">
        <v>327</v>
      </c>
      <c r="G34" s="57">
        <f t="shared" si="0"/>
        <v>5</v>
      </c>
      <c r="H34" s="57"/>
      <c r="I34" s="117"/>
      <c r="J34" s="117"/>
      <c r="K34" s="117"/>
      <c r="L34" s="117"/>
      <c r="M34" s="117"/>
      <c r="N34" s="117"/>
    </row>
    <row r="35" spans="1:14" ht="45" x14ac:dyDescent="0.25">
      <c r="A35" s="56">
        <v>19</v>
      </c>
      <c r="B35" s="57" t="s">
        <v>295</v>
      </c>
      <c r="C35" s="57" t="s">
        <v>484</v>
      </c>
      <c r="D35" s="57" t="s">
        <v>16</v>
      </c>
      <c r="E35" s="57">
        <v>1</v>
      </c>
      <c r="F35" s="57" t="s">
        <v>339</v>
      </c>
      <c r="G35" s="57">
        <f t="shared" si="0"/>
        <v>5</v>
      </c>
      <c r="H35" s="57"/>
      <c r="I35" s="117"/>
      <c r="J35" s="117"/>
      <c r="K35" s="117"/>
      <c r="L35" s="117"/>
      <c r="M35" s="117"/>
      <c r="N35" s="117"/>
    </row>
    <row r="36" spans="1:14" ht="45" x14ac:dyDescent="0.25">
      <c r="A36" s="56">
        <v>20</v>
      </c>
      <c r="B36" s="56" t="s">
        <v>187</v>
      </c>
      <c r="C36" s="56" t="s">
        <v>281</v>
      </c>
      <c r="D36" s="56" t="s">
        <v>16</v>
      </c>
      <c r="E36" s="56">
        <v>1</v>
      </c>
      <c r="F36" s="56" t="s">
        <v>327</v>
      </c>
      <c r="G36" s="57">
        <f t="shared" si="0"/>
        <v>5</v>
      </c>
      <c r="H36" s="56"/>
    </row>
    <row r="37" spans="1:14" s="136" customFormat="1" ht="30" x14ac:dyDescent="0.25">
      <c r="A37" s="56">
        <v>21</v>
      </c>
      <c r="B37" s="56" t="s">
        <v>168</v>
      </c>
      <c r="C37" s="56" t="s">
        <v>169</v>
      </c>
      <c r="D37" s="56" t="s">
        <v>16</v>
      </c>
      <c r="E37" s="56">
        <v>1</v>
      </c>
      <c r="F37" s="56" t="s">
        <v>327</v>
      </c>
      <c r="G37" s="57">
        <f t="shared" si="0"/>
        <v>5</v>
      </c>
      <c r="H37" s="56"/>
      <c r="I37" s="115"/>
      <c r="J37" s="115"/>
      <c r="K37" s="115"/>
      <c r="L37" s="115"/>
      <c r="M37" s="115"/>
      <c r="N37" s="115"/>
    </row>
    <row r="38" spans="1:14" s="136" customFormat="1" ht="60" x14ac:dyDescent="0.25">
      <c r="A38" s="56">
        <v>22</v>
      </c>
      <c r="B38" s="57" t="s">
        <v>294</v>
      </c>
      <c r="C38" s="57" t="s">
        <v>492</v>
      </c>
      <c r="D38" s="57" t="s">
        <v>16</v>
      </c>
      <c r="E38" s="57">
        <v>0.5</v>
      </c>
      <c r="F38" s="57" t="s">
        <v>339</v>
      </c>
      <c r="G38" s="57">
        <f t="shared" si="0"/>
        <v>2.5</v>
      </c>
      <c r="H38" s="57"/>
      <c r="I38" s="117"/>
      <c r="J38" s="117"/>
      <c r="K38" s="117"/>
      <c r="L38" s="117"/>
      <c r="M38" s="117"/>
      <c r="N38" s="117"/>
    </row>
    <row r="39" spans="1:14" ht="225" x14ac:dyDescent="0.25">
      <c r="A39" s="56">
        <v>23</v>
      </c>
      <c r="B39" s="56" t="s">
        <v>280</v>
      </c>
      <c r="C39" s="57" t="s">
        <v>514</v>
      </c>
      <c r="D39" s="56" t="s">
        <v>16</v>
      </c>
      <c r="E39" s="56">
        <v>3</v>
      </c>
      <c r="F39" s="56" t="s">
        <v>339</v>
      </c>
      <c r="G39" s="57">
        <f t="shared" si="0"/>
        <v>15</v>
      </c>
      <c r="H39" s="56"/>
      <c r="L39" s="54"/>
    </row>
    <row r="40" spans="1:14" ht="30" x14ac:dyDescent="0.25">
      <c r="A40" s="56">
        <v>24</v>
      </c>
      <c r="B40" s="56" t="s">
        <v>157</v>
      </c>
      <c r="C40" s="57" t="s">
        <v>158</v>
      </c>
      <c r="D40" s="56" t="s">
        <v>16</v>
      </c>
      <c r="E40" s="56">
        <v>1</v>
      </c>
      <c r="F40" s="56" t="s">
        <v>339</v>
      </c>
      <c r="G40" s="57">
        <f t="shared" si="0"/>
        <v>5</v>
      </c>
      <c r="H40" s="56"/>
      <c r="L40" s="54"/>
    </row>
    <row r="41" spans="1:14" ht="30" x14ac:dyDescent="0.25">
      <c r="A41" s="56">
        <v>25</v>
      </c>
      <c r="B41" s="56" t="s">
        <v>157</v>
      </c>
      <c r="C41" s="57" t="s">
        <v>447</v>
      </c>
      <c r="D41" s="56" t="s">
        <v>16</v>
      </c>
      <c r="E41" s="56">
        <v>1</v>
      </c>
      <c r="F41" s="56" t="s">
        <v>339</v>
      </c>
      <c r="G41" s="57">
        <f t="shared" si="0"/>
        <v>5</v>
      </c>
      <c r="H41" s="56"/>
    </row>
    <row r="42" spans="1:14" ht="60" x14ac:dyDescent="0.25">
      <c r="A42" s="56">
        <v>26</v>
      </c>
      <c r="B42" s="57" t="s">
        <v>496</v>
      </c>
      <c r="C42" s="57" t="s">
        <v>495</v>
      </c>
      <c r="D42" s="57" t="s">
        <v>16</v>
      </c>
      <c r="E42" s="57">
        <v>1</v>
      </c>
      <c r="F42" s="57" t="s">
        <v>327</v>
      </c>
      <c r="G42" s="57">
        <f t="shared" si="0"/>
        <v>5</v>
      </c>
      <c r="H42" s="57"/>
      <c r="I42" s="117"/>
      <c r="J42" s="117"/>
      <c r="K42" s="117"/>
      <c r="L42" s="117"/>
      <c r="M42" s="117"/>
      <c r="N42" s="117"/>
    </row>
    <row r="43" spans="1:14" ht="45" x14ac:dyDescent="0.25">
      <c r="A43" s="56">
        <v>27</v>
      </c>
      <c r="B43" s="56" t="s">
        <v>185</v>
      </c>
      <c r="C43" s="56" t="s">
        <v>448</v>
      </c>
      <c r="D43" s="56" t="s">
        <v>16</v>
      </c>
      <c r="E43" s="56">
        <v>1</v>
      </c>
      <c r="F43" s="56" t="s">
        <v>339</v>
      </c>
      <c r="G43" s="57">
        <f t="shared" si="0"/>
        <v>5</v>
      </c>
      <c r="H43" s="56"/>
    </row>
    <row r="44" spans="1:14" s="130" customFormat="1" ht="30" x14ac:dyDescent="0.25">
      <c r="A44" s="56">
        <v>28</v>
      </c>
      <c r="B44" s="56" t="s">
        <v>163</v>
      </c>
      <c r="C44" s="56" t="s">
        <v>262</v>
      </c>
      <c r="D44" s="56" t="s">
        <v>16</v>
      </c>
      <c r="E44" s="56">
        <v>1</v>
      </c>
      <c r="F44" s="56" t="s">
        <v>327</v>
      </c>
      <c r="G44" s="57">
        <f t="shared" si="0"/>
        <v>5</v>
      </c>
      <c r="H44" s="56"/>
      <c r="I44" s="115"/>
      <c r="J44" s="115"/>
      <c r="K44" s="115"/>
      <c r="L44" s="115"/>
      <c r="M44" s="115"/>
      <c r="N44" s="115"/>
    </row>
    <row r="45" spans="1:14" ht="45" x14ac:dyDescent="0.25">
      <c r="A45" s="56">
        <v>29</v>
      </c>
      <c r="B45" s="56" t="s">
        <v>257</v>
      </c>
      <c r="C45" s="56" t="s">
        <v>379</v>
      </c>
      <c r="D45" s="56" t="s">
        <v>16</v>
      </c>
      <c r="E45" s="56">
        <v>1</v>
      </c>
      <c r="F45" s="56" t="s">
        <v>327</v>
      </c>
      <c r="G45" s="57">
        <f t="shared" si="0"/>
        <v>5</v>
      </c>
      <c r="H45" s="56"/>
    </row>
    <row r="46" spans="1:14" s="50" customFormat="1" ht="45" x14ac:dyDescent="0.25">
      <c r="A46" s="56">
        <v>30</v>
      </c>
      <c r="B46" s="56" t="s">
        <v>257</v>
      </c>
      <c r="C46" s="56" t="s">
        <v>411</v>
      </c>
      <c r="D46" s="56" t="s">
        <v>16</v>
      </c>
      <c r="E46" s="56">
        <v>1</v>
      </c>
      <c r="F46" s="56" t="s">
        <v>327</v>
      </c>
      <c r="G46" s="57">
        <f t="shared" si="0"/>
        <v>5</v>
      </c>
      <c r="H46" s="56"/>
      <c r="I46" s="115"/>
      <c r="J46" s="115"/>
      <c r="K46" s="115"/>
      <c r="L46" s="115"/>
      <c r="M46" s="115"/>
      <c r="N46" s="115"/>
    </row>
    <row r="47" spans="1:14" ht="30" x14ac:dyDescent="0.25">
      <c r="A47" s="56">
        <v>31</v>
      </c>
      <c r="B47" s="56" t="s">
        <v>162</v>
      </c>
      <c r="C47" s="56" t="s">
        <v>261</v>
      </c>
      <c r="D47" s="56" t="s">
        <v>16</v>
      </c>
      <c r="E47" s="56">
        <v>1</v>
      </c>
      <c r="F47" s="56" t="s">
        <v>327</v>
      </c>
      <c r="G47" s="57">
        <f t="shared" si="0"/>
        <v>5</v>
      </c>
      <c r="H47" s="56"/>
    </row>
    <row r="48" spans="1:14" s="50" customFormat="1" ht="45" x14ac:dyDescent="0.25">
      <c r="A48" s="56">
        <v>32</v>
      </c>
      <c r="B48" s="57" t="s">
        <v>153</v>
      </c>
      <c r="C48" s="57" t="s">
        <v>154</v>
      </c>
      <c r="D48" s="57" t="s">
        <v>16</v>
      </c>
      <c r="E48" s="57">
        <v>1</v>
      </c>
      <c r="F48" s="57" t="s">
        <v>327</v>
      </c>
      <c r="G48" s="57">
        <f t="shared" si="0"/>
        <v>5</v>
      </c>
      <c r="H48" s="57"/>
      <c r="I48" s="117"/>
      <c r="J48" s="117"/>
      <c r="K48" s="117"/>
      <c r="L48" s="117"/>
      <c r="M48" s="117"/>
      <c r="N48" s="117"/>
    </row>
    <row r="49" spans="1:14" s="50" customFormat="1" ht="30" x14ac:dyDescent="0.25">
      <c r="A49" s="56">
        <v>33</v>
      </c>
      <c r="B49" s="56" t="s">
        <v>284</v>
      </c>
      <c r="C49" s="56" t="s">
        <v>285</v>
      </c>
      <c r="D49" s="56" t="s">
        <v>16</v>
      </c>
      <c r="E49" s="56">
        <v>1</v>
      </c>
      <c r="F49" s="56" t="s">
        <v>339</v>
      </c>
      <c r="G49" s="57">
        <f t="shared" si="0"/>
        <v>5</v>
      </c>
      <c r="H49" s="56"/>
      <c r="I49" s="115"/>
      <c r="J49" s="115"/>
      <c r="K49" s="115"/>
      <c r="L49" s="115"/>
      <c r="M49" s="115"/>
      <c r="N49" s="115"/>
    </row>
    <row r="50" spans="1:14" s="50" customFormat="1" ht="45" x14ac:dyDescent="0.25">
      <c r="A50" s="56">
        <v>34</v>
      </c>
      <c r="B50" s="56" t="s">
        <v>389</v>
      </c>
      <c r="C50" s="56" t="s">
        <v>390</v>
      </c>
      <c r="D50" s="56" t="s">
        <v>16</v>
      </c>
      <c r="E50" s="56">
        <v>1</v>
      </c>
      <c r="F50" s="56" t="s">
        <v>388</v>
      </c>
      <c r="G50" s="57">
        <f t="shared" si="0"/>
        <v>5</v>
      </c>
      <c r="H50" s="56"/>
      <c r="I50" s="115"/>
      <c r="J50" s="115"/>
      <c r="K50" s="115"/>
      <c r="L50" s="115"/>
      <c r="M50" s="115"/>
      <c r="N50" s="115"/>
    </row>
    <row r="51" spans="1:14" s="50" customFormat="1" ht="30" x14ac:dyDescent="0.25">
      <c r="A51" s="56">
        <v>35</v>
      </c>
      <c r="B51" s="57" t="s">
        <v>176</v>
      </c>
      <c r="C51" s="57" t="s">
        <v>177</v>
      </c>
      <c r="D51" s="57" t="s">
        <v>16</v>
      </c>
      <c r="E51" s="57">
        <v>1</v>
      </c>
      <c r="F51" s="57" t="s">
        <v>327</v>
      </c>
      <c r="G51" s="57">
        <f t="shared" si="0"/>
        <v>5</v>
      </c>
      <c r="H51" s="57"/>
      <c r="I51" s="117"/>
      <c r="J51" s="117"/>
      <c r="K51" s="117"/>
      <c r="L51" s="117"/>
      <c r="M51" s="117"/>
      <c r="N51" s="117"/>
    </row>
    <row r="52" spans="1:14" ht="30" x14ac:dyDescent="0.25">
      <c r="A52" s="56">
        <v>36</v>
      </c>
      <c r="B52" s="57" t="s">
        <v>176</v>
      </c>
      <c r="C52" s="57" t="s">
        <v>459</v>
      </c>
      <c r="D52" s="57" t="s">
        <v>16</v>
      </c>
      <c r="E52" s="57">
        <v>1</v>
      </c>
      <c r="F52" s="57" t="s">
        <v>327</v>
      </c>
      <c r="G52" s="57">
        <f t="shared" si="0"/>
        <v>5</v>
      </c>
      <c r="H52" s="57"/>
      <c r="I52" s="117"/>
      <c r="J52" s="117"/>
      <c r="K52" s="117"/>
      <c r="L52" s="117"/>
      <c r="M52" s="117"/>
      <c r="N52" s="117"/>
    </row>
    <row r="53" spans="1:14" s="50" customFormat="1" ht="30" x14ac:dyDescent="0.25">
      <c r="A53" s="56">
        <v>37</v>
      </c>
      <c r="B53" s="57" t="s">
        <v>176</v>
      </c>
      <c r="C53" s="57" t="s">
        <v>454</v>
      </c>
      <c r="D53" s="57" t="s">
        <v>16</v>
      </c>
      <c r="E53" s="57">
        <v>1</v>
      </c>
      <c r="F53" s="57" t="s">
        <v>327</v>
      </c>
      <c r="G53" s="57">
        <f t="shared" si="0"/>
        <v>5</v>
      </c>
      <c r="H53" s="57"/>
      <c r="I53" s="117"/>
      <c r="J53" s="117"/>
      <c r="K53" s="117"/>
      <c r="L53" s="117"/>
      <c r="M53" s="117"/>
      <c r="N53" s="117"/>
    </row>
    <row r="54" spans="1:14" s="50" customFormat="1" ht="30" x14ac:dyDescent="0.25">
      <c r="A54" s="56">
        <v>38</v>
      </c>
      <c r="B54" s="57" t="s">
        <v>178</v>
      </c>
      <c r="C54" s="57" t="s">
        <v>455</v>
      </c>
      <c r="D54" s="57" t="s">
        <v>16</v>
      </c>
      <c r="E54" s="57">
        <v>1</v>
      </c>
      <c r="F54" s="57" t="s">
        <v>327</v>
      </c>
      <c r="G54" s="57">
        <f t="shared" si="0"/>
        <v>5</v>
      </c>
      <c r="H54" s="57"/>
      <c r="I54" s="117"/>
      <c r="J54" s="117"/>
      <c r="K54" s="117"/>
      <c r="L54" s="117"/>
      <c r="M54" s="117"/>
      <c r="N54" s="117"/>
    </row>
    <row r="55" spans="1:14" s="136" customFormat="1" ht="30" x14ac:dyDescent="0.25">
      <c r="A55" s="56">
        <v>39</v>
      </c>
      <c r="B55" s="57" t="s">
        <v>175</v>
      </c>
      <c r="C55" s="57" t="s">
        <v>451</v>
      </c>
      <c r="D55" s="57" t="s">
        <v>16</v>
      </c>
      <c r="E55" s="57">
        <v>1</v>
      </c>
      <c r="F55" s="57" t="s">
        <v>327</v>
      </c>
      <c r="G55" s="57">
        <f t="shared" si="0"/>
        <v>5</v>
      </c>
      <c r="H55" s="56"/>
      <c r="I55" s="115"/>
      <c r="J55" s="115"/>
      <c r="K55" s="115"/>
      <c r="L55" s="115"/>
      <c r="M55" s="115"/>
      <c r="N55" s="115"/>
    </row>
    <row r="56" spans="1:14" s="50" customFormat="1" ht="30" x14ac:dyDescent="0.25">
      <c r="A56" s="56">
        <v>40</v>
      </c>
      <c r="B56" s="57" t="s">
        <v>175</v>
      </c>
      <c r="C56" s="57" t="s">
        <v>450</v>
      </c>
      <c r="D56" s="57" t="s">
        <v>16</v>
      </c>
      <c r="E56" s="57">
        <v>1</v>
      </c>
      <c r="F56" s="57" t="s">
        <v>327</v>
      </c>
      <c r="G56" s="57">
        <f t="shared" si="0"/>
        <v>5</v>
      </c>
      <c r="H56" s="57"/>
      <c r="I56" s="117"/>
      <c r="J56" s="117"/>
      <c r="K56" s="117"/>
      <c r="L56" s="117"/>
      <c r="M56" s="117"/>
      <c r="N56" s="117"/>
    </row>
    <row r="57" spans="1:14" ht="30" x14ac:dyDescent="0.25">
      <c r="A57" s="56">
        <v>41</v>
      </c>
      <c r="B57" s="57" t="s">
        <v>179</v>
      </c>
      <c r="C57" s="57" t="s">
        <v>453</v>
      </c>
      <c r="D57" s="57" t="s">
        <v>16</v>
      </c>
      <c r="E57" s="57">
        <v>1</v>
      </c>
      <c r="F57" s="57" t="s">
        <v>327</v>
      </c>
      <c r="G57" s="57">
        <f t="shared" si="0"/>
        <v>5</v>
      </c>
      <c r="H57" s="57"/>
      <c r="I57" s="117"/>
      <c r="J57" s="117"/>
      <c r="K57" s="117"/>
      <c r="L57" s="117"/>
      <c r="M57" s="117"/>
      <c r="N57" s="117"/>
    </row>
    <row r="58" spans="1:14" ht="30" x14ac:dyDescent="0.25">
      <c r="A58" s="56">
        <v>42</v>
      </c>
      <c r="B58" s="57" t="s">
        <v>179</v>
      </c>
      <c r="C58" s="57" t="s">
        <v>485</v>
      </c>
      <c r="D58" s="57" t="s">
        <v>16</v>
      </c>
      <c r="E58" s="57">
        <v>1</v>
      </c>
      <c r="F58" s="57" t="s">
        <v>327</v>
      </c>
      <c r="G58" s="57">
        <f t="shared" si="0"/>
        <v>5</v>
      </c>
      <c r="H58" s="57"/>
      <c r="I58" s="117"/>
      <c r="J58" s="117"/>
      <c r="K58" s="117"/>
      <c r="L58" s="117"/>
      <c r="M58" s="117"/>
      <c r="N58" s="117"/>
    </row>
    <row r="59" spans="1:14" s="136" customFormat="1" ht="30" x14ac:dyDescent="0.25">
      <c r="A59" s="56">
        <v>43</v>
      </c>
      <c r="B59" s="57" t="s">
        <v>179</v>
      </c>
      <c r="C59" s="57" t="s">
        <v>180</v>
      </c>
      <c r="D59" s="57" t="s">
        <v>16</v>
      </c>
      <c r="E59" s="57">
        <v>1</v>
      </c>
      <c r="F59" s="57" t="s">
        <v>327</v>
      </c>
      <c r="G59" s="57">
        <f t="shared" si="0"/>
        <v>5</v>
      </c>
      <c r="H59" s="57"/>
      <c r="I59" s="117"/>
      <c r="J59" s="117"/>
      <c r="K59" s="117"/>
      <c r="L59" s="117"/>
      <c r="M59" s="117"/>
      <c r="N59" s="117"/>
    </row>
    <row r="60" spans="1:14" ht="45" x14ac:dyDescent="0.25">
      <c r="A60" s="56">
        <v>44</v>
      </c>
      <c r="B60" s="56" t="s">
        <v>170</v>
      </c>
      <c r="C60" s="56" t="s">
        <v>270</v>
      </c>
      <c r="D60" s="56" t="s">
        <v>16</v>
      </c>
      <c r="E60" s="56">
        <v>1</v>
      </c>
      <c r="F60" s="56" t="s">
        <v>327</v>
      </c>
      <c r="G60" s="57">
        <f t="shared" si="0"/>
        <v>5</v>
      </c>
      <c r="H60" s="56"/>
    </row>
    <row r="61" spans="1:14" s="134" customFormat="1" ht="45" x14ac:dyDescent="0.25">
      <c r="A61" s="56">
        <v>45</v>
      </c>
      <c r="B61" s="56" t="s">
        <v>171</v>
      </c>
      <c r="C61" s="56" t="s">
        <v>272</v>
      </c>
      <c r="D61" s="56" t="s">
        <v>16</v>
      </c>
      <c r="E61" s="56">
        <v>1</v>
      </c>
      <c r="F61" s="56" t="s">
        <v>327</v>
      </c>
      <c r="G61" s="57">
        <f t="shared" si="0"/>
        <v>5</v>
      </c>
      <c r="H61" s="56"/>
      <c r="I61" s="115"/>
      <c r="J61" s="115"/>
      <c r="K61" s="115"/>
      <c r="L61" s="115"/>
      <c r="M61" s="115"/>
      <c r="N61" s="115"/>
    </row>
    <row r="62" spans="1:14" s="134" customFormat="1" ht="30" x14ac:dyDescent="0.25">
      <c r="A62" s="56">
        <v>46</v>
      </c>
      <c r="B62" s="57" t="s">
        <v>273</v>
      </c>
      <c r="C62" s="57" t="s">
        <v>493</v>
      </c>
      <c r="D62" s="57" t="s">
        <v>16</v>
      </c>
      <c r="E62" s="57">
        <v>1</v>
      </c>
      <c r="F62" s="57" t="s">
        <v>327</v>
      </c>
      <c r="G62" s="57">
        <f t="shared" si="0"/>
        <v>5</v>
      </c>
      <c r="H62" s="57"/>
      <c r="I62" s="117"/>
      <c r="J62" s="117"/>
      <c r="K62" s="117"/>
      <c r="L62" s="117"/>
      <c r="M62" s="117"/>
      <c r="N62" s="117"/>
    </row>
    <row r="63" spans="1:14" ht="30" x14ac:dyDescent="0.25">
      <c r="A63" s="56">
        <v>47</v>
      </c>
      <c r="B63" s="56" t="s">
        <v>172</v>
      </c>
      <c r="C63" s="56" t="s">
        <v>494</v>
      </c>
      <c r="D63" s="56" t="s">
        <v>16</v>
      </c>
      <c r="E63" s="56">
        <v>1</v>
      </c>
      <c r="F63" s="56" t="s">
        <v>327</v>
      </c>
      <c r="G63" s="57">
        <f t="shared" si="0"/>
        <v>5</v>
      </c>
      <c r="H63" s="56"/>
    </row>
    <row r="64" spans="1:14" ht="30" x14ac:dyDescent="0.25">
      <c r="A64" s="56">
        <v>48</v>
      </c>
      <c r="B64" s="56" t="s">
        <v>172</v>
      </c>
      <c r="C64" s="56" t="s">
        <v>271</v>
      </c>
      <c r="D64" s="56" t="s">
        <v>16</v>
      </c>
      <c r="E64" s="56">
        <v>0.5</v>
      </c>
      <c r="F64" s="56" t="s">
        <v>327</v>
      </c>
      <c r="G64" s="57">
        <f t="shared" si="0"/>
        <v>2.5</v>
      </c>
      <c r="H64" s="56"/>
    </row>
    <row r="65" spans="1:14" ht="30" x14ac:dyDescent="0.25">
      <c r="A65" s="56">
        <v>49</v>
      </c>
      <c r="B65" s="56" t="s">
        <v>173</v>
      </c>
      <c r="C65" s="56" t="s">
        <v>449</v>
      </c>
      <c r="D65" s="56" t="s">
        <v>16</v>
      </c>
      <c r="E65" s="56">
        <v>1</v>
      </c>
      <c r="F65" s="56" t="s">
        <v>327</v>
      </c>
      <c r="G65" s="57">
        <f t="shared" si="0"/>
        <v>5</v>
      </c>
      <c r="H65" s="56"/>
    </row>
    <row r="66" spans="1:14" ht="30" x14ac:dyDescent="0.25">
      <c r="A66" s="56">
        <v>50</v>
      </c>
      <c r="B66" s="56" t="s">
        <v>173</v>
      </c>
      <c r="C66" s="56" t="s">
        <v>174</v>
      </c>
      <c r="D66" s="56" t="s">
        <v>16</v>
      </c>
      <c r="E66" s="56">
        <v>0.5</v>
      </c>
      <c r="F66" s="56" t="s">
        <v>327</v>
      </c>
      <c r="G66" s="57">
        <f t="shared" si="0"/>
        <v>2.5</v>
      </c>
      <c r="H66" s="56"/>
    </row>
    <row r="67" spans="1:14" s="50" customFormat="1" ht="30" x14ac:dyDescent="0.25">
      <c r="A67" s="56">
        <v>51</v>
      </c>
      <c r="B67" s="56" t="s">
        <v>274</v>
      </c>
      <c r="C67" s="56" t="s">
        <v>275</v>
      </c>
      <c r="D67" s="56" t="s">
        <v>16</v>
      </c>
      <c r="E67" s="56">
        <v>0.5</v>
      </c>
      <c r="F67" s="56" t="s">
        <v>327</v>
      </c>
      <c r="G67" s="57">
        <f t="shared" si="0"/>
        <v>2.5</v>
      </c>
      <c r="H67" s="56"/>
      <c r="I67" s="115"/>
      <c r="J67" s="115"/>
      <c r="K67" s="115"/>
      <c r="L67" s="115"/>
      <c r="M67" s="115"/>
      <c r="N67" s="115"/>
    </row>
    <row r="68" spans="1:14" s="50" customFormat="1" ht="30" x14ac:dyDescent="0.25">
      <c r="A68" s="56">
        <v>52</v>
      </c>
      <c r="B68" s="56" t="s">
        <v>160</v>
      </c>
      <c r="C68" s="56" t="s">
        <v>452</v>
      </c>
      <c r="D68" s="56" t="s">
        <v>16</v>
      </c>
      <c r="E68" s="56">
        <v>1</v>
      </c>
      <c r="F68" s="56" t="s">
        <v>327</v>
      </c>
      <c r="G68" s="57">
        <f t="shared" si="0"/>
        <v>5</v>
      </c>
      <c r="H68" s="56"/>
      <c r="I68" s="115"/>
      <c r="J68" s="115"/>
      <c r="K68" s="115"/>
      <c r="L68" s="115"/>
      <c r="M68" s="115"/>
      <c r="N68" s="115"/>
    </row>
    <row r="69" spans="1:14" ht="75" x14ac:dyDescent="0.25">
      <c r="A69" s="56">
        <v>53</v>
      </c>
      <c r="B69" s="56" t="s">
        <v>289</v>
      </c>
      <c r="C69" s="57" t="s">
        <v>508</v>
      </c>
      <c r="D69" s="56" t="s">
        <v>16</v>
      </c>
      <c r="E69" s="56">
        <v>1</v>
      </c>
      <c r="F69" s="56" t="s">
        <v>339</v>
      </c>
      <c r="G69" s="57">
        <f t="shared" si="0"/>
        <v>5</v>
      </c>
      <c r="H69" s="56"/>
    </row>
    <row r="70" spans="1:14" ht="30" x14ac:dyDescent="0.25">
      <c r="A70" s="56">
        <v>54</v>
      </c>
      <c r="B70" s="57" t="s">
        <v>480</v>
      </c>
      <c r="C70" s="57" t="s">
        <v>479</v>
      </c>
      <c r="D70" s="57" t="s">
        <v>16</v>
      </c>
      <c r="E70" s="57">
        <v>1</v>
      </c>
      <c r="F70" s="57" t="s">
        <v>339</v>
      </c>
      <c r="G70" s="57">
        <f t="shared" si="0"/>
        <v>5</v>
      </c>
      <c r="H70" s="138"/>
      <c r="I70" s="139"/>
      <c r="J70" s="139"/>
      <c r="K70" s="139"/>
      <c r="L70" s="139"/>
      <c r="M70" s="139"/>
      <c r="N70" s="139"/>
    </row>
    <row r="71" spans="1:14" ht="30" x14ac:dyDescent="0.25">
      <c r="A71" s="56">
        <v>55</v>
      </c>
      <c r="B71" s="57" t="s">
        <v>299</v>
      </c>
      <c r="C71" s="57" t="s">
        <v>412</v>
      </c>
      <c r="D71" s="57" t="s">
        <v>16</v>
      </c>
      <c r="E71" s="57">
        <v>1</v>
      </c>
      <c r="F71" s="57" t="s">
        <v>327</v>
      </c>
      <c r="G71" s="57">
        <f t="shared" si="0"/>
        <v>5</v>
      </c>
      <c r="H71" s="57"/>
      <c r="I71" s="117"/>
      <c r="J71" s="117"/>
      <c r="K71" s="117"/>
      <c r="L71" s="117"/>
      <c r="M71" s="117"/>
      <c r="N71" s="117"/>
    </row>
    <row r="72" spans="1:14" ht="45" x14ac:dyDescent="0.25">
      <c r="A72" s="56">
        <v>56</v>
      </c>
      <c r="B72" s="56" t="s">
        <v>263</v>
      </c>
      <c r="C72" s="56" t="s">
        <v>457</v>
      </c>
      <c r="D72" s="56" t="s">
        <v>16</v>
      </c>
      <c r="E72" s="56">
        <v>1</v>
      </c>
      <c r="F72" s="56" t="s">
        <v>327</v>
      </c>
      <c r="G72" s="57">
        <f t="shared" si="0"/>
        <v>5</v>
      </c>
      <c r="H72" s="56"/>
    </row>
    <row r="73" spans="1:14" ht="45" x14ac:dyDescent="0.25">
      <c r="A73" s="56">
        <v>57</v>
      </c>
      <c r="B73" s="56" t="s">
        <v>99</v>
      </c>
      <c r="C73" s="56" t="s">
        <v>276</v>
      </c>
      <c r="D73" s="56" t="s">
        <v>16</v>
      </c>
      <c r="E73" s="56">
        <v>1</v>
      </c>
      <c r="F73" s="56" t="s">
        <v>327</v>
      </c>
      <c r="G73" s="57">
        <f t="shared" si="0"/>
        <v>5</v>
      </c>
      <c r="H73" s="56"/>
    </row>
    <row r="74" spans="1:14" ht="30" x14ac:dyDescent="0.25">
      <c r="A74" s="56">
        <v>58</v>
      </c>
      <c r="B74" s="85" t="s">
        <v>97</v>
      </c>
      <c r="C74" s="85" t="s">
        <v>98</v>
      </c>
      <c r="D74" s="86" t="s">
        <v>96</v>
      </c>
      <c r="E74" s="85">
        <v>1</v>
      </c>
      <c r="F74" s="86" t="s">
        <v>0</v>
      </c>
      <c r="G74" s="57">
        <f t="shared" si="0"/>
        <v>5</v>
      </c>
      <c r="H74" s="57"/>
      <c r="I74" s="117"/>
      <c r="J74" s="117"/>
      <c r="K74" s="117"/>
      <c r="L74" s="117"/>
      <c r="M74" s="117"/>
      <c r="N74" s="117"/>
    </row>
    <row r="75" spans="1:14" ht="30" x14ac:dyDescent="0.25">
      <c r="A75" s="56">
        <v>59</v>
      </c>
      <c r="B75" s="57" t="s">
        <v>413</v>
      </c>
      <c r="C75" s="57" t="s">
        <v>414</v>
      </c>
      <c r="D75" s="56" t="s">
        <v>16</v>
      </c>
      <c r="E75" s="56">
        <v>1</v>
      </c>
      <c r="F75" s="56" t="s">
        <v>327</v>
      </c>
      <c r="G75" s="57">
        <f t="shared" si="0"/>
        <v>5</v>
      </c>
      <c r="H75" s="56"/>
    </row>
    <row r="76" spans="1:14" ht="30" x14ac:dyDescent="0.25">
      <c r="A76" s="56">
        <v>60</v>
      </c>
      <c r="B76" s="56" t="s">
        <v>268</v>
      </c>
      <c r="C76" s="56" t="s">
        <v>269</v>
      </c>
      <c r="D76" s="56" t="s">
        <v>16</v>
      </c>
      <c r="E76" s="56">
        <v>1</v>
      </c>
      <c r="F76" s="56" t="s">
        <v>327</v>
      </c>
      <c r="G76" s="57">
        <f t="shared" si="0"/>
        <v>5</v>
      </c>
      <c r="H76" s="56"/>
    </row>
    <row r="77" spans="1:14" ht="30" x14ac:dyDescent="0.25">
      <c r="A77" s="56">
        <v>61</v>
      </c>
      <c r="B77" s="56" t="s">
        <v>167</v>
      </c>
      <c r="C77" s="56" t="s">
        <v>267</v>
      </c>
      <c r="D77" s="56" t="s">
        <v>16</v>
      </c>
      <c r="E77" s="56">
        <v>1</v>
      </c>
      <c r="F77" s="56" t="s">
        <v>327</v>
      </c>
      <c r="G77" s="57">
        <f t="shared" si="0"/>
        <v>5</v>
      </c>
      <c r="H77" s="56"/>
    </row>
    <row r="78" spans="1:14" s="50" customFormat="1" ht="30" customHeight="1" x14ac:dyDescent="0.25">
      <c r="A78" s="56">
        <v>62</v>
      </c>
      <c r="B78" s="56" t="s">
        <v>166</v>
      </c>
      <c r="C78" s="56" t="s">
        <v>266</v>
      </c>
      <c r="D78" s="56" t="s">
        <v>16</v>
      </c>
      <c r="E78" s="56">
        <v>1</v>
      </c>
      <c r="F78" s="56" t="s">
        <v>327</v>
      </c>
      <c r="G78" s="57">
        <f t="shared" si="0"/>
        <v>5</v>
      </c>
      <c r="H78" s="56"/>
      <c r="I78" s="115"/>
      <c r="J78" s="115"/>
      <c r="K78" s="115"/>
      <c r="L78" s="115"/>
      <c r="M78" s="115"/>
      <c r="N78" s="115"/>
    </row>
    <row r="79" spans="1:14" s="136" customFormat="1" ht="30" customHeight="1" x14ac:dyDescent="0.25">
      <c r="A79" s="56">
        <v>63</v>
      </c>
      <c r="B79" s="56" t="s">
        <v>279</v>
      </c>
      <c r="C79" s="56" t="s">
        <v>286</v>
      </c>
      <c r="D79" s="56" t="s">
        <v>16</v>
      </c>
      <c r="E79" s="56">
        <v>1</v>
      </c>
      <c r="F79" s="56" t="s">
        <v>339</v>
      </c>
      <c r="G79" s="57">
        <f t="shared" si="0"/>
        <v>5</v>
      </c>
      <c r="H79" s="56"/>
      <c r="I79" s="115"/>
      <c r="J79" s="115"/>
      <c r="K79" s="115"/>
      <c r="L79" s="115"/>
      <c r="M79" s="115"/>
      <c r="N79" s="115"/>
    </row>
    <row r="80" spans="1:14" s="50" customFormat="1" ht="30" x14ac:dyDescent="0.25">
      <c r="A80" s="56">
        <v>64</v>
      </c>
      <c r="B80" s="56" t="s">
        <v>186</v>
      </c>
      <c r="C80" s="56" t="s">
        <v>277</v>
      </c>
      <c r="D80" s="56" t="s">
        <v>16</v>
      </c>
      <c r="E80" s="56">
        <v>1</v>
      </c>
      <c r="F80" s="56" t="s">
        <v>327</v>
      </c>
      <c r="G80" s="57">
        <f t="shared" si="0"/>
        <v>5</v>
      </c>
      <c r="H80" s="56"/>
      <c r="I80" s="115"/>
      <c r="J80" s="115"/>
      <c r="K80" s="115"/>
      <c r="L80" s="115"/>
      <c r="M80" s="115"/>
      <c r="N80" s="115"/>
    </row>
    <row r="81" spans="1:14" s="136" customFormat="1" ht="45" x14ac:dyDescent="0.25">
      <c r="A81" s="56">
        <v>65</v>
      </c>
      <c r="B81" s="56" t="s">
        <v>258</v>
      </c>
      <c r="C81" s="56" t="s">
        <v>259</v>
      </c>
      <c r="D81" s="56" t="s">
        <v>16</v>
      </c>
      <c r="E81" s="56">
        <v>3</v>
      </c>
      <c r="F81" s="56" t="s">
        <v>327</v>
      </c>
      <c r="G81" s="57">
        <f t="shared" ref="G81:G85" si="1">E81*5</f>
        <v>15</v>
      </c>
      <c r="H81" s="56"/>
      <c r="I81" s="115"/>
      <c r="J81" s="115"/>
      <c r="K81" s="115"/>
      <c r="L81" s="115"/>
      <c r="M81" s="115"/>
      <c r="N81" s="115"/>
    </row>
    <row r="82" spans="1:14" s="136" customFormat="1" ht="30" x14ac:dyDescent="0.25">
      <c r="A82" s="56">
        <v>66</v>
      </c>
      <c r="B82" s="57" t="s">
        <v>183</v>
      </c>
      <c r="C82" s="57" t="s">
        <v>184</v>
      </c>
      <c r="D82" s="57" t="s">
        <v>16</v>
      </c>
      <c r="E82" s="57">
        <v>1</v>
      </c>
      <c r="F82" s="57" t="s">
        <v>327</v>
      </c>
      <c r="G82" s="57">
        <f t="shared" si="1"/>
        <v>5</v>
      </c>
      <c r="H82" s="57"/>
      <c r="I82" s="117"/>
      <c r="J82" s="117"/>
      <c r="K82" s="117"/>
      <c r="L82" s="117"/>
      <c r="M82" s="117"/>
      <c r="N82" s="117"/>
    </row>
    <row r="83" spans="1:14" s="114" customFormat="1" ht="30" x14ac:dyDescent="0.25">
      <c r="A83" s="56">
        <v>67</v>
      </c>
      <c r="B83" s="57" t="s">
        <v>183</v>
      </c>
      <c r="C83" s="57" t="s">
        <v>476</v>
      </c>
      <c r="D83" s="57" t="s">
        <v>16</v>
      </c>
      <c r="E83" s="57">
        <v>1</v>
      </c>
      <c r="F83" s="57" t="s">
        <v>327</v>
      </c>
      <c r="G83" s="57">
        <f t="shared" si="1"/>
        <v>5</v>
      </c>
      <c r="H83" s="57"/>
      <c r="I83" s="117"/>
      <c r="J83" s="117"/>
      <c r="K83" s="117"/>
      <c r="L83" s="117"/>
      <c r="M83" s="117"/>
      <c r="N83" s="117"/>
    </row>
    <row r="84" spans="1:14" s="114" customFormat="1" ht="30" x14ac:dyDescent="0.25">
      <c r="A84" s="56">
        <v>68</v>
      </c>
      <c r="B84" s="57" t="s">
        <v>155</v>
      </c>
      <c r="C84" s="57" t="s">
        <v>156</v>
      </c>
      <c r="D84" s="57" t="s">
        <v>16</v>
      </c>
      <c r="E84" s="57">
        <v>1</v>
      </c>
      <c r="F84" s="57" t="s">
        <v>327</v>
      </c>
      <c r="G84" s="57">
        <f t="shared" si="1"/>
        <v>5</v>
      </c>
      <c r="H84" s="57"/>
      <c r="I84" s="117"/>
      <c r="J84" s="117"/>
      <c r="K84" s="117"/>
      <c r="L84" s="117"/>
      <c r="M84" s="117"/>
      <c r="N84" s="117"/>
    </row>
    <row r="85" spans="1:14" ht="45" x14ac:dyDescent="0.25">
      <c r="A85" s="56">
        <v>69</v>
      </c>
      <c r="B85" s="57" t="s">
        <v>161</v>
      </c>
      <c r="C85" s="57" t="s">
        <v>503</v>
      </c>
      <c r="D85" s="57" t="s">
        <v>16</v>
      </c>
      <c r="E85" s="57">
        <v>1</v>
      </c>
      <c r="F85" s="57" t="s">
        <v>327</v>
      </c>
      <c r="G85" s="57">
        <f t="shared" si="1"/>
        <v>5</v>
      </c>
      <c r="H85" s="57"/>
      <c r="I85" s="117"/>
      <c r="J85" s="117"/>
      <c r="K85" s="117"/>
      <c r="L85" s="117"/>
      <c r="M85" s="117"/>
      <c r="N85" s="117"/>
    </row>
    <row r="86" spans="1:14" s="51" customFormat="1" x14ac:dyDescent="0.25">
      <c r="A86" s="213" t="s">
        <v>189</v>
      </c>
      <c r="B86" s="213"/>
      <c r="C86" s="213"/>
      <c r="D86" s="213"/>
      <c r="E86" s="213"/>
      <c r="F86" s="213"/>
      <c r="G86" s="213"/>
      <c r="H86" s="213"/>
      <c r="I86" s="116"/>
      <c r="J86" s="116"/>
      <c r="K86" s="116"/>
      <c r="L86" s="116"/>
      <c r="M86" s="116"/>
      <c r="N86" s="116"/>
    </row>
    <row r="87" spans="1:14" s="136" customFormat="1" ht="30" x14ac:dyDescent="0.25">
      <c r="A87" s="57">
        <v>1</v>
      </c>
      <c r="B87" s="57" t="s">
        <v>190</v>
      </c>
      <c r="C87" s="57" t="s">
        <v>313</v>
      </c>
      <c r="D87" s="57" t="s">
        <v>16</v>
      </c>
      <c r="E87" s="57">
        <v>3</v>
      </c>
      <c r="F87" s="57" t="s">
        <v>327</v>
      </c>
      <c r="G87" s="57">
        <f>E87*5</f>
        <v>15</v>
      </c>
      <c r="H87" s="57"/>
      <c r="I87" s="117"/>
      <c r="J87" s="117"/>
      <c r="K87" s="117"/>
      <c r="L87" s="117"/>
      <c r="M87" s="117"/>
      <c r="N87" s="117"/>
    </row>
    <row r="88" spans="1:14" s="136" customFormat="1" ht="30" x14ac:dyDescent="0.25">
      <c r="A88" s="57">
        <v>2</v>
      </c>
      <c r="B88" s="57" t="s">
        <v>191</v>
      </c>
      <c r="C88" s="57" t="s">
        <v>314</v>
      </c>
      <c r="D88" s="57" t="s">
        <v>16</v>
      </c>
      <c r="E88" s="57">
        <v>3</v>
      </c>
      <c r="F88" s="57" t="s">
        <v>327</v>
      </c>
      <c r="G88" s="57">
        <f>E88*5</f>
        <v>15</v>
      </c>
      <c r="H88" s="57"/>
      <c r="I88" s="117"/>
      <c r="J88" s="117"/>
      <c r="K88" s="117"/>
      <c r="L88" s="117"/>
      <c r="M88" s="117"/>
      <c r="N88" s="117"/>
    </row>
    <row r="89" spans="1:14" s="136" customFormat="1" ht="30" x14ac:dyDescent="0.25">
      <c r="A89" s="57">
        <v>3</v>
      </c>
      <c r="B89" s="57" t="s">
        <v>308</v>
      </c>
      <c r="C89" s="57" t="s">
        <v>317</v>
      </c>
      <c r="D89" s="57" t="s">
        <v>16</v>
      </c>
      <c r="E89" s="57">
        <v>10</v>
      </c>
      <c r="F89" s="57" t="s">
        <v>327</v>
      </c>
      <c r="G89" s="57">
        <f>E89*5</f>
        <v>50</v>
      </c>
      <c r="H89" s="57"/>
      <c r="I89" s="117"/>
      <c r="J89" s="117"/>
      <c r="K89" s="117"/>
      <c r="L89" s="117"/>
      <c r="M89" s="117"/>
      <c r="N89" s="117"/>
    </row>
    <row r="90" spans="1:14" s="136" customFormat="1" ht="30" x14ac:dyDescent="0.25">
      <c r="A90" s="57">
        <v>4</v>
      </c>
      <c r="B90" s="57" t="s">
        <v>417</v>
      </c>
      <c r="C90" s="57" t="s">
        <v>418</v>
      </c>
      <c r="D90" s="57" t="s">
        <v>16</v>
      </c>
      <c r="E90" s="57">
        <v>10</v>
      </c>
      <c r="F90" s="57" t="s">
        <v>327</v>
      </c>
      <c r="G90" s="57">
        <f>E90*5</f>
        <v>50</v>
      </c>
      <c r="H90" s="57"/>
      <c r="I90" s="117"/>
      <c r="J90" s="117"/>
      <c r="K90" s="117"/>
      <c r="L90" s="117"/>
      <c r="M90" s="117"/>
      <c r="N90" s="117"/>
    </row>
    <row r="91" spans="1:14" s="136" customFormat="1" ht="30" x14ac:dyDescent="0.25">
      <c r="A91" s="57">
        <v>5</v>
      </c>
      <c r="B91" s="57" t="s">
        <v>192</v>
      </c>
      <c r="C91" s="57" t="s">
        <v>315</v>
      </c>
      <c r="D91" s="57" t="s">
        <v>16</v>
      </c>
      <c r="E91" s="57">
        <v>5</v>
      </c>
      <c r="F91" s="57" t="s">
        <v>327</v>
      </c>
      <c r="G91" s="57">
        <f>E91*5</f>
        <v>25</v>
      </c>
      <c r="H91" s="57"/>
      <c r="I91" s="117"/>
      <c r="J91" s="117"/>
      <c r="K91" s="117"/>
      <c r="L91" s="117"/>
      <c r="M91" s="117"/>
      <c r="N91" s="117"/>
    </row>
    <row r="92" spans="1:14" s="136" customFormat="1" ht="30" x14ac:dyDescent="0.25">
      <c r="A92" s="57">
        <v>6</v>
      </c>
      <c r="B92" s="57" t="s">
        <v>193</v>
      </c>
      <c r="C92" s="57" t="s">
        <v>316</v>
      </c>
      <c r="D92" s="57" t="s">
        <v>16</v>
      </c>
      <c r="E92" s="57">
        <v>10</v>
      </c>
      <c r="F92" s="57" t="s">
        <v>327</v>
      </c>
      <c r="G92" s="57">
        <f>E92*5</f>
        <v>50</v>
      </c>
      <c r="H92" s="57"/>
      <c r="I92" s="117"/>
      <c r="J92" s="117"/>
      <c r="K92" s="117"/>
      <c r="L92" s="117"/>
      <c r="M92" s="117"/>
      <c r="N92" s="117"/>
    </row>
    <row r="93" spans="1:14" s="136" customFormat="1" ht="30" x14ac:dyDescent="0.25">
      <c r="A93" s="57">
        <v>7</v>
      </c>
      <c r="B93" s="57" t="s">
        <v>194</v>
      </c>
      <c r="C93" s="57" t="s">
        <v>419</v>
      </c>
      <c r="D93" s="57" t="s">
        <v>16</v>
      </c>
      <c r="E93" s="57">
        <v>10</v>
      </c>
      <c r="F93" s="57" t="s">
        <v>327</v>
      </c>
      <c r="G93" s="57">
        <f>E93*5</f>
        <v>50</v>
      </c>
      <c r="H93" s="57"/>
      <c r="I93" s="117"/>
      <c r="J93" s="117"/>
      <c r="K93" s="117"/>
      <c r="L93" s="117"/>
      <c r="M93" s="117"/>
      <c r="N93" s="117"/>
    </row>
    <row r="94" spans="1:14" s="136" customFormat="1" ht="30" x14ac:dyDescent="0.25">
      <c r="A94" s="57">
        <v>8</v>
      </c>
      <c r="B94" s="57" t="s">
        <v>434</v>
      </c>
      <c r="C94" s="57" t="s">
        <v>435</v>
      </c>
      <c r="D94" s="57" t="s">
        <v>16</v>
      </c>
      <c r="E94" s="57">
        <v>1</v>
      </c>
      <c r="F94" s="57" t="s">
        <v>339</v>
      </c>
      <c r="G94" s="57">
        <f>E94*5</f>
        <v>5</v>
      </c>
      <c r="H94" s="57"/>
      <c r="I94" s="117"/>
      <c r="J94" s="117"/>
      <c r="K94" s="117"/>
      <c r="L94" s="117"/>
      <c r="M94" s="117"/>
      <c r="N94" s="117"/>
    </row>
    <row r="95" spans="1:14" s="137" customFormat="1" ht="45" x14ac:dyDescent="0.25">
      <c r="A95" s="57">
        <v>9</v>
      </c>
      <c r="B95" s="57" t="s">
        <v>512</v>
      </c>
      <c r="C95" s="57" t="s">
        <v>513</v>
      </c>
      <c r="D95" s="57" t="s">
        <v>16</v>
      </c>
      <c r="E95" s="57">
        <v>1</v>
      </c>
      <c r="F95" s="57" t="s">
        <v>339</v>
      </c>
      <c r="G95" s="57">
        <f>E95*5</f>
        <v>5</v>
      </c>
      <c r="H95" s="57"/>
      <c r="I95" s="117"/>
      <c r="J95" s="117"/>
      <c r="K95" s="117"/>
      <c r="L95" s="117"/>
      <c r="M95" s="117"/>
      <c r="N95" s="117"/>
    </row>
    <row r="96" spans="1:14" s="136" customFormat="1" ht="30" x14ac:dyDescent="0.25">
      <c r="A96" s="57">
        <v>10</v>
      </c>
      <c r="B96" s="57" t="s">
        <v>437</v>
      </c>
      <c r="C96" s="57" t="s">
        <v>436</v>
      </c>
      <c r="D96" s="57" t="s">
        <v>16</v>
      </c>
      <c r="E96" s="57">
        <v>10</v>
      </c>
      <c r="F96" s="57" t="s">
        <v>327</v>
      </c>
      <c r="G96" s="57">
        <f>E96*5</f>
        <v>50</v>
      </c>
      <c r="H96" s="57"/>
      <c r="I96" s="117"/>
      <c r="J96" s="117"/>
      <c r="K96" s="117"/>
      <c r="L96" s="117"/>
      <c r="M96" s="117"/>
      <c r="N96" s="117"/>
    </row>
    <row r="97" spans="1:14" s="136" customFormat="1" ht="30" x14ac:dyDescent="0.25">
      <c r="A97" s="57">
        <v>11</v>
      </c>
      <c r="B97" s="57" t="s">
        <v>430</v>
      </c>
      <c r="C97" s="57" t="s">
        <v>431</v>
      </c>
      <c r="D97" s="57" t="s">
        <v>16</v>
      </c>
      <c r="E97" s="57">
        <v>1</v>
      </c>
      <c r="F97" s="57" t="s">
        <v>339</v>
      </c>
      <c r="G97" s="57">
        <f>E97*5</f>
        <v>5</v>
      </c>
      <c r="H97" s="57"/>
      <c r="I97" s="117"/>
      <c r="J97" s="117"/>
      <c r="K97" s="117"/>
      <c r="L97" s="117"/>
      <c r="M97" s="117"/>
      <c r="N97" s="117"/>
    </row>
    <row r="98" spans="1:14" s="136" customFormat="1" ht="30" x14ac:dyDescent="0.25">
      <c r="A98" s="57">
        <v>12</v>
      </c>
      <c r="B98" s="57" t="s">
        <v>217</v>
      </c>
      <c r="C98" s="57" t="s">
        <v>218</v>
      </c>
      <c r="D98" s="57" t="s">
        <v>16</v>
      </c>
      <c r="E98" s="57">
        <v>2</v>
      </c>
      <c r="F98" s="57" t="s">
        <v>339</v>
      </c>
      <c r="G98" s="57">
        <f>E98*5</f>
        <v>10</v>
      </c>
      <c r="H98" s="57"/>
      <c r="I98" s="117"/>
      <c r="J98" s="117"/>
      <c r="K98" s="117"/>
      <c r="L98" s="117"/>
      <c r="M98" s="117"/>
      <c r="N98" s="117"/>
    </row>
    <row r="99" spans="1:14" s="136" customFormat="1" ht="30" x14ac:dyDescent="0.25">
      <c r="A99" s="57">
        <v>13</v>
      </c>
      <c r="B99" s="57" t="s">
        <v>304</v>
      </c>
      <c r="C99" s="57" t="s">
        <v>438</v>
      </c>
      <c r="D99" s="57" t="s">
        <v>16</v>
      </c>
      <c r="E99" s="57">
        <v>5</v>
      </c>
      <c r="F99" s="57" t="s">
        <v>327</v>
      </c>
      <c r="G99" s="57">
        <f>E99*5</f>
        <v>25</v>
      </c>
      <c r="H99" s="57"/>
      <c r="I99" s="117"/>
      <c r="J99" s="117"/>
      <c r="K99" s="117"/>
      <c r="L99" s="117"/>
      <c r="M99" s="117"/>
      <c r="N99" s="117"/>
    </row>
    <row r="100" spans="1:14" s="136" customFormat="1" ht="30" x14ac:dyDescent="0.25">
      <c r="A100" s="57">
        <v>14</v>
      </c>
      <c r="B100" s="57" t="s">
        <v>488</v>
      </c>
      <c r="C100" s="57" t="s">
        <v>486</v>
      </c>
      <c r="D100" s="57" t="s">
        <v>16</v>
      </c>
      <c r="E100" s="57">
        <v>5</v>
      </c>
      <c r="F100" s="57" t="s">
        <v>327</v>
      </c>
      <c r="G100" s="57">
        <f>E100*5</f>
        <v>25</v>
      </c>
      <c r="H100" s="57"/>
      <c r="I100" s="117"/>
      <c r="J100" s="117"/>
      <c r="K100" s="117"/>
      <c r="L100" s="117"/>
      <c r="M100" s="117"/>
      <c r="N100" s="117"/>
    </row>
    <row r="101" spans="1:14" s="136" customFormat="1" ht="30" x14ac:dyDescent="0.25">
      <c r="A101" s="57">
        <v>15</v>
      </c>
      <c r="B101" s="57" t="s">
        <v>488</v>
      </c>
      <c r="C101" s="57" t="s">
        <v>487</v>
      </c>
      <c r="D101" s="57" t="s">
        <v>16</v>
      </c>
      <c r="E101" s="57">
        <v>5</v>
      </c>
      <c r="F101" s="57" t="s">
        <v>327</v>
      </c>
      <c r="G101" s="57">
        <f>E101*5</f>
        <v>25</v>
      </c>
      <c r="H101" s="57"/>
      <c r="I101" s="117"/>
      <c r="J101" s="117"/>
      <c r="K101" s="117"/>
      <c r="L101" s="117"/>
      <c r="M101" s="117"/>
      <c r="N101" s="117"/>
    </row>
    <row r="102" spans="1:14" s="136" customFormat="1" ht="30" x14ac:dyDescent="0.25">
      <c r="A102" s="57">
        <v>16</v>
      </c>
      <c r="B102" s="57" t="s">
        <v>309</v>
      </c>
      <c r="C102" s="57" t="s">
        <v>427</v>
      </c>
      <c r="D102" s="57" t="s">
        <v>16</v>
      </c>
      <c r="E102" s="57">
        <v>10</v>
      </c>
      <c r="F102" s="57" t="s">
        <v>327</v>
      </c>
      <c r="G102" s="57">
        <f>E102*5</f>
        <v>50</v>
      </c>
      <c r="H102" s="57"/>
      <c r="I102" s="117"/>
      <c r="J102" s="117"/>
      <c r="K102" s="117"/>
      <c r="L102" s="117"/>
      <c r="M102" s="117"/>
      <c r="N102" s="117"/>
    </row>
    <row r="103" spans="1:14" s="136" customFormat="1" ht="30" x14ac:dyDescent="0.25">
      <c r="A103" s="57">
        <v>17</v>
      </c>
      <c r="B103" s="57" t="s">
        <v>555</v>
      </c>
      <c r="C103" s="57" t="s">
        <v>556</v>
      </c>
      <c r="D103" s="57" t="s">
        <v>16</v>
      </c>
      <c r="E103" s="57">
        <v>10</v>
      </c>
      <c r="F103" s="57" t="s">
        <v>327</v>
      </c>
      <c r="G103" s="57">
        <f>E103*5</f>
        <v>50</v>
      </c>
      <c r="H103" s="57"/>
      <c r="I103" s="117"/>
      <c r="J103" s="117"/>
      <c r="K103" s="117"/>
      <c r="L103" s="117"/>
      <c r="M103" s="117"/>
      <c r="N103" s="117"/>
    </row>
    <row r="104" spans="1:14" s="136" customFormat="1" ht="30" x14ac:dyDescent="0.25">
      <c r="A104" s="57">
        <v>18</v>
      </c>
      <c r="B104" s="57" t="s">
        <v>205</v>
      </c>
      <c r="C104" s="57" t="s">
        <v>318</v>
      </c>
      <c r="D104" s="57" t="s">
        <v>16</v>
      </c>
      <c r="E104" s="57">
        <v>5</v>
      </c>
      <c r="F104" s="57" t="s">
        <v>327</v>
      </c>
      <c r="G104" s="57">
        <f>E104*5</f>
        <v>25</v>
      </c>
      <c r="H104" s="57"/>
      <c r="I104" s="117"/>
      <c r="J104" s="117"/>
      <c r="K104" s="117"/>
      <c r="L104" s="117"/>
      <c r="M104" s="117"/>
      <c r="N104" s="117"/>
    </row>
    <row r="105" spans="1:14" s="136" customFormat="1" ht="30" x14ac:dyDescent="0.25">
      <c r="A105" s="57">
        <v>19</v>
      </c>
      <c r="B105" s="57" t="s">
        <v>205</v>
      </c>
      <c r="C105" s="57" t="s">
        <v>428</v>
      </c>
      <c r="D105" s="57" t="s">
        <v>16</v>
      </c>
      <c r="E105" s="57">
        <v>5</v>
      </c>
      <c r="F105" s="57" t="s">
        <v>327</v>
      </c>
      <c r="G105" s="57">
        <f>E105*5</f>
        <v>25</v>
      </c>
      <c r="H105" s="57"/>
      <c r="I105" s="117"/>
      <c r="J105" s="117"/>
      <c r="K105" s="117"/>
      <c r="L105" s="117"/>
      <c r="M105" s="117"/>
      <c r="N105" s="117"/>
    </row>
    <row r="106" spans="1:14" s="136" customFormat="1" ht="30" x14ac:dyDescent="0.25">
      <c r="A106" s="57">
        <v>20</v>
      </c>
      <c r="B106" s="57" t="s">
        <v>205</v>
      </c>
      <c r="C106" s="57" t="s">
        <v>429</v>
      </c>
      <c r="D106" s="57" t="s">
        <v>16</v>
      </c>
      <c r="E106" s="57">
        <v>5</v>
      </c>
      <c r="F106" s="57" t="s">
        <v>327</v>
      </c>
      <c r="G106" s="57">
        <f>E106*5</f>
        <v>25</v>
      </c>
      <c r="H106" s="57"/>
      <c r="I106" s="117"/>
      <c r="J106" s="117"/>
      <c r="K106" s="117"/>
      <c r="L106" s="117"/>
      <c r="M106" s="117"/>
      <c r="N106" s="117"/>
    </row>
    <row r="107" spans="1:14" s="136" customFormat="1" ht="30" x14ac:dyDescent="0.25">
      <c r="A107" s="57">
        <v>21</v>
      </c>
      <c r="B107" s="57" t="s">
        <v>204</v>
      </c>
      <c r="C107" s="57" t="s">
        <v>319</v>
      </c>
      <c r="D107" s="57" t="s">
        <v>16</v>
      </c>
      <c r="E107" s="57">
        <v>5</v>
      </c>
      <c r="F107" s="57" t="s">
        <v>327</v>
      </c>
      <c r="G107" s="57">
        <f>E107*5</f>
        <v>25</v>
      </c>
      <c r="H107" s="57"/>
      <c r="I107" s="117"/>
      <c r="J107" s="117"/>
      <c r="K107" s="117"/>
      <c r="L107" s="117"/>
      <c r="M107" s="117"/>
      <c r="N107" s="117"/>
    </row>
    <row r="108" spans="1:14" s="136" customFormat="1" ht="30" x14ac:dyDescent="0.25">
      <c r="A108" s="57">
        <v>22</v>
      </c>
      <c r="B108" s="57" t="s">
        <v>306</v>
      </c>
      <c r="C108" s="57" t="s">
        <v>320</v>
      </c>
      <c r="D108" s="57" t="s">
        <v>16</v>
      </c>
      <c r="E108" s="57">
        <v>1</v>
      </c>
      <c r="F108" s="57" t="s">
        <v>327</v>
      </c>
      <c r="G108" s="57">
        <f>E108*5</f>
        <v>5</v>
      </c>
      <c r="H108" s="57"/>
      <c r="I108" s="117"/>
      <c r="J108" s="117"/>
      <c r="K108" s="117"/>
      <c r="L108" s="117"/>
      <c r="M108" s="117"/>
      <c r="N108" s="117"/>
    </row>
    <row r="109" spans="1:14" s="136" customFormat="1" ht="30" x14ac:dyDescent="0.25">
      <c r="A109" s="57">
        <v>23</v>
      </c>
      <c r="B109" s="57" t="s">
        <v>306</v>
      </c>
      <c r="C109" s="57" t="s">
        <v>321</v>
      </c>
      <c r="D109" s="57" t="s">
        <v>16</v>
      </c>
      <c r="E109" s="57">
        <v>1</v>
      </c>
      <c r="F109" s="57" t="s">
        <v>327</v>
      </c>
      <c r="G109" s="57">
        <f>E109*5</f>
        <v>5</v>
      </c>
      <c r="H109" s="57"/>
      <c r="I109" s="117"/>
      <c r="J109" s="117"/>
      <c r="K109" s="117"/>
      <c r="L109" s="117"/>
      <c r="M109" s="117"/>
      <c r="N109" s="117"/>
    </row>
    <row r="110" spans="1:14" s="136" customFormat="1" ht="30" x14ac:dyDescent="0.25">
      <c r="A110" s="57">
        <v>24</v>
      </c>
      <c r="B110" s="57" t="s">
        <v>202</v>
      </c>
      <c r="C110" s="57" t="s">
        <v>322</v>
      </c>
      <c r="D110" s="57" t="s">
        <v>16</v>
      </c>
      <c r="E110" s="57">
        <v>3</v>
      </c>
      <c r="F110" s="57" t="s">
        <v>327</v>
      </c>
      <c r="G110" s="57">
        <f>E110*5</f>
        <v>15</v>
      </c>
      <c r="H110" s="57"/>
      <c r="I110" s="117"/>
      <c r="J110" s="117"/>
      <c r="K110" s="117"/>
      <c r="L110" s="117"/>
      <c r="M110" s="117"/>
      <c r="N110" s="117"/>
    </row>
    <row r="111" spans="1:14" s="136" customFormat="1" ht="30" x14ac:dyDescent="0.25">
      <c r="A111" s="57">
        <v>25</v>
      </c>
      <c r="B111" s="57" t="s">
        <v>203</v>
      </c>
      <c r="C111" s="57" t="s">
        <v>425</v>
      </c>
      <c r="D111" s="57" t="s">
        <v>16</v>
      </c>
      <c r="E111" s="57">
        <v>10</v>
      </c>
      <c r="F111" s="57" t="s">
        <v>327</v>
      </c>
      <c r="G111" s="57">
        <f>E111*5</f>
        <v>50</v>
      </c>
      <c r="H111" s="57"/>
      <c r="I111" s="117"/>
      <c r="J111" s="117"/>
      <c r="K111" s="117"/>
      <c r="L111" s="117"/>
      <c r="M111" s="117"/>
      <c r="N111" s="117"/>
    </row>
    <row r="112" spans="1:14" s="136" customFormat="1" ht="30" x14ac:dyDescent="0.25">
      <c r="A112" s="57">
        <v>26</v>
      </c>
      <c r="B112" s="57" t="s">
        <v>203</v>
      </c>
      <c r="C112" s="57" t="s">
        <v>423</v>
      </c>
      <c r="D112" s="57" t="s">
        <v>16</v>
      </c>
      <c r="E112" s="57">
        <v>10</v>
      </c>
      <c r="F112" s="57" t="s">
        <v>327</v>
      </c>
      <c r="G112" s="57">
        <f>E112*5</f>
        <v>50</v>
      </c>
      <c r="H112" s="57"/>
      <c r="I112" s="117"/>
      <c r="J112" s="117"/>
      <c r="K112" s="117"/>
      <c r="L112" s="117"/>
      <c r="M112" s="117"/>
      <c r="N112" s="117"/>
    </row>
    <row r="113" spans="1:14" s="136" customFormat="1" ht="30" x14ac:dyDescent="0.25">
      <c r="A113" s="57">
        <v>27</v>
      </c>
      <c r="B113" s="57" t="s">
        <v>203</v>
      </c>
      <c r="C113" s="57" t="s">
        <v>424</v>
      </c>
      <c r="D113" s="57" t="s">
        <v>16</v>
      </c>
      <c r="E113" s="57">
        <v>10</v>
      </c>
      <c r="F113" s="57" t="s">
        <v>327</v>
      </c>
      <c r="G113" s="57">
        <f>E113*5</f>
        <v>50</v>
      </c>
      <c r="H113" s="57"/>
      <c r="I113" s="117"/>
      <c r="J113" s="117"/>
      <c r="K113" s="117"/>
      <c r="L113" s="117"/>
      <c r="M113" s="117"/>
      <c r="N113" s="117"/>
    </row>
    <row r="114" spans="1:14" s="136" customFormat="1" ht="30" x14ac:dyDescent="0.25">
      <c r="A114" s="57">
        <v>28</v>
      </c>
      <c r="B114" s="57" t="s">
        <v>203</v>
      </c>
      <c r="C114" s="57" t="s">
        <v>443</v>
      </c>
      <c r="D114" s="57" t="s">
        <v>16</v>
      </c>
      <c r="E114" s="57">
        <v>5</v>
      </c>
      <c r="F114" s="57" t="s">
        <v>327</v>
      </c>
      <c r="G114" s="57">
        <f>E114*5</f>
        <v>25</v>
      </c>
      <c r="H114" s="57"/>
      <c r="I114" s="117"/>
      <c r="J114" s="117"/>
      <c r="K114" s="117"/>
      <c r="L114" s="117"/>
      <c r="M114" s="117"/>
      <c r="N114" s="117"/>
    </row>
    <row r="115" spans="1:14" s="136" customFormat="1" ht="30" x14ac:dyDescent="0.25">
      <c r="A115" s="57">
        <v>29</v>
      </c>
      <c r="B115" s="57" t="s">
        <v>203</v>
      </c>
      <c r="C115" s="57" t="s">
        <v>323</v>
      </c>
      <c r="D115" s="57" t="s">
        <v>16</v>
      </c>
      <c r="E115" s="57">
        <v>5</v>
      </c>
      <c r="F115" s="57" t="s">
        <v>327</v>
      </c>
      <c r="G115" s="57">
        <f>E115*5</f>
        <v>25</v>
      </c>
      <c r="H115" s="57"/>
      <c r="I115" s="117"/>
      <c r="J115" s="117"/>
      <c r="K115" s="117"/>
      <c r="L115" s="117"/>
      <c r="M115" s="117"/>
      <c r="N115" s="117"/>
    </row>
    <row r="116" spans="1:14" s="136" customFormat="1" ht="30" x14ac:dyDescent="0.25">
      <c r="A116" s="57">
        <v>30</v>
      </c>
      <c r="B116" s="57" t="s">
        <v>195</v>
      </c>
      <c r="C116" s="57" t="s">
        <v>420</v>
      </c>
      <c r="D116" s="57" t="s">
        <v>16</v>
      </c>
      <c r="E116" s="57">
        <v>5</v>
      </c>
      <c r="F116" s="57" t="s">
        <v>327</v>
      </c>
      <c r="G116" s="57">
        <f>E116*5</f>
        <v>25</v>
      </c>
      <c r="H116" s="57"/>
      <c r="I116" s="117"/>
      <c r="J116" s="117"/>
      <c r="K116" s="117"/>
      <c r="L116" s="117"/>
      <c r="M116" s="117"/>
      <c r="N116" s="117"/>
    </row>
    <row r="117" spans="1:14" s="136" customFormat="1" ht="30" x14ac:dyDescent="0.25">
      <c r="A117" s="57">
        <v>31</v>
      </c>
      <c r="B117" s="57" t="s">
        <v>197</v>
      </c>
      <c r="C117" s="57" t="s">
        <v>324</v>
      </c>
      <c r="D117" s="57" t="s">
        <v>16</v>
      </c>
      <c r="E117" s="57">
        <v>10</v>
      </c>
      <c r="F117" s="57" t="s">
        <v>327</v>
      </c>
      <c r="G117" s="57">
        <f>E117*5</f>
        <v>50</v>
      </c>
      <c r="H117" s="57"/>
      <c r="I117" s="117"/>
      <c r="J117" s="117"/>
      <c r="K117" s="117"/>
      <c r="L117" s="117"/>
      <c r="M117" s="117"/>
      <c r="N117" s="117"/>
    </row>
    <row r="118" spans="1:14" s="136" customFormat="1" ht="30" x14ac:dyDescent="0.25">
      <c r="A118" s="57">
        <v>32</v>
      </c>
      <c r="B118" s="57" t="s">
        <v>198</v>
      </c>
      <c r="C118" s="57" t="s">
        <v>199</v>
      </c>
      <c r="D118" s="57" t="s">
        <v>16</v>
      </c>
      <c r="E118" s="57">
        <v>10</v>
      </c>
      <c r="F118" s="57" t="s">
        <v>327</v>
      </c>
      <c r="G118" s="57">
        <f>E118*5</f>
        <v>50</v>
      </c>
      <c r="H118" s="57"/>
      <c r="I118" s="117"/>
      <c r="J118" s="117"/>
      <c r="K118" s="117"/>
      <c r="L118" s="117"/>
      <c r="M118" s="117"/>
      <c r="N118" s="117"/>
    </row>
    <row r="119" spans="1:14" s="136" customFormat="1" ht="30" x14ac:dyDescent="0.25">
      <c r="A119" s="57">
        <v>33</v>
      </c>
      <c r="B119" s="57" t="s">
        <v>200</v>
      </c>
      <c r="C119" s="57" t="s">
        <v>201</v>
      </c>
      <c r="D119" s="57" t="s">
        <v>16</v>
      </c>
      <c r="E119" s="57">
        <v>5</v>
      </c>
      <c r="F119" s="57" t="s">
        <v>327</v>
      </c>
      <c r="G119" s="57">
        <f>E119*5</f>
        <v>25</v>
      </c>
      <c r="H119" s="57"/>
      <c r="I119" s="117"/>
      <c r="J119" s="117"/>
      <c r="K119" s="117"/>
      <c r="L119" s="117"/>
      <c r="M119" s="117"/>
      <c r="N119" s="117"/>
    </row>
    <row r="120" spans="1:14" s="136" customFormat="1" ht="30" x14ac:dyDescent="0.25">
      <c r="A120" s="57">
        <v>34</v>
      </c>
      <c r="B120" s="57" t="s">
        <v>477</v>
      </c>
      <c r="C120" s="57" t="s">
        <v>478</v>
      </c>
      <c r="D120" s="57" t="s">
        <v>16</v>
      </c>
      <c r="E120" s="57">
        <v>1</v>
      </c>
      <c r="F120" s="57" t="s">
        <v>328</v>
      </c>
      <c r="G120" s="57">
        <f>E120*5</f>
        <v>5</v>
      </c>
      <c r="H120" s="57"/>
      <c r="I120" s="117"/>
      <c r="J120" s="117"/>
      <c r="K120" s="117"/>
      <c r="L120" s="117"/>
      <c r="M120" s="117"/>
      <c r="N120" s="117"/>
    </row>
    <row r="121" spans="1:14" s="136" customFormat="1" ht="30" x14ac:dyDescent="0.25">
      <c r="A121" s="57">
        <v>35</v>
      </c>
      <c r="B121" s="57" t="s">
        <v>439</v>
      </c>
      <c r="C121" s="57" t="s">
        <v>439</v>
      </c>
      <c r="D121" s="57" t="s">
        <v>16</v>
      </c>
      <c r="E121" s="57">
        <v>5</v>
      </c>
      <c r="F121" s="57" t="s">
        <v>327</v>
      </c>
      <c r="G121" s="57">
        <f>E121*5</f>
        <v>25</v>
      </c>
      <c r="H121" s="57"/>
      <c r="I121" s="117"/>
      <c r="J121" s="117"/>
      <c r="K121" s="117"/>
      <c r="L121" s="117"/>
      <c r="M121" s="117"/>
      <c r="N121" s="117"/>
    </row>
    <row r="122" spans="1:14" s="136" customFormat="1" ht="30" x14ac:dyDescent="0.25">
      <c r="A122" s="57">
        <v>36</v>
      </c>
      <c r="B122" s="57" t="s">
        <v>311</v>
      </c>
      <c r="C122" s="57" t="s">
        <v>310</v>
      </c>
      <c r="D122" s="57" t="s">
        <v>16</v>
      </c>
      <c r="E122" s="57">
        <v>10</v>
      </c>
      <c r="F122" s="57" t="s">
        <v>327</v>
      </c>
      <c r="G122" s="57">
        <f>E122*5</f>
        <v>50</v>
      </c>
      <c r="H122" s="57"/>
      <c r="I122" s="117"/>
      <c r="J122" s="117"/>
      <c r="K122" s="117"/>
      <c r="L122" s="117"/>
      <c r="M122" s="117"/>
      <c r="N122" s="117"/>
    </row>
    <row r="123" spans="1:14" s="136" customFormat="1" ht="30" x14ac:dyDescent="0.25">
      <c r="A123" s="57">
        <v>37</v>
      </c>
      <c r="B123" s="57" t="s">
        <v>206</v>
      </c>
      <c r="C123" s="57" t="s">
        <v>207</v>
      </c>
      <c r="D123" s="57" t="s">
        <v>16</v>
      </c>
      <c r="E123" s="57">
        <v>1</v>
      </c>
      <c r="F123" s="57" t="s">
        <v>328</v>
      </c>
      <c r="G123" s="57">
        <f>E123*5</f>
        <v>5</v>
      </c>
      <c r="H123" s="57"/>
      <c r="I123" s="117"/>
      <c r="J123" s="117"/>
      <c r="K123" s="117"/>
      <c r="L123" s="117"/>
      <c r="M123" s="117"/>
      <c r="N123" s="117"/>
    </row>
    <row r="124" spans="1:14" s="136" customFormat="1" ht="30" x14ac:dyDescent="0.25">
      <c r="A124" s="57">
        <v>38</v>
      </c>
      <c r="B124" s="57" t="s">
        <v>307</v>
      </c>
      <c r="C124" s="57" t="s">
        <v>312</v>
      </c>
      <c r="D124" s="57" t="s">
        <v>16</v>
      </c>
      <c r="E124" s="57">
        <v>5</v>
      </c>
      <c r="F124" s="57" t="s">
        <v>327</v>
      </c>
      <c r="G124" s="57">
        <f>E124*5</f>
        <v>25</v>
      </c>
      <c r="H124" s="57"/>
      <c r="I124" s="117"/>
      <c r="J124" s="117"/>
      <c r="K124" s="117"/>
      <c r="L124" s="117"/>
      <c r="M124" s="117"/>
      <c r="N124" s="117"/>
    </row>
    <row r="125" spans="1:14" s="136" customFormat="1" ht="30" x14ac:dyDescent="0.25">
      <c r="A125" s="57">
        <v>39</v>
      </c>
      <c r="B125" s="57" t="s">
        <v>547</v>
      </c>
      <c r="C125" s="57" t="s">
        <v>548</v>
      </c>
      <c r="D125" s="57" t="s">
        <v>16</v>
      </c>
      <c r="E125" s="57">
        <v>10</v>
      </c>
      <c r="F125" s="57" t="s">
        <v>327</v>
      </c>
      <c r="G125" s="57">
        <f>E125*5</f>
        <v>50</v>
      </c>
      <c r="H125" s="57"/>
      <c r="I125" s="117"/>
      <c r="J125" s="117"/>
      <c r="K125" s="117"/>
      <c r="L125" s="117"/>
      <c r="M125" s="117"/>
      <c r="N125" s="117"/>
    </row>
    <row r="126" spans="1:14" s="136" customFormat="1" ht="30" x14ac:dyDescent="0.25">
      <c r="A126" s="57">
        <v>40</v>
      </c>
      <c r="B126" s="57" t="s">
        <v>208</v>
      </c>
      <c r="C126" s="57" t="s">
        <v>426</v>
      </c>
      <c r="D126" s="57" t="s">
        <v>16</v>
      </c>
      <c r="E126" s="57">
        <v>10</v>
      </c>
      <c r="F126" s="57" t="s">
        <v>327</v>
      </c>
      <c r="G126" s="57">
        <f>E126*5</f>
        <v>50</v>
      </c>
      <c r="H126" s="57"/>
      <c r="I126" s="117"/>
      <c r="J126" s="117"/>
      <c r="K126" s="117"/>
      <c r="L126" s="117"/>
      <c r="M126" s="117"/>
      <c r="N126" s="117"/>
    </row>
    <row r="127" spans="1:14" s="136" customFormat="1" ht="30" x14ac:dyDescent="0.25">
      <c r="A127" s="57">
        <v>41</v>
      </c>
      <c r="B127" s="57" t="s">
        <v>209</v>
      </c>
      <c r="C127" s="57" t="s">
        <v>209</v>
      </c>
      <c r="D127" s="57" t="s">
        <v>16</v>
      </c>
      <c r="E127" s="57">
        <v>1</v>
      </c>
      <c r="F127" s="57" t="s">
        <v>328</v>
      </c>
      <c r="G127" s="57">
        <f>E127*5</f>
        <v>5</v>
      </c>
      <c r="H127" s="57"/>
      <c r="I127" s="117"/>
      <c r="J127" s="117"/>
      <c r="K127" s="117"/>
      <c r="L127" s="117"/>
      <c r="M127" s="117"/>
      <c r="N127" s="117"/>
    </row>
    <row r="128" spans="1:14" s="136" customFormat="1" ht="30" x14ac:dyDescent="0.25">
      <c r="A128" s="57">
        <v>42</v>
      </c>
      <c r="B128" s="57" t="s">
        <v>213</v>
      </c>
      <c r="C128" s="57" t="s">
        <v>214</v>
      </c>
      <c r="D128" s="57" t="s">
        <v>16</v>
      </c>
      <c r="E128" s="57">
        <v>10</v>
      </c>
      <c r="F128" s="57" t="s">
        <v>327</v>
      </c>
      <c r="G128" s="57">
        <f>E128*5</f>
        <v>50</v>
      </c>
      <c r="H128" s="57"/>
      <c r="I128" s="117"/>
      <c r="J128" s="117"/>
      <c r="K128" s="117"/>
      <c r="L128" s="117"/>
      <c r="M128" s="117"/>
      <c r="N128" s="117"/>
    </row>
    <row r="129" spans="1:14" s="136" customFormat="1" ht="30" x14ac:dyDescent="0.25">
      <c r="A129" s="57">
        <v>43</v>
      </c>
      <c r="B129" s="57" t="s">
        <v>213</v>
      </c>
      <c r="C129" s="57" t="s">
        <v>444</v>
      </c>
      <c r="D129" s="57" t="s">
        <v>16</v>
      </c>
      <c r="E129" s="57">
        <v>10</v>
      </c>
      <c r="F129" s="57" t="s">
        <v>327</v>
      </c>
      <c r="G129" s="57">
        <f>E129*5</f>
        <v>50</v>
      </c>
      <c r="H129" s="57"/>
      <c r="I129" s="117"/>
      <c r="J129" s="117"/>
      <c r="K129" s="117"/>
      <c r="L129" s="117"/>
      <c r="M129" s="117"/>
      <c r="N129" s="117"/>
    </row>
    <row r="130" spans="1:14" s="136" customFormat="1" ht="30" x14ac:dyDescent="0.25">
      <c r="A130" s="57">
        <v>44</v>
      </c>
      <c r="B130" s="57" t="s">
        <v>211</v>
      </c>
      <c r="C130" s="57" t="s">
        <v>212</v>
      </c>
      <c r="D130" s="57" t="s">
        <v>16</v>
      </c>
      <c r="E130" s="57">
        <v>10</v>
      </c>
      <c r="F130" s="57" t="s">
        <v>327</v>
      </c>
      <c r="G130" s="57">
        <f>E130*5</f>
        <v>50</v>
      </c>
      <c r="H130" s="57"/>
      <c r="I130" s="117"/>
      <c r="J130" s="117"/>
      <c r="K130" s="117"/>
      <c r="L130" s="117"/>
      <c r="M130" s="117"/>
      <c r="N130" s="117"/>
    </row>
    <row r="131" spans="1:14" s="136" customFormat="1" ht="30" x14ac:dyDescent="0.25">
      <c r="A131" s="57">
        <v>45</v>
      </c>
      <c r="B131" s="57" t="s">
        <v>215</v>
      </c>
      <c r="C131" s="57" t="s">
        <v>216</v>
      </c>
      <c r="D131" s="57" t="s">
        <v>16</v>
      </c>
      <c r="E131" s="57">
        <v>10</v>
      </c>
      <c r="F131" s="57" t="s">
        <v>327</v>
      </c>
      <c r="G131" s="57">
        <f>E131*5</f>
        <v>50</v>
      </c>
      <c r="H131" s="57"/>
      <c r="I131" s="117"/>
      <c r="J131" s="117"/>
      <c r="K131" s="117"/>
      <c r="L131" s="117"/>
      <c r="M131" s="117"/>
      <c r="N131" s="117"/>
    </row>
    <row r="132" spans="1:14" s="136" customFormat="1" ht="30" x14ac:dyDescent="0.25">
      <c r="A132" s="57">
        <v>46</v>
      </c>
      <c r="B132" s="57" t="s">
        <v>305</v>
      </c>
      <c r="C132" s="57" t="s">
        <v>305</v>
      </c>
      <c r="D132" s="57" t="s">
        <v>16</v>
      </c>
      <c r="E132" s="57">
        <v>1</v>
      </c>
      <c r="F132" s="57" t="s">
        <v>328</v>
      </c>
      <c r="G132" s="57">
        <f>E132*5</f>
        <v>5</v>
      </c>
      <c r="H132" s="57"/>
      <c r="I132" s="117"/>
      <c r="J132" s="117"/>
      <c r="K132" s="117"/>
      <c r="L132" s="117"/>
      <c r="M132" s="117"/>
      <c r="N132" s="117"/>
    </row>
    <row r="133" spans="1:14" s="136" customFormat="1" ht="30" x14ac:dyDescent="0.25">
      <c r="A133" s="57">
        <v>47</v>
      </c>
      <c r="B133" s="57" t="s">
        <v>549</v>
      </c>
      <c r="C133" s="57" t="s">
        <v>550</v>
      </c>
      <c r="D133" s="57" t="s">
        <v>16</v>
      </c>
      <c r="E133" s="57">
        <v>1</v>
      </c>
      <c r="F133" s="57" t="s">
        <v>328</v>
      </c>
      <c r="G133" s="57">
        <f>E133*5</f>
        <v>5</v>
      </c>
      <c r="H133" s="57"/>
      <c r="I133" s="117"/>
      <c r="J133" s="117"/>
      <c r="K133" s="117"/>
      <c r="L133" s="117"/>
      <c r="M133" s="117"/>
      <c r="N133" s="117"/>
    </row>
    <row r="134" spans="1:14" s="136" customFormat="1" ht="30" x14ac:dyDescent="0.25">
      <c r="A134" s="57">
        <v>48</v>
      </c>
      <c r="B134" s="57" t="s">
        <v>210</v>
      </c>
      <c r="C134" s="57" t="s">
        <v>440</v>
      </c>
      <c r="D134" s="57" t="s">
        <v>16</v>
      </c>
      <c r="E134" s="57">
        <v>1</v>
      </c>
      <c r="F134" s="57" t="s">
        <v>328</v>
      </c>
      <c r="G134" s="57">
        <f>E134*5</f>
        <v>5</v>
      </c>
      <c r="H134" s="57"/>
      <c r="I134" s="117"/>
      <c r="J134" s="117"/>
      <c r="K134" s="117"/>
      <c r="L134" s="117"/>
      <c r="M134" s="117"/>
      <c r="N134" s="117"/>
    </row>
    <row r="135" spans="1:14" s="136" customFormat="1" ht="45" x14ac:dyDescent="0.25">
      <c r="A135" s="57">
        <v>49</v>
      </c>
      <c r="B135" s="57" t="s">
        <v>553</v>
      </c>
      <c r="C135" s="57" t="s">
        <v>554</v>
      </c>
      <c r="D135" s="57" t="s">
        <v>16</v>
      </c>
      <c r="E135" s="57">
        <v>1</v>
      </c>
      <c r="F135" s="57" t="s">
        <v>328</v>
      </c>
      <c r="G135" s="57">
        <f>E135*5</f>
        <v>5</v>
      </c>
      <c r="H135" s="57"/>
      <c r="I135" s="117"/>
      <c r="J135" s="117"/>
      <c r="K135" s="117"/>
      <c r="L135" s="117"/>
      <c r="M135" s="117"/>
      <c r="N135" s="117"/>
    </row>
    <row r="136" spans="1:14" s="136" customFormat="1" ht="30" x14ac:dyDescent="0.25">
      <c r="A136" s="57">
        <v>50</v>
      </c>
      <c r="B136" s="57" t="s">
        <v>474</v>
      </c>
      <c r="C136" s="57" t="s">
        <v>475</v>
      </c>
      <c r="D136" s="57" t="s">
        <v>16</v>
      </c>
      <c r="E136" s="57">
        <v>5</v>
      </c>
      <c r="F136" s="57" t="s">
        <v>327</v>
      </c>
      <c r="G136" s="57">
        <f>E136*5</f>
        <v>25</v>
      </c>
      <c r="H136" s="57"/>
      <c r="I136" s="117"/>
      <c r="J136" s="117"/>
      <c r="K136" s="117"/>
      <c r="L136" s="117"/>
      <c r="M136" s="117"/>
      <c r="N136" s="117"/>
    </row>
    <row r="137" spans="1:14" s="136" customFormat="1" ht="30" x14ac:dyDescent="0.25">
      <c r="A137" s="57">
        <v>51</v>
      </c>
      <c r="B137" s="57" t="s">
        <v>551</v>
      </c>
      <c r="C137" s="57" t="s">
        <v>552</v>
      </c>
      <c r="D137" s="57" t="s">
        <v>16</v>
      </c>
      <c r="E137" s="57">
        <v>20</v>
      </c>
      <c r="F137" s="57" t="s">
        <v>327</v>
      </c>
      <c r="G137" s="57">
        <f>E137*5</f>
        <v>100</v>
      </c>
      <c r="H137" s="57"/>
      <c r="I137" s="117"/>
      <c r="J137" s="117"/>
      <c r="K137" s="117"/>
      <c r="L137" s="117"/>
      <c r="M137" s="117"/>
      <c r="N137" s="117"/>
    </row>
    <row r="138" spans="1:14" s="136" customFormat="1" ht="30" x14ac:dyDescent="0.25">
      <c r="A138" s="57">
        <v>52</v>
      </c>
      <c r="B138" s="57" t="s">
        <v>432</v>
      </c>
      <c r="C138" s="57" t="s">
        <v>433</v>
      </c>
      <c r="D138" s="57" t="s">
        <v>16</v>
      </c>
      <c r="E138" s="57">
        <v>10</v>
      </c>
      <c r="F138" s="57" t="s">
        <v>327</v>
      </c>
      <c r="G138" s="57">
        <f>E138*5</f>
        <v>50</v>
      </c>
      <c r="H138" s="57"/>
      <c r="I138" s="117"/>
      <c r="J138" s="117"/>
      <c r="K138" s="117"/>
      <c r="L138" s="117"/>
      <c r="M138" s="117"/>
      <c r="N138" s="117"/>
    </row>
    <row r="139" spans="1:14" s="136" customFormat="1" ht="30" x14ac:dyDescent="0.25">
      <c r="A139" s="57">
        <v>53</v>
      </c>
      <c r="B139" s="57" t="s">
        <v>196</v>
      </c>
      <c r="C139" s="57" t="s">
        <v>422</v>
      </c>
      <c r="D139" s="57" t="s">
        <v>16</v>
      </c>
      <c r="E139" s="57">
        <v>5</v>
      </c>
      <c r="F139" s="57" t="s">
        <v>327</v>
      </c>
      <c r="G139" s="57">
        <f>E139*5</f>
        <v>25</v>
      </c>
      <c r="H139" s="57"/>
      <c r="I139" s="117"/>
      <c r="J139" s="117"/>
      <c r="K139" s="117"/>
      <c r="L139" s="117"/>
      <c r="M139" s="117"/>
      <c r="N139" s="117"/>
    </row>
    <row r="140" spans="1:14" s="136" customFormat="1" ht="30" x14ac:dyDescent="0.25">
      <c r="A140" s="57">
        <v>54</v>
      </c>
      <c r="B140" s="57" t="s">
        <v>196</v>
      </c>
      <c r="C140" s="57" t="s">
        <v>421</v>
      </c>
      <c r="D140" s="57" t="s">
        <v>16</v>
      </c>
      <c r="E140" s="57">
        <v>5</v>
      </c>
      <c r="F140" s="57" t="s">
        <v>327</v>
      </c>
      <c r="G140" s="57">
        <f>E140*5</f>
        <v>25</v>
      </c>
      <c r="H140" s="57"/>
      <c r="I140" s="119"/>
      <c r="J140" s="119"/>
      <c r="K140" s="119"/>
      <c r="L140" s="119"/>
      <c r="M140" s="117"/>
      <c r="N140" s="117"/>
    </row>
    <row r="141" spans="1:14" s="136" customFormat="1" ht="30" x14ac:dyDescent="0.25">
      <c r="A141" s="57">
        <v>55</v>
      </c>
      <c r="B141" s="57" t="s">
        <v>325</v>
      </c>
      <c r="C141" s="57" t="s">
        <v>326</v>
      </c>
      <c r="D141" s="57" t="s">
        <v>16</v>
      </c>
      <c r="E141" s="57">
        <v>1</v>
      </c>
      <c r="F141" s="57" t="s">
        <v>327</v>
      </c>
      <c r="G141" s="57">
        <f>E141*5</f>
        <v>5</v>
      </c>
      <c r="H141" s="57"/>
      <c r="I141" s="117"/>
      <c r="J141" s="117"/>
      <c r="K141" s="117"/>
      <c r="L141" s="117"/>
      <c r="M141" s="117"/>
      <c r="N141" s="117"/>
    </row>
    <row r="142" spans="1:14" s="136" customFormat="1" ht="30" x14ac:dyDescent="0.25">
      <c r="A142" s="57">
        <v>56</v>
      </c>
      <c r="B142" s="57" t="s">
        <v>325</v>
      </c>
      <c r="C142" s="57" t="s">
        <v>326</v>
      </c>
      <c r="D142" s="57" t="s">
        <v>16</v>
      </c>
      <c r="E142" s="57">
        <v>1</v>
      </c>
      <c r="F142" s="57" t="s">
        <v>327</v>
      </c>
      <c r="G142" s="57">
        <f>E142*5</f>
        <v>5</v>
      </c>
      <c r="H142" s="57"/>
      <c r="I142" s="119"/>
      <c r="J142" s="119"/>
      <c r="K142" s="119"/>
      <c r="L142" s="119"/>
      <c r="M142" s="117"/>
      <c r="N142" s="117"/>
    </row>
    <row r="143" spans="1:14" s="136" customFormat="1" ht="30" x14ac:dyDescent="0.25">
      <c r="A143" s="57">
        <v>57</v>
      </c>
      <c r="B143" s="57" t="s">
        <v>338</v>
      </c>
      <c r="C143" s="57" t="s">
        <v>546</v>
      </c>
      <c r="D143" s="57" t="s">
        <v>16</v>
      </c>
      <c r="E143" s="57">
        <v>1</v>
      </c>
      <c r="F143" s="57" t="s">
        <v>328</v>
      </c>
      <c r="G143" s="57">
        <f>E143*5</f>
        <v>5</v>
      </c>
      <c r="H143" s="57"/>
      <c r="I143" s="119"/>
      <c r="J143" s="119"/>
      <c r="K143" s="119"/>
      <c r="L143" s="119"/>
      <c r="M143" s="117"/>
      <c r="N143" s="117"/>
    </row>
    <row r="144" spans="1:14" s="136" customFormat="1" ht="30" x14ac:dyDescent="0.25">
      <c r="A144" s="57">
        <v>58</v>
      </c>
      <c r="B144" s="57" t="s">
        <v>441</v>
      </c>
      <c r="C144" s="57" t="s">
        <v>442</v>
      </c>
      <c r="D144" s="57" t="s">
        <v>16</v>
      </c>
      <c r="E144" s="57">
        <v>5</v>
      </c>
      <c r="F144" s="57" t="s">
        <v>327</v>
      </c>
      <c r="G144" s="57">
        <f>E144*5</f>
        <v>25</v>
      </c>
      <c r="H144" s="57"/>
      <c r="I144" s="117"/>
      <c r="J144" s="117"/>
      <c r="K144" s="117"/>
      <c r="L144" s="117"/>
      <c r="M144" s="117"/>
      <c r="N144" s="117"/>
    </row>
    <row r="145" spans="1:14" ht="15.75" customHeight="1" x14ac:dyDescent="0.25">
      <c r="A145" s="214" t="s">
        <v>13</v>
      </c>
      <c r="B145" s="215"/>
      <c r="C145" s="215"/>
      <c r="D145" s="215"/>
      <c r="E145" s="215"/>
      <c r="F145" s="215"/>
      <c r="G145" s="215"/>
      <c r="H145" s="215"/>
    </row>
    <row r="146" spans="1:14" ht="60" x14ac:dyDescent="0.25">
      <c r="A146" s="56" t="s">
        <v>12</v>
      </c>
      <c r="B146" s="56" t="s">
        <v>11</v>
      </c>
      <c r="C146" s="56" t="s">
        <v>10</v>
      </c>
      <c r="D146" s="56" t="s">
        <v>9</v>
      </c>
      <c r="E146" s="56" t="s">
        <v>8</v>
      </c>
      <c r="F146" s="56" t="s">
        <v>7</v>
      </c>
      <c r="G146" s="56" t="s">
        <v>6</v>
      </c>
      <c r="H146" s="56" t="s">
        <v>23</v>
      </c>
    </row>
    <row r="147" spans="1:14" s="53" customFormat="1" ht="45" x14ac:dyDescent="0.25">
      <c r="A147" s="113">
        <v>1</v>
      </c>
      <c r="B147" s="56" t="s">
        <v>329</v>
      </c>
      <c r="C147" s="56" t="s">
        <v>380</v>
      </c>
      <c r="D147" s="56" t="s">
        <v>2</v>
      </c>
      <c r="E147" s="56">
        <v>1</v>
      </c>
      <c r="F147" s="56" t="s">
        <v>339</v>
      </c>
      <c r="G147" s="56">
        <v>5</v>
      </c>
      <c r="H147" s="56"/>
      <c r="I147" s="118"/>
      <c r="J147" s="118"/>
      <c r="K147" s="118"/>
      <c r="L147" s="118"/>
      <c r="M147" s="118"/>
      <c r="N147" s="118"/>
    </row>
    <row r="148" spans="1:14" s="53" customFormat="1" ht="45" x14ac:dyDescent="0.25">
      <c r="A148" s="113">
        <v>2</v>
      </c>
      <c r="B148" s="56" t="s">
        <v>1</v>
      </c>
      <c r="C148" s="56" t="s">
        <v>416</v>
      </c>
      <c r="D148" s="113" t="s">
        <v>2</v>
      </c>
      <c r="E148" s="113" t="s">
        <v>245</v>
      </c>
      <c r="F148" s="56" t="s">
        <v>339</v>
      </c>
      <c r="G148" s="113">
        <v>1</v>
      </c>
      <c r="H148" s="120"/>
      <c r="I148" s="118"/>
      <c r="J148" s="118"/>
      <c r="K148" s="118"/>
      <c r="L148" s="118"/>
      <c r="M148" s="118"/>
      <c r="N148" s="118"/>
    </row>
    <row r="149" spans="1:14" ht="15.75" customHeight="1" x14ac:dyDescent="0.3">
      <c r="A149" s="221" t="s">
        <v>39</v>
      </c>
      <c r="B149" s="221"/>
      <c r="C149" s="221"/>
      <c r="D149" s="221"/>
      <c r="E149" s="221"/>
      <c r="F149" s="221"/>
      <c r="G149" s="221"/>
      <c r="H149" s="221"/>
    </row>
    <row r="150" spans="1:14" ht="44.25" customHeight="1" x14ac:dyDescent="0.25">
      <c r="A150" s="113" t="s">
        <v>12</v>
      </c>
      <c r="B150" s="113" t="s">
        <v>11</v>
      </c>
      <c r="C150" s="56" t="s">
        <v>10</v>
      </c>
      <c r="D150" s="113" t="s">
        <v>9</v>
      </c>
      <c r="E150" s="113" t="s">
        <v>8</v>
      </c>
      <c r="F150" s="113" t="s">
        <v>7</v>
      </c>
      <c r="G150" s="56" t="s">
        <v>6</v>
      </c>
      <c r="H150" s="56" t="s">
        <v>23</v>
      </c>
    </row>
    <row r="151" spans="1:14" s="13" customFormat="1" ht="44.25" customHeight="1" x14ac:dyDescent="0.25">
      <c r="A151" s="113">
        <v>1</v>
      </c>
      <c r="B151" s="85" t="s">
        <v>95</v>
      </c>
      <c r="C151" s="85" t="s">
        <v>381</v>
      </c>
      <c r="D151" s="86" t="s">
        <v>96</v>
      </c>
      <c r="E151" s="85">
        <v>5</v>
      </c>
      <c r="F151" s="86" t="s">
        <v>0</v>
      </c>
      <c r="G151" s="85">
        <v>5</v>
      </c>
      <c r="H151" s="56"/>
      <c r="I151" s="115"/>
      <c r="J151" s="115"/>
      <c r="K151" s="115"/>
      <c r="L151" s="115"/>
      <c r="M151" s="115"/>
      <c r="N151" s="115"/>
    </row>
    <row r="152" spans="1:14" s="13" customFormat="1" ht="44.25" customHeight="1" x14ac:dyDescent="0.25">
      <c r="A152" s="113">
        <v>2</v>
      </c>
      <c r="B152" s="85" t="s">
        <v>97</v>
      </c>
      <c r="C152" s="85" t="s">
        <v>98</v>
      </c>
      <c r="D152" s="86" t="s">
        <v>96</v>
      </c>
      <c r="E152" s="85">
        <v>5</v>
      </c>
      <c r="F152" s="86" t="s">
        <v>0</v>
      </c>
      <c r="G152" s="85">
        <v>6</v>
      </c>
      <c r="H152" s="56"/>
      <c r="I152" s="115"/>
      <c r="J152" s="115"/>
      <c r="K152" s="115"/>
      <c r="L152" s="115"/>
      <c r="M152" s="115"/>
      <c r="N152" s="115"/>
    </row>
    <row r="153" spans="1:14" s="13" customFormat="1" ht="44.25" customHeight="1" x14ac:dyDescent="0.25">
      <c r="A153" s="113">
        <v>3</v>
      </c>
      <c r="B153" s="85" t="s">
        <v>353</v>
      </c>
      <c r="C153" s="85" t="s">
        <v>354</v>
      </c>
      <c r="D153" s="86" t="s">
        <v>96</v>
      </c>
      <c r="E153" s="85">
        <v>2</v>
      </c>
      <c r="F153" s="86" t="s">
        <v>0</v>
      </c>
      <c r="G153" s="85">
        <v>2</v>
      </c>
      <c r="H153" s="56"/>
      <c r="I153" s="115"/>
      <c r="J153" s="115"/>
      <c r="K153" s="115"/>
      <c r="L153" s="115"/>
      <c r="M153" s="115"/>
      <c r="N153" s="115"/>
    </row>
    <row r="154" spans="1:14" s="13" customFormat="1" ht="44.25" customHeight="1" x14ac:dyDescent="0.25">
      <c r="A154" s="113">
        <v>4</v>
      </c>
      <c r="B154" s="85" t="s">
        <v>99</v>
      </c>
      <c r="C154" s="85" t="s">
        <v>382</v>
      </c>
      <c r="D154" s="86" t="s">
        <v>96</v>
      </c>
      <c r="E154" s="85">
        <v>2</v>
      </c>
      <c r="F154" s="86" t="s">
        <v>0</v>
      </c>
      <c r="G154" s="85">
        <v>2</v>
      </c>
      <c r="H154" s="56"/>
      <c r="I154" s="115"/>
      <c r="J154" s="115"/>
      <c r="K154" s="115"/>
      <c r="L154" s="115"/>
      <c r="M154" s="115"/>
      <c r="N154" s="115"/>
    </row>
    <row r="155" spans="1:14" s="13" customFormat="1" ht="44.25" customHeight="1" x14ac:dyDescent="0.25">
      <c r="A155" s="113">
        <v>5</v>
      </c>
      <c r="B155" s="85" t="s">
        <v>100</v>
      </c>
      <c r="C155" s="85" t="s">
        <v>383</v>
      </c>
      <c r="D155" s="86" t="s">
        <v>96</v>
      </c>
      <c r="E155" s="85">
        <v>15</v>
      </c>
      <c r="F155" s="86" t="s">
        <v>0</v>
      </c>
      <c r="G155" s="85">
        <v>10</v>
      </c>
      <c r="H155" s="56"/>
      <c r="I155" s="115"/>
      <c r="J155" s="115"/>
      <c r="K155" s="115"/>
      <c r="L155" s="115"/>
      <c r="M155" s="115"/>
      <c r="N155" s="115"/>
    </row>
    <row r="156" spans="1:14" s="13" customFormat="1" ht="44.25" customHeight="1" x14ac:dyDescent="0.25">
      <c r="A156" s="113">
        <v>6</v>
      </c>
      <c r="B156" s="85" t="s">
        <v>361</v>
      </c>
      <c r="C156" s="85" t="s">
        <v>362</v>
      </c>
      <c r="D156" s="86" t="s">
        <v>96</v>
      </c>
      <c r="E156" s="85">
        <v>2</v>
      </c>
      <c r="F156" s="86" t="s">
        <v>0</v>
      </c>
      <c r="G156" s="85">
        <v>3</v>
      </c>
      <c r="H156" s="56"/>
      <c r="I156" s="115"/>
      <c r="J156" s="115"/>
      <c r="K156" s="115"/>
      <c r="L156" s="115"/>
      <c r="M156" s="115"/>
      <c r="N156" s="115"/>
    </row>
    <row r="157" spans="1:14" s="13" customFormat="1" ht="44.25" customHeight="1" x14ac:dyDescent="0.25">
      <c r="A157" s="113">
        <v>7</v>
      </c>
      <c r="B157" s="85" t="s">
        <v>363</v>
      </c>
      <c r="C157" s="85" t="s">
        <v>364</v>
      </c>
      <c r="D157" s="86" t="s">
        <v>96</v>
      </c>
      <c r="E157" s="85">
        <v>2</v>
      </c>
      <c r="F157" s="86" t="s">
        <v>0</v>
      </c>
      <c r="G157" s="85">
        <v>3</v>
      </c>
      <c r="H157" s="56"/>
      <c r="I157" s="115"/>
      <c r="J157" s="115"/>
      <c r="K157" s="115"/>
      <c r="L157" s="115"/>
      <c r="M157" s="115"/>
      <c r="N157" s="115"/>
    </row>
    <row r="158" spans="1:14" s="13" customFormat="1" ht="44.25" customHeight="1" x14ac:dyDescent="0.25">
      <c r="A158" s="113">
        <v>8</v>
      </c>
      <c r="B158" s="85" t="s">
        <v>102</v>
      </c>
      <c r="C158" s="85" t="s">
        <v>384</v>
      </c>
      <c r="D158" s="86" t="s">
        <v>96</v>
      </c>
      <c r="E158" s="85">
        <v>1</v>
      </c>
      <c r="F158" s="86" t="s">
        <v>0</v>
      </c>
      <c r="G158" s="85">
        <v>1</v>
      </c>
      <c r="H158" s="56"/>
      <c r="I158" s="115"/>
      <c r="J158" s="115"/>
      <c r="K158" s="115"/>
      <c r="L158" s="115"/>
      <c r="M158" s="115"/>
      <c r="N158" s="115"/>
    </row>
    <row r="159" spans="1:14" s="13" customFormat="1" ht="44.25" customHeight="1" x14ac:dyDescent="0.25">
      <c r="A159" s="113">
        <v>9</v>
      </c>
      <c r="B159" s="85" t="s">
        <v>103</v>
      </c>
      <c r="C159" s="85" t="s">
        <v>104</v>
      </c>
      <c r="D159" s="86" t="s">
        <v>96</v>
      </c>
      <c r="E159" s="85">
        <v>1</v>
      </c>
      <c r="F159" s="86" t="s">
        <v>0</v>
      </c>
      <c r="G159" s="85">
        <v>1</v>
      </c>
      <c r="H159" s="56"/>
      <c r="I159" s="115"/>
      <c r="J159" s="115"/>
      <c r="K159" s="115"/>
      <c r="L159" s="115"/>
      <c r="M159" s="115"/>
      <c r="N159" s="115"/>
    </row>
    <row r="160" spans="1:14" s="13" customFormat="1" ht="44.25" customHeight="1" x14ac:dyDescent="0.25">
      <c r="A160" s="113">
        <v>10</v>
      </c>
      <c r="B160" s="85" t="s">
        <v>105</v>
      </c>
      <c r="C160" s="85" t="s">
        <v>385</v>
      </c>
      <c r="D160" s="86" t="s">
        <v>96</v>
      </c>
      <c r="E160" s="85">
        <v>2</v>
      </c>
      <c r="F160" s="86" t="s">
        <v>0</v>
      </c>
      <c r="G160" s="85">
        <v>2</v>
      </c>
      <c r="H160" s="56"/>
      <c r="I160" s="115"/>
      <c r="J160" s="115"/>
      <c r="K160" s="115"/>
      <c r="L160" s="115"/>
      <c r="M160" s="115"/>
      <c r="N160" s="115"/>
    </row>
    <row r="161" spans="1:14" s="13" customFormat="1" ht="44.25" customHeight="1" x14ac:dyDescent="0.25">
      <c r="A161" s="113">
        <v>11</v>
      </c>
      <c r="B161" s="85" t="s">
        <v>365</v>
      </c>
      <c r="C161" s="85" t="s">
        <v>366</v>
      </c>
      <c r="D161" s="86" t="s">
        <v>96</v>
      </c>
      <c r="E161" s="85">
        <v>1</v>
      </c>
      <c r="F161" s="113" t="s">
        <v>188</v>
      </c>
      <c r="G161" s="85">
        <v>1</v>
      </c>
      <c r="H161" s="56"/>
      <c r="I161" s="115"/>
      <c r="J161" s="115"/>
      <c r="K161" s="115"/>
      <c r="L161" s="115"/>
      <c r="M161" s="115"/>
      <c r="N161" s="115"/>
    </row>
    <row r="162" spans="1:14" s="13" customFormat="1" ht="44.25" customHeight="1" x14ac:dyDescent="0.25">
      <c r="A162" s="113">
        <v>12</v>
      </c>
      <c r="B162" s="85" t="s">
        <v>367</v>
      </c>
      <c r="C162" s="85" t="s">
        <v>386</v>
      </c>
      <c r="D162" s="86" t="s">
        <v>96</v>
      </c>
      <c r="E162" s="85">
        <v>1</v>
      </c>
      <c r="F162" s="113" t="s">
        <v>188</v>
      </c>
      <c r="G162" s="85">
        <v>1</v>
      </c>
      <c r="H162" s="56"/>
      <c r="I162" s="115"/>
      <c r="J162" s="115"/>
      <c r="K162" s="115"/>
      <c r="L162" s="115"/>
      <c r="M162" s="115"/>
      <c r="N162" s="115"/>
    </row>
    <row r="163" spans="1:14" s="13" customFormat="1" ht="44.25" customHeight="1" x14ac:dyDescent="0.25">
      <c r="A163" s="113">
        <v>13</v>
      </c>
      <c r="B163" s="113" t="s">
        <v>357</v>
      </c>
      <c r="C163" s="56" t="s">
        <v>359</v>
      </c>
      <c r="D163" s="86" t="s">
        <v>96</v>
      </c>
      <c r="E163" s="113">
        <v>4</v>
      </c>
      <c r="F163" s="113" t="s">
        <v>188</v>
      </c>
      <c r="G163" s="56">
        <v>4</v>
      </c>
      <c r="H163" s="56"/>
      <c r="I163" s="115"/>
      <c r="J163" s="115"/>
      <c r="K163" s="115"/>
      <c r="L163" s="115"/>
      <c r="M163" s="115"/>
      <c r="N163" s="115"/>
    </row>
    <row r="164" spans="1:14" s="13" customFormat="1" ht="44.25" customHeight="1" x14ac:dyDescent="0.25">
      <c r="A164" s="113">
        <v>14</v>
      </c>
      <c r="B164" s="113" t="s">
        <v>358</v>
      </c>
      <c r="C164" s="56" t="s">
        <v>360</v>
      </c>
      <c r="D164" s="86" t="s">
        <v>96</v>
      </c>
      <c r="E164" s="113">
        <v>4</v>
      </c>
      <c r="F164" s="113" t="s">
        <v>188</v>
      </c>
      <c r="G164" s="56">
        <v>4</v>
      </c>
      <c r="H164" s="56"/>
      <c r="I164" s="115"/>
      <c r="J164" s="115"/>
      <c r="K164" s="115"/>
      <c r="L164" s="115"/>
      <c r="M164" s="115"/>
      <c r="N164" s="115"/>
    </row>
    <row r="165" spans="1:14" ht="20.25" x14ac:dyDescent="0.25">
      <c r="A165" s="216" t="s">
        <v>536</v>
      </c>
      <c r="B165" s="217"/>
      <c r="C165" s="217"/>
      <c r="D165" s="217"/>
      <c r="E165" s="217"/>
      <c r="F165" s="217"/>
      <c r="G165" s="217"/>
      <c r="H165" s="217"/>
    </row>
    <row r="166" spans="1:14" ht="20.25" x14ac:dyDescent="0.25">
      <c r="A166" s="214" t="s">
        <v>37</v>
      </c>
      <c r="B166" s="215"/>
      <c r="C166" s="215"/>
      <c r="D166" s="215"/>
      <c r="E166" s="215"/>
      <c r="F166" s="215"/>
      <c r="G166" s="215"/>
      <c r="H166" s="215"/>
    </row>
    <row r="167" spans="1:14" ht="60" x14ac:dyDescent="0.25">
      <c r="A167" s="56" t="s">
        <v>12</v>
      </c>
      <c r="B167" s="56" t="s">
        <v>11</v>
      </c>
      <c r="C167" s="56" t="s">
        <v>10</v>
      </c>
      <c r="D167" s="56" t="s">
        <v>9</v>
      </c>
      <c r="E167" s="56" t="s">
        <v>8</v>
      </c>
      <c r="F167" s="56" t="s">
        <v>7</v>
      </c>
      <c r="G167" s="56" t="s">
        <v>6</v>
      </c>
      <c r="H167" s="56" t="s">
        <v>23</v>
      </c>
    </row>
    <row r="168" spans="1:14" s="141" customFormat="1" ht="30" x14ac:dyDescent="0.25">
      <c r="A168" s="56">
        <v>1</v>
      </c>
      <c r="B168" s="56" t="s">
        <v>157</v>
      </c>
      <c r="C168" s="56" t="s">
        <v>158</v>
      </c>
      <c r="D168" s="56" t="s">
        <v>16</v>
      </c>
      <c r="E168" s="56">
        <v>1</v>
      </c>
      <c r="F168" s="56" t="s">
        <v>339</v>
      </c>
      <c r="G168" s="56">
        <v>5</v>
      </c>
      <c r="H168" s="56"/>
      <c r="I168" s="115"/>
      <c r="J168" s="115"/>
      <c r="K168" s="115"/>
      <c r="L168" s="115"/>
      <c r="M168" s="115"/>
      <c r="N168" s="115"/>
    </row>
    <row r="169" spans="1:14" s="141" customFormat="1" ht="30" x14ac:dyDescent="0.25">
      <c r="A169" s="56">
        <v>2</v>
      </c>
      <c r="B169" s="56" t="s">
        <v>157</v>
      </c>
      <c r="C169" s="56" t="s">
        <v>538</v>
      </c>
      <c r="D169" s="56" t="s">
        <v>16</v>
      </c>
      <c r="E169" s="56">
        <v>1</v>
      </c>
      <c r="F169" s="56" t="s">
        <v>339</v>
      </c>
      <c r="G169" s="56">
        <v>5</v>
      </c>
      <c r="H169" s="56"/>
      <c r="I169" s="115"/>
      <c r="J169" s="115"/>
      <c r="K169" s="115"/>
      <c r="L169" s="115"/>
      <c r="M169" s="115"/>
      <c r="N169" s="115"/>
    </row>
    <row r="170" spans="1:14" s="141" customFormat="1" ht="30" x14ac:dyDescent="0.25">
      <c r="A170" s="56">
        <v>3</v>
      </c>
      <c r="B170" s="56" t="s">
        <v>539</v>
      </c>
      <c r="C170" s="56" t="s">
        <v>540</v>
      </c>
      <c r="D170" s="56" t="s">
        <v>16</v>
      </c>
      <c r="E170" s="56">
        <v>1</v>
      </c>
      <c r="F170" s="56" t="s">
        <v>339</v>
      </c>
      <c r="G170" s="56">
        <v>5</v>
      </c>
      <c r="H170" s="56"/>
      <c r="I170" s="115"/>
      <c r="J170" s="115"/>
      <c r="K170" s="115"/>
      <c r="L170" s="115"/>
      <c r="M170" s="115"/>
      <c r="N170" s="115"/>
    </row>
    <row r="171" spans="1:14" s="141" customFormat="1" ht="30" x14ac:dyDescent="0.25">
      <c r="A171" s="56">
        <v>4</v>
      </c>
      <c r="B171" s="56" t="s">
        <v>541</v>
      </c>
      <c r="C171" s="56" t="s">
        <v>542</v>
      </c>
      <c r="D171" s="56" t="s">
        <v>16</v>
      </c>
      <c r="E171" s="56">
        <v>1</v>
      </c>
      <c r="F171" s="56" t="s">
        <v>339</v>
      </c>
      <c r="G171" s="56">
        <v>5</v>
      </c>
      <c r="H171" s="56"/>
      <c r="I171" s="115"/>
      <c r="J171" s="115"/>
      <c r="K171" s="115"/>
      <c r="L171" s="115"/>
      <c r="M171" s="115"/>
      <c r="N171" s="115"/>
    </row>
    <row r="172" spans="1:14" s="141" customFormat="1" ht="45" x14ac:dyDescent="0.25">
      <c r="A172" s="56">
        <v>5</v>
      </c>
      <c r="B172" s="56" t="s">
        <v>389</v>
      </c>
      <c r="C172" s="56" t="s">
        <v>543</v>
      </c>
      <c r="D172" s="56" t="s">
        <v>16</v>
      </c>
      <c r="E172" s="56">
        <v>1</v>
      </c>
      <c r="F172" s="56" t="s">
        <v>388</v>
      </c>
      <c r="G172" s="56">
        <v>5</v>
      </c>
      <c r="H172" s="56"/>
      <c r="I172" s="115"/>
      <c r="J172" s="115"/>
      <c r="K172" s="115"/>
      <c r="L172" s="115"/>
      <c r="M172" s="115"/>
      <c r="N172" s="115"/>
    </row>
    <row r="173" spans="1:14" s="141" customFormat="1" ht="30" x14ac:dyDescent="0.25">
      <c r="A173" s="56">
        <v>6</v>
      </c>
      <c r="B173" s="56" t="s">
        <v>544</v>
      </c>
      <c r="C173" s="57" t="s">
        <v>545</v>
      </c>
      <c r="D173" s="56" t="s">
        <v>16</v>
      </c>
      <c r="E173" s="56">
        <v>1</v>
      </c>
      <c r="F173" s="56" t="s">
        <v>388</v>
      </c>
      <c r="G173" s="56">
        <v>5</v>
      </c>
      <c r="H173" s="56"/>
      <c r="I173" s="115"/>
      <c r="J173" s="115"/>
      <c r="K173" s="115"/>
      <c r="L173" s="115"/>
      <c r="M173" s="115"/>
      <c r="N173" s="115"/>
    </row>
    <row r="174" spans="1:14" ht="15.75" customHeight="1" x14ac:dyDescent="0.25">
      <c r="A174" s="214" t="s">
        <v>36</v>
      </c>
      <c r="B174" s="215"/>
      <c r="C174" s="215"/>
      <c r="D174" s="215"/>
      <c r="E174" s="215"/>
      <c r="F174" s="215"/>
      <c r="G174" s="215"/>
      <c r="H174" s="215"/>
    </row>
    <row r="175" spans="1:14" ht="60" x14ac:dyDescent="0.25">
      <c r="A175" s="56" t="s">
        <v>12</v>
      </c>
      <c r="B175" s="56" t="s">
        <v>11</v>
      </c>
      <c r="C175" s="56" t="s">
        <v>10</v>
      </c>
      <c r="D175" s="56" t="s">
        <v>9</v>
      </c>
      <c r="E175" s="56" t="s">
        <v>8</v>
      </c>
      <c r="F175" s="56" t="s">
        <v>7</v>
      </c>
      <c r="G175" s="56" t="s">
        <v>6</v>
      </c>
      <c r="H175" s="56" t="s">
        <v>23</v>
      </c>
    </row>
    <row r="176" spans="1:14" ht="15.75" customHeight="1" x14ac:dyDescent="0.25">
      <c r="A176" s="113"/>
      <c r="B176" s="120"/>
      <c r="C176" s="121"/>
      <c r="D176" s="113"/>
      <c r="E176" s="113"/>
      <c r="F176" s="113"/>
      <c r="G176" s="113"/>
      <c r="H176" s="120"/>
    </row>
    <row r="177" spans="1:14" ht="20.25" x14ac:dyDescent="0.25">
      <c r="A177" s="216" t="s">
        <v>537</v>
      </c>
      <c r="B177" s="216"/>
      <c r="C177" s="216"/>
      <c r="D177" s="216"/>
      <c r="E177" s="216"/>
      <c r="F177" s="216"/>
      <c r="G177" s="216"/>
      <c r="H177" s="216"/>
    </row>
    <row r="178" spans="1:14" ht="20.25" x14ac:dyDescent="0.25">
      <c r="A178" s="214" t="s">
        <v>38</v>
      </c>
      <c r="B178" s="214"/>
      <c r="C178" s="214"/>
      <c r="D178" s="214"/>
      <c r="E178" s="214"/>
      <c r="F178" s="214"/>
      <c r="G178" s="214"/>
      <c r="H178" s="214"/>
    </row>
    <row r="179" spans="1:14" ht="60" x14ac:dyDescent="0.25">
      <c r="A179" s="56" t="s">
        <v>12</v>
      </c>
      <c r="B179" s="56" t="s">
        <v>11</v>
      </c>
      <c r="C179" s="56" t="s">
        <v>10</v>
      </c>
      <c r="D179" s="56" t="s">
        <v>9</v>
      </c>
      <c r="E179" s="56" t="s">
        <v>8</v>
      </c>
      <c r="F179" s="56" t="s">
        <v>7</v>
      </c>
      <c r="G179" s="56" t="s">
        <v>6</v>
      </c>
      <c r="H179" s="56" t="s">
        <v>23</v>
      </c>
    </row>
    <row r="180" spans="1:14" s="51" customFormat="1" x14ac:dyDescent="0.25">
      <c r="A180" s="213" t="s">
        <v>340</v>
      </c>
      <c r="B180" s="213"/>
      <c r="C180" s="213"/>
      <c r="D180" s="213"/>
      <c r="E180" s="213"/>
      <c r="F180" s="213"/>
      <c r="G180" s="213"/>
      <c r="H180" s="213"/>
      <c r="I180" s="116"/>
      <c r="J180" s="116"/>
      <c r="K180" s="116"/>
      <c r="L180" s="116"/>
      <c r="M180" s="116"/>
      <c r="N180" s="116"/>
    </row>
    <row r="181" spans="1:14" s="50" customFormat="1" ht="45" x14ac:dyDescent="0.25">
      <c r="A181" s="57">
        <v>1</v>
      </c>
      <c r="B181" s="57" t="s">
        <v>303</v>
      </c>
      <c r="C181" s="57" t="s">
        <v>300</v>
      </c>
      <c r="D181" s="57" t="s">
        <v>16</v>
      </c>
      <c r="E181" s="57">
        <v>1</v>
      </c>
      <c r="F181" s="57" t="s">
        <v>327</v>
      </c>
      <c r="G181" s="57">
        <f>E181*5</f>
        <v>5</v>
      </c>
      <c r="H181" s="57"/>
      <c r="I181" s="117"/>
      <c r="J181" s="117"/>
      <c r="K181" s="117"/>
      <c r="L181" s="117"/>
      <c r="M181" s="117"/>
      <c r="N181" s="117"/>
    </row>
    <row r="182" spans="1:14" s="50" customFormat="1" ht="30" x14ac:dyDescent="0.25">
      <c r="A182" s="57">
        <v>2</v>
      </c>
      <c r="B182" s="57" t="s">
        <v>176</v>
      </c>
      <c r="C182" s="57" t="s">
        <v>301</v>
      </c>
      <c r="D182" s="57" t="s">
        <v>16</v>
      </c>
      <c r="E182" s="57">
        <v>1</v>
      </c>
      <c r="F182" s="57" t="s">
        <v>327</v>
      </c>
      <c r="G182" s="57">
        <f t="shared" ref="G182:G185" si="2">E182*5</f>
        <v>5</v>
      </c>
      <c r="H182" s="57"/>
      <c r="I182" s="117"/>
      <c r="J182" s="117"/>
      <c r="K182" s="117"/>
      <c r="L182" s="117"/>
      <c r="M182" s="117"/>
      <c r="N182" s="117"/>
    </row>
    <row r="183" spans="1:14" s="50" customFormat="1" ht="30" x14ac:dyDescent="0.25">
      <c r="A183" s="57">
        <v>3</v>
      </c>
      <c r="B183" s="57" t="s">
        <v>175</v>
      </c>
      <c r="C183" s="57" t="s">
        <v>302</v>
      </c>
      <c r="D183" s="57" t="s">
        <v>16</v>
      </c>
      <c r="E183" s="57">
        <v>1</v>
      </c>
      <c r="F183" s="57" t="s">
        <v>327</v>
      </c>
      <c r="G183" s="57">
        <f t="shared" si="2"/>
        <v>5</v>
      </c>
      <c r="H183" s="57"/>
      <c r="I183" s="117"/>
      <c r="J183" s="117"/>
      <c r="K183" s="117"/>
      <c r="L183" s="117"/>
      <c r="M183" s="117"/>
      <c r="N183" s="117"/>
    </row>
    <row r="184" spans="1:14" s="50" customFormat="1" ht="30" x14ac:dyDescent="0.25">
      <c r="A184" s="57">
        <v>4</v>
      </c>
      <c r="B184" s="57" t="s">
        <v>168</v>
      </c>
      <c r="C184" s="57" t="s">
        <v>169</v>
      </c>
      <c r="D184" s="57" t="s">
        <v>16</v>
      </c>
      <c r="E184" s="57">
        <v>1</v>
      </c>
      <c r="F184" s="57" t="s">
        <v>327</v>
      </c>
      <c r="G184" s="57">
        <f t="shared" si="2"/>
        <v>5</v>
      </c>
      <c r="H184" s="57"/>
      <c r="I184" s="117"/>
      <c r="J184" s="117"/>
      <c r="K184" s="117"/>
      <c r="L184" s="117"/>
      <c r="M184" s="117"/>
      <c r="N184" s="117"/>
    </row>
    <row r="185" spans="1:14" s="114" customFormat="1" ht="30" x14ac:dyDescent="0.25">
      <c r="A185" s="57">
        <v>5</v>
      </c>
      <c r="B185" s="56" t="s">
        <v>391</v>
      </c>
      <c r="C185" s="57" t="s">
        <v>471</v>
      </c>
      <c r="D185" s="56" t="s">
        <v>16</v>
      </c>
      <c r="E185" s="56">
        <v>1</v>
      </c>
      <c r="F185" s="56" t="s">
        <v>327</v>
      </c>
      <c r="G185" s="57">
        <f t="shared" si="2"/>
        <v>5</v>
      </c>
      <c r="H185" s="56"/>
      <c r="I185" s="115"/>
      <c r="J185" s="115"/>
      <c r="K185" s="115"/>
      <c r="L185" s="115"/>
      <c r="M185" s="115"/>
      <c r="N185" s="115"/>
    </row>
    <row r="186" spans="1:14" s="51" customFormat="1" x14ac:dyDescent="0.25">
      <c r="A186" s="213" t="s">
        <v>219</v>
      </c>
      <c r="B186" s="213"/>
      <c r="C186" s="213"/>
      <c r="D186" s="213"/>
      <c r="E186" s="213"/>
      <c r="F186" s="213"/>
      <c r="G186" s="213"/>
      <c r="H186" s="213"/>
      <c r="I186" s="116"/>
      <c r="J186" s="116"/>
      <c r="K186" s="116"/>
      <c r="L186" s="116"/>
      <c r="M186" s="116"/>
      <c r="N186" s="116"/>
    </row>
    <row r="187" spans="1:14" s="136" customFormat="1" ht="30" x14ac:dyDescent="0.25">
      <c r="A187" s="57">
        <v>7</v>
      </c>
      <c r="B187" s="57" t="s">
        <v>337</v>
      </c>
      <c r="C187" s="57" t="s">
        <v>336</v>
      </c>
      <c r="D187" s="57" t="s">
        <v>16</v>
      </c>
      <c r="E187" s="57">
        <v>1</v>
      </c>
      <c r="F187" s="57" t="s">
        <v>327</v>
      </c>
      <c r="G187" s="57">
        <f>E187*5</f>
        <v>5</v>
      </c>
      <c r="H187" s="57"/>
      <c r="I187" s="117"/>
      <c r="J187" s="117"/>
      <c r="K187" s="117"/>
      <c r="L187" s="117"/>
      <c r="M187" s="117"/>
      <c r="N187" s="117"/>
    </row>
    <row r="188" spans="1:14" s="50" customFormat="1" ht="30" x14ac:dyDescent="0.25">
      <c r="A188" s="57">
        <v>8</v>
      </c>
      <c r="B188" s="57" t="s">
        <v>472</v>
      </c>
      <c r="C188" s="57" t="s">
        <v>473</v>
      </c>
      <c r="D188" s="57" t="s">
        <v>16</v>
      </c>
      <c r="E188" s="56">
        <v>1</v>
      </c>
      <c r="F188" s="56" t="s">
        <v>327</v>
      </c>
      <c r="G188" s="57">
        <f>E188*5</f>
        <v>5</v>
      </c>
      <c r="H188" s="57"/>
      <c r="I188" s="117"/>
      <c r="J188" s="117"/>
      <c r="K188" s="117"/>
      <c r="L188" s="117"/>
      <c r="M188" s="117"/>
      <c r="N188" s="117"/>
    </row>
    <row r="189" spans="1:14" ht="15.75" customHeight="1" x14ac:dyDescent="0.25">
      <c r="A189" s="214" t="s">
        <v>36</v>
      </c>
      <c r="B189" s="214"/>
      <c r="C189" s="214"/>
      <c r="D189" s="214"/>
      <c r="E189" s="214"/>
      <c r="F189" s="214"/>
      <c r="G189" s="214"/>
      <c r="H189" s="214"/>
    </row>
    <row r="190" spans="1:14" ht="60" x14ac:dyDescent="0.25">
      <c r="A190" s="56" t="s">
        <v>12</v>
      </c>
      <c r="B190" s="56" t="s">
        <v>11</v>
      </c>
      <c r="C190" s="56" t="s">
        <v>10</v>
      </c>
      <c r="D190" s="56" t="s">
        <v>9</v>
      </c>
      <c r="E190" s="56" t="s">
        <v>8</v>
      </c>
      <c r="F190" s="56" t="s">
        <v>7</v>
      </c>
      <c r="G190" s="56" t="s">
        <v>6</v>
      </c>
      <c r="H190" s="56" t="s">
        <v>23</v>
      </c>
    </row>
    <row r="191" spans="1:14" ht="15.75" customHeight="1" x14ac:dyDescent="0.25">
      <c r="A191" s="113"/>
      <c r="B191" s="122"/>
      <c r="C191" s="123"/>
      <c r="D191" s="113"/>
      <c r="E191" s="124"/>
      <c r="F191" s="124"/>
      <c r="G191" s="124"/>
      <c r="H191" s="120"/>
    </row>
  </sheetData>
  <sortState ref="A87:N144">
    <sortCondition ref="B87:B144"/>
  </sortState>
  <mergeCells count="27">
    <mergeCell ref="A14:H14"/>
    <mergeCell ref="A189:H189"/>
    <mergeCell ref="A149:H149"/>
    <mergeCell ref="A174:H174"/>
    <mergeCell ref="A177:H177"/>
    <mergeCell ref="A178:H178"/>
    <mergeCell ref="A1:H1"/>
    <mergeCell ref="A2:H2"/>
    <mergeCell ref="A3:H3"/>
    <mergeCell ref="A4:H4"/>
    <mergeCell ref="A5:H5"/>
    <mergeCell ref="A6:H6"/>
    <mergeCell ref="A186:H186"/>
    <mergeCell ref="A180:H180"/>
    <mergeCell ref="A16:H16"/>
    <mergeCell ref="A7:H7"/>
    <mergeCell ref="A8:H8"/>
    <mergeCell ref="A9:H9"/>
    <mergeCell ref="A10:H10"/>
    <mergeCell ref="A11:B11"/>
    <mergeCell ref="C11:H11"/>
    <mergeCell ref="A86:H86"/>
    <mergeCell ref="A145:H145"/>
    <mergeCell ref="A165:H165"/>
    <mergeCell ref="A166:H166"/>
    <mergeCell ref="A12:H12"/>
    <mergeCell ref="A13:H13"/>
  </mergeCells>
  <pageMargins left="0.7" right="0.7" top="0.75" bottom="0.75" header="0" footer="0"/>
  <pageSetup paperSize="9" scale="48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98"/>
  <sheetViews>
    <sheetView zoomScale="60" zoomScaleNormal="60" workbookViewId="0">
      <selection activeCell="J4" sqref="J4"/>
    </sheetView>
  </sheetViews>
  <sheetFormatPr defaultColWidth="14.42578125" defaultRowHeight="15" customHeight="1" x14ac:dyDescent="0.25"/>
  <cols>
    <col min="1" max="1" width="5.140625" style="15" customWidth="1"/>
    <col min="2" max="2" width="52" style="15" customWidth="1"/>
    <col min="3" max="3" width="27.42578125" style="33" customWidth="1"/>
    <col min="4" max="4" width="22" style="15" customWidth="1"/>
    <col min="5" max="5" width="15.42578125" style="15" customWidth="1"/>
    <col min="6" max="6" width="19.7109375" style="15" customWidth="1"/>
    <col min="7" max="7" width="28.28515625" style="15" customWidth="1"/>
    <col min="8" max="16384" width="14.42578125" style="15"/>
  </cols>
  <sheetData>
    <row r="1" spans="1:26" x14ac:dyDescent="0.25">
      <c r="A1" s="222"/>
      <c r="B1" s="156"/>
      <c r="C1" s="156"/>
      <c r="D1" s="156"/>
      <c r="E1" s="156"/>
      <c r="F1" s="156"/>
      <c r="G1" s="156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72" customHeight="1" x14ac:dyDescent="0.25">
      <c r="A2" s="238" t="s">
        <v>531</v>
      </c>
      <c r="B2" s="239"/>
      <c r="C2" s="239"/>
      <c r="D2" s="239"/>
      <c r="E2" s="239"/>
      <c r="F2" s="239"/>
      <c r="G2" s="239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22.5" customHeight="1" x14ac:dyDescent="0.25">
      <c r="A3" s="168" t="s">
        <v>40</v>
      </c>
      <c r="B3" s="169"/>
      <c r="C3" s="169"/>
      <c r="D3" s="169"/>
      <c r="E3" s="169"/>
      <c r="F3" s="169"/>
      <c r="G3" s="169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30" x14ac:dyDescent="0.25">
      <c r="A4" s="36" t="s">
        <v>12</v>
      </c>
      <c r="B4" s="36" t="s">
        <v>11</v>
      </c>
      <c r="C4" s="36" t="s">
        <v>10</v>
      </c>
      <c r="D4" s="36" t="s">
        <v>9</v>
      </c>
      <c r="E4" s="36" t="s">
        <v>8</v>
      </c>
      <c r="F4" s="36" t="s">
        <v>7</v>
      </c>
      <c r="G4" s="36" t="s">
        <v>41</v>
      </c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s="27" customFormat="1" ht="81.75" customHeight="1" x14ac:dyDescent="0.25">
      <c r="A5" s="36">
        <v>1</v>
      </c>
      <c r="B5" s="25" t="s">
        <v>42</v>
      </c>
      <c r="C5" s="37" t="s">
        <v>43</v>
      </c>
      <c r="D5" s="38" t="s">
        <v>44</v>
      </c>
      <c r="E5" s="39">
        <v>1</v>
      </c>
      <c r="F5" s="39" t="s">
        <v>45</v>
      </c>
      <c r="G5" s="21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</row>
    <row r="6" spans="1:26" s="27" customFormat="1" ht="84.75" customHeight="1" x14ac:dyDescent="0.25">
      <c r="A6" s="36">
        <v>2</v>
      </c>
      <c r="B6" s="25" t="s">
        <v>46</v>
      </c>
      <c r="C6" s="39" t="s">
        <v>47</v>
      </c>
      <c r="D6" s="39" t="s">
        <v>48</v>
      </c>
      <c r="E6" s="39">
        <v>2</v>
      </c>
      <c r="F6" s="39" t="s">
        <v>45</v>
      </c>
      <c r="G6" s="21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</row>
    <row r="7" spans="1:26" s="27" customFormat="1" ht="77.25" customHeight="1" x14ac:dyDescent="0.25">
      <c r="A7" s="36">
        <v>3</v>
      </c>
      <c r="B7" s="25" t="s">
        <v>49</v>
      </c>
      <c r="C7" s="38" t="s">
        <v>50</v>
      </c>
      <c r="D7" s="40" t="s">
        <v>48</v>
      </c>
      <c r="E7" s="39">
        <v>2</v>
      </c>
      <c r="F7" s="39" t="s">
        <v>45</v>
      </c>
      <c r="G7" s="21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s="27" customFormat="1" ht="81.75" customHeight="1" x14ac:dyDescent="0.25">
      <c r="A8" s="36">
        <v>4</v>
      </c>
      <c r="B8" s="41" t="s">
        <v>51</v>
      </c>
      <c r="C8" s="38" t="s">
        <v>52</v>
      </c>
      <c r="D8" s="42" t="s">
        <v>48</v>
      </c>
      <c r="E8" s="43">
        <v>3</v>
      </c>
      <c r="F8" s="43" t="s">
        <v>45</v>
      </c>
      <c r="G8" s="21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</row>
    <row r="9" spans="1:26" s="27" customFormat="1" ht="71.25" customHeight="1" x14ac:dyDescent="0.25">
      <c r="A9" s="36">
        <v>5</v>
      </c>
      <c r="B9" s="25" t="s">
        <v>53</v>
      </c>
      <c r="C9" s="44" t="s">
        <v>54</v>
      </c>
      <c r="D9" s="45" t="s">
        <v>48</v>
      </c>
      <c r="E9" s="36">
        <v>2</v>
      </c>
      <c r="F9" s="36" t="s">
        <v>45</v>
      </c>
      <c r="G9" s="45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s="27" customFormat="1" ht="69.75" customHeight="1" x14ac:dyDescent="0.25">
      <c r="A10" s="36">
        <v>6</v>
      </c>
      <c r="B10" s="44" t="s">
        <v>55</v>
      </c>
      <c r="C10" s="44" t="s">
        <v>56</v>
      </c>
      <c r="D10" s="45" t="s">
        <v>48</v>
      </c>
      <c r="E10" s="36">
        <v>3</v>
      </c>
      <c r="F10" s="36" t="s">
        <v>45</v>
      </c>
      <c r="G10" s="3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s="27" customFormat="1" ht="115.5" customHeight="1" x14ac:dyDescent="0.25">
      <c r="A11" s="36">
        <v>7</v>
      </c>
      <c r="B11" s="44" t="s">
        <v>57</v>
      </c>
      <c r="C11" s="36" t="s">
        <v>58</v>
      </c>
      <c r="D11" s="45" t="s">
        <v>48</v>
      </c>
      <c r="E11" s="36">
        <v>3</v>
      </c>
      <c r="F11" s="36" t="s">
        <v>45</v>
      </c>
      <c r="G11" s="3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s="27" customFormat="1" ht="59.25" customHeight="1" x14ac:dyDescent="0.25">
      <c r="A12" s="36">
        <v>8</v>
      </c>
      <c r="B12" s="44" t="s">
        <v>60</v>
      </c>
      <c r="C12" s="36" t="s">
        <v>61</v>
      </c>
      <c r="D12" s="45" t="s">
        <v>48</v>
      </c>
      <c r="E12" s="36">
        <v>1</v>
      </c>
      <c r="F12" s="36" t="s">
        <v>45</v>
      </c>
      <c r="G12" s="3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s="27" customFormat="1" ht="45" x14ac:dyDescent="0.25">
      <c r="A13" s="36">
        <v>9</v>
      </c>
      <c r="B13" s="44" t="s">
        <v>62</v>
      </c>
      <c r="C13" s="46" t="s">
        <v>63</v>
      </c>
      <c r="D13" s="45" t="s">
        <v>59</v>
      </c>
      <c r="E13" s="36">
        <v>1</v>
      </c>
      <c r="F13" s="36" t="s">
        <v>64</v>
      </c>
      <c r="G13" s="36" t="s">
        <v>221</v>
      </c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s="27" customFormat="1" ht="59.25" customHeight="1" x14ac:dyDescent="0.25">
      <c r="A14" s="36">
        <v>10</v>
      </c>
      <c r="B14" s="44" t="s">
        <v>65</v>
      </c>
      <c r="C14" s="44" t="s">
        <v>222</v>
      </c>
      <c r="D14" s="45" t="s">
        <v>48</v>
      </c>
      <c r="E14" s="36">
        <v>1</v>
      </c>
      <c r="F14" s="36" t="s">
        <v>45</v>
      </c>
      <c r="G14" s="3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s="27" customFormat="1" ht="75.75" customHeight="1" x14ac:dyDescent="0.25">
      <c r="A15" s="36">
        <v>11</v>
      </c>
      <c r="B15" s="44" t="s">
        <v>223</v>
      </c>
      <c r="C15" s="36" t="s">
        <v>224</v>
      </c>
      <c r="D15" s="45" t="s">
        <v>48</v>
      </c>
      <c r="E15" s="36">
        <v>1</v>
      </c>
      <c r="F15" s="36" t="s">
        <v>45</v>
      </c>
      <c r="G15" s="3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s="27" customFormat="1" ht="57.75" customHeight="1" x14ac:dyDescent="0.25">
      <c r="A16" s="36">
        <v>12</v>
      </c>
      <c r="B16" s="44" t="s">
        <v>66</v>
      </c>
      <c r="C16" s="41" t="s">
        <v>67</v>
      </c>
      <c r="D16" s="45" t="s">
        <v>48</v>
      </c>
      <c r="E16" s="36">
        <v>1</v>
      </c>
      <c r="F16" s="36" t="s">
        <v>45</v>
      </c>
      <c r="G16" s="3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s="27" customFormat="1" ht="59.25" customHeight="1" x14ac:dyDescent="0.25">
      <c r="A17" s="36">
        <v>13</v>
      </c>
      <c r="B17" s="44" t="s">
        <v>68</v>
      </c>
      <c r="C17" s="44" t="s">
        <v>68</v>
      </c>
      <c r="D17" s="45" t="s">
        <v>48</v>
      </c>
      <c r="E17" s="36">
        <v>1</v>
      </c>
      <c r="F17" s="36" t="s">
        <v>45</v>
      </c>
      <c r="G17" s="29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s="27" customFormat="1" ht="99.75" customHeight="1" x14ac:dyDescent="0.25">
      <c r="A18" s="36">
        <v>14</v>
      </c>
      <c r="B18" s="44" t="s">
        <v>69</v>
      </c>
      <c r="C18" s="36" t="s">
        <v>225</v>
      </c>
      <c r="D18" s="45" t="s">
        <v>48</v>
      </c>
      <c r="E18" s="36">
        <v>1</v>
      </c>
      <c r="F18" s="36" t="s">
        <v>70</v>
      </c>
      <c r="G18" s="3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s="27" customFormat="1" ht="75" x14ac:dyDescent="0.25">
      <c r="A19" s="36">
        <v>15</v>
      </c>
      <c r="B19" s="44" t="s">
        <v>71</v>
      </c>
      <c r="C19" s="41" t="s">
        <v>72</v>
      </c>
      <c r="D19" s="45" t="s">
        <v>48</v>
      </c>
      <c r="E19" s="36">
        <v>1</v>
      </c>
      <c r="F19" s="36" t="s">
        <v>45</v>
      </c>
      <c r="G19" s="3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s="27" customFormat="1" ht="55.5" customHeight="1" x14ac:dyDescent="0.25">
      <c r="A20" s="36">
        <v>16</v>
      </c>
      <c r="B20" s="44" t="s">
        <v>73</v>
      </c>
      <c r="C20" s="36" t="s">
        <v>74</v>
      </c>
      <c r="D20" s="25" t="s">
        <v>44</v>
      </c>
      <c r="E20" s="36">
        <v>1</v>
      </c>
      <c r="F20" s="36" t="s">
        <v>64</v>
      </c>
      <c r="G20" s="3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s="27" customFormat="1" ht="69" customHeight="1" x14ac:dyDescent="0.25">
      <c r="A21" s="36">
        <v>17</v>
      </c>
      <c r="B21" s="44" t="s">
        <v>75</v>
      </c>
      <c r="C21" s="36" t="s">
        <v>226</v>
      </c>
      <c r="D21" s="45" t="s">
        <v>48</v>
      </c>
      <c r="E21" s="36">
        <v>1</v>
      </c>
      <c r="F21" s="36" t="s">
        <v>64</v>
      </c>
      <c r="G21" s="3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s="27" customFormat="1" ht="72.75" customHeight="1" x14ac:dyDescent="0.25">
      <c r="A22" s="36">
        <v>18</v>
      </c>
      <c r="B22" s="44" t="s">
        <v>76</v>
      </c>
      <c r="C22" s="44" t="s">
        <v>77</v>
      </c>
      <c r="D22" s="45" t="s">
        <v>48</v>
      </c>
      <c r="E22" s="36">
        <v>10</v>
      </c>
      <c r="F22" s="36" t="s">
        <v>45</v>
      </c>
      <c r="G22" s="3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s="27" customFormat="1" ht="62.25" customHeight="1" x14ac:dyDescent="0.25">
      <c r="A23" s="36">
        <v>19</v>
      </c>
      <c r="B23" s="44" t="s">
        <v>78</v>
      </c>
      <c r="C23" s="44" t="s">
        <v>78</v>
      </c>
      <c r="D23" s="45" t="s">
        <v>48</v>
      </c>
      <c r="E23" s="36">
        <v>1</v>
      </c>
      <c r="F23" s="36" t="s">
        <v>45</v>
      </c>
      <c r="G23" s="3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s="27" customFormat="1" ht="65.25" customHeight="1" x14ac:dyDescent="0.25">
      <c r="A24" s="36">
        <v>20</v>
      </c>
      <c r="B24" s="34" t="s">
        <v>227</v>
      </c>
      <c r="C24" s="34" t="s">
        <v>79</v>
      </c>
      <c r="D24" s="35" t="s">
        <v>48</v>
      </c>
      <c r="E24" s="18">
        <v>2</v>
      </c>
      <c r="F24" s="18" t="s">
        <v>45</v>
      </c>
      <c r="G24" s="18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s="27" customFormat="1" ht="66" customHeight="1" x14ac:dyDescent="0.25">
      <c r="A25" s="36">
        <v>21</v>
      </c>
      <c r="B25" s="28" t="s">
        <v>80</v>
      </c>
      <c r="C25" s="30" t="s">
        <v>81</v>
      </c>
      <c r="D25" s="19" t="s">
        <v>48</v>
      </c>
      <c r="E25" s="16">
        <v>1</v>
      </c>
      <c r="F25" s="16" t="s">
        <v>45</v>
      </c>
      <c r="G25" s="224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s="27" customFormat="1" ht="130.5" customHeight="1" x14ac:dyDescent="0.25">
      <c r="A26" s="36">
        <v>22</v>
      </c>
      <c r="B26" s="28" t="s">
        <v>82</v>
      </c>
      <c r="C26" s="31" t="s">
        <v>83</v>
      </c>
      <c r="D26" s="19" t="s">
        <v>48</v>
      </c>
      <c r="E26" s="16">
        <v>2</v>
      </c>
      <c r="F26" s="223" t="s">
        <v>45</v>
      </c>
      <c r="G26" s="225" t="s">
        <v>84</v>
      </c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s="27" customFormat="1" ht="130.5" customHeight="1" x14ac:dyDescent="0.25">
      <c r="A27" s="36">
        <v>23</v>
      </c>
      <c r="B27" s="16" t="s">
        <v>517</v>
      </c>
      <c r="C27" s="16" t="s">
        <v>517</v>
      </c>
      <c r="D27" s="19" t="s">
        <v>48</v>
      </c>
      <c r="E27" s="16">
        <v>1</v>
      </c>
      <c r="F27" s="223" t="s">
        <v>45</v>
      </c>
      <c r="G27" s="225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s="27" customFormat="1" ht="130.5" customHeight="1" x14ac:dyDescent="0.25">
      <c r="A28" s="36">
        <v>24</v>
      </c>
      <c r="B28" s="16" t="s">
        <v>516</v>
      </c>
      <c r="C28" s="16" t="s">
        <v>515</v>
      </c>
      <c r="D28" s="19" t="s">
        <v>48</v>
      </c>
      <c r="E28" s="16">
        <v>1</v>
      </c>
      <c r="F28" s="223" t="s">
        <v>45</v>
      </c>
      <c r="G28" s="225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s="27" customFormat="1" ht="130.5" customHeight="1" x14ac:dyDescent="0.25">
      <c r="A29" s="36">
        <v>25</v>
      </c>
      <c r="B29" s="16" t="s">
        <v>518</v>
      </c>
      <c r="C29" s="16" t="s">
        <v>519</v>
      </c>
      <c r="D29" s="19" t="s">
        <v>48</v>
      </c>
      <c r="E29" s="16">
        <v>1</v>
      </c>
      <c r="F29" s="223" t="s">
        <v>45</v>
      </c>
      <c r="G29" s="225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s="27" customFormat="1" ht="130.5" customHeight="1" x14ac:dyDescent="0.25">
      <c r="A30" s="36">
        <v>26</v>
      </c>
      <c r="B30" s="16" t="s">
        <v>520</v>
      </c>
      <c r="C30" s="16" t="s">
        <v>520</v>
      </c>
      <c r="D30" s="19" t="s">
        <v>48</v>
      </c>
      <c r="E30" s="16">
        <v>1</v>
      </c>
      <c r="F30" s="223" t="s">
        <v>45</v>
      </c>
      <c r="G30" s="225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s="27" customFormat="1" ht="73.5" customHeight="1" x14ac:dyDescent="0.25">
      <c r="A31" s="36">
        <v>27</v>
      </c>
      <c r="B31" s="28" t="s">
        <v>85</v>
      </c>
      <c r="C31" s="16" t="s">
        <v>501</v>
      </c>
      <c r="D31" s="19" t="s">
        <v>48</v>
      </c>
      <c r="E31" s="16">
        <v>1</v>
      </c>
      <c r="F31" s="223" t="s">
        <v>45</v>
      </c>
      <c r="G31" s="2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s="27" customFormat="1" ht="63" customHeight="1" x14ac:dyDescent="0.25">
      <c r="A32" s="36">
        <v>28</v>
      </c>
      <c r="B32" s="28" t="s">
        <v>86</v>
      </c>
      <c r="C32" s="28" t="s">
        <v>87</v>
      </c>
      <c r="D32" s="19" t="s">
        <v>48</v>
      </c>
      <c r="E32" s="16">
        <v>1</v>
      </c>
      <c r="F32" s="16" t="s">
        <v>45</v>
      </c>
      <c r="G32" s="18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s="27" customFormat="1" ht="78.75" customHeight="1" x14ac:dyDescent="0.25">
      <c r="A33" s="36">
        <v>29</v>
      </c>
      <c r="B33" s="28" t="s">
        <v>88</v>
      </c>
      <c r="C33" s="16" t="s">
        <v>89</v>
      </c>
      <c r="D33" s="19" t="s">
        <v>48</v>
      </c>
      <c r="E33" s="16">
        <v>1</v>
      </c>
      <c r="F33" s="16" t="s">
        <v>45</v>
      </c>
      <c r="G33" s="1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s="27" customFormat="1" ht="73.5" customHeight="1" x14ac:dyDescent="0.25">
      <c r="A34" s="36">
        <v>30</v>
      </c>
      <c r="B34" s="28" t="s">
        <v>90</v>
      </c>
      <c r="C34" s="16" t="s">
        <v>90</v>
      </c>
      <c r="D34" s="19" t="s">
        <v>91</v>
      </c>
      <c r="E34" s="16">
        <v>2</v>
      </c>
      <c r="F34" s="16" t="s">
        <v>45</v>
      </c>
      <c r="G34" s="1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s="27" customFormat="1" ht="57" customHeight="1" x14ac:dyDescent="0.25">
      <c r="A35" s="36">
        <v>31</v>
      </c>
      <c r="B35" s="16" t="s">
        <v>92</v>
      </c>
      <c r="C35" s="16" t="s">
        <v>93</v>
      </c>
      <c r="D35" s="19" t="s">
        <v>48</v>
      </c>
      <c r="E35" s="16">
        <v>1</v>
      </c>
      <c r="F35" s="16" t="s">
        <v>45</v>
      </c>
      <c r="G35" s="1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s="27" customFormat="1" ht="120" x14ac:dyDescent="0.25">
      <c r="A36" s="36">
        <v>32</v>
      </c>
      <c r="B36" s="16" t="s">
        <v>220</v>
      </c>
      <c r="C36" s="16" t="s">
        <v>456</v>
      </c>
      <c r="D36" s="19" t="s">
        <v>48</v>
      </c>
      <c r="E36" s="16">
        <v>1</v>
      </c>
      <c r="F36" s="16" t="s">
        <v>45</v>
      </c>
      <c r="G36" s="1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53.25" customHeight="1" x14ac:dyDescent="0.25">
      <c r="A37" s="36">
        <v>33</v>
      </c>
      <c r="B37" s="16" t="s">
        <v>298</v>
      </c>
      <c r="C37" s="16" t="s">
        <v>297</v>
      </c>
      <c r="D37" s="19" t="s">
        <v>48</v>
      </c>
      <c r="E37" s="16">
        <v>1</v>
      </c>
      <c r="F37" s="16" t="s">
        <v>45</v>
      </c>
      <c r="G37" s="16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5.75" customHeight="1" x14ac:dyDescent="0.25">
      <c r="A38" s="14"/>
      <c r="B38" s="14"/>
      <c r="C38" s="32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5.75" customHeight="1" x14ac:dyDescent="0.25">
      <c r="A39" s="14"/>
      <c r="B39" s="14"/>
      <c r="C39" s="32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5.75" customHeight="1" x14ac:dyDescent="0.25">
      <c r="A40" s="14"/>
      <c r="B40" s="14"/>
      <c r="C40" s="32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5.75" customHeight="1" x14ac:dyDescent="0.25">
      <c r="A41" s="14"/>
      <c r="B41" s="14"/>
      <c r="C41" s="32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5.75" customHeight="1" x14ac:dyDescent="0.25">
      <c r="A42" s="14"/>
      <c r="B42" s="14"/>
      <c r="C42" s="32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5.75" customHeight="1" x14ac:dyDescent="0.25">
      <c r="A43" s="14"/>
      <c r="B43" s="14"/>
      <c r="C43" s="32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5.75" customHeight="1" x14ac:dyDescent="0.25">
      <c r="A44" s="14"/>
      <c r="B44" s="14"/>
      <c r="C44" s="32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5.75" customHeight="1" x14ac:dyDescent="0.25">
      <c r="A45" s="14"/>
      <c r="B45" s="14"/>
      <c r="C45" s="32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5.75" customHeight="1" x14ac:dyDescent="0.25">
      <c r="A46" s="14"/>
      <c r="B46" s="14"/>
      <c r="C46" s="32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5.75" customHeight="1" x14ac:dyDescent="0.25">
      <c r="A47" s="14"/>
      <c r="B47" s="14"/>
      <c r="C47" s="32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5.75" customHeight="1" x14ac:dyDescent="0.25">
      <c r="A48" s="14"/>
      <c r="B48" s="14"/>
      <c r="C48" s="32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5.75" customHeight="1" x14ac:dyDescent="0.25">
      <c r="A49" s="14"/>
      <c r="B49" s="14"/>
      <c r="C49" s="32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5.75" customHeight="1" x14ac:dyDescent="0.25">
      <c r="A50" s="14"/>
      <c r="B50" s="14"/>
      <c r="C50" s="32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5.75" customHeight="1" x14ac:dyDescent="0.25">
      <c r="A51" s="14"/>
      <c r="B51" s="14"/>
      <c r="C51" s="32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5.75" customHeight="1" x14ac:dyDescent="0.25">
      <c r="A52" s="14"/>
      <c r="B52" s="14"/>
      <c r="C52" s="32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5.75" customHeight="1" x14ac:dyDescent="0.25">
      <c r="A53" s="14"/>
      <c r="B53" s="14"/>
      <c r="C53" s="32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5.75" customHeight="1" x14ac:dyDescent="0.25">
      <c r="A54" s="14"/>
      <c r="B54" s="14"/>
      <c r="C54" s="32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5.75" customHeight="1" x14ac:dyDescent="0.25">
      <c r="A55" s="14"/>
      <c r="B55" s="14"/>
      <c r="C55" s="32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5.75" customHeight="1" x14ac:dyDescent="0.25">
      <c r="A56" s="14"/>
      <c r="B56" s="14"/>
      <c r="C56" s="32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5.75" customHeight="1" x14ac:dyDescent="0.25">
      <c r="A57" s="14"/>
      <c r="B57" s="14"/>
      <c r="C57" s="32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5.75" customHeight="1" x14ac:dyDescent="0.25">
      <c r="A58" s="14"/>
      <c r="B58" s="14"/>
      <c r="C58" s="32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5.75" customHeight="1" x14ac:dyDescent="0.25">
      <c r="A59" s="14"/>
      <c r="B59" s="14"/>
      <c r="C59" s="32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5.75" customHeight="1" x14ac:dyDescent="0.25">
      <c r="A60" s="14"/>
      <c r="B60" s="14"/>
      <c r="C60" s="32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5.75" customHeight="1" x14ac:dyDescent="0.25">
      <c r="A61" s="14"/>
      <c r="B61" s="14"/>
      <c r="C61" s="32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5.75" customHeight="1" x14ac:dyDescent="0.25">
      <c r="A62" s="14"/>
      <c r="B62" s="14"/>
      <c r="C62" s="32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5.75" customHeight="1" x14ac:dyDescent="0.25">
      <c r="A63" s="14"/>
      <c r="B63" s="14"/>
      <c r="C63" s="32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5.75" customHeight="1" x14ac:dyDescent="0.25">
      <c r="A64" s="14"/>
      <c r="B64" s="14"/>
      <c r="C64" s="32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5.75" customHeight="1" x14ac:dyDescent="0.25">
      <c r="A65" s="14"/>
      <c r="B65" s="14"/>
      <c r="C65" s="32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5.75" customHeight="1" x14ac:dyDescent="0.25">
      <c r="A66" s="14"/>
      <c r="B66" s="14"/>
      <c r="C66" s="32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5.75" customHeight="1" x14ac:dyDescent="0.25">
      <c r="A67" s="14"/>
      <c r="B67" s="14"/>
      <c r="C67" s="32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5.75" customHeight="1" x14ac:dyDescent="0.25">
      <c r="A68" s="14"/>
      <c r="B68" s="14"/>
      <c r="C68" s="32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5.75" customHeight="1" x14ac:dyDescent="0.25">
      <c r="A69" s="14"/>
      <c r="B69" s="14"/>
      <c r="C69" s="32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5.75" customHeight="1" x14ac:dyDescent="0.25">
      <c r="A70" s="14"/>
      <c r="B70" s="14"/>
      <c r="C70" s="32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5.75" customHeight="1" x14ac:dyDescent="0.25">
      <c r="A71" s="14"/>
      <c r="B71" s="14"/>
      <c r="C71" s="32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5.75" customHeight="1" x14ac:dyDescent="0.25">
      <c r="A72" s="14"/>
      <c r="B72" s="14"/>
      <c r="C72" s="32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5.75" customHeight="1" x14ac:dyDescent="0.25">
      <c r="A73" s="14"/>
      <c r="B73" s="14"/>
      <c r="C73" s="32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5.75" customHeight="1" x14ac:dyDescent="0.25">
      <c r="A74" s="14"/>
      <c r="B74" s="14"/>
      <c r="C74" s="32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5.75" customHeight="1" x14ac:dyDescent="0.25">
      <c r="A75" s="14"/>
      <c r="B75" s="14"/>
      <c r="C75" s="32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5.75" customHeight="1" x14ac:dyDescent="0.25">
      <c r="A76" s="14"/>
      <c r="B76" s="14"/>
      <c r="C76" s="32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5.75" customHeight="1" x14ac:dyDescent="0.25">
      <c r="A77" s="14"/>
      <c r="B77" s="14"/>
      <c r="C77" s="32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5.75" customHeight="1" x14ac:dyDescent="0.25">
      <c r="A78" s="14"/>
      <c r="B78" s="14"/>
      <c r="C78" s="32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5.75" customHeight="1" x14ac:dyDescent="0.25">
      <c r="A79" s="14"/>
      <c r="B79" s="14"/>
      <c r="C79" s="32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5.75" customHeight="1" x14ac:dyDescent="0.25">
      <c r="A80" s="14"/>
      <c r="B80" s="14"/>
      <c r="C80" s="32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5.75" customHeight="1" x14ac:dyDescent="0.25">
      <c r="A81" s="14"/>
      <c r="B81" s="14"/>
      <c r="C81" s="32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5.75" customHeight="1" x14ac:dyDescent="0.25">
      <c r="A82" s="14"/>
      <c r="B82" s="14"/>
      <c r="C82" s="32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5.75" customHeight="1" x14ac:dyDescent="0.25">
      <c r="A83" s="14"/>
      <c r="B83" s="14"/>
      <c r="C83" s="32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5.75" customHeight="1" x14ac:dyDescent="0.25">
      <c r="A84" s="14"/>
      <c r="B84" s="14"/>
      <c r="C84" s="32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5.75" customHeight="1" x14ac:dyDescent="0.25">
      <c r="A85" s="14"/>
      <c r="B85" s="14"/>
      <c r="C85" s="32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5.75" customHeight="1" x14ac:dyDescent="0.25">
      <c r="A86" s="14"/>
      <c r="B86" s="14"/>
      <c r="C86" s="32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5.75" customHeight="1" x14ac:dyDescent="0.25">
      <c r="A87" s="14"/>
      <c r="B87" s="14"/>
      <c r="C87" s="32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5.75" customHeight="1" x14ac:dyDescent="0.25">
      <c r="A88" s="14"/>
      <c r="B88" s="14"/>
      <c r="C88" s="32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5.75" customHeight="1" x14ac:dyDescent="0.25">
      <c r="A89" s="14"/>
      <c r="B89" s="14"/>
      <c r="C89" s="32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5.75" customHeight="1" x14ac:dyDescent="0.25">
      <c r="A90" s="14"/>
      <c r="B90" s="14"/>
      <c r="C90" s="32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5.75" customHeight="1" x14ac:dyDescent="0.25">
      <c r="A91" s="14"/>
      <c r="B91" s="14"/>
      <c r="C91" s="32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5.75" customHeight="1" x14ac:dyDescent="0.25">
      <c r="A92" s="14"/>
      <c r="B92" s="14"/>
      <c r="C92" s="32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5.75" customHeight="1" x14ac:dyDescent="0.25">
      <c r="A93" s="14"/>
      <c r="B93" s="14"/>
      <c r="C93" s="32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5.75" customHeight="1" x14ac:dyDescent="0.25">
      <c r="A94" s="14"/>
      <c r="B94" s="14"/>
      <c r="C94" s="32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5.75" customHeight="1" x14ac:dyDescent="0.25">
      <c r="A95" s="14"/>
      <c r="B95" s="14"/>
      <c r="C95" s="32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5.75" customHeight="1" x14ac:dyDescent="0.25">
      <c r="A96" s="14"/>
      <c r="B96" s="14"/>
      <c r="C96" s="32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5.75" customHeight="1" x14ac:dyDescent="0.25">
      <c r="A97" s="14"/>
      <c r="B97" s="14"/>
      <c r="C97" s="32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5.75" customHeight="1" x14ac:dyDescent="0.25">
      <c r="A98" s="14"/>
      <c r="B98" s="14"/>
      <c r="C98" s="32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5.75" customHeight="1" x14ac:dyDescent="0.25">
      <c r="A99" s="14"/>
      <c r="B99" s="14"/>
      <c r="C99" s="32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5.75" customHeight="1" x14ac:dyDescent="0.25">
      <c r="A100" s="14"/>
      <c r="B100" s="14"/>
      <c r="C100" s="32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25">
      <c r="A101" s="14"/>
      <c r="B101" s="14"/>
      <c r="C101" s="32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25">
      <c r="A102" s="14"/>
      <c r="B102" s="14"/>
      <c r="C102" s="32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25">
      <c r="A103" s="14"/>
      <c r="B103" s="14"/>
      <c r="C103" s="32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25">
      <c r="A104" s="14"/>
      <c r="B104" s="14"/>
      <c r="C104" s="32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25">
      <c r="A105" s="14"/>
      <c r="B105" s="14"/>
      <c r="C105" s="32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25">
      <c r="A106" s="14"/>
      <c r="B106" s="14"/>
      <c r="C106" s="32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25">
      <c r="A107" s="14"/>
      <c r="B107" s="14"/>
      <c r="C107" s="32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25">
      <c r="A108" s="14"/>
      <c r="B108" s="14"/>
      <c r="C108" s="32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25">
      <c r="A109" s="14"/>
      <c r="B109" s="14"/>
      <c r="C109" s="32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25">
      <c r="A110" s="14"/>
      <c r="B110" s="14"/>
      <c r="C110" s="32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25">
      <c r="A111" s="14"/>
      <c r="B111" s="14"/>
      <c r="C111" s="32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25">
      <c r="A112" s="14"/>
      <c r="B112" s="14"/>
      <c r="C112" s="32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25">
      <c r="A113" s="14"/>
      <c r="B113" s="14"/>
      <c r="C113" s="32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25">
      <c r="A114" s="14"/>
      <c r="B114" s="14"/>
      <c r="C114" s="32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25">
      <c r="A115" s="14"/>
      <c r="B115" s="14"/>
      <c r="C115" s="32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25">
      <c r="A116" s="14"/>
      <c r="B116" s="14"/>
      <c r="C116" s="32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25">
      <c r="A117" s="14"/>
      <c r="B117" s="14"/>
      <c r="C117" s="32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25">
      <c r="A118" s="14"/>
      <c r="B118" s="14"/>
      <c r="C118" s="32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25">
      <c r="A119" s="14"/>
      <c r="B119" s="14"/>
      <c r="C119" s="32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25">
      <c r="A120" s="14"/>
      <c r="B120" s="14"/>
      <c r="C120" s="32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25">
      <c r="A121" s="14"/>
      <c r="B121" s="14"/>
      <c r="C121" s="32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25">
      <c r="A122" s="14"/>
      <c r="B122" s="14"/>
      <c r="C122" s="32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25">
      <c r="A123" s="14"/>
      <c r="B123" s="14"/>
      <c r="C123" s="32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25">
      <c r="A124" s="14"/>
      <c r="B124" s="14"/>
      <c r="C124" s="32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25">
      <c r="A125" s="14"/>
      <c r="B125" s="14"/>
      <c r="C125" s="32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25">
      <c r="A126" s="14"/>
      <c r="B126" s="14"/>
      <c r="C126" s="32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25">
      <c r="A127" s="14"/>
      <c r="B127" s="14"/>
      <c r="C127" s="32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25">
      <c r="A128" s="14"/>
      <c r="B128" s="14"/>
      <c r="C128" s="32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25">
      <c r="A129" s="14"/>
      <c r="B129" s="14"/>
      <c r="C129" s="32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25">
      <c r="A130" s="14"/>
      <c r="B130" s="14"/>
      <c r="C130" s="32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25">
      <c r="A131" s="14"/>
      <c r="B131" s="14"/>
      <c r="C131" s="32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25">
      <c r="A132" s="14"/>
      <c r="B132" s="14"/>
      <c r="C132" s="32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25">
      <c r="A133" s="14"/>
      <c r="B133" s="14"/>
      <c r="C133" s="32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25">
      <c r="A134" s="14"/>
      <c r="B134" s="14"/>
      <c r="C134" s="32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25">
      <c r="A135" s="14"/>
      <c r="B135" s="14"/>
      <c r="C135" s="32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25">
      <c r="A136" s="14"/>
      <c r="B136" s="14"/>
      <c r="C136" s="32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25">
      <c r="A137" s="14"/>
      <c r="B137" s="14"/>
      <c r="C137" s="32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25">
      <c r="A138" s="14"/>
      <c r="B138" s="14"/>
      <c r="C138" s="32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25">
      <c r="A139" s="14"/>
      <c r="B139" s="14"/>
      <c r="C139" s="32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25">
      <c r="A140" s="14"/>
      <c r="B140" s="14"/>
      <c r="C140" s="32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25">
      <c r="A141" s="14"/>
      <c r="B141" s="14"/>
      <c r="C141" s="32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25">
      <c r="A142" s="14"/>
      <c r="B142" s="14"/>
      <c r="C142" s="32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25">
      <c r="A143" s="14"/>
      <c r="B143" s="14"/>
      <c r="C143" s="32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25">
      <c r="A144" s="14"/>
      <c r="B144" s="14"/>
      <c r="C144" s="32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25">
      <c r="A145" s="14"/>
      <c r="B145" s="14"/>
      <c r="C145" s="32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25">
      <c r="A146" s="14"/>
      <c r="B146" s="14"/>
      <c r="C146" s="32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25">
      <c r="A147" s="14"/>
      <c r="B147" s="14"/>
      <c r="C147" s="32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25">
      <c r="A148" s="14"/>
      <c r="B148" s="14"/>
      <c r="C148" s="32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25">
      <c r="A149" s="14"/>
      <c r="B149" s="14"/>
      <c r="C149" s="32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25">
      <c r="A150" s="14"/>
      <c r="B150" s="14"/>
      <c r="C150" s="32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25">
      <c r="A151" s="14"/>
      <c r="B151" s="14"/>
      <c r="C151" s="32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25">
      <c r="A152" s="14"/>
      <c r="B152" s="14"/>
      <c r="C152" s="32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25">
      <c r="A153" s="14"/>
      <c r="B153" s="14"/>
      <c r="C153" s="32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25">
      <c r="A154" s="14"/>
      <c r="B154" s="14"/>
      <c r="C154" s="32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25">
      <c r="A155" s="14"/>
      <c r="B155" s="14"/>
      <c r="C155" s="32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25">
      <c r="A156" s="14"/>
      <c r="B156" s="14"/>
      <c r="C156" s="32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25">
      <c r="A157" s="14"/>
      <c r="B157" s="14"/>
      <c r="C157" s="32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25">
      <c r="A158" s="14"/>
      <c r="B158" s="14"/>
      <c r="C158" s="32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25">
      <c r="A159" s="14"/>
      <c r="B159" s="14"/>
      <c r="C159" s="32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25">
      <c r="A160" s="14"/>
      <c r="B160" s="14"/>
      <c r="C160" s="32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25">
      <c r="A161" s="14"/>
      <c r="B161" s="14"/>
      <c r="C161" s="32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25">
      <c r="A162" s="14"/>
      <c r="B162" s="14"/>
      <c r="C162" s="32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25">
      <c r="A163" s="14"/>
      <c r="B163" s="14"/>
      <c r="C163" s="32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25">
      <c r="A164" s="14"/>
      <c r="B164" s="14"/>
      <c r="C164" s="32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25">
      <c r="A165" s="14"/>
      <c r="B165" s="14"/>
      <c r="C165" s="32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25">
      <c r="A166" s="14"/>
      <c r="B166" s="14"/>
      <c r="C166" s="32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25">
      <c r="A167" s="14"/>
      <c r="B167" s="14"/>
      <c r="C167" s="32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25">
      <c r="A168" s="14"/>
      <c r="B168" s="14"/>
      <c r="C168" s="32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25">
      <c r="A169" s="14"/>
      <c r="B169" s="14"/>
      <c r="C169" s="32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25">
      <c r="A170" s="14"/>
      <c r="B170" s="14"/>
      <c r="C170" s="32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25">
      <c r="A171" s="14"/>
      <c r="B171" s="14"/>
      <c r="C171" s="32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25">
      <c r="A172" s="14"/>
      <c r="B172" s="14"/>
      <c r="C172" s="32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25">
      <c r="A173" s="14"/>
      <c r="B173" s="14"/>
      <c r="C173" s="32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25">
      <c r="A174" s="14"/>
      <c r="B174" s="14"/>
      <c r="C174" s="32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25">
      <c r="A175" s="14"/>
      <c r="B175" s="14"/>
      <c r="C175" s="32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25">
      <c r="A176" s="14"/>
      <c r="B176" s="14"/>
      <c r="C176" s="32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25">
      <c r="A177" s="14"/>
      <c r="B177" s="14"/>
      <c r="C177" s="32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25">
      <c r="A178" s="14"/>
      <c r="B178" s="14"/>
      <c r="C178" s="32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25">
      <c r="A179" s="14"/>
      <c r="B179" s="14"/>
      <c r="C179" s="32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25">
      <c r="A180" s="14"/>
      <c r="B180" s="14"/>
      <c r="C180" s="32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25">
      <c r="A181" s="14"/>
      <c r="B181" s="14"/>
      <c r="C181" s="32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25">
      <c r="A182" s="14"/>
      <c r="B182" s="14"/>
      <c r="C182" s="32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25">
      <c r="A183" s="14"/>
      <c r="B183" s="14"/>
      <c r="C183" s="32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25">
      <c r="A184" s="14"/>
      <c r="B184" s="14"/>
      <c r="C184" s="32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25">
      <c r="A185" s="14"/>
      <c r="B185" s="14"/>
      <c r="C185" s="32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25">
      <c r="A186" s="14"/>
      <c r="B186" s="14"/>
      <c r="C186" s="32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25">
      <c r="A187" s="14"/>
      <c r="B187" s="14"/>
      <c r="C187" s="32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25">
      <c r="A188" s="14"/>
      <c r="B188" s="14"/>
      <c r="C188" s="32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25">
      <c r="A189" s="14"/>
      <c r="B189" s="14"/>
      <c r="C189" s="32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25">
      <c r="A190" s="14"/>
      <c r="B190" s="14"/>
      <c r="C190" s="32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25">
      <c r="A191" s="14"/>
      <c r="B191" s="14"/>
      <c r="C191" s="32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25">
      <c r="A192" s="14"/>
      <c r="B192" s="14"/>
      <c r="C192" s="32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25">
      <c r="A193" s="14"/>
      <c r="B193" s="14"/>
      <c r="C193" s="32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25">
      <c r="A194" s="14"/>
      <c r="B194" s="14"/>
      <c r="C194" s="32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25">
      <c r="A195" s="14"/>
      <c r="B195" s="14"/>
      <c r="C195" s="32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25">
      <c r="A196" s="14"/>
      <c r="B196" s="14"/>
      <c r="C196" s="32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25">
      <c r="A197" s="14"/>
      <c r="B197" s="14"/>
      <c r="C197" s="32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25">
      <c r="A198" s="14"/>
      <c r="B198" s="14"/>
      <c r="C198" s="32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25">
      <c r="A199" s="14"/>
      <c r="B199" s="14"/>
      <c r="C199" s="32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25">
      <c r="A200" s="14"/>
      <c r="B200" s="14"/>
      <c r="C200" s="32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25">
      <c r="A201" s="14"/>
      <c r="B201" s="14"/>
      <c r="C201" s="32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25">
      <c r="A202" s="14"/>
      <c r="B202" s="14"/>
      <c r="C202" s="32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25">
      <c r="A203" s="14"/>
      <c r="B203" s="14"/>
      <c r="C203" s="32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25">
      <c r="A204" s="14"/>
      <c r="B204" s="14"/>
      <c r="C204" s="32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25">
      <c r="A205" s="14"/>
      <c r="B205" s="14"/>
      <c r="C205" s="32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25">
      <c r="A206" s="14"/>
      <c r="B206" s="14"/>
      <c r="C206" s="32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25">
      <c r="A207" s="14"/>
      <c r="B207" s="14"/>
      <c r="C207" s="32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25">
      <c r="A208" s="14"/>
      <c r="B208" s="14"/>
      <c r="C208" s="32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25">
      <c r="A209" s="14"/>
      <c r="B209" s="14"/>
      <c r="C209" s="32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25">
      <c r="A210" s="14"/>
      <c r="B210" s="14"/>
      <c r="C210" s="32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25">
      <c r="A211" s="14"/>
      <c r="B211" s="14"/>
      <c r="C211" s="32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25">
      <c r="A212" s="14"/>
      <c r="B212" s="14"/>
      <c r="C212" s="32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25">
      <c r="A213" s="14"/>
      <c r="B213" s="14"/>
      <c r="C213" s="32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25">
      <c r="A214" s="14"/>
      <c r="B214" s="14"/>
      <c r="C214" s="32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25">
      <c r="A215" s="14"/>
      <c r="B215" s="14"/>
      <c r="C215" s="32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25">
      <c r="A216" s="14"/>
      <c r="B216" s="14"/>
      <c r="C216" s="32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25">
      <c r="A217" s="14"/>
      <c r="B217" s="14"/>
      <c r="C217" s="32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25">
      <c r="A218" s="14"/>
      <c r="B218" s="14"/>
      <c r="C218" s="32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25">
      <c r="A219" s="14"/>
      <c r="B219" s="14"/>
      <c r="C219" s="32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25">
      <c r="A220" s="14"/>
      <c r="B220" s="14"/>
      <c r="C220" s="32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25">
      <c r="A221" s="14"/>
      <c r="B221" s="14"/>
      <c r="C221" s="32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25">
      <c r="A222" s="14"/>
      <c r="B222" s="14"/>
      <c r="C222" s="32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25">
      <c r="A223" s="14"/>
      <c r="B223" s="14"/>
      <c r="C223" s="32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25">
      <c r="A224" s="14"/>
      <c r="B224" s="14"/>
      <c r="C224" s="32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25">
      <c r="A225" s="14"/>
      <c r="B225" s="14"/>
      <c r="C225" s="32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25">
      <c r="A226" s="14"/>
      <c r="B226" s="14"/>
      <c r="C226" s="32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25">
      <c r="A227" s="14"/>
      <c r="B227" s="14"/>
      <c r="C227" s="32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25">
      <c r="A228" s="14"/>
      <c r="B228" s="14"/>
      <c r="C228" s="32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25">
      <c r="A229" s="14"/>
      <c r="B229" s="14"/>
      <c r="C229" s="32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25">
      <c r="A230" s="14"/>
      <c r="B230" s="14"/>
      <c r="C230" s="32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25">
      <c r="A231" s="14"/>
      <c r="B231" s="14"/>
      <c r="C231" s="32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25">
      <c r="A232" s="14"/>
      <c r="B232" s="14"/>
      <c r="C232" s="32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25">
      <c r="A233" s="14"/>
      <c r="B233" s="14"/>
      <c r="C233" s="32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25">
      <c r="A234" s="14"/>
      <c r="B234" s="14"/>
      <c r="C234" s="32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25">
      <c r="A235" s="14"/>
      <c r="B235" s="14"/>
      <c r="C235" s="32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25">
      <c r="A236" s="14"/>
      <c r="B236" s="14"/>
      <c r="C236" s="32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25">
      <c r="A237" s="14"/>
      <c r="B237" s="14"/>
      <c r="C237" s="32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25">
      <c r="A238" s="14"/>
      <c r="B238" s="14"/>
      <c r="C238" s="32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25">
      <c r="A239" s="14"/>
      <c r="B239" s="14"/>
      <c r="C239" s="32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25">
      <c r="A240" s="14"/>
      <c r="B240" s="14"/>
      <c r="C240" s="32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25">
      <c r="A241" s="14"/>
      <c r="B241" s="14"/>
      <c r="C241" s="32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25">
      <c r="A242" s="14"/>
      <c r="B242" s="14"/>
      <c r="C242" s="32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25">
      <c r="A243" s="14"/>
      <c r="B243" s="14"/>
      <c r="C243" s="32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25">
      <c r="A244" s="14"/>
      <c r="B244" s="14"/>
      <c r="C244" s="32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25">
      <c r="A245" s="14"/>
      <c r="B245" s="14"/>
      <c r="C245" s="32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25">
      <c r="A246" s="14"/>
      <c r="B246" s="14"/>
      <c r="C246" s="32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25">
      <c r="A247" s="14"/>
      <c r="B247" s="14"/>
      <c r="C247" s="32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25">
      <c r="A248" s="14"/>
      <c r="B248" s="14"/>
      <c r="C248" s="32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25">
      <c r="A249" s="14"/>
      <c r="B249" s="14"/>
      <c r="C249" s="32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25">
      <c r="A250" s="14"/>
      <c r="B250" s="14"/>
      <c r="C250" s="32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25">
      <c r="A251" s="14"/>
      <c r="B251" s="14"/>
      <c r="C251" s="32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25">
      <c r="A252" s="14"/>
      <c r="B252" s="14"/>
      <c r="C252" s="32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25">
      <c r="A253" s="14"/>
      <c r="B253" s="14"/>
      <c r="C253" s="32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25">
      <c r="A254" s="14"/>
      <c r="B254" s="14"/>
      <c r="C254" s="32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25">
      <c r="A255" s="14"/>
      <c r="B255" s="14"/>
      <c r="C255" s="32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25">
      <c r="A256" s="14"/>
      <c r="B256" s="14"/>
      <c r="C256" s="32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25">
      <c r="A257" s="14"/>
      <c r="B257" s="14"/>
      <c r="C257" s="32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25">
      <c r="A258" s="14"/>
      <c r="B258" s="14"/>
      <c r="C258" s="32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25">
      <c r="A259" s="14"/>
      <c r="B259" s="14"/>
      <c r="C259" s="32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25">
      <c r="A260" s="14"/>
      <c r="B260" s="14"/>
      <c r="C260" s="32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25">
      <c r="A261" s="14"/>
      <c r="B261" s="14"/>
      <c r="C261" s="32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25">
      <c r="A262" s="14"/>
      <c r="B262" s="14"/>
      <c r="C262" s="32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25">
      <c r="A263" s="14"/>
      <c r="B263" s="14"/>
      <c r="C263" s="32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25">
      <c r="A264" s="14"/>
      <c r="B264" s="14"/>
      <c r="C264" s="32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25">
      <c r="A265" s="14"/>
      <c r="B265" s="14"/>
      <c r="C265" s="32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25">
      <c r="A266" s="14"/>
      <c r="B266" s="14"/>
      <c r="C266" s="32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25">
      <c r="A267" s="14"/>
      <c r="B267" s="14"/>
      <c r="C267" s="32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25">
      <c r="A268" s="14"/>
      <c r="B268" s="14"/>
      <c r="C268" s="32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25">
      <c r="A269" s="14"/>
      <c r="B269" s="14"/>
      <c r="C269" s="32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25">
      <c r="A270" s="14"/>
      <c r="B270" s="14"/>
      <c r="C270" s="32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25">
      <c r="A271" s="14"/>
      <c r="B271" s="14"/>
      <c r="C271" s="32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25">
      <c r="A272" s="14"/>
      <c r="B272" s="14"/>
      <c r="C272" s="32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25">
      <c r="A273" s="14"/>
      <c r="B273" s="14"/>
      <c r="C273" s="32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25">
      <c r="A274" s="14"/>
      <c r="B274" s="14"/>
      <c r="C274" s="32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25">
      <c r="A275" s="14"/>
      <c r="B275" s="14"/>
      <c r="C275" s="32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25">
      <c r="A276" s="14"/>
      <c r="B276" s="14"/>
      <c r="C276" s="32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25">
      <c r="A277" s="14"/>
      <c r="B277" s="14"/>
      <c r="C277" s="32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25">
      <c r="A278" s="14"/>
      <c r="B278" s="14"/>
      <c r="C278" s="32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25">
      <c r="A279" s="14"/>
      <c r="B279" s="14"/>
      <c r="C279" s="32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25">
      <c r="A280" s="14"/>
      <c r="B280" s="14"/>
      <c r="C280" s="32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25">
      <c r="A281" s="14"/>
      <c r="B281" s="14"/>
      <c r="C281" s="32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25">
      <c r="A282" s="14"/>
      <c r="B282" s="14"/>
      <c r="C282" s="32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25">
      <c r="A283" s="14"/>
      <c r="B283" s="14"/>
      <c r="C283" s="32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25">
      <c r="A284" s="14"/>
      <c r="B284" s="14"/>
      <c r="C284" s="32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25">
      <c r="A285" s="14"/>
      <c r="B285" s="14"/>
      <c r="C285" s="32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25">
      <c r="A286" s="14"/>
      <c r="B286" s="14"/>
      <c r="C286" s="32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25">
      <c r="A287" s="14"/>
      <c r="B287" s="14"/>
      <c r="C287" s="32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25">
      <c r="A288" s="14"/>
      <c r="B288" s="14"/>
      <c r="C288" s="32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25">
      <c r="A289" s="14"/>
      <c r="B289" s="14"/>
      <c r="C289" s="32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25">
      <c r="A290" s="14"/>
      <c r="B290" s="14"/>
      <c r="C290" s="32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25">
      <c r="A291" s="14"/>
      <c r="B291" s="14"/>
      <c r="C291" s="32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25">
      <c r="A292" s="14"/>
      <c r="B292" s="14"/>
      <c r="C292" s="32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25">
      <c r="A293" s="14"/>
      <c r="B293" s="14"/>
      <c r="C293" s="32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25">
      <c r="A294" s="14"/>
      <c r="B294" s="14"/>
      <c r="C294" s="32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25">
      <c r="A295" s="14"/>
      <c r="B295" s="14"/>
      <c r="C295" s="32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25">
      <c r="A296" s="14"/>
      <c r="B296" s="14"/>
      <c r="C296" s="32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25">
      <c r="A297" s="14"/>
      <c r="B297" s="14"/>
      <c r="C297" s="32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25">
      <c r="A298" s="14"/>
      <c r="B298" s="14"/>
      <c r="C298" s="32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25">
      <c r="A299" s="14"/>
      <c r="B299" s="14"/>
      <c r="C299" s="32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25">
      <c r="A300" s="14"/>
      <c r="B300" s="14"/>
      <c r="C300" s="32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25">
      <c r="A301" s="14"/>
      <c r="B301" s="14"/>
      <c r="C301" s="32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25">
      <c r="A302" s="14"/>
      <c r="B302" s="14"/>
      <c r="C302" s="32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25">
      <c r="A303" s="14"/>
      <c r="B303" s="14"/>
      <c r="C303" s="32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25">
      <c r="A304" s="14"/>
      <c r="B304" s="14"/>
      <c r="C304" s="32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25">
      <c r="A305" s="14"/>
      <c r="B305" s="14"/>
      <c r="C305" s="32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25">
      <c r="A306" s="14"/>
      <c r="B306" s="14"/>
      <c r="C306" s="32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25">
      <c r="A307" s="14"/>
      <c r="B307" s="14"/>
      <c r="C307" s="32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25">
      <c r="A308" s="14"/>
      <c r="B308" s="14"/>
      <c r="C308" s="32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25">
      <c r="A309" s="14"/>
      <c r="B309" s="14"/>
      <c r="C309" s="32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25">
      <c r="A310" s="14"/>
      <c r="B310" s="14"/>
      <c r="C310" s="32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25">
      <c r="A311" s="14"/>
      <c r="B311" s="14"/>
      <c r="C311" s="32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25">
      <c r="A312" s="14"/>
      <c r="B312" s="14"/>
      <c r="C312" s="32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25">
      <c r="A313" s="14"/>
      <c r="B313" s="14"/>
      <c r="C313" s="32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25">
      <c r="A314" s="14"/>
      <c r="B314" s="14"/>
      <c r="C314" s="32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25">
      <c r="A315" s="14"/>
      <c r="B315" s="14"/>
      <c r="C315" s="32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25">
      <c r="A316" s="14"/>
      <c r="B316" s="14"/>
      <c r="C316" s="32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25">
      <c r="A317" s="14"/>
      <c r="B317" s="14"/>
      <c r="C317" s="32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25">
      <c r="A318" s="14"/>
      <c r="B318" s="14"/>
      <c r="C318" s="32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25">
      <c r="A319" s="14"/>
      <c r="B319" s="14"/>
      <c r="C319" s="32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25">
      <c r="A320" s="14"/>
      <c r="B320" s="14"/>
      <c r="C320" s="32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25">
      <c r="A321" s="14"/>
      <c r="B321" s="14"/>
      <c r="C321" s="32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25">
      <c r="A322" s="14"/>
      <c r="B322" s="14"/>
      <c r="C322" s="32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25">
      <c r="A323" s="14"/>
      <c r="B323" s="14"/>
      <c r="C323" s="32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25">
      <c r="A324" s="14"/>
      <c r="B324" s="14"/>
      <c r="C324" s="32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25">
      <c r="A325" s="14"/>
      <c r="B325" s="14"/>
      <c r="C325" s="32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25">
      <c r="A326" s="14"/>
      <c r="B326" s="14"/>
      <c r="C326" s="32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25">
      <c r="A327" s="14"/>
      <c r="B327" s="14"/>
      <c r="C327" s="32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25">
      <c r="A328" s="14"/>
      <c r="B328" s="14"/>
      <c r="C328" s="32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25">
      <c r="A329" s="14"/>
      <c r="B329" s="14"/>
      <c r="C329" s="32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25">
      <c r="A330" s="14"/>
      <c r="B330" s="14"/>
      <c r="C330" s="32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25">
      <c r="A331" s="14"/>
      <c r="B331" s="14"/>
      <c r="C331" s="32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25">
      <c r="A332" s="14"/>
      <c r="B332" s="14"/>
      <c r="C332" s="32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25">
      <c r="A333" s="14"/>
      <c r="B333" s="14"/>
      <c r="C333" s="32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25">
      <c r="A334" s="14"/>
      <c r="B334" s="14"/>
      <c r="C334" s="32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25">
      <c r="A335" s="14"/>
      <c r="B335" s="14"/>
      <c r="C335" s="32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25">
      <c r="A336" s="14"/>
      <c r="B336" s="14"/>
      <c r="C336" s="32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25">
      <c r="A337" s="14"/>
      <c r="B337" s="14"/>
      <c r="C337" s="32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25">
      <c r="A338" s="14"/>
      <c r="B338" s="14"/>
      <c r="C338" s="32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25">
      <c r="A339" s="14"/>
      <c r="B339" s="14"/>
      <c r="C339" s="32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25">
      <c r="A340" s="14"/>
      <c r="B340" s="14"/>
      <c r="C340" s="32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25">
      <c r="A341" s="14"/>
      <c r="B341" s="14"/>
      <c r="C341" s="32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25">
      <c r="A342" s="14"/>
      <c r="B342" s="14"/>
      <c r="C342" s="32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25">
      <c r="A343" s="14"/>
      <c r="B343" s="14"/>
      <c r="C343" s="32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25">
      <c r="A344" s="14"/>
      <c r="B344" s="14"/>
      <c r="C344" s="32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25">
      <c r="A345" s="14"/>
      <c r="B345" s="14"/>
      <c r="C345" s="32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25">
      <c r="A346" s="14"/>
      <c r="B346" s="14"/>
      <c r="C346" s="32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25">
      <c r="A347" s="14"/>
      <c r="B347" s="14"/>
      <c r="C347" s="32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25">
      <c r="A348" s="14"/>
      <c r="B348" s="14"/>
      <c r="C348" s="32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25">
      <c r="A349" s="14"/>
      <c r="B349" s="14"/>
      <c r="C349" s="32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25">
      <c r="A350" s="14"/>
      <c r="B350" s="14"/>
      <c r="C350" s="32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25">
      <c r="A351" s="14"/>
      <c r="B351" s="14"/>
      <c r="C351" s="32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25">
      <c r="A352" s="14"/>
      <c r="B352" s="14"/>
      <c r="C352" s="32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25">
      <c r="A353" s="14"/>
      <c r="B353" s="14"/>
      <c r="C353" s="32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25">
      <c r="A354" s="14"/>
      <c r="B354" s="14"/>
      <c r="C354" s="32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25">
      <c r="A355" s="14"/>
      <c r="B355" s="14"/>
      <c r="C355" s="32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25">
      <c r="A356" s="14"/>
      <c r="B356" s="14"/>
      <c r="C356" s="32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25">
      <c r="A357" s="14"/>
      <c r="B357" s="14"/>
      <c r="C357" s="32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25">
      <c r="A358" s="14"/>
      <c r="B358" s="14"/>
      <c r="C358" s="32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25">
      <c r="A359" s="14"/>
      <c r="B359" s="14"/>
      <c r="C359" s="32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25">
      <c r="A360" s="14"/>
      <c r="B360" s="14"/>
      <c r="C360" s="32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25">
      <c r="A361" s="14"/>
      <c r="B361" s="14"/>
      <c r="C361" s="32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25">
      <c r="A362" s="14"/>
      <c r="B362" s="14"/>
      <c r="C362" s="32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25">
      <c r="A363" s="14"/>
      <c r="B363" s="14"/>
      <c r="C363" s="32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25">
      <c r="A364" s="14"/>
      <c r="B364" s="14"/>
      <c r="C364" s="32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25">
      <c r="A365" s="14"/>
      <c r="B365" s="14"/>
      <c r="C365" s="32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25">
      <c r="A366" s="14"/>
      <c r="B366" s="14"/>
      <c r="C366" s="32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25">
      <c r="A367" s="14"/>
      <c r="B367" s="14"/>
      <c r="C367" s="32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25">
      <c r="A368" s="14"/>
      <c r="B368" s="14"/>
      <c r="C368" s="32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25">
      <c r="A369" s="14"/>
      <c r="B369" s="14"/>
      <c r="C369" s="32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25">
      <c r="A370" s="14"/>
      <c r="B370" s="14"/>
      <c r="C370" s="32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25">
      <c r="A371" s="14"/>
      <c r="B371" s="14"/>
      <c r="C371" s="32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25">
      <c r="A372" s="14"/>
      <c r="B372" s="14"/>
      <c r="C372" s="32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25">
      <c r="A373" s="14"/>
      <c r="B373" s="14"/>
      <c r="C373" s="32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25">
      <c r="A374" s="14"/>
      <c r="B374" s="14"/>
      <c r="C374" s="32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25">
      <c r="A375" s="14"/>
      <c r="B375" s="14"/>
      <c r="C375" s="32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25">
      <c r="A376" s="14"/>
      <c r="B376" s="14"/>
      <c r="C376" s="32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25">
      <c r="A377" s="14"/>
      <c r="B377" s="14"/>
      <c r="C377" s="32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25">
      <c r="A378" s="14"/>
      <c r="B378" s="14"/>
      <c r="C378" s="32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25">
      <c r="A379" s="14"/>
      <c r="B379" s="14"/>
      <c r="C379" s="32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25">
      <c r="A380" s="14"/>
      <c r="B380" s="14"/>
      <c r="C380" s="32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25">
      <c r="A381" s="14"/>
      <c r="B381" s="14"/>
      <c r="C381" s="32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25">
      <c r="A382" s="14"/>
      <c r="B382" s="14"/>
      <c r="C382" s="32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25">
      <c r="A383" s="14"/>
      <c r="B383" s="14"/>
      <c r="C383" s="32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25">
      <c r="A384" s="14"/>
      <c r="B384" s="14"/>
      <c r="C384" s="32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25">
      <c r="A385" s="14"/>
      <c r="B385" s="14"/>
      <c r="C385" s="32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25">
      <c r="A386" s="14"/>
      <c r="B386" s="14"/>
      <c r="C386" s="32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25">
      <c r="A387" s="14"/>
      <c r="B387" s="14"/>
      <c r="C387" s="32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25">
      <c r="A388" s="14"/>
      <c r="B388" s="14"/>
      <c r="C388" s="32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25">
      <c r="A389" s="14"/>
      <c r="B389" s="14"/>
      <c r="C389" s="32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25">
      <c r="A390" s="14"/>
      <c r="B390" s="14"/>
      <c r="C390" s="32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25">
      <c r="A391" s="14"/>
      <c r="B391" s="14"/>
      <c r="C391" s="32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25">
      <c r="A392" s="14"/>
      <c r="B392" s="14"/>
      <c r="C392" s="32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25">
      <c r="A393" s="14"/>
      <c r="B393" s="14"/>
      <c r="C393" s="32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25">
      <c r="A394" s="14"/>
      <c r="B394" s="14"/>
      <c r="C394" s="32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25">
      <c r="A395" s="14"/>
      <c r="B395" s="14"/>
      <c r="C395" s="32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25">
      <c r="A396" s="14"/>
      <c r="B396" s="14"/>
      <c r="C396" s="32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25">
      <c r="A397" s="14"/>
      <c r="B397" s="14"/>
      <c r="C397" s="32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25">
      <c r="A398" s="14"/>
      <c r="B398" s="14"/>
      <c r="C398" s="32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25">
      <c r="A399" s="14"/>
      <c r="B399" s="14"/>
      <c r="C399" s="32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25">
      <c r="A400" s="14"/>
      <c r="B400" s="14"/>
      <c r="C400" s="32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25">
      <c r="A401" s="14"/>
      <c r="B401" s="14"/>
      <c r="C401" s="32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25">
      <c r="A402" s="14"/>
      <c r="B402" s="14"/>
      <c r="C402" s="32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25">
      <c r="A403" s="14"/>
      <c r="B403" s="14"/>
      <c r="C403" s="32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25">
      <c r="A404" s="14"/>
      <c r="B404" s="14"/>
      <c r="C404" s="32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25">
      <c r="A405" s="14"/>
      <c r="B405" s="14"/>
      <c r="C405" s="32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25">
      <c r="A406" s="14"/>
      <c r="B406" s="14"/>
      <c r="C406" s="32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25">
      <c r="A407" s="14"/>
      <c r="B407" s="14"/>
      <c r="C407" s="32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25">
      <c r="A408" s="14"/>
      <c r="B408" s="14"/>
      <c r="C408" s="32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25">
      <c r="A409" s="14"/>
      <c r="B409" s="14"/>
      <c r="C409" s="32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25">
      <c r="A410" s="14"/>
      <c r="B410" s="14"/>
      <c r="C410" s="32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25">
      <c r="A411" s="14"/>
      <c r="B411" s="14"/>
      <c r="C411" s="32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25">
      <c r="A412" s="14"/>
      <c r="B412" s="14"/>
      <c r="C412" s="32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25">
      <c r="A413" s="14"/>
      <c r="B413" s="14"/>
      <c r="C413" s="32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25">
      <c r="A414" s="14"/>
      <c r="B414" s="14"/>
      <c r="C414" s="32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25">
      <c r="A415" s="14"/>
      <c r="B415" s="14"/>
      <c r="C415" s="32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25">
      <c r="A416" s="14"/>
      <c r="B416" s="14"/>
      <c r="C416" s="32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25">
      <c r="A417" s="14"/>
      <c r="B417" s="14"/>
      <c r="C417" s="32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25">
      <c r="A418" s="14"/>
      <c r="B418" s="14"/>
      <c r="C418" s="32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25">
      <c r="A419" s="14"/>
      <c r="B419" s="14"/>
      <c r="C419" s="32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25">
      <c r="A420" s="14"/>
      <c r="B420" s="14"/>
      <c r="C420" s="32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25">
      <c r="A421" s="14"/>
      <c r="B421" s="14"/>
      <c r="C421" s="32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25">
      <c r="A422" s="14"/>
      <c r="B422" s="14"/>
      <c r="C422" s="32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25">
      <c r="A423" s="14"/>
      <c r="B423" s="14"/>
      <c r="C423" s="32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25">
      <c r="A424" s="14"/>
      <c r="B424" s="14"/>
      <c r="C424" s="32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25">
      <c r="A425" s="14"/>
      <c r="B425" s="14"/>
      <c r="C425" s="32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25">
      <c r="A426" s="14"/>
      <c r="B426" s="14"/>
      <c r="C426" s="32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25">
      <c r="A427" s="14"/>
      <c r="B427" s="14"/>
      <c r="C427" s="32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25">
      <c r="A428" s="14"/>
      <c r="B428" s="14"/>
      <c r="C428" s="32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25">
      <c r="A429" s="14"/>
      <c r="B429" s="14"/>
      <c r="C429" s="32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25">
      <c r="A430" s="14"/>
      <c r="B430" s="14"/>
      <c r="C430" s="32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25">
      <c r="A431" s="14"/>
      <c r="B431" s="14"/>
      <c r="C431" s="32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25">
      <c r="A432" s="14"/>
      <c r="B432" s="14"/>
      <c r="C432" s="32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25">
      <c r="A433" s="14"/>
      <c r="B433" s="14"/>
      <c r="C433" s="32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25">
      <c r="A434" s="14"/>
      <c r="B434" s="14"/>
      <c r="C434" s="32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25">
      <c r="A435" s="14"/>
      <c r="B435" s="14"/>
      <c r="C435" s="32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25">
      <c r="A436" s="14"/>
      <c r="B436" s="14"/>
      <c r="C436" s="32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25">
      <c r="A437" s="14"/>
      <c r="B437" s="14"/>
      <c r="C437" s="32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25">
      <c r="A438" s="14"/>
      <c r="B438" s="14"/>
      <c r="C438" s="32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25">
      <c r="A439" s="14"/>
      <c r="B439" s="14"/>
      <c r="C439" s="32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25">
      <c r="A440" s="14"/>
      <c r="B440" s="14"/>
      <c r="C440" s="32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25">
      <c r="A441" s="14"/>
      <c r="B441" s="14"/>
      <c r="C441" s="32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25">
      <c r="A442" s="14"/>
      <c r="B442" s="14"/>
      <c r="C442" s="32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25">
      <c r="A443" s="14"/>
      <c r="B443" s="14"/>
      <c r="C443" s="32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25">
      <c r="A444" s="14"/>
      <c r="B444" s="14"/>
      <c r="C444" s="32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25">
      <c r="A445" s="14"/>
      <c r="B445" s="14"/>
      <c r="C445" s="32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25">
      <c r="A446" s="14"/>
      <c r="B446" s="14"/>
      <c r="C446" s="32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25">
      <c r="A447" s="14"/>
      <c r="B447" s="14"/>
      <c r="C447" s="32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25">
      <c r="A448" s="14"/>
      <c r="B448" s="14"/>
      <c r="C448" s="32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25">
      <c r="A449" s="14"/>
      <c r="B449" s="14"/>
      <c r="C449" s="32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25">
      <c r="A450" s="14"/>
      <c r="B450" s="14"/>
      <c r="C450" s="32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25">
      <c r="A451" s="14"/>
      <c r="B451" s="14"/>
      <c r="C451" s="32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25">
      <c r="A452" s="14"/>
      <c r="B452" s="14"/>
      <c r="C452" s="32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25">
      <c r="A453" s="14"/>
      <c r="B453" s="14"/>
      <c r="C453" s="32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25">
      <c r="A454" s="14"/>
      <c r="B454" s="14"/>
      <c r="C454" s="32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25">
      <c r="A455" s="14"/>
      <c r="B455" s="14"/>
      <c r="C455" s="32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25">
      <c r="A456" s="14"/>
      <c r="B456" s="14"/>
      <c r="C456" s="32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25">
      <c r="A457" s="14"/>
      <c r="B457" s="14"/>
      <c r="C457" s="32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25">
      <c r="A458" s="14"/>
      <c r="B458" s="14"/>
      <c r="C458" s="32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25">
      <c r="A459" s="14"/>
      <c r="B459" s="14"/>
      <c r="C459" s="32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25">
      <c r="A460" s="14"/>
      <c r="B460" s="14"/>
      <c r="C460" s="32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25">
      <c r="A461" s="14"/>
      <c r="B461" s="14"/>
      <c r="C461" s="32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25">
      <c r="A462" s="14"/>
      <c r="B462" s="14"/>
      <c r="C462" s="32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25">
      <c r="A463" s="14"/>
      <c r="B463" s="14"/>
      <c r="C463" s="32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25">
      <c r="A464" s="14"/>
      <c r="B464" s="14"/>
      <c r="C464" s="32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25">
      <c r="A465" s="14"/>
      <c r="B465" s="14"/>
      <c r="C465" s="32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25">
      <c r="A466" s="14"/>
      <c r="B466" s="14"/>
      <c r="C466" s="32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25">
      <c r="A467" s="14"/>
      <c r="B467" s="14"/>
      <c r="C467" s="32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25">
      <c r="A468" s="14"/>
      <c r="B468" s="14"/>
      <c r="C468" s="32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25">
      <c r="A469" s="14"/>
      <c r="B469" s="14"/>
      <c r="C469" s="32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25">
      <c r="A470" s="14"/>
      <c r="B470" s="14"/>
      <c r="C470" s="32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25">
      <c r="A471" s="14"/>
      <c r="B471" s="14"/>
      <c r="C471" s="32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25">
      <c r="A472" s="14"/>
      <c r="B472" s="14"/>
      <c r="C472" s="32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25">
      <c r="A473" s="14"/>
      <c r="B473" s="14"/>
      <c r="C473" s="32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25">
      <c r="A474" s="14"/>
      <c r="B474" s="14"/>
      <c r="C474" s="32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25">
      <c r="A475" s="14"/>
      <c r="B475" s="14"/>
      <c r="C475" s="32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25">
      <c r="A476" s="14"/>
      <c r="B476" s="14"/>
      <c r="C476" s="32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25">
      <c r="A477" s="14"/>
      <c r="B477" s="14"/>
      <c r="C477" s="32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25">
      <c r="A478" s="14"/>
      <c r="B478" s="14"/>
      <c r="C478" s="32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25">
      <c r="A479" s="14"/>
      <c r="B479" s="14"/>
      <c r="C479" s="32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25">
      <c r="A480" s="14"/>
      <c r="B480" s="14"/>
      <c r="C480" s="32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25">
      <c r="A481" s="14"/>
      <c r="B481" s="14"/>
      <c r="C481" s="32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25">
      <c r="A482" s="14"/>
      <c r="B482" s="14"/>
      <c r="C482" s="32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25">
      <c r="A483" s="14"/>
      <c r="B483" s="14"/>
      <c r="C483" s="32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25">
      <c r="A484" s="14"/>
      <c r="B484" s="14"/>
      <c r="C484" s="32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25">
      <c r="A485" s="14"/>
      <c r="B485" s="14"/>
      <c r="C485" s="32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25">
      <c r="A486" s="14"/>
      <c r="B486" s="14"/>
      <c r="C486" s="32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25">
      <c r="A487" s="14"/>
      <c r="B487" s="14"/>
      <c r="C487" s="32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25">
      <c r="A488" s="14"/>
      <c r="B488" s="14"/>
      <c r="C488" s="32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25">
      <c r="A489" s="14"/>
      <c r="B489" s="14"/>
      <c r="C489" s="32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25">
      <c r="A490" s="14"/>
      <c r="B490" s="14"/>
      <c r="C490" s="32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25">
      <c r="A491" s="14"/>
      <c r="B491" s="14"/>
      <c r="C491" s="32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25">
      <c r="A492" s="14"/>
      <c r="B492" s="14"/>
      <c r="C492" s="32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25">
      <c r="A493" s="14"/>
      <c r="B493" s="14"/>
      <c r="C493" s="32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25">
      <c r="A494" s="14"/>
      <c r="B494" s="14"/>
      <c r="C494" s="32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25">
      <c r="A495" s="14"/>
      <c r="B495" s="14"/>
      <c r="C495" s="32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25">
      <c r="A496" s="14"/>
      <c r="B496" s="14"/>
      <c r="C496" s="32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25">
      <c r="A497" s="14"/>
      <c r="B497" s="14"/>
      <c r="C497" s="32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25">
      <c r="A498" s="14"/>
      <c r="B498" s="14"/>
      <c r="C498" s="32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25">
      <c r="A499" s="14"/>
      <c r="B499" s="14"/>
      <c r="C499" s="32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25">
      <c r="A500" s="14"/>
      <c r="B500" s="14"/>
      <c r="C500" s="32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25">
      <c r="A501" s="14"/>
      <c r="B501" s="14"/>
      <c r="C501" s="32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25">
      <c r="A502" s="14"/>
      <c r="B502" s="14"/>
      <c r="C502" s="32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25">
      <c r="A503" s="14"/>
      <c r="B503" s="14"/>
      <c r="C503" s="32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25">
      <c r="A504" s="14"/>
      <c r="B504" s="14"/>
      <c r="C504" s="32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25">
      <c r="A505" s="14"/>
      <c r="B505" s="14"/>
      <c r="C505" s="32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25">
      <c r="A506" s="14"/>
      <c r="B506" s="14"/>
      <c r="C506" s="32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25">
      <c r="A507" s="14"/>
      <c r="B507" s="14"/>
      <c r="C507" s="32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25">
      <c r="A508" s="14"/>
      <c r="B508" s="14"/>
      <c r="C508" s="32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25">
      <c r="A509" s="14"/>
      <c r="B509" s="14"/>
      <c r="C509" s="32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25">
      <c r="A510" s="14"/>
      <c r="B510" s="14"/>
      <c r="C510" s="32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25">
      <c r="A511" s="14"/>
      <c r="B511" s="14"/>
      <c r="C511" s="32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25">
      <c r="A512" s="14"/>
      <c r="B512" s="14"/>
      <c r="C512" s="32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25">
      <c r="A513" s="14"/>
      <c r="B513" s="14"/>
      <c r="C513" s="32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25">
      <c r="A514" s="14"/>
      <c r="B514" s="14"/>
      <c r="C514" s="32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25">
      <c r="A515" s="14"/>
      <c r="B515" s="14"/>
      <c r="C515" s="32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25">
      <c r="A516" s="14"/>
      <c r="B516" s="14"/>
      <c r="C516" s="32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25">
      <c r="A517" s="14"/>
      <c r="B517" s="14"/>
      <c r="C517" s="32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25">
      <c r="A518" s="14"/>
      <c r="B518" s="14"/>
      <c r="C518" s="32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25">
      <c r="A519" s="14"/>
      <c r="B519" s="14"/>
      <c r="C519" s="32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25">
      <c r="A520" s="14"/>
      <c r="B520" s="14"/>
      <c r="C520" s="32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25">
      <c r="A521" s="14"/>
      <c r="B521" s="14"/>
      <c r="C521" s="32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25">
      <c r="A522" s="14"/>
      <c r="B522" s="14"/>
      <c r="C522" s="32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25">
      <c r="A523" s="14"/>
      <c r="B523" s="14"/>
      <c r="C523" s="32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25">
      <c r="A524" s="14"/>
      <c r="B524" s="14"/>
      <c r="C524" s="32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25">
      <c r="A525" s="14"/>
      <c r="B525" s="14"/>
      <c r="C525" s="32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25">
      <c r="A526" s="14"/>
      <c r="B526" s="14"/>
      <c r="C526" s="32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25">
      <c r="A527" s="14"/>
      <c r="B527" s="14"/>
      <c r="C527" s="32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25">
      <c r="A528" s="14"/>
      <c r="B528" s="14"/>
      <c r="C528" s="32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25">
      <c r="A529" s="14"/>
      <c r="B529" s="14"/>
      <c r="C529" s="32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25">
      <c r="A530" s="14"/>
      <c r="B530" s="14"/>
      <c r="C530" s="32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25">
      <c r="A531" s="14"/>
      <c r="B531" s="14"/>
      <c r="C531" s="32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25">
      <c r="A532" s="14"/>
      <c r="B532" s="14"/>
      <c r="C532" s="32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25">
      <c r="A533" s="14"/>
      <c r="B533" s="14"/>
      <c r="C533" s="32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25">
      <c r="A534" s="14"/>
      <c r="B534" s="14"/>
      <c r="C534" s="32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25">
      <c r="A535" s="14"/>
      <c r="B535" s="14"/>
      <c r="C535" s="32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25">
      <c r="A536" s="14"/>
      <c r="B536" s="14"/>
      <c r="C536" s="32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25">
      <c r="A537" s="14"/>
      <c r="B537" s="14"/>
      <c r="C537" s="32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25">
      <c r="A538" s="14"/>
      <c r="B538" s="14"/>
      <c r="C538" s="32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25">
      <c r="A539" s="14"/>
      <c r="B539" s="14"/>
      <c r="C539" s="32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25">
      <c r="A540" s="14"/>
      <c r="B540" s="14"/>
      <c r="C540" s="32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25">
      <c r="A541" s="14"/>
      <c r="B541" s="14"/>
      <c r="C541" s="32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25">
      <c r="A542" s="14"/>
      <c r="B542" s="14"/>
      <c r="C542" s="32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25">
      <c r="A543" s="14"/>
      <c r="B543" s="14"/>
      <c r="C543" s="32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25">
      <c r="A544" s="14"/>
      <c r="B544" s="14"/>
      <c r="C544" s="32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25">
      <c r="A545" s="14"/>
      <c r="B545" s="14"/>
      <c r="C545" s="32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25">
      <c r="A546" s="14"/>
      <c r="B546" s="14"/>
      <c r="C546" s="32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25">
      <c r="A547" s="14"/>
      <c r="B547" s="14"/>
      <c r="C547" s="32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25">
      <c r="A548" s="14"/>
      <c r="B548" s="14"/>
      <c r="C548" s="32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25">
      <c r="A549" s="14"/>
      <c r="B549" s="14"/>
      <c r="C549" s="32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25">
      <c r="A550" s="14"/>
      <c r="B550" s="14"/>
      <c r="C550" s="32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25">
      <c r="A551" s="14"/>
      <c r="B551" s="14"/>
      <c r="C551" s="32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25">
      <c r="A552" s="14"/>
      <c r="B552" s="14"/>
      <c r="C552" s="32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25">
      <c r="A553" s="14"/>
      <c r="B553" s="14"/>
      <c r="C553" s="32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25">
      <c r="A554" s="14"/>
      <c r="B554" s="14"/>
      <c r="C554" s="32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25">
      <c r="A555" s="14"/>
      <c r="B555" s="14"/>
      <c r="C555" s="32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25">
      <c r="A556" s="14"/>
      <c r="B556" s="14"/>
      <c r="C556" s="32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25">
      <c r="A557" s="14"/>
      <c r="B557" s="14"/>
      <c r="C557" s="32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25">
      <c r="A558" s="14"/>
      <c r="B558" s="14"/>
      <c r="C558" s="32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25">
      <c r="A559" s="14"/>
      <c r="B559" s="14"/>
      <c r="C559" s="32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25">
      <c r="A560" s="14"/>
      <c r="B560" s="14"/>
      <c r="C560" s="32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25">
      <c r="A561" s="14"/>
      <c r="B561" s="14"/>
      <c r="C561" s="32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25">
      <c r="A562" s="14"/>
      <c r="B562" s="14"/>
      <c r="C562" s="32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25">
      <c r="A563" s="14"/>
      <c r="B563" s="14"/>
      <c r="C563" s="32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25">
      <c r="A564" s="14"/>
      <c r="B564" s="14"/>
      <c r="C564" s="32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25">
      <c r="A565" s="14"/>
      <c r="B565" s="14"/>
      <c r="C565" s="32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25">
      <c r="A566" s="14"/>
      <c r="B566" s="14"/>
      <c r="C566" s="32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25">
      <c r="A567" s="14"/>
      <c r="B567" s="14"/>
      <c r="C567" s="32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25">
      <c r="A568" s="14"/>
      <c r="B568" s="14"/>
      <c r="C568" s="32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25">
      <c r="A569" s="14"/>
      <c r="B569" s="14"/>
      <c r="C569" s="32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25">
      <c r="A570" s="14"/>
      <c r="B570" s="14"/>
      <c r="C570" s="32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25">
      <c r="A571" s="14"/>
      <c r="B571" s="14"/>
      <c r="C571" s="32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25">
      <c r="A572" s="14"/>
      <c r="B572" s="14"/>
      <c r="C572" s="32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25">
      <c r="A573" s="14"/>
      <c r="B573" s="14"/>
      <c r="C573" s="32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25">
      <c r="A574" s="14"/>
      <c r="B574" s="14"/>
      <c r="C574" s="32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25">
      <c r="A575" s="14"/>
      <c r="B575" s="14"/>
      <c r="C575" s="32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25">
      <c r="A576" s="14"/>
      <c r="B576" s="14"/>
      <c r="C576" s="32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25">
      <c r="A577" s="14"/>
      <c r="B577" s="14"/>
      <c r="C577" s="32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25">
      <c r="A578" s="14"/>
      <c r="B578" s="14"/>
      <c r="C578" s="32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25">
      <c r="A579" s="14"/>
      <c r="B579" s="14"/>
      <c r="C579" s="32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25">
      <c r="A580" s="14"/>
      <c r="B580" s="14"/>
      <c r="C580" s="32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25">
      <c r="A581" s="14"/>
      <c r="B581" s="14"/>
      <c r="C581" s="32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25">
      <c r="A582" s="14"/>
      <c r="B582" s="14"/>
      <c r="C582" s="32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25">
      <c r="A583" s="14"/>
      <c r="B583" s="14"/>
      <c r="C583" s="32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25">
      <c r="A584" s="14"/>
      <c r="B584" s="14"/>
      <c r="C584" s="32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25">
      <c r="A585" s="14"/>
      <c r="B585" s="14"/>
      <c r="C585" s="32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25">
      <c r="A586" s="14"/>
      <c r="B586" s="14"/>
      <c r="C586" s="32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25">
      <c r="A587" s="14"/>
      <c r="B587" s="14"/>
      <c r="C587" s="32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25">
      <c r="A588" s="14"/>
      <c r="B588" s="14"/>
      <c r="C588" s="32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25">
      <c r="A589" s="14"/>
      <c r="B589" s="14"/>
      <c r="C589" s="32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25">
      <c r="A590" s="14"/>
      <c r="B590" s="14"/>
      <c r="C590" s="32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25">
      <c r="A591" s="14"/>
      <c r="B591" s="14"/>
      <c r="C591" s="32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25">
      <c r="A592" s="14"/>
      <c r="B592" s="14"/>
      <c r="C592" s="32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25">
      <c r="A593" s="14"/>
      <c r="B593" s="14"/>
      <c r="C593" s="32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25">
      <c r="A594" s="14"/>
      <c r="B594" s="14"/>
      <c r="C594" s="32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25">
      <c r="A595" s="14"/>
      <c r="B595" s="14"/>
      <c r="C595" s="32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25">
      <c r="A596" s="14"/>
      <c r="B596" s="14"/>
      <c r="C596" s="32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25">
      <c r="A597" s="14"/>
      <c r="B597" s="14"/>
      <c r="C597" s="32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25">
      <c r="A598" s="14"/>
      <c r="B598" s="14"/>
      <c r="C598" s="32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25">
      <c r="A599" s="14"/>
      <c r="B599" s="14"/>
      <c r="C599" s="32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25">
      <c r="A600" s="14"/>
      <c r="B600" s="14"/>
      <c r="C600" s="32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25">
      <c r="A601" s="14"/>
      <c r="B601" s="14"/>
      <c r="C601" s="32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25">
      <c r="A602" s="14"/>
      <c r="B602" s="14"/>
      <c r="C602" s="32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25">
      <c r="A603" s="14"/>
      <c r="B603" s="14"/>
      <c r="C603" s="32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25">
      <c r="A604" s="14"/>
      <c r="B604" s="14"/>
      <c r="C604" s="32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25">
      <c r="A605" s="14"/>
      <c r="B605" s="14"/>
      <c r="C605" s="32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25">
      <c r="A606" s="14"/>
      <c r="B606" s="14"/>
      <c r="C606" s="32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25">
      <c r="A607" s="14"/>
      <c r="B607" s="14"/>
      <c r="C607" s="32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25">
      <c r="A608" s="14"/>
      <c r="B608" s="14"/>
      <c r="C608" s="32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25">
      <c r="A609" s="14"/>
      <c r="B609" s="14"/>
      <c r="C609" s="32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25">
      <c r="A610" s="14"/>
      <c r="B610" s="14"/>
      <c r="C610" s="32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25">
      <c r="A611" s="14"/>
      <c r="B611" s="14"/>
      <c r="C611" s="32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25">
      <c r="A612" s="14"/>
      <c r="B612" s="14"/>
      <c r="C612" s="32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25">
      <c r="A613" s="14"/>
      <c r="B613" s="14"/>
      <c r="C613" s="32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25">
      <c r="A614" s="14"/>
      <c r="B614" s="14"/>
      <c r="C614" s="32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25">
      <c r="A615" s="14"/>
      <c r="B615" s="14"/>
      <c r="C615" s="32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25">
      <c r="A616" s="14"/>
      <c r="B616" s="14"/>
      <c r="C616" s="32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25">
      <c r="A617" s="14"/>
      <c r="B617" s="14"/>
      <c r="C617" s="32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25">
      <c r="A618" s="14"/>
      <c r="B618" s="14"/>
      <c r="C618" s="32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25">
      <c r="A619" s="14"/>
      <c r="B619" s="14"/>
      <c r="C619" s="32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25">
      <c r="A620" s="14"/>
      <c r="B620" s="14"/>
      <c r="C620" s="32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25">
      <c r="A621" s="14"/>
      <c r="B621" s="14"/>
      <c r="C621" s="32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25">
      <c r="A622" s="14"/>
      <c r="B622" s="14"/>
      <c r="C622" s="32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25">
      <c r="A623" s="14"/>
      <c r="B623" s="14"/>
      <c r="C623" s="32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25">
      <c r="A624" s="14"/>
      <c r="B624" s="14"/>
      <c r="C624" s="32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25">
      <c r="A625" s="14"/>
      <c r="B625" s="14"/>
      <c r="C625" s="32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25">
      <c r="A626" s="14"/>
      <c r="B626" s="14"/>
      <c r="C626" s="32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25">
      <c r="A627" s="14"/>
      <c r="B627" s="14"/>
      <c r="C627" s="32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25">
      <c r="A628" s="14"/>
      <c r="B628" s="14"/>
      <c r="C628" s="32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25">
      <c r="A629" s="14"/>
      <c r="B629" s="14"/>
      <c r="C629" s="32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25">
      <c r="A630" s="14"/>
      <c r="B630" s="14"/>
      <c r="C630" s="32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25">
      <c r="A631" s="14"/>
      <c r="B631" s="14"/>
      <c r="C631" s="32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25">
      <c r="A632" s="14"/>
      <c r="B632" s="14"/>
      <c r="C632" s="32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25">
      <c r="A633" s="14"/>
      <c r="B633" s="14"/>
      <c r="C633" s="32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25">
      <c r="A634" s="14"/>
      <c r="B634" s="14"/>
      <c r="C634" s="32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25">
      <c r="A635" s="14"/>
      <c r="B635" s="14"/>
      <c r="C635" s="32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25">
      <c r="A636" s="14"/>
      <c r="B636" s="14"/>
      <c r="C636" s="32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25">
      <c r="A637" s="14"/>
      <c r="B637" s="14"/>
      <c r="C637" s="32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25">
      <c r="A638" s="14"/>
      <c r="B638" s="14"/>
      <c r="C638" s="32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25">
      <c r="A639" s="14"/>
      <c r="B639" s="14"/>
      <c r="C639" s="32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25">
      <c r="A640" s="14"/>
      <c r="B640" s="14"/>
      <c r="C640" s="32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25">
      <c r="A641" s="14"/>
      <c r="B641" s="14"/>
      <c r="C641" s="32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25">
      <c r="A642" s="14"/>
      <c r="B642" s="14"/>
      <c r="C642" s="32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25">
      <c r="A643" s="14"/>
      <c r="B643" s="14"/>
      <c r="C643" s="32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25">
      <c r="A644" s="14"/>
      <c r="B644" s="14"/>
      <c r="C644" s="32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25">
      <c r="A645" s="14"/>
      <c r="B645" s="14"/>
      <c r="C645" s="32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25">
      <c r="A646" s="14"/>
      <c r="B646" s="14"/>
      <c r="C646" s="32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25">
      <c r="A647" s="14"/>
      <c r="B647" s="14"/>
      <c r="C647" s="32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25">
      <c r="A648" s="14"/>
      <c r="B648" s="14"/>
      <c r="C648" s="32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25">
      <c r="A649" s="14"/>
      <c r="B649" s="14"/>
      <c r="C649" s="32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25">
      <c r="A650" s="14"/>
      <c r="B650" s="14"/>
      <c r="C650" s="32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25">
      <c r="A651" s="14"/>
      <c r="B651" s="14"/>
      <c r="C651" s="32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25">
      <c r="A652" s="14"/>
      <c r="B652" s="14"/>
      <c r="C652" s="32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25">
      <c r="A653" s="14"/>
      <c r="B653" s="14"/>
      <c r="C653" s="32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25">
      <c r="A654" s="14"/>
      <c r="B654" s="14"/>
      <c r="C654" s="32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25">
      <c r="A655" s="14"/>
      <c r="B655" s="14"/>
      <c r="C655" s="32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25">
      <c r="A656" s="14"/>
      <c r="B656" s="14"/>
      <c r="C656" s="32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25">
      <c r="A657" s="14"/>
      <c r="B657" s="14"/>
      <c r="C657" s="32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25">
      <c r="A658" s="14"/>
      <c r="B658" s="14"/>
      <c r="C658" s="32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25">
      <c r="A659" s="14"/>
      <c r="B659" s="14"/>
      <c r="C659" s="32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25">
      <c r="A660" s="14"/>
      <c r="B660" s="14"/>
      <c r="C660" s="32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25">
      <c r="A661" s="14"/>
      <c r="B661" s="14"/>
      <c r="C661" s="32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25">
      <c r="A662" s="14"/>
      <c r="B662" s="14"/>
      <c r="C662" s="32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25">
      <c r="A663" s="14"/>
      <c r="B663" s="14"/>
      <c r="C663" s="32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25">
      <c r="A664" s="14"/>
      <c r="B664" s="14"/>
      <c r="C664" s="32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25">
      <c r="A665" s="14"/>
      <c r="B665" s="14"/>
      <c r="C665" s="32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25">
      <c r="A666" s="14"/>
      <c r="B666" s="14"/>
      <c r="C666" s="32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25">
      <c r="A667" s="14"/>
      <c r="B667" s="14"/>
      <c r="C667" s="32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25">
      <c r="A668" s="14"/>
      <c r="B668" s="14"/>
      <c r="C668" s="32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25">
      <c r="A669" s="14"/>
      <c r="B669" s="14"/>
      <c r="C669" s="32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25">
      <c r="A670" s="14"/>
      <c r="B670" s="14"/>
      <c r="C670" s="32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25">
      <c r="A671" s="14"/>
      <c r="B671" s="14"/>
      <c r="C671" s="32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25">
      <c r="A672" s="14"/>
      <c r="B672" s="14"/>
      <c r="C672" s="32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25">
      <c r="A673" s="14"/>
      <c r="B673" s="14"/>
      <c r="C673" s="32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25">
      <c r="A674" s="14"/>
      <c r="B674" s="14"/>
      <c r="C674" s="32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25">
      <c r="A675" s="14"/>
      <c r="B675" s="14"/>
      <c r="C675" s="32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25">
      <c r="A676" s="14"/>
      <c r="B676" s="14"/>
      <c r="C676" s="32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25">
      <c r="A677" s="14"/>
      <c r="B677" s="14"/>
      <c r="C677" s="32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25">
      <c r="A678" s="14"/>
      <c r="B678" s="14"/>
      <c r="C678" s="32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25">
      <c r="A679" s="14"/>
      <c r="B679" s="14"/>
      <c r="C679" s="32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25">
      <c r="A680" s="14"/>
      <c r="B680" s="14"/>
      <c r="C680" s="32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25">
      <c r="A681" s="14"/>
      <c r="B681" s="14"/>
      <c r="C681" s="32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25">
      <c r="A682" s="14"/>
      <c r="B682" s="14"/>
      <c r="C682" s="32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25">
      <c r="A683" s="14"/>
      <c r="B683" s="14"/>
      <c r="C683" s="32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25">
      <c r="A684" s="14"/>
      <c r="B684" s="14"/>
      <c r="C684" s="32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25">
      <c r="A685" s="14"/>
      <c r="B685" s="14"/>
      <c r="C685" s="32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25">
      <c r="A686" s="14"/>
      <c r="B686" s="14"/>
      <c r="C686" s="32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25">
      <c r="A687" s="14"/>
      <c r="B687" s="14"/>
      <c r="C687" s="32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25">
      <c r="A688" s="14"/>
      <c r="B688" s="14"/>
      <c r="C688" s="32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25">
      <c r="A689" s="14"/>
      <c r="B689" s="14"/>
      <c r="C689" s="32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25">
      <c r="A690" s="14"/>
      <c r="B690" s="14"/>
      <c r="C690" s="32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25">
      <c r="A691" s="14"/>
      <c r="B691" s="14"/>
      <c r="C691" s="32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25">
      <c r="A692" s="14"/>
      <c r="B692" s="14"/>
      <c r="C692" s="32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25">
      <c r="A693" s="14"/>
      <c r="B693" s="14"/>
      <c r="C693" s="32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25">
      <c r="A694" s="14"/>
      <c r="B694" s="14"/>
      <c r="C694" s="32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25">
      <c r="A695" s="14"/>
      <c r="B695" s="14"/>
      <c r="C695" s="32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25">
      <c r="A696" s="14"/>
      <c r="B696" s="14"/>
      <c r="C696" s="32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25">
      <c r="A697" s="14"/>
      <c r="B697" s="14"/>
      <c r="C697" s="32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25">
      <c r="A698" s="14"/>
      <c r="B698" s="14"/>
      <c r="C698" s="32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25">
      <c r="A699" s="14"/>
      <c r="B699" s="14"/>
      <c r="C699" s="32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25">
      <c r="A700" s="14"/>
      <c r="B700" s="14"/>
      <c r="C700" s="32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25">
      <c r="A701" s="14"/>
      <c r="B701" s="14"/>
      <c r="C701" s="32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25">
      <c r="A702" s="14"/>
      <c r="B702" s="14"/>
      <c r="C702" s="32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25">
      <c r="A703" s="14"/>
      <c r="B703" s="14"/>
      <c r="C703" s="32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25">
      <c r="A704" s="14"/>
      <c r="B704" s="14"/>
      <c r="C704" s="32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25">
      <c r="A705" s="14"/>
      <c r="B705" s="14"/>
      <c r="C705" s="32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25">
      <c r="A706" s="14"/>
      <c r="B706" s="14"/>
      <c r="C706" s="32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25">
      <c r="A707" s="14"/>
      <c r="B707" s="14"/>
      <c r="C707" s="32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25">
      <c r="A708" s="14"/>
      <c r="B708" s="14"/>
      <c r="C708" s="32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25">
      <c r="A709" s="14"/>
      <c r="B709" s="14"/>
      <c r="C709" s="32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25">
      <c r="A710" s="14"/>
      <c r="B710" s="14"/>
      <c r="C710" s="32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25">
      <c r="A711" s="14"/>
      <c r="B711" s="14"/>
      <c r="C711" s="32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25">
      <c r="A712" s="14"/>
      <c r="B712" s="14"/>
      <c r="C712" s="32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25">
      <c r="A713" s="14"/>
      <c r="B713" s="14"/>
      <c r="C713" s="32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25">
      <c r="A714" s="14"/>
      <c r="B714" s="14"/>
      <c r="C714" s="32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25">
      <c r="A715" s="14"/>
      <c r="B715" s="14"/>
      <c r="C715" s="32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25">
      <c r="A716" s="14"/>
      <c r="B716" s="14"/>
      <c r="C716" s="32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25">
      <c r="A717" s="14"/>
      <c r="B717" s="14"/>
      <c r="C717" s="32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25">
      <c r="A718" s="14"/>
      <c r="B718" s="14"/>
      <c r="C718" s="32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25">
      <c r="A719" s="14"/>
      <c r="B719" s="14"/>
      <c r="C719" s="32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25">
      <c r="A720" s="14"/>
      <c r="B720" s="14"/>
      <c r="C720" s="32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25">
      <c r="A721" s="14"/>
      <c r="B721" s="14"/>
      <c r="C721" s="32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25">
      <c r="A722" s="14"/>
      <c r="B722" s="14"/>
      <c r="C722" s="32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25">
      <c r="A723" s="14"/>
      <c r="B723" s="14"/>
      <c r="C723" s="32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25">
      <c r="A724" s="14"/>
      <c r="B724" s="14"/>
      <c r="C724" s="32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25">
      <c r="A725" s="14"/>
      <c r="B725" s="14"/>
      <c r="C725" s="32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25">
      <c r="A726" s="14"/>
      <c r="B726" s="14"/>
      <c r="C726" s="32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25">
      <c r="A727" s="14"/>
      <c r="B727" s="14"/>
      <c r="C727" s="32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25">
      <c r="A728" s="14"/>
      <c r="B728" s="14"/>
      <c r="C728" s="32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25">
      <c r="A729" s="14"/>
      <c r="B729" s="14"/>
      <c r="C729" s="32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25">
      <c r="A730" s="14"/>
      <c r="B730" s="14"/>
      <c r="C730" s="32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25">
      <c r="A731" s="14"/>
      <c r="B731" s="14"/>
      <c r="C731" s="32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25">
      <c r="A732" s="14"/>
      <c r="B732" s="14"/>
      <c r="C732" s="32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25">
      <c r="A733" s="14"/>
      <c r="B733" s="14"/>
      <c r="C733" s="32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25">
      <c r="A734" s="14"/>
      <c r="B734" s="14"/>
      <c r="C734" s="32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25">
      <c r="A735" s="14"/>
      <c r="B735" s="14"/>
      <c r="C735" s="32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25">
      <c r="A736" s="14"/>
      <c r="B736" s="14"/>
      <c r="C736" s="32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25">
      <c r="A737" s="14"/>
      <c r="B737" s="14"/>
      <c r="C737" s="32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25">
      <c r="A738" s="14"/>
      <c r="B738" s="14"/>
      <c r="C738" s="32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25">
      <c r="A739" s="14"/>
      <c r="B739" s="14"/>
      <c r="C739" s="32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25">
      <c r="A740" s="14"/>
      <c r="B740" s="14"/>
      <c r="C740" s="32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25">
      <c r="A741" s="14"/>
      <c r="B741" s="14"/>
      <c r="C741" s="32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25">
      <c r="A742" s="14"/>
      <c r="B742" s="14"/>
      <c r="C742" s="32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25">
      <c r="A743" s="14"/>
      <c r="B743" s="14"/>
      <c r="C743" s="32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25">
      <c r="A744" s="14"/>
      <c r="B744" s="14"/>
      <c r="C744" s="32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25">
      <c r="A745" s="14"/>
      <c r="B745" s="14"/>
      <c r="C745" s="32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25">
      <c r="A746" s="14"/>
      <c r="B746" s="14"/>
      <c r="C746" s="32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25">
      <c r="A747" s="14"/>
      <c r="B747" s="14"/>
      <c r="C747" s="32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25">
      <c r="A748" s="14"/>
      <c r="B748" s="14"/>
      <c r="C748" s="32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25">
      <c r="A749" s="14"/>
      <c r="B749" s="14"/>
      <c r="C749" s="32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25">
      <c r="A750" s="14"/>
      <c r="B750" s="14"/>
      <c r="C750" s="32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25">
      <c r="A751" s="14"/>
      <c r="B751" s="14"/>
      <c r="C751" s="32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25">
      <c r="A752" s="14"/>
      <c r="B752" s="14"/>
      <c r="C752" s="32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25">
      <c r="A753" s="14"/>
      <c r="B753" s="14"/>
      <c r="C753" s="32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25">
      <c r="A754" s="14"/>
      <c r="B754" s="14"/>
      <c r="C754" s="32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25">
      <c r="A755" s="14"/>
      <c r="B755" s="14"/>
      <c r="C755" s="32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25">
      <c r="A756" s="14"/>
      <c r="B756" s="14"/>
      <c r="C756" s="32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25">
      <c r="A757" s="14"/>
      <c r="B757" s="14"/>
      <c r="C757" s="32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25">
      <c r="A758" s="14"/>
      <c r="B758" s="14"/>
      <c r="C758" s="32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25">
      <c r="A759" s="14"/>
      <c r="B759" s="14"/>
      <c r="C759" s="32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25">
      <c r="A760" s="14"/>
      <c r="B760" s="14"/>
      <c r="C760" s="32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25">
      <c r="A761" s="14"/>
      <c r="B761" s="14"/>
      <c r="C761" s="32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25">
      <c r="A762" s="14"/>
      <c r="B762" s="14"/>
      <c r="C762" s="32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25">
      <c r="A763" s="14"/>
      <c r="B763" s="14"/>
      <c r="C763" s="32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25">
      <c r="A764" s="14"/>
      <c r="B764" s="14"/>
      <c r="C764" s="32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25">
      <c r="A765" s="14"/>
      <c r="B765" s="14"/>
      <c r="C765" s="32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25">
      <c r="A766" s="14"/>
      <c r="B766" s="14"/>
      <c r="C766" s="32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25">
      <c r="A767" s="14"/>
      <c r="B767" s="14"/>
      <c r="C767" s="32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25">
      <c r="A768" s="14"/>
      <c r="B768" s="14"/>
      <c r="C768" s="32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25">
      <c r="A769" s="14"/>
      <c r="B769" s="14"/>
      <c r="C769" s="32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25">
      <c r="A770" s="14"/>
      <c r="B770" s="14"/>
      <c r="C770" s="32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25">
      <c r="A771" s="14"/>
      <c r="B771" s="14"/>
      <c r="C771" s="32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25">
      <c r="A772" s="14"/>
      <c r="B772" s="14"/>
      <c r="C772" s="32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25">
      <c r="A773" s="14"/>
      <c r="B773" s="14"/>
      <c r="C773" s="32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25">
      <c r="A774" s="14"/>
      <c r="B774" s="14"/>
      <c r="C774" s="32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25">
      <c r="A775" s="14"/>
      <c r="B775" s="14"/>
      <c r="C775" s="32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25">
      <c r="A776" s="14"/>
      <c r="B776" s="14"/>
      <c r="C776" s="32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25">
      <c r="A777" s="14"/>
      <c r="B777" s="14"/>
      <c r="C777" s="32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25">
      <c r="A778" s="14"/>
      <c r="B778" s="14"/>
      <c r="C778" s="32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25">
      <c r="A779" s="14"/>
      <c r="B779" s="14"/>
      <c r="C779" s="32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25">
      <c r="A780" s="14"/>
      <c r="B780" s="14"/>
      <c r="C780" s="32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25">
      <c r="A781" s="14"/>
      <c r="B781" s="14"/>
      <c r="C781" s="32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25">
      <c r="A782" s="14"/>
      <c r="B782" s="14"/>
      <c r="C782" s="32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25">
      <c r="A783" s="14"/>
      <c r="B783" s="14"/>
      <c r="C783" s="32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25">
      <c r="A784" s="14"/>
      <c r="B784" s="14"/>
      <c r="C784" s="32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25">
      <c r="A785" s="14"/>
      <c r="B785" s="14"/>
      <c r="C785" s="32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25">
      <c r="A786" s="14"/>
      <c r="B786" s="14"/>
      <c r="C786" s="32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25">
      <c r="A787" s="14"/>
      <c r="B787" s="14"/>
      <c r="C787" s="32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25">
      <c r="A788" s="14"/>
      <c r="B788" s="14"/>
      <c r="C788" s="32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25">
      <c r="A789" s="14"/>
      <c r="B789" s="14"/>
      <c r="C789" s="32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25">
      <c r="A790" s="14"/>
      <c r="B790" s="14"/>
      <c r="C790" s="32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25">
      <c r="A791" s="14"/>
      <c r="B791" s="14"/>
      <c r="C791" s="32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25">
      <c r="A792" s="14"/>
      <c r="B792" s="14"/>
      <c r="C792" s="32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25">
      <c r="A793" s="14"/>
      <c r="B793" s="14"/>
      <c r="C793" s="32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25">
      <c r="A794" s="14"/>
      <c r="B794" s="14"/>
      <c r="C794" s="32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25">
      <c r="A795" s="14"/>
      <c r="B795" s="14"/>
      <c r="C795" s="32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25">
      <c r="A796" s="14"/>
      <c r="B796" s="14"/>
      <c r="C796" s="32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25">
      <c r="A797" s="14"/>
      <c r="B797" s="14"/>
      <c r="C797" s="32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25">
      <c r="A798" s="14"/>
      <c r="B798" s="14"/>
      <c r="C798" s="32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25">
      <c r="A799" s="14"/>
      <c r="B799" s="14"/>
      <c r="C799" s="32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25">
      <c r="A800" s="14"/>
      <c r="B800" s="14"/>
      <c r="C800" s="32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25">
      <c r="A801" s="14"/>
      <c r="B801" s="14"/>
      <c r="C801" s="32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25">
      <c r="A802" s="14"/>
      <c r="B802" s="14"/>
      <c r="C802" s="32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25">
      <c r="A803" s="14"/>
      <c r="B803" s="14"/>
      <c r="C803" s="32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25">
      <c r="A804" s="14"/>
      <c r="B804" s="14"/>
      <c r="C804" s="32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25">
      <c r="A805" s="14"/>
      <c r="B805" s="14"/>
      <c r="C805" s="32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25">
      <c r="A806" s="14"/>
      <c r="B806" s="14"/>
      <c r="C806" s="32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25">
      <c r="A807" s="14"/>
      <c r="B807" s="14"/>
      <c r="C807" s="32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25">
      <c r="A808" s="14"/>
      <c r="B808" s="14"/>
      <c r="C808" s="32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25">
      <c r="A809" s="14"/>
      <c r="B809" s="14"/>
      <c r="C809" s="32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25">
      <c r="A810" s="14"/>
      <c r="B810" s="14"/>
      <c r="C810" s="32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25">
      <c r="A811" s="14"/>
      <c r="B811" s="14"/>
      <c r="C811" s="32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25">
      <c r="A812" s="14"/>
      <c r="B812" s="14"/>
      <c r="C812" s="32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25">
      <c r="A813" s="14"/>
      <c r="B813" s="14"/>
      <c r="C813" s="32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25">
      <c r="A814" s="14"/>
      <c r="B814" s="14"/>
      <c r="C814" s="32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25">
      <c r="A815" s="14"/>
      <c r="B815" s="14"/>
      <c r="C815" s="32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25">
      <c r="A816" s="14"/>
      <c r="B816" s="14"/>
      <c r="C816" s="32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25">
      <c r="A817" s="14"/>
      <c r="B817" s="14"/>
      <c r="C817" s="32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25">
      <c r="A818" s="14"/>
      <c r="B818" s="14"/>
      <c r="C818" s="32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25">
      <c r="A819" s="14"/>
      <c r="B819" s="14"/>
      <c r="C819" s="32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25">
      <c r="A820" s="14"/>
      <c r="B820" s="14"/>
      <c r="C820" s="32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25">
      <c r="A821" s="14"/>
      <c r="B821" s="14"/>
      <c r="C821" s="32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25">
      <c r="A822" s="14"/>
      <c r="B822" s="14"/>
      <c r="C822" s="32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25">
      <c r="A823" s="14"/>
      <c r="B823" s="14"/>
      <c r="C823" s="32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25">
      <c r="A824" s="14"/>
      <c r="B824" s="14"/>
      <c r="C824" s="32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25">
      <c r="A825" s="14"/>
      <c r="B825" s="14"/>
      <c r="C825" s="32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25">
      <c r="A826" s="14"/>
      <c r="B826" s="14"/>
      <c r="C826" s="32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25">
      <c r="A827" s="14"/>
      <c r="B827" s="14"/>
      <c r="C827" s="32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25">
      <c r="A828" s="14"/>
      <c r="B828" s="14"/>
      <c r="C828" s="32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25">
      <c r="A829" s="14"/>
      <c r="B829" s="14"/>
      <c r="C829" s="32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25">
      <c r="A830" s="14"/>
      <c r="B830" s="14"/>
      <c r="C830" s="32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25">
      <c r="A831" s="14"/>
      <c r="B831" s="14"/>
      <c r="C831" s="32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25">
      <c r="A832" s="14"/>
      <c r="B832" s="14"/>
      <c r="C832" s="32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25">
      <c r="A833" s="14"/>
      <c r="B833" s="14"/>
      <c r="C833" s="32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25">
      <c r="A834" s="14"/>
      <c r="B834" s="14"/>
      <c r="C834" s="32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25">
      <c r="A835" s="14"/>
      <c r="B835" s="14"/>
      <c r="C835" s="32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25">
      <c r="A836" s="14"/>
      <c r="B836" s="14"/>
      <c r="C836" s="32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25">
      <c r="A837" s="14"/>
      <c r="B837" s="14"/>
      <c r="C837" s="32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25">
      <c r="A838" s="14"/>
      <c r="B838" s="14"/>
      <c r="C838" s="32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25">
      <c r="A839" s="14"/>
      <c r="B839" s="14"/>
      <c r="C839" s="32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25">
      <c r="A840" s="14"/>
      <c r="B840" s="14"/>
      <c r="C840" s="32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25">
      <c r="A841" s="14"/>
      <c r="B841" s="14"/>
      <c r="C841" s="32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25">
      <c r="A842" s="14"/>
      <c r="B842" s="14"/>
      <c r="C842" s="32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25">
      <c r="A843" s="14"/>
      <c r="B843" s="14"/>
      <c r="C843" s="32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25">
      <c r="A844" s="14"/>
      <c r="B844" s="14"/>
      <c r="C844" s="32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25">
      <c r="A845" s="14"/>
      <c r="B845" s="14"/>
      <c r="C845" s="32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25">
      <c r="A846" s="14"/>
      <c r="B846" s="14"/>
      <c r="C846" s="32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25">
      <c r="A847" s="14"/>
      <c r="B847" s="14"/>
      <c r="C847" s="32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25">
      <c r="A848" s="14"/>
      <c r="B848" s="14"/>
      <c r="C848" s="32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25">
      <c r="A849" s="14"/>
      <c r="B849" s="14"/>
      <c r="C849" s="32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25">
      <c r="A850" s="14"/>
      <c r="B850" s="14"/>
      <c r="C850" s="32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25">
      <c r="A851" s="14"/>
      <c r="B851" s="14"/>
      <c r="C851" s="32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25">
      <c r="A852" s="14"/>
      <c r="B852" s="14"/>
      <c r="C852" s="32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25">
      <c r="A853" s="14"/>
      <c r="B853" s="14"/>
      <c r="C853" s="32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25">
      <c r="A854" s="14"/>
      <c r="B854" s="14"/>
      <c r="C854" s="32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25">
      <c r="A855" s="14"/>
      <c r="B855" s="14"/>
      <c r="C855" s="32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25">
      <c r="A856" s="14"/>
      <c r="B856" s="14"/>
      <c r="C856" s="32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25">
      <c r="A857" s="14"/>
      <c r="B857" s="14"/>
      <c r="C857" s="32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25">
      <c r="A858" s="14"/>
      <c r="B858" s="14"/>
      <c r="C858" s="32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25">
      <c r="A859" s="14"/>
      <c r="B859" s="14"/>
      <c r="C859" s="32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25">
      <c r="A860" s="14"/>
      <c r="B860" s="14"/>
      <c r="C860" s="32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25">
      <c r="A861" s="14"/>
      <c r="B861" s="14"/>
      <c r="C861" s="32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25">
      <c r="A862" s="14"/>
      <c r="B862" s="14"/>
      <c r="C862" s="32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25">
      <c r="A863" s="14"/>
      <c r="B863" s="14"/>
      <c r="C863" s="32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25">
      <c r="A864" s="14"/>
      <c r="B864" s="14"/>
      <c r="C864" s="32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25">
      <c r="A865" s="14"/>
      <c r="B865" s="14"/>
      <c r="C865" s="32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25">
      <c r="A866" s="14"/>
      <c r="B866" s="14"/>
      <c r="C866" s="32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25">
      <c r="A867" s="14"/>
      <c r="B867" s="14"/>
      <c r="C867" s="32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25">
      <c r="A868" s="14"/>
      <c r="B868" s="14"/>
      <c r="C868" s="32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25">
      <c r="A869" s="14"/>
      <c r="B869" s="14"/>
      <c r="C869" s="32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25">
      <c r="A870" s="14"/>
      <c r="B870" s="14"/>
      <c r="C870" s="32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25">
      <c r="A871" s="14"/>
      <c r="B871" s="14"/>
      <c r="C871" s="32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25">
      <c r="A872" s="14"/>
      <c r="B872" s="14"/>
      <c r="C872" s="32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25">
      <c r="A873" s="14"/>
      <c r="B873" s="14"/>
      <c r="C873" s="32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25">
      <c r="A874" s="14"/>
      <c r="B874" s="14"/>
      <c r="C874" s="32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25">
      <c r="A875" s="14"/>
      <c r="B875" s="14"/>
      <c r="C875" s="32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25">
      <c r="A876" s="14"/>
      <c r="B876" s="14"/>
      <c r="C876" s="32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25">
      <c r="A877" s="14"/>
      <c r="B877" s="14"/>
      <c r="C877" s="32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25">
      <c r="A878" s="14"/>
      <c r="B878" s="14"/>
      <c r="C878" s="32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25">
      <c r="A879" s="14"/>
      <c r="B879" s="14"/>
      <c r="C879" s="32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25">
      <c r="A880" s="14"/>
      <c r="B880" s="14"/>
      <c r="C880" s="32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25">
      <c r="A881" s="14"/>
      <c r="B881" s="14"/>
      <c r="C881" s="32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25">
      <c r="A882" s="14"/>
      <c r="B882" s="14"/>
      <c r="C882" s="32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25">
      <c r="A883" s="14"/>
      <c r="B883" s="14"/>
      <c r="C883" s="32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25">
      <c r="A884" s="14"/>
      <c r="B884" s="14"/>
      <c r="C884" s="32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25">
      <c r="A885" s="14"/>
      <c r="B885" s="14"/>
      <c r="C885" s="32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25">
      <c r="A886" s="14"/>
      <c r="B886" s="14"/>
      <c r="C886" s="32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25">
      <c r="A887" s="14"/>
      <c r="B887" s="14"/>
      <c r="C887" s="32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25">
      <c r="A888" s="14"/>
      <c r="B888" s="14"/>
      <c r="C888" s="32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25">
      <c r="A889" s="14"/>
      <c r="B889" s="14"/>
      <c r="C889" s="32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25">
      <c r="A890" s="14"/>
      <c r="B890" s="14"/>
      <c r="C890" s="32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25">
      <c r="A891" s="14"/>
      <c r="B891" s="14"/>
      <c r="C891" s="32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25">
      <c r="A892" s="14"/>
      <c r="B892" s="14"/>
      <c r="C892" s="32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25">
      <c r="A893" s="14"/>
      <c r="B893" s="14"/>
      <c r="C893" s="32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25">
      <c r="A894" s="14"/>
      <c r="B894" s="14"/>
      <c r="C894" s="32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25">
      <c r="A895" s="14"/>
      <c r="B895" s="14"/>
      <c r="C895" s="32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25">
      <c r="A896" s="14"/>
      <c r="B896" s="14"/>
      <c r="C896" s="32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25">
      <c r="A897" s="14"/>
      <c r="B897" s="14"/>
      <c r="C897" s="32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25">
      <c r="A898" s="14"/>
      <c r="B898" s="14"/>
      <c r="C898" s="32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25">
      <c r="A899" s="14"/>
      <c r="B899" s="14"/>
      <c r="C899" s="32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25">
      <c r="A900" s="14"/>
      <c r="B900" s="14"/>
      <c r="C900" s="32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25">
      <c r="A901" s="14"/>
      <c r="B901" s="14"/>
      <c r="C901" s="32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25">
      <c r="A902" s="14"/>
      <c r="B902" s="14"/>
      <c r="C902" s="32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25">
      <c r="A903" s="14"/>
      <c r="B903" s="14"/>
      <c r="C903" s="32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25">
      <c r="A904" s="14"/>
      <c r="B904" s="14"/>
      <c r="C904" s="32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25">
      <c r="A905" s="14"/>
      <c r="B905" s="14"/>
      <c r="C905" s="32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25">
      <c r="A906" s="14"/>
      <c r="B906" s="14"/>
      <c r="C906" s="32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25">
      <c r="A907" s="14"/>
      <c r="B907" s="14"/>
      <c r="C907" s="32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25">
      <c r="A908" s="14"/>
      <c r="B908" s="14"/>
      <c r="C908" s="32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25">
      <c r="A909" s="14"/>
      <c r="B909" s="14"/>
      <c r="C909" s="32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25">
      <c r="A910" s="14"/>
      <c r="B910" s="14"/>
      <c r="C910" s="32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25">
      <c r="A911" s="14"/>
      <c r="B911" s="14"/>
      <c r="C911" s="32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25">
      <c r="A912" s="14"/>
      <c r="B912" s="14"/>
      <c r="C912" s="32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25">
      <c r="A913" s="14"/>
      <c r="B913" s="14"/>
      <c r="C913" s="32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25">
      <c r="A914" s="14"/>
      <c r="B914" s="14"/>
      <c r="C914" s="32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25">
      <c r="A915" s="14"/>
      <c r="B915" s="14"/>
      <c r="C915" s="32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25">
      <c r="A916" s="14"/>
      <c r="B916" s="14"/>
      <c r="C916" s="32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25">
      <c r="A917" s="14"/>
      <c r="B917" s="14"/>
      <c r="C917" s="32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25">
      <c r="A918" s="14"/>
      <c r="B918" s="14"/>
      <c r="C918" s="32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25">
      <c r="A919" s="14"/>
      <c r="B919" s="14"/>
      <c r="C919" s="32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25">
      <c r="A920" s="14"/>
      <c r="B920" s="14"/>
      <c r="C920" s="32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25">
      <c r="A921" s="14"/>
      <c r="B921" s="14"/>
      <c r="C921" s="32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25">
      <c r="A922" s="14"/>
      <c r="B922" s="14"/>
      <c r="C922" s="32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25">
      <c r="A923" s="14"/>
      <c r="B923" s="14"/>
      <c r="C923" s="32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25">
      <c r="A924" s="14"/>
      <c r="B924" s="14"/>
      <c r="C924" s="32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25">
      <c r="A925" s="14"/>
      <c r="B925" s="14"/>
      <c r="C925" s="32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25">
      <c r="A926" s="14"/>
      <c r="B926" s="14"/>
      <c r="C926" s="32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25">
      <c r="A927" s="14"/>
      <c r="B927" s="14"/>
      <c r="C927" s="32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25">
      <c r="A928" s="14"/>
      <c r="B928" s="14"/>
      <c r="C928" s="32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25">
      <c r="A929" s="14"/>
      <c r="B929" s="14"/>
      <c r="C929" s="32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25">
      <c r="A930" s="14"/>
      <c r="B930" s="14"/>
      <c r="C930" s="32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25">
      <c r="A931" s="14"/>
      <c r="B931" s="14"/>
      <c r="C931" s="32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25">
      <c r="A932" s="14"/>
      <c r="B932" s="14"/>
      <c r="C932" s="32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25">
      <c r="A933" s="14"/>
      <c r="B933" s="14"/>
      <c r="C933" s="32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25">
      <c r="A934" s="14"/>
      <c r="B934" s="14"/>
      <c r="C934" s="32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25">
      <c r="A935" s="14"/>
      <c r="B935" s="14"/>
      <c r="C935" s="32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25">
      <c r="A936" s="14"/>
      <c r="B936" s="14"/>
      <c r="C936" s="32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25">
      <c r="A937" s="14"/>
      <c r="B937" s="14"/>
      <c r="C937" s="32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25">
      <c r="A938" s="14"/>
      <c r="B938" s="14"/>
      <c r="C938" s="32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25">
      <c r="A939" s="14"/>
      <c r="B939" s="14"/>
      <c r="C939" s="32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25">
      <c r="A940" s="14"/>
      <c r="B940" s="14"/>
      <c r="C940" s="32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25">
      <c r="A941" s="14"/>
      <c r="B941" s="14"/>
      <c r="C941" s="32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25">
      <c r="A942" s="14"/>
      <c r="B942" s="14"/>
      <c r="C942" s="32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25">
      <c r="A943" s="14"/>
      <c r="B943" s="14"/>
      <c r="C943" s="32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25">
      <c r="A944" s="14"/>
      <c r="B944" s="14"/>
      <c r="C944" s="32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25">
      <c r="A945" s="14"/>
      <c r="B945" s="14"/>
      <c r="C945" s="32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25">
      <c r="A946" s="14"/>
      <c r="B946" s="14"/>
      <c r="C946" s="32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25">
      <c r="A947" s="14"/>
      <c r="B947" s="14"/>
      <c r="C947" s="32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25">
      <c r="A948" s="14"/>
      <c r="B948" s="14"/>
      <c r="C948" s="32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25">
      <c r="A949" s="14"/>
      <c r="B949" s="14"/>
      <c r="C949" s="32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25">
      <c r="A950" s="14"/>
      <c r="B950" s="14"/>
      <c r="C950" s="32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25">
      <c r="A951" s="14"/>
      <c r="B951" s="14"/>
      <c r="C951" s="32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25">
      <c r="A952" s="14"/>
      <c r="B952" s="14"/>
      <c r="C952" s="32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25">
      <c r="A953" s="14"/>
      <c r="B953" s="14"/>
      <c r="C953" s="32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25">
      <c r="A954" s="14"/>
      <c r="B954" s="14"/>
      <c r="C954" s="32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25">
      <c r="A955" s="14"/>
      <c r="B955" s="14"/>
      <c r="C955" s="32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25">
      <c r="A956" s="14"/>
      <c r="B956" s="14"/>
      <c r="C956" s="32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25">
      <c r="A957" s="14"/>
      <c r="B957" s="14"/>
      <c r="C957" s="32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25">
      <c r="A958" s="14"/>
      <c r="B958" s="14"/>
      <c r="C958" s="32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25">
      <c r="A959" s="14"/>
      <c r="B959" s="14"/>
      <c r="C959" s="32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25">
      <c r="A960" s="14"/>
      <c r="B960" s="14"/>
      <c r="C960" s="32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25">
      <c r="A961" s="14"/>
      <c r="B961" s="14"/>
      <c r="C961" s="32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25">
      <c r="A962" s="14"/>
      <c r="B962" s="14"/>
      <c r="C962" s="32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25">
      <c r="A963" s="14"/>
      <c r="B963" s="14"/>
      <c r="C963" s="32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25">
      <c r="A964" s="14"/>
      <c r="B964" s="14"/>
      <c r="C964" s="32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25">
      <c r="A965" s="14"/>
      <c r="B965" s="14"/>
      <c r="C965" s="32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25">
      <c r="A966" s="14"/>
      <c r="B966" s="14"/>
      <c r="C966" s="32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25">
      <c r="A967" s="14"/>
      <c r="B967" s="14"/>
      <c r="C967" s="32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25">
      <c r="A968" s="14"/>
      <c r="B968" s="14"/>
      <c r="C968" s="32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25">
      <c r="A969" s="14"/>
      <c r="B969" s="14"/>
      <c r="C969" s="32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25">
      <c r="A970" s="14"/>
      <c r="B970" s="14"/>
      <c r="C970" s="32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25">
      <c r="A971" s="14"/>
      <c r="B971" s="14"/>
      <c r="C971" s="32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25">
      <c r="A972" s="14"/>
      <c r="B972" s="14"/>
      <c r="C972" s="32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25">
      <c r="A973" s="14"/>
      <c r="B973" s="14"/>
      <c r="C973" s="32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25">
      <c r="A974" s="14"/>
      <c r="B974" s="14"/>
      <c r="C974" s="32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25">
      <c r="A975" s="14"/>
      <c r="B975" s="14"/>
      <c r="C975" s="32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25">
      <c r="A976" s="14"/>
      <c r="B976" s="14"/>
      <c r="C976" s="32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25">
      <c r="A977" s="14"/>
      <c r="B977" s="14"/>
      <c r="C977" s="32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25">
      <c r="A978" s="14"/>
      <c r="B978" s="14"/>
      <c r="C978" s="32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25">
      <c r="A979" s="14"/>
      <c r="B979" s="14"/>
      <c r="C979" s="32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25">
      <c r="A980" s="14"/>
      <c r="B980" s="14"/>
      <c r="C980" s="32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25">
      <c r="A981" s="14"/>
      <c r="B981" s="14"/>
      <c r="C981" s="32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25">
      <c r="A982" s="14"/>
      <c r="B982" s="14"/>
      <c r="C982" s="32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25">
      <c r="A983" s="14"/>
      <c r="B983" s="14"/>
      <c r="C983" s="32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25">
      <c r="A984" s="14"/>
      <c r="B984" s="14"/>
      <c r="C984" s="32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25">
      <c r="A985" s="14"/>
      <c r="B985" s="14"/>
      <c r="C985" s="32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25">
      <c r="A986" s="14"/>
      <c r="B986" s="14"/>
      <c r="C986" s="32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25">
      <c r="A987" s="14"/>
      <c r="B987" s="14"/>
      <c r="C987" s="32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25">
      <c r="A988" s="14"/>
      <c r="B988" s="14"/>
      <c r="C988" s="32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25">
      <c r="A989" s="14"/>
      <c r="B989" s="14"/>
      <c r="C989" s="32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25">
      <c r="A990" s="14"/>
      <c r="B990" s="14"/>
      <c r="C990" s="32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25">
      <c r="A991" s="14"/>
      <c r="B991" s="14"/>
      <c r="C991" s="32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25">
      <c r="A992" s="14"/>
      <c r="B992" s="14"/>
      <c r="C992" s="32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25">
      <c r="A993" s="14"/>
      <c r="B993" s="14"/>
      <c r="C993" s="32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25">
      <c r="A994" s="14"/>
      <c r="B994" s="14"/>
      <c r="C994" s="32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25"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25"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25"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25"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</sheetData>
  <mergeCells count="3">
    <mergeCell ref="A1:G1"/>
    <mergeCell ref="A3:G3"/>
    <mergeCell ref="A2:G2"/>
  </mergeCells>
  <hyperlinks>
    <hyperlink ref="C25" r:id="rId1" display="https://market.yandex.ru/product--molotok-slesarnyi-lom-kvadratnyi-boek-fiberglassovaia-obrezinennaia-rukoiatka-500-g/1756315895?nid=18071724&amp;sku=101769872238"/>
  </hyperlinks>
  <pageMargins left="0.7" right="0.7" top="0.75" bottom="0.75" header="0" footer="0"/>
  <pageSetup paperSize="9" scale="47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Общая инфраструктура_Фл</vt:lpstr>
      <vt:lpstr>Рабочее место конкурсантов_Фл</vt:lpstr>
      <vt:lpstr>Расходные материалы_Фл</vt:lpstr>
      <vt:lpstr>Личный инструмент участника_Фл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Vector</dc:creator>
  <cp:lastModifiedBy>Альбина</cp:lastModifiedBy>
  <cp:lastPrinted>2023-07-17T04:30:47Z</cp:lastPrinted>
  <dcterms:created xsi:type="dcterms:W3CDTF">2023-01-11T12:24:27Z</dcterms:created>
  <dcterms:modified xsi:type="dcterms:W3CDTF">2024-01-22T13:17:20Z</dcterms:modified>
</cp:coreProperties>
</file>