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Диск Н 27.03.2020 1\2014-2015\Worldskills\2024\ОЭУ_основная _новый_шаблон\"/>
    </mc:Choice>
  </mc:AlternateContent>
  <xr:revisionPtr revIDLastSave="0" documentId="13_ncr:1_{B7489481-9957-4A39-B3B7-E9AC9A837CBC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91" i="4" l="1"/>
  <c r="G90" i="4"/>
  <c r="G40" i="1"/>
  <c r="G41" i="1"/>
  <c r="G42" i="1"/>
</calcChain>
</file>

<file path=xl/sharedStrings.xml><?xml version="1.0" encoding="utf-8"?>
<sst xmlns="http://schemas.openxmlformats.org/spreadsheetml/2006/main" count="519" uniqueCount="191">
  <si>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</si>
  <si>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</si>
  <si>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</si>
  <si>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</si>
  <si>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</si>
  <si>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</si>
  <si>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</si>
  <si>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</si>
  <si>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</si>
  <si>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</si>
  <si>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</si>
  <si>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</si>
  <si>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</si>
  <si>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</si>
  <si>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</si>
  <si>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</si>
  <si>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</si>
  <si>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</si>
  <si>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</si>
  <si>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</si>
  <si>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</si>
  <si>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</si>
  <si>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</si>
  <si>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</si>
  <si>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</si>
  <si>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</si>
  <si>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</si>
  <si>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</si>
  <si>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</si>
  <si>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</si>
  <si>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</si>
  <si>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</si>
  <si>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</si>
  <si>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</si>
  <si>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</si>
  <si>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</si>
  <si>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</si>
  <si>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Площадь зоны: не менее 13 кв.м.</t>
  </si>
  <si>
    <t>Складское помещение НЕ ТРЕБУЕТСЯ</t>
  </si>
  <si>
    <t>Площадь зоны: не менее 2,5 кв.м.</t>
  </si>
  <si>
    <t>Ножницы</t>
  </si>
  <si>
    <t>Линейка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</si>
  <si>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</si>
  <si>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</si>
  <si>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</si>
  <si>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</si>
  <si>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</si>
  <si>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</si>
  <si>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</si>
  <si>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</si>
  <si>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</si>
  <si>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</si>
  <si>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</si>
  <si>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</si>
  <si>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</si>
  <si>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</si>
  <si>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</si>
  <si>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</si>
  <si>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</si>
  <si>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</si>
  <si>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</si>
  <si>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</si>
  <si>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</si>
  <si>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</si>
  <si>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</si>
  <si>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</si>
  <si>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</si>
  <si>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</si>
  <si>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</si>
  <si>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</si>
  <si>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</si>
  <si>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</si>
  <si>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</si>
  <si>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</si>
  <si>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</si>
  <si>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</si>
  <si>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</si>
  <si>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</si>
  <si>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</si>
  <si>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</si>
  <si>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</si>
  <si>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</si>
  <si>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МФУ / принтер</t>
  </si>
  <si>
    <t>черно-белая или цветная печать, формат А4</t>
  </si>
  <si>
    <t>оборудование и инструменты</t>
  </si>
  <si>
    <t>Компьютер (ноутбук)</t>
  </si>
  <si>
    <t>4 GB оперативной памяти, 500 Gb жесткий диск, монитор не менее 15.6 дюймов</t>
  </si>
  <si>
    <t>Монитор (если используется компьютер)</t>
  </si>
  <si>
    <t xml:space="preserve">типовые характеристики - диагональ не менее 23 дюймов, экран 1920x1080 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</si>
  <si>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</si>
  <si>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</si>
  <si>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</si>
  <si>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</si>
  <si>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r>
      <t xml:space="preserve">Экспозиция: Витрина экспозиционная/выставочная/демонстрационная
</t>
    </r>
    <r>
      <rPr>
        <i/>
        <sz val="11"/>
        <color indexed="8"/>
        <rFont val="Times New Roman"/>
        <family val="1"/>
        <charset val="204"/>
      </rPr>
      <t>Типы, конфигурация, количество, габаритные размеры, виды экспозиционного оборудования согласуются с Менеджером компетенции, определяются в соответствии с описанием экспозиции. Допускается использование демонстрационного(ых) стола(ов) - типовые габариты 1200х750х900мм, выставочного (ых) стеллажа (ей) - типовые габариты - 900х250х2000 мм, выставочного (ых) подиума (ов) - типовые габариты - 400х300х350 мм и др. видов экспозиционного оборудования по согласованию с Менеджером компетенции</t>
    </r>
  </si>
  <si>
    <t>типовые габариты (ШхГхВ) 500-1000x300-500x1000-2000, форма витрины (опционально), подсветка (опционально), остекленная, количество полок (опционально и в зависимости от конфигурации витрины)</t>
  </si>
  <si>
    <r>
      <t xml:space="preserve">Экспозиция: Информационный стенд (либо ролл-ап)
</t>
    </r>
    <r>
      <rPr>
        <i/>
        <sz val="11"/>
        <color indexed="8"/>
        <rFont val="Times New Roman"/>
        <family val="1"/>
        <charset val="204"/>
      </rPr>
      <t>Размещается информация об экспозиции</t>
    </r>
  </si>
  <si>
    <r>
      <t xml:space="preserve">Экспозиция: Держатель информации  горизонтальный
</t>
    </r>
    <r>
      <rPr>
        <i/>
        <sz val="11"/>
        <color indexed="8"/>
        <rFont val="Times New Roman"/>
        <family val="1"/>
        <charset val="204"/>
      </rPr>
      <t>Решение по оформлению этикетажа может определяться в зависимости от экспозиции / экспозиционного оборудования, в этом случае должно быть согласовано с Менеджером компетенции</t>
    </r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</si>
  <si>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</si>
  <si>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</si>
  <si>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r>
      <t xml:space="preserve">Проектор + экран проекционный / Интерактивная доска / Плазменная панель 
</t>
    </r>
    <r>
      <rPr>
        <i/>
        <sz val="11"/>
        <rFont val="Times New Roman"/>
        <family val="1"/>
        <charset val="204"/>
      </rPr>
      <t>использование определенного вида оборудования из перечисленных определяется организатором по согласованию с Менеджером компетенции</t>
    </r>
  </si>
  <si>
    <t xml:space="preserve">типовые характеристики </t>
  </si>
  <si>
    <t>Презентер</t>
  </si>
  <si>
    <t>Мегафон экскурсионный</t>
  </si>
  <si>
    <t xml:space="preserve">Усилитель голоса мегафон поясной с аккумулятором,  разъемом для USB </t>
  </si>
  <si>
    <t xml:space="preserve">Интерактивный сенсорный киоск / стол </t>
  </si>
  <si>
    <t xml:space="preserve">Стол: типовые характеристики - дисплей: диагональ  32 дюйма, сенсорный экран, габариты: ШхВхГ 950х890х530 мм / Киоск: типовые характеристики - диагональ 24 дюйма, габариты: ШхВхГ, мм  671х1251х450. С подключением к Интернет, также должны "открываться" изображения, видео и аудио-файлы, файлы в редакторах Word, Excel, Powerpoint
</t>
  </si>
  <si>
    <r>
      <t xml:space="preserve">Офисный стол 
</t>
    </r>
    <r>
      <rPr>
        <i/>
        <sz val="10"/>
        <color indexed="8"/>
        <rFont val="Times New Roman"/>
        <family val="1"/>
        <charset val="204"/>
      </rPr>
      <t>включены столы для мастер-класса (либо 6 столов, составленных вместе по 3, либо 2 больших стола, за которыми могут разместиться 5 человек)</t>
    </r>
  </si>
  <si>
    <t>типовые размеры - 1200х800х750 (мм)</t>
  </si>
  <si>
    <t>мебель</t>
  </si>
  <si>
    <t>без колесиков, без подлокотников</t>
  </si>
  <si>
    <t>Картридж для МФУ / принтера</t>
  </si>
  <si>
    <t>технические характеристики в соответствии с используемым МФУ / принетером</t>
  </si>
  <si>
    <t>расходные материалы</t>
  </si>
  <si>
    <t>Салфетки рулонные отрывные многоразовые</t>
  </si>
  <si>
    <t>Туба/пачка (100 шт)</t>
  </si>
  <si>
    <t>Скатерть / клеенка для стола (для мастер-класса)</t>
  </si>
  <si>
    <t>по размеру столов</t>
  </si>
  <si>
    <t>Стаканы одноразовые</t>
  </si>
  <si>
    <t>Упаковка - 100 шт</t>
  </si>
  <si>
    <t>по необходимости</t>
  </si>
  <si>
    <t>Баллоны воды для куллера</t>
  </si>
  <si>
    <t>Мешки для мусора</t>
  </si>
  <si>
    <t>Упаковка - 10 шт</t>
  </si>
  <si>
    <t>Пилот</t>
  </si>
  <si>
    <t>6 розеток</t>
  </si>
  <si>
    <t>типовые размеры - 120х80х75 (см)</t>
  </si>
  <si>
    <t>Офисный стул</t>
  </si>
  <si>
    <t>без колесиков, без подлокотников, с обивкой</t>
  </si>
  <si>
    <t xml:space="preserve">Компьютер / ноутбук </t>
  </si>
  <si>
    <t>черно-белая  печать, формат А4</t>
  </si>
  <si>
    <t>Пилот, 6 розеток</t>
  </si>
  <si>
    <t>типовые размеры - 1200х800х750 (см)</t>
  </si>
  <si>
    <t>Кресло офисное</t>
  </si>
  <si>
    <t>на колесиках, с подлокотниками</t>
  </si>
  <si>
    <t xml:space="preserve">Офисный стул </t>
  </si>
  <si>
    <t>Шкаф офисный для документов  (с ключом)</t>
  </si>
  <si>
    <t>полузакрытый (верхняя часть - полки, нижняя распашные дверцы, закрывющиеся на ключ), типовые габариты 800х384х1942см</t>
  </si>
  <si>
    <t>Стеллаж открытй</t>
  </si>
  <si>
    <t>Салфетки влажные антибактериальные</t>
  </si>
  <si>
    <t>100 штук в упаковке</t>
  </si>
  <si>
    <t xml:space="preserve">Компьютер (ноутбук) </t>
  </si>
  <si>
    <t>Монитор (не требуется, если используется ноутбук)</t>
  </si>
  <si>
    <t>Флэш-накопитель</t>
  </si>
  <si>
    <t>от 2 Gb</t>
  </si>
  <si>
    <t xml:space="preserve">Компьтерная гарнитура: наушники для компьютера </t>
  </si>
  <si>
    <t>На колесиках, с подлокотниками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</si>
  <si>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</si>
  <si>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</si>
  <si>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</si>
  <si>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Пластиковый / картонный, типовые размеры (ШхГхВ)7.5 смх25 смх30 см, количество отделений: 1, формат бумаги: А4, расположение бумаги: вертикальное</t>
  </si>
  <si>
    <t>Влажные салфетки в индивидуальной упаковке для компьютерной гарнитуры (экранов)</t>
  </si>
  <si>
    <t>в индивидуальной упаковке 10 шт. Либо 1 туба (100 шт)</t>
  </si>
  <si>
    <t>охрана труда</t>
  </si>
  <si>
    <r>
      <rPr>
        <b/>
        <u/>
        <sz val="16"/>
        <rFont val="Times New Roman"/>
        <family val="1"/>
        <charset val="204"/>
      </rPr>
      <t>Зона для работ предусмотренных в вариативном модуле А полностью совпадает с характеристиками рабочего места и зоны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рабочее место не требуется, выполняется на общей рабочей площадке.</t>
    </r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</si>
  <si>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</si>
  <si>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</si>
  <si>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</si>
  <si>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</si>
  <si>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</si>
  <si>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</si>
  <si>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</si>
  <si>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</si>
  <si>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</si>
  <si>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</si>
  <si>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</si>
  <si>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</si>
  <si>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</si>
  <si>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Бумага листовая А4</t>
  </si>
  <si>
    <t>критически важные характеристики позиции отсутсвуют, 500 листов в пачке</t>
  </si>
  <si>
    <t>пачка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</si>
  <si>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</si>
  <si>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</si>
  <si>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</si>
  <si>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</si>
  <si>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</si>
  <si>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</si>
  <si>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</si>
  <si>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</si>
  <si>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</si>
  <si>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</si>
  <si>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</si>
  <si>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</si>
  <si>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Скотч упаковочный</t>
  </si>
  <si>
    <t>Ширина, мм: 50, цветной</t>
  </si>
  <si>
    <t>Канцелярский корректор для текста (штрих)</t>
  </si>
  <si>
    <t>Планшет для бумаги с зажимом</t>
  </si>
  <si>
    <t>Тип папки планшета: без крышки, формат: А4, количество зажимов - 1</t>
  </si>
  <si>
    <t>Тип папки планшета: с крышкой, формат: А4, количество зажимов - 1</t>
  </si>
  <si>
    <t>определяется Конкурсантом и согласуется Главным экспертом (см. Конкурсное задание п. 2.1 "Личный инструмент конкурсанта")</t>
  </si>
  <si>
    <t>Организация экскурсионных услуг</t>
  </si>
  <si>
    <t xml:space="preserve">1. Зона для работ предусмотренных в Модулях обязательных к выполнению (инвариант)  (по количеству конкурсантов)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</si>
</sst>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horizontal="right" wrapText="1"/>
    </xf>
    <xf numFmtId="0" fontId="17" fillId="0" borderId="19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8" fillId="0" borderId="0" xfId="1" applyFont="1"/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1" fillId="0" borderId="19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1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5" fillId="6" borderId="0" xfId="1" applyFont="1" applyFill="1" applyAlignment="1">
      <alignment horizontal="center" vertical="center" wrapText="1"/>
    </xf>
    <xf numFmtId="0" fontId="8" fillId="7" borderId="0" xfId="1" applyFont="1" applyFill="1" applyAlignment="1">
      <alignment horizontal="center"/>
    </xf>
    <xf numFmtId="0" fontId="8" fillId="6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16" xfId="1" applyFont="1" applyBorder="1" applyAlignment="1">
      <alignment horizontal="center" vertical="top" wrapText="1"/>
    </xf>
    <xf numFmtId="0" fontId="5" fillId="9" borderId="18" xfId="1" applyFont="1" applyFill="1" applyBorder="1" applyAlignment="1">
      <alignment horizontal="center"/>
    </xf>
    <xf numFmtId="0" fontId="5" fillId="9" borderId="17" xfId="1" applyFont="1" applyFill="1" applyBorder="1" applyAlignment="1">
      <alignment horizontal="center"/>
    </xf>
    <xf numFmtId="0" fontId="9" fillId="8" borderId="0" xfId="1" applyFont="1" applyFill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3" sqref="B3"/>
    </sheetView>
  </sheetViews>
  <sheetFormatPr defaultRowHeight="18.75" x14ac:dyDescent="0.3"/>
  <cols>
    <col min="1" max="1" width="46.5703125" style="24" customWidth="1"/>
    <col min="2" max="2" width="90.5703125" style="25" customWidth="1"/>
  </cols>
  <sheetData>
    <row r="2" spans="1:2" x14ac:dyDescent="0.3">
      <c r="B2" s="24"/>
    </row>
    <row r="3" spans="1:2" x14ac:dyDescent="0.3">
      <c r="A3" s="26" t="s">
        <v>49</v>
      </c>
      <c r="B3" s="27" t="s">
        <v>189</v>
      </c>
    </row>
    <row r="4" spans="1:2" x14ac:dyDescent="0.3">
      <c r="A4" s="26" t="s">
        <v>79</v>
      </c>
      <c r="B4" s="27"/>
    </row>
    <row r="5" spans="1:2" x14ac:dyDescent="0.3">
      <c r="A5" s="26" t="s">
        <v>48</v>
      </c>
      <c r="B5" s="27"/>
    </row>
    <row r="6" spans="1:2" ht="37.5" x14ac:dyDescent="0.3">
      <c r="A6" s="26" t="s">
        <v>59</v>
      </c>
      <c r="B6" s="27"/>
    </row>
    <row r="7" spans="1:2" x14ac:dyDescent="0.3">
      <c r="A7" s="26" t="s">
        <v>80</v>
      </c>
      <c r="B7" s="27"/>
    </row>
    <row r="8" spans="1:2" x14ac:dyDescent="0.3">
      <c r="A8" s="26" t="s">
        <v>50</v>
      </c>
      <c r="B8" s="27"/>
    </row>
    <row r="9" spans="1:2" x14ac:dyDescent="0.3">
      <c r="A9" s="26" t="s">
        <v>51</v>
      </c>
      <c r="B9" s="27"/>
    </row>
    <row r="10" spans="1:2" x14ac:dyDescent="0.3">
      <c r="A10" s="26" t="s">
        <v>57</v>
      </c>
      <c r="B10" s="28"/>
    </row>
    <row r="11" spans="1:2" x14ac:dyDescent="0.3">
      <c r="A11" s="26" t="s">
        <v>52</v>
      </c>
      <c r="B11" s="27"/>
    </row>
    <row r="12" spans="1:2" x14ac:dyDescent="0.3">
      <c r="A12" s="26" t="s">
        <v>53</v>
      </c>
      <c r="B12" s="27"/>
    </row>
    <row r="13" spans="1:2" x14ac:dyDescent="0.3">
      <c r="A13" s="26" t="s">
        <v>58</v>
      </c>
      <c r="B13" s="28"/>
    </row>
    <row r="14" spans="1:2" x14ac:dyDescent="0.3">
      <c r="A14" s="26" t="s">
        <v>54</v>
      </c>
      <c r="B14" s="27"/>
    </row>
    <row r="15" spans="1:2" x14ac:dyDescent="0.3">
      <c r="A15" s="26" t="s">
        <v>55</v>
      </c>
      <c r="B15" s="27"/>
    </row>
    <row r="16" spans="1:2" x14ac:dyDescent="0.3">
      <c r="A16" s="26" t="s">
        <v>56</v>
      </c>
      <c r="B16" s="27"/>
    </row>
    <row r="17" spans="1:2" x14ac:dyDescent="0.3">
      <c r="A17" s="26" t="s">
        <v>81</v>
      </c>
      <c r="B17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0"/>
  <sheetViews>
    <sheetView tabSelected="1" topLeftCell="A91" zoomScale="119" zoomScaleNormal="150" workbookViewId="0">
      <selection activeCell="F114" sqref="F114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30.8554687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10" x14ac:dyDescent="0.25">
      <c r="A1" s="69" t="s">
        <v>19</v>
      </c>
      <c r="B1" s="47"/>
      <c r="C1" s="47"/>
      <c r="D1" s="47"/>
      <c r="E1" s="47"/>
      <c r="F1" s="47"/>
      <c r="G1" s="47"/>
      <c r="H1" s="47"/>
    </row>
    <row r="2" spans="1:10" ht="20.25" x14ac:dyDescent="0.3">
      <c r="A2" s="71" t="s">
        <v>77</v>
      </c>
      <c r="B2" s="71"/>
      <c r="C2" s="71"/>
      <c r="D2" s="71"/>
      <c r="E2" s="71"/>
      <c r="F2" s="71"/>
      <c r="G2" s="71"/>
      <c r="H2" s="71"/>
    </row>
    <row r="3" spans="1:10" ht="21" customHeight="1" x14ac:dyDescent="0.25">
      <c r="A3" s="72">
        <f>'Информация о Чемпионате'!B4</f>
        <v>0</v>
      </c>
      <c r="B3" s="72"/>
      <c r="C3" s="72"/>
      <c r="D3" s="72"/>
      <c r="E3" s="72"/>
      <c r="F3" s="72"/>
      <c r="G3" s="72"/>
      <c r="H3" s="72"/>
      <c r="I3" s="23"/>
      <c r="J3" s="23"/>
    </row>
    <row r="4" spans="1:10" ht="20.25" x14ac:dyDescent="0.3">
      <c r="A4" s="71" t="s">
        <v>78</v>
      </c>
      <c r="B4" s="71"/>
      <c r="C4" s="71"/>
      <c r="D4" s="71"/>
      <c r="E4" s="71"/>
      <c r="F4" s="71"/>
      <c r="G4" s="71"/>
      <c r="H4" s="71"/>
    </row>
    <row r="5" spans="1:10" ht="22.5" customHeight="1" x14ac:dyDescent="0.25">
      <c r="A5" s="70" t="str">
        <f>'Информация о Чемпионате'!B3</f>
        <v>Организация экскурсионных услуг</v>
      </c>
      <c r="B5" s="70"/>
      <c r="C5" s="70"/>
      <c r="D5" s="70"/>
      <c r="E5" s="70"/>
      <c r="F5" s="70"/>
      <c r="G5" s="70"/>
      <c r="H5" s="70"/>
    </row>
    <row r="6" spans="1:10" x14ac:dyDescent="0.25">
      <c r="A6" s="65" t="s">
        <v>21</v>
      </c>
      <c r="B6" s="47"/>
      <c r="C6" s="47"/>
      <c r="D6" s="47"/>
      <c r="E6" s="47"/>
      <c r="F6" s="47"/>
      <c r="G6" s="47"/>
      <c r="H6" s="47"/>
    </row>
    <row r="7" spans="1:10" ht="15.75" customHeight="1" x14ac:dyDescent="0.25">
      <c r="A7" s="65" t="s">
        <v>65</v>
      </c>
      <c r="B7" s="65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10" ht="15.75" customHeight="1" x14ac:dyDescent="0.25">
      <c r="A8" s="65" t="s">
        <v>76</v>
      </c>
      <c r="B8" s="65"/>
      <c r="C8" s="65"/>
      <c r="D8" s="73">
        <f>'Информация о Чемпионате'!B6</f>
        <v>0</v>
      </c>
      <c r="E8" s="73"/>
      <c r="F8" s="73"/>
      <c r="G8" s="73"/>
      <c r="H8" s="73"/>
    </row>
    <row r="9" spans="1:10" ht="15.75" customHeight="1" x14ac:dyDescent="0.25">
      <c r="A9" s="65" t="s">
        <v>60</v>
      </c>
      <c r="B9" s="65"/>
      <c r="C9" s="65">
        <f>'Информация о Чемпионате'!B7</f>
        <v>0</v>
      </c>
      <c r="D9" s="65"/>
      <c r="E9" s="65"/>
      <c r="F9" s="65"/>
      <c r="G9" s="65"/>
      <c r="H9" s="65"/>
    </row>
    <row r="10" spans="1:10" ht="15.75" customHeight="1" x14ac:dyDescent="0.25">
      <c r="A10" s="65" t="s">
        <v>64</v>
      </c>
      <c r="B10" s="65"/>
      <c r="C10" s="65">
        <f>'Информация о Чемпионате'!B9</f>
        <v>0</v>
      </c>
      <c r="D10" s="65"/>
      <c r="E10" s="65">
        <f>'Информация о Чемпионате'!B10</f>
        <v>0</v>
      </c>
      <c r="F10" s="65"/>
      <c r="G10" s="65">
        <f>'Информация о Чемпионате'!B11</f>
        <v>0</v>
      </c>
      <c r="H10" s="65"/>
    </row>
    <row r="11" spans="1:10" ht="15.75" customHeight="1" x14ac:dyDescent="0.25">
      <c r="A11" s="65" t="s">
        <v>63</v>
      </c>
      <c r="B11" s="65"/>
      <c r="C11" s="65">
        <f>'Информация о Чемпионате'!B12</f>
        <v>0</v>
      </c>
      <c r="D11" s="65"/>
      <c r="E11" s="65">
        <f>'Информация о Чемпионате'!B13</f>
        <v>0</v>
      </c>
      <c r="F11" s="65"/>
      <c r="G11" s="65">
        <f>'Информация о Чемпионате'!B14</f>
        <v>0</v>
      </c>
      <c r="H11" s="65"/>
    </row>
    <row r="12" spans="1:10" ht="15.75" customHeight="1" x14ac:dyDescent="0.25">
      <c r="A12" s="65" t="s">
        <v>62</v>
      </c>
      <c r="B12" s="65"/>
      <c r="C12" s="65">
        <f>'Информация о Чемпионате'!B17</f>
        <v>0</v>
      </c>
      <c r="D12" s="65"/>
      <c r="E12" s="65"/>
      <c r="F12" s="65"/>
      <c r="G12" s="65"/>
      <c r="H12" s="65"/>
    </row>
    <row r="13" spans="1:10" ht="15.75" customHeight="1" x14ac:dyDescent="0.25">
      <c r="A13" s="65" t="s">
        <v>46</v>
      </c>
      <c r="B13" s="65"/>
      <c r="C13" s="65">
        <f>'Информация о Чемпионате'!B15</f>
        <v>0</v>
      </c>
      <c r="D13" s="65"/>
      <c r="E13" s="65"/>
      <c r="F13" s="65"/>
      <c r="G13" s="65"/>
      <c r="H13" s="65"/>
    </row>
    <row r="14" spans="1:10" ht="15.75" customHeight="1" x14ac:dyDescent="0.25">
      <c r="A14" s="65" t="s">
        <v>47</v>
      </c>
      <c r="B14" s="65"/>
      <c r="C14" s="65">
        <f>'Информация о Чемпионате'!B16</f>
        <v>0</v>
      </c>
      <c r="D14" s="65"/>
      <c r="E14" s="65"/>
      <c r="F14" s="65"/>
      <c r="G14" s="65"/>
      <c r="H14" s="65"/>
    </row>
    <row r="15" spans="1:10" ht="15.75" customHeight="1" x14ac:dyDescent="0.25">
      <c r="A15" s="65" t="s">
        <v>61</v>
      </c>
      <c r="B15" s="65"/>
      <c r="C15" s="65">
        <f>'Информация о Чемпионате'!B8</f>
        <v>0</v>
      </c>
      <c r="D15" s="65"/>
      <c r="E15" s="65"/>
      <c r="F15" s="65"/>
      <c r="G15" s="65"/>
      <c r="H15" s="65"/>
    </row>
    <row r="16" spans="1:10" ht="21" thickBot="1" x14ac:dyDescent="0.3">
      <c r="A16" s="66" t="s">
        <v>43</v>
      </c>
      <c r="B16" s="67"/>
      <c r="C16" s="67"/>
      <c r="D16" s="67"/>
      <c r="E16" s="67"/>
      <c r="F16" s="67"/>
      <c r="G16" s="67"/>
      <c r="H16" s="68"/>
    </row>
    <row r="17" spans="1:8" x14ac:dyDescent="0.25">
      <c r="A17" s="62" t="s">
        <v>17</v>
      </c>
      <c r="B17" s="63"/>
      <c r="C17" s="63"/>
      <c r="D17" s="63"/>
      <c r="E17" s="63"/>
      <c r="F17" s="63"/>
      <c r="G17" s="63"/>
      <c r="H17" s="64"/>
    </row>
    <row r="18" spans="1:8" x14ac:dyDescent="0.25">
      <c r="A18" s="46" t="s">
        <v>30</v>
      </c>
      <c r="B18" s="47"/>
      <c r="C18" s="47"/>
      <c r="D18" s="47"/>
      <c r="E18" s="47"/>
      <c r="F18" s="47"/>
      <c r="G18" s="47"/>
      <c r="H18" s="48"/>
    </row>
    <row r="19" spans="1:8" x14ac:dyDescent="0.25">
      <c r="A19" s="46" t="s">
        <v>66</v>
      </c>
      <c r="B19" s="47"/>
      <c r="C19" s="47"/>
      <c r="D19" s="47"/>
      <c r="E19" s="47"/>
      <c r="F19" s="47"/>
      <c r="G19" s="47"/>
      <c r="H19" s="48"/>
    </row>
    <row r="20" spans="1:8" x14ac:dyDescent="0.25">
      <c r="A20" s="46" t="s">
        <v>16</v>
      </c>
      <c r="B20" s="47"/>
      <c r="C20" s="47"/>
      <c r="D20" s="47"/>
      <c r="E20" s="47"/>
      <c r="F20" s="47"/>
      <c r="G20" s="47"/>
      <c r="H20" s="48"/>
    </row>
    <row r="21" spans="1:8" x14ac:dyDescent="0.25">
      <c r="A21" s="46" t="s">
        <v>67</v>
      </c>
      <c r="B21" s="47"/>
      <c r="C21" s="47"/>
      <c r="D21" s="47"/>
      <c r="E21" s="47"/>
      <c r="F21" s="47"/>
      <c r="G21" s="47"/>
      <c r="H21" s="48"/>
    </row>
    <row r="22" spans="1:8" ht="15" customHeight="1" x14ac:dyDescent="0.25">
      <c r="A22" s="46" t="s">
        <v>68</v>
      </c>
      <c r="B22" s="47"/>
      <c r="C22" s="47"/>
      <c r="D22" s="47"/>
      <c r="E22" s="47"/>
      <c r="F22" s="47"/>
      <c r="G22" s="47"/>
      <c r="H22" s="48"/>
    </row>
    <row r="23" spans="1:8" x14ac:dyDescent="0.25">
      <c r="A23" s="46" t="s">
        <v>69</v>
      </c>
      <c r="B23" s="47"/>
      <c r="C23" s="47"/>
      <c r="D23" s="47"/>
      <c r="E23" s="47"/>
      <c r="F23" s="47"/>
      <c r="G23" s="47"/>
      <c r="H23" s="48"/>
    </row>
    <row r="24" spans="1:8" x14ac:dyDescent="0.25">
      <c r="A24" s="46" t="s">
        <v>70</v>
      </c>
      <c r="B24" s="47"/>
      <c r="C24" s="47"/>
      <c r="D24" s="47"/>
      <c r="E24" s="47"/>
      <c r="F24" s="47"/>
      <c r="G24" s="47"/>
      <c r="H24" s="48"/>
    </row>
    <row r="25" spans="1:8" ht="15.75" thickBot="1" x14ac:dyDescent="0.3">
      <c r="A25" s="49" t="s">
        <v>71</v>
      </c>
      <c r="B25" s="50"/>
      <c r="C25" s="50"/>
      <c r="D25" s="50"/>
      <c r="E25" s="50"/>
      <c r="F25" s="50"/>
      <c r="G25" s="50"/>
      <c r="H25" s="51"/>
    </row>
    <row r="26" spans="1:8" ht="60" x14ac:dyDescent="0.25">
      <c r="A26" s="16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20</v>
      </c>
    </row>
    <row r="27" spans="1:8" ht="30" x14ac:dyDescent="0.25">
      <c r="A27" s="16">
        <v>1</v>
      </c>
      <c r="B27" s="33" t="s">
        <v>82</v>
      </c>
      <c r="C27" s="33" t="s">
        <v>83</v>
      </c>
      <c r="D27" s="34" t="s">
        <v>84</v>
      </c>
      <c r="E27" s="34">
        <v>1</v>
      </c>
      <c r="F27" s="34" t="s">
        <v>0</v>
      </c>
      <c r="G27" s="34">
        <v>1</v>
      </c>
      <c r="H27" s="13"/>
    </row>
    <row r="28" spans="1:8" ht="45" x14ac:dyDescent="0.25">
      <c r="A28" s="16">
        <v>2</v>
      </c>
      <c r="B28" s="33" t="s">
        <v>85</v>
      </c>
      <c r="C28" s="33" t="s">
        <v>86</v>
      </c>
      <c r="D28" s="34" t="s">
        <v>84</v>
      </c>
      <c r="E28" s="34">
        <v>1</v>
      </c>
      <c r="F28" s="34" t="s">
        <v>0</v>
      </c>
      <c r="G28" s="34">
        <v>2</v>
      </c>
      <c r="H28" s="13"/>
    </row>
    <row r="29" spans="1:8" ht="45" x14ac:dyDescent="0.25">
      <c r="A29" s="16">
        <v>3</v>
      </c>
      <c r="B29" s="33" t="s">
        <v>87</v>
      </c>
      <c r="C29" s="33" t="s">
        <v>88</v>
      </c>
      <c r="D29" s="34" t="s">
        <v>84</v>
      </c>
      <c r="E29" s="34">
        <v>1</v>
      </c>
      <c r="F29" s="34" t="s">
        <v>0</v>
      </c>
      <c r="G29" s="34">
        <v>2</v>
      </c>
      <c r="H29" s="13"/>
    </row>
    <row r="30" spans="1:8" ht="45" x14ac:dyDescent="0.25">
      <c r="A30" s="16">
        <v>4</v>
      </c>
      <c r="B30" s="33" t="s">
        <v>89</v>
      </c>
      <c r="C30" s="33" t="s">
        <v>90</v>
      </c>
      <c r="D30" s="34" t="s">
        <v>84</v>
      </c>
      <c r="E30" s="34">
        <v>1</v>
      </c>
      <c r="F30" s="34" t="s">
        <v>0</v>
      </c>
      <c r="G30" s="34">
        <v>2</v>
      </c>
      <c r="H30" s="13"/>
    </row>
    <row r="31" spans="1:8" ht="30" x14ac:dyDescent="0.25">
      <c r="A31" s="16">
        <v>5</v>
      </c>
      <c r="B31" s="33" t="s">
        <v>91</v>
      </c>
      <c r="C31" s="33" t="s">
        <v>92</v>
      </c>
      <c r="D31" s="34" t="s">
        <v>84</v>
      </c>
      <c r="E31" s="34">
        <v>1</v>
      </c>
      <c r="F31" s="34" t="s">
        <v>0</v>
      </c>
      <c r="G31" s="34">
        <v>1</v>
      </c>
      <c r="H31" s="13"/>
    </row>
    <row r="32" spans="1:8" ht="225" x14ac:dyDescent="0.25">
      <c r="A32" s="16">
        <v>6</v>
      </c>
      <c r="B32" s="33" t="s">
        <v>93</v>
      </c>
      <c r="C32" s="33" t="s">
        <v>94</v>
      </c>
      <c r="D32" s="34" t="s">
        <v>84</v>
      </c>
      <c r="E32" s="34">
        <v>1</v>
      </c>
      <c r="F32" s="34" t="s">
        <v>0</v>
      </c>
      <c r="G32" s="34">
        <v>2</v>
      </c>
      <c r="H32" s="13"/>
    </row>
    <row r="33" spans="1:8" ht="45" x14ac:dyDescent="0.25">
      <c r="A33" s="16">
        <v>7</v>
      </c>
      <c r="B33" s="33" t="s">
        <v>95</v>
      </c>
      <c r="C33" s="33" t="s">
        <v>90</v>
      </c>
      <c r="D33" s="34" t="s">
        <v>84</v>
      </c>
      <c r="E33" s="34">
        <v>1</v>
      </c>
      <c r="F33" s="34" t="s">
        <v>0</v>
      </c>
      <c r="G33" s="34">
        <v>1</v>
      </c>
      <c r="H33" s="13"/>
    </row>
    <row r="34" spans="1:8" ht="105" x14ac:dyDescent="0.25">
      <c r="A34" s="16">
        <v>8</v>
      </c>
      <c r="B34" s="33" t="s">
        <v>96</v>
      </c>
      <c r="C34" s="33" t="s">
        <v>97</v>
      </c>
      <c r="D34" s="34" t="s">
        <v>84</v>
      </c>
      <c r="E34" s="34">
        <v>1</v>
      </c>
      <c r="F34" s="34" t="s">
        <v>98</v>
      </c>
      <c r="G34" s="34">
        <v>1</v>
      </c>
      <c r="H34" s="13"/>
    </row>
    <row r="35" spans="1:8" ht="90" x14ac:dyDescent="0.25">
      <c r="A35" s="16">
        <v>10</v>
      </c>
      <c r="B35" s="35" t="s">
        <v>99</v>
      </c>
      <c r="C35" s="36" t="s">
        <v>100</v>
      </c>
      <c r="D35" s="34" t="s">
        <v>84</v>
      </c>
      <c r="E35" s="34">
        <v>1</v>
      </c>
      <c r="F35" s="37" t="s">
        <v>0</v>
      </c>
      <c r="G35" s="3">
        <v>1</v>
      </c>
      <c r="H35" s="13"/>
    </row>
    <row r="36" spans="1:8" ht="45" x14ac:dyDescent="0.25">
      <c r="A36" s="16">
        <v>11</v>
      </c>
      <c r="B36" s="38" t="s">
        <v>101</v>
      </c>
      <c r="C36" s="36" t="s">
        <v>90</v>
      </c>
      <c r="D36" s="34" t="s">
        <v>84</v>
      </c>
      <c r="E36" s="34">
        <v>1</v>
      </c>
      <c r="F36" s="37" t="s">
        <v>0</v>
      </c>
      <c r="G36" s="3">
        <v>1</v>
      </c>
      <c r="H36" s="13"/>
    </row>
    <row r="37" spans="1:8" ht="45" x14ac:dyDescent="0.25">
      <c r="A37" s="16">
        <v>12</v>
      </c>
      <c r="B37" s="38" t="s">
        <v>102</v>
      </c>
      <c r="C37" s="36" t="s">
        <v>103</v>
      </c>
      <c r="D37" s="34" t="s">
        <v>84</v>
      </c>
      <c r="E37" s="34">
        <v>1</v>
      </c>
      <c r="F37" s="39" t="s">
        <v>0</v>
      </c>
      <c r="G37" s="3">
        <v>5</v>
      </c>
      <c r="H37" s="13"/>
    </row>
    <row r="38" spans="1:8" ht="210" x14ac:dyDescent="0.25">
      <c r="A38" s="16">
        <v>13</v>
      </c>
      <c r="B38" s="40" t="s">
        <v>104</v>
      </c>
      <c r="C38" s="36" t="s">
        <v>105</v>
      </c>
      <c r="D38" s="34" t="s">
        <v>84</v>
      </c>
      <c r="E38" s="34">
        <v>1</v>
      </c>
      <c r="F38" s="41" t="s">
        <v>0</v>
      </c>
      <c r="G38" s="41">
        <v>1</v>
      </c>
      <c r="H38" s="13"/>
    </row>
    <row r="39" spans="1:8" ht="53.25" x14ac:dyDescent="0.25">
      <c r="A39" s="16">
        <v>14</v>
      </c>
      <c r="B39" s="33" t="s">
        <v>106</v>
      </c>
      <c r="C39" s="33" t="s">
        <v>107</v>
      </c>
      <c r="D39" s="13" t="s">
        <v>108</v>
      </c>
      <c r="E39" s="34">
        <v>1</v>
      </c>
      <c r="F39" s="34" t="s">
        <v>0</v>
      </c>
      <c r="G39" s="13">
        <v>14</v>
      </c>
      <c r="H39" s="13"/>
    </row>
    <row r="40" spans="1:8" ht="30" x14ac:dyDescent="0.25">
      <c r="A40" s="16">
        <v>15</v>
      </c>
      <c r="B40" s="36" t="s">
        <v>35</v>
      </c>
      <c r="C40" s="36" t="s">
        <v>109</v>
      </c>
      <c r="D40" s="13" t="s">
        <v>108</v>
      </c>
      <c r="E40" s="34">
        <v>1</v>
      </c>
      <c r="F40" s="34" t="s">
        <v>0</v>
      </c>
      <c r="G40" s="13">
        <v>33</v>
      </c>
      <c r="H40" s="13"/>
    </row>
    <row r="41" spans="1:8" ht="45" x14ac:dyDescent="0.25">
      <c r="A41" s="16">
        <v>16</v>
      </c>
      <c r="B41" s="33" t="s">
        <v>23</v>
      </c>
      <c r="C41" s="33" t="s">
        <v>90</v>
      </c>
      <c r="D41" s="13" t="s">
        <v>108</v>
      </c>
      <c r="E41" s="34">
        <v>1</v>
      </c>
      <c r="F41" s="34" t="s">
        <v>0</v>
      </c>
      <c r="G41" s="13">
        <v>4</v>
      </c>
      <c r="H41" s="13"/>
    </row>
    <row r="42" spans="1:8" ht="45" x14ac:dyDescent="0.25">
      <c r="A42" s="16">
        <v>17</v>
      </c>
      <c r="B42" s="38" t="s">
        <v>110</v>
      </c>
      <c r="C42" s="36" t="s">
        <v>111</v>
      </c>
      <c r="D42" s="13" t="s">
        <v>112</v>
      </c>
      <c r="E42" s="34">
        <v>1</v>
      </c>
      <c r="F42" s="37" t="s">
        <v>0</v>
      </c>
      <c r="G42" s="13">
        <v>1</v>
      </c>
      <c r="H42" s="13"/>
    </row>
    <row r="43" spans="1:8" x14ac:dyDescent="0.25">
      <c r="A43" s="16">
        <v>18</v>
      </c>
      <c r="B43" s="38" t="s">
        <v>113</v>
      </c>
      <c r="C43" s="36" t="s">
        <v>114</v>
      </c>
      <c r="D43" s="13" t="s">
        <v>112</v>
      </c>
      <c r="E43" s="34">
        <v>1</v>
      </c>
      <c r="F43" s="37" t="s">
        <v>98</v>
      </c>
      <c r="G43" s="13">
        <v>1</v>
      </c>
      <c r="H43" s="13"/>
    </row>
    <row r="44" spans="1:8" x14ac:dyDescent="0.25">
      <c r="A44" s="16"/>
      <c r="B44" s="38" t="s">
        <v>115</v>
      </c>
      <c r="C44" s="36" t="s">
        <v>116</v>
      </c>
      <c r="D44" s="13" t="s">
        <v>112</v>
      </c>
      <c r="E44" s="34">
        <v>1</v>
      </c>
      <c r="F44" s="37" t="s">
        <v>0</v>
      </c>
      <c r="G44" s="13">
        <v>6</v>
      </c>
      <c r="H44" s="13"/>
    </row>
    <row r="45" spans="1:8" ht="45" x14ac:dyDescent="0.25">
      <c r="A45" s="16">
        <v>19</v>
      </c>
      <c r="B45" s="38" t="s">
        <v>117</v>
      </c>
      <c r="C45" s="36" t="s">
        <v>118</v>
      </c>
      <c r="D45" s="13" t="s">
        <v>112</v>
      </c>
      <c r="E45" s="34">
        <v>1</v>
      </c>
      <c r="F45" s="37" t="s">
        <v>98</v>
      </c>
      <c r="G45" s="13" t="s">
        <v>119</v>
      </c>
      <c r="H45" s="13"/>
    </row>
    <row r="46" spans="1:8" ht="45" x14ac:dyDescent="0.25">
      <c r="A46" s="16">
        <v>20</v>
      </c>
      <c r="B46" s="38" t="s">
        <v>120</v>
      </c>
      <c r="C46" s="36" t="s">
        <v>90</v>
      </c>
      <c r="D46" s="13" t="s">
        <v>112</v>
      </c>
      <c r="E46" s="34">
        <v>1</v>
      </c>
      <c r="F46" s="37" t="s">
        <v>0</v>
      </c>
      <c r="G46" s="13" t="s">
        <v>119</v>
      </c>
      <c r="H46" s="13"/>
    </row>
    <row r="47" spans="1:8" ht="45" x14ac:dyDescent="0.25">
      <c r="A47" s="16">
        <v>21</v>
      </c>
      <c r="B47" s="38" t="s">
        <v>121</v>
      </c>
      <c r="C47" s="36" t="s">
        <v>122</v>
      </c>
      <c r="D47" s="13" t="s">
        <v>112</v>
      </c>
      <c r="E47" s="34">
        <v>1</v>
      </c>
      <c r="F47" s="37" t="s">
        <v>98</v>
      </c>
      <c r="G47" s="13" t="s">
        <v>119</v>
      </c>
      <c r="H47" s="13"/>
    </row>
    <row r="48" spans="1:8" ht="23.25" customHeight="1" thickBot="1" x14ac:dyDescent="0.3">
      <c r="A48" s="58" t="s">
        <v>44</v>
      </c>
      <c r="B48" s="59"/>
      <c r="C48" s="59"/>
      <c r="D48" s="59"/>
      <c r="E48" s="59"/>
      <c r="F48" s="59"/>
      <c r="G48" s="59"/>
      <c r="H48" s="59"/>
    </row>
    <row r="49" spans="1:8" ht="15.75" customHeight="1" x14ac:dyDescent="0.25">
      <c r="A49" s="62" t="s">
        <v>17</v>
      </c>
      <c r="B49" s="63"/>
      <c r="C49" s="63"/>
      <c r="D49" s="63"/>
      <c r="E49" s="63"/>
      <c r="F49" s="63"/>
      <c r="G49" s="63"/>
      <c r="H49" s="64"/>
    </row>
    <row r="50" spans="1:8" ht="15" customHeight="1" x14ac:dyDescent="0.25">
      <c r="A50" s="46" t="s">
        <v>32</v>
      </c>
      <c r="B50" s="47"/>
      <c r="C50" s="47"/>
      <c r="D50" s="47"/>
      <c r="E50" s="47"/>
      <c r="F50" s="47"/>
      <c r="G50" s="47"/>
      <c r="H50" s="48"/>
    </row>
    <row r="51" spans="1:8" ht="15" customHeight="1" x14ac:dyDescent="0.25">
      <c r="A51" s="46" t="s">
        <v>72</v>
      </c>
      <c r="B51" s="47"/>
      <c r="C51" s="47"/>
      <c r="D51" s="47"/>
      <c r="E51" s="47"/>
      <c r="F51" s="47"/>
      <c r="G51" s="47"/>
      <c r="H51" s="48"/>
    </row>
    <row r="52" spans="1:8" ht="15" customHeight="1" x14ac:dyDescent="0.25">
      <c r="A52" s="46" t="s">
        <v>16</v>
      </c>
      <c r="B52" s="47"/>
      <c r="C52" s="47"/>
      <c r="D52" s="47"/>
      <c r="E52" s="47"/>
      <c r="F52" s="47"/>
      <c r="G52" s="47"/>
      <c r="H52" s="48"/>
    </row>
    <row r="53" spans="1:8" ht="15" customHeight="1" x14ac:dyDescent="0.25">
      <c r="A53" s="46" t="s">
        <v>67</v>
      </c>
      <c r="B53" s="47"/>
      <c r="C53" s="47"/>
      <c r="D53" s="47"/>
      <c r="E53" s="47"/>
      <c r="F53" s="47"/>
      <c r="G53" s="47"/>
      <c r="H53" s="48"/>
    </row>
    <row r="54" spans="1:8" ht="15" customHeight="1" x14ac:dyDescent="0.25">
      <c r="A54" s="46" t="s">
        <v>68</v>
      </c>
      <c r="B54" s="47"/>
      <c r="C54" s="47"/>
      <c r="D54" s="47"/>
      <c r="E54" s="47"/>
      <c r="F54" s="47"/>
      <c r="G54" s="47"/>
      <c r="H54" s="48"/>
    </row>
    <row r="55" spans="1:8" ht="15" customHeight="1" x14ac:dyDescent="0.25">
      <c r="A55" s="46" t="s">
        <v>69</v>
      </c>
      <c r="B55" s="47"/>
      <c r="C55" s="47"/>
      <c r="D55" s="47"/>
      <c r="E55" s="47"/>
      <c r="F55" s="47"/>
      <c r="G55" s="47"/>
      <c r="H55" s="48"/>
    </row>
    <row r="56" spans="1:8" ht="15" customHeight="1" x14ac:dyDescent="0.25">
      <c r="A56" s="52" t="s">
        <v>33</v>
      </c>
      <c r="B56" s="53"/>
      <c r="C56" s="53"/>
      <c r="D56" s="53"/>
      <c r="E56" s="53"/>
      <c r="F56" s="53"/>
      <c r="G56" s="53"/>
      <c r="H56" s="54"/>
    </row>
    <row r="57" spans="1:8" ht="15.75" customHeight="1" thickBot="1" x14ac:dyDescent="0.3">
      <c r="A57" s="55" t="s">
        <v>34</v>
      </c>
      <c r="B57" s="56"/>
      <c r="C57" s="56"/>
      <c r="D57" s="56"/>
      <c r="E57" s="56"/>
      <c r="F57" s="56"/>
      <c r="G57" s="56"/>
      <c r="H57" s="57"/>
    </row>
    <row r="58" spans="1:8" ht="60" x14ac:dyDescent="0.25">
      <c r="A58" s="10" t="s">
        <v>11</v>
      </c>
      <c r="B58" s="18" t="s">
        <v>10</v>
      </c>
      <c r="C58" s="12" t="s">
        <v>9</v>
      </c>
      <c r="D58" s="18" t="s">
        <v>8</v>
      </c>
      <c r="E58" s="18" t="s">
        <v>7</v>
      </c>
      <c r="F58" s="18" t="s">
        <v>6</v>
      </c>
      <c r="G58" s="18" t="s">
        <v>5</v>
      </c>
      <c r="H58" s="10" t="s">
        <v>20</v>
      </c>
    </row>
    <row r="59" spans="1:8" x14ac:dyDescent="0.25">
      <c r="A59" s="13">
        <v>1</v>
      </c>
      <c r="B59" s="36" t="s">
        <v>123</v>
      </c>
      <c r="C59" s="36" t="s">
        <v>124</v>
      </c>
      <c r="D59" s="13" t="s">
        <v>18</v>
      </c>
      <c r="E59" s="13">
        <v>1</v>
      </c>
      <c r="F59" s="13" t="s">
        <v>36</v>
      </c>
      <c r="G59" s="10">
        <v>1</v>
      </c>
      <c r="H59" s="2"/>
    </row>
    <row r="60" spans="1:8" ht="30" x14ac:dyDescent="0.25">
      <c r="A60" s="13">
        <v>2</v>
      </c>
      <c r="B60" s="36" t="s">
        <v>14</v>
      </c>
      <c r="C60" s="36" t="s">
        <v>125</v>
      </c>
      <c r="D60" s="13" t="s">
        <v>13</v>
      </c>
      <c r="E60" s="13">
        <v>1</v>
      </c>
      <c r="F60" s="13" t="s">
        <v>36</v>
      </c>
      <c r="G60" s="10">
        <v>3</v>
      </c>
      <c r="H60" s="2"/>
    </row>
    <row r="61" spans="1:8" ht="30" x14ac:dyDescent="0.25">
      <c r="A61" s="13">
        <v>3</v>
      </c>
      <c r="B61" s="36" t="s">
        <v>126</v>
      </c>
      <c r="C61" s="36" t="s">
        <v>127</v>
      </c>
      <c r="D61" s="13" t="s">
        <v>13</v>
      </c>
      <c r="E61" s="13">
        <v>1</v>
      </c>
      <c r="F61" s="13" t="s">
        <v>36</v>
      </c>
      <c r="G61" s="10">
        <v>10</v>
      </c>
      <c r="H61" s="2"/>
    </row>
    <row r="62" spans="1:8" ht="45" x14ac:dyDescent="0.25">
      <c r="A62" s="13">
        <v>4</v>
      </c>
      <c r="B62" s="36" t="s">
        <v>22</v>
      </c>
      <c r="C62" s="36" t="s">
        <v>90</v>
      </c>
      <c r="D62" s="13" t="s">
        <v>13</v>
      </c>
      <c r="E62" s="13">
        <v>1</v>
      </c>
      <c r="F62" s="13" t="s">
        <v>36</v>
      </c>
      <c r="G62" s="18">
        <v>1</v>
      </c>
      <c r="H62" s="14"/>
    </row>
    <row r="63" spans="1:8" ht="45" x14ac:dyDescent="0.25">
      <c r="A63" s="13">
        <v>5</v>
      </c>
      <c r="B63" s="36" t="s">
        <v>23</v>
      </c>
      <c r="C63" s="36" t="s">
        <v>90</v>
      </c>
      <c r="D63" s="13" t="s">
        <v>13</v>
      </c>
      <c r="E63" s="13">
        <v>1</v>
      </c>
      <c r="F63" s="13" t="s">
        <v>36</v>
      </c>
      <c r="G63" s="18">
        <v>1</v>
      </c>
      <c r="H63" s="2"/>
    </row>
    <row r="64" spans="1:8" ht="23.25" customHeight="1" thickBot="1" x14ac:dyDescent="0.3">
      <c r="A64" s="58" t="s">
        <v>45</v>
      </c>
      <c r="B64" s="59"/>
      <c r="C64" s="59"/>
      <c r="D64" s="59"/>
      <c r="E64" s="59"/>
      <c r="F64" s="59"/>
      <c r="G64" s="59"/>
      <c r="H64" s="59"/>
    </row>
    <row r="65" spans="1:8" ht="15.75" customHeight="1" x14ac:dyDescent="0.25">
      <c r="A65" s="62" t="s">
        <v>17</v>
      </c>
      <c r="B65" s="63"/>
      <c r="C65" s="63"/>
      <c r="D65" s="63"/>
      <c r="E65" s="63"/>
      <c r="F65" s="63"/>
      <c r="G65" s="63"/>
      <c r="H65" s="64"/>
    </row>
    <row r="66" spans="1:8" ht="15" customHeight="1" x14ac:dyDescent="0.25">
      <c r="A66" s="46" t="s">
        <v>37</v>
      </c>
      <c r="B66" s="47"/>
      <c r="C66" s="47"/>
      <c r="D66" s="47"/>
      <c r="E66" s="47"/>
      <c r="F66" s="47"/>
      <c r="G66" s="47"/>
      <c r="H66" s="48"/>
    </row>
    <row r="67" spans="1:8" ht="15" customHeight="1" x14ac:dyDescent="0.25">
      <c r="A67" s="46" t="s">
        <v>72</v>
      </c>
      <c r="B67" s="47"/>
      <c r="C67" s="47"/>
      <c r="D67" s="47"/>
      <c r="E67" s="47"/>
      <c r="F67" s="47"/>
      <c r="G67" s="47"/>
      <c r="H67" s="48"/>
    </row>
    <row r="68" spans="1:8" ht="15" customHeight="1" x14ac:dyDescent="0.25">
      <c r="A68" s="46" t="s">
        <v>16</v>
      </c>
      <c r="B68" s="47"/>
      <c r="C68" s="47"/>
      <c r="D68" s="47"/>
      <c r="E68" s="47"/>
      <c r="F68" s="47"/>
      <c r="G68" s="47"/>
      <c r="H68" s="48"/>
    </row>
    <row r="69" spans="1:8" ht="15" customHeight="1" x14ac:dyDescent="0.25">
      <c r="A69" s="46" t="s">
        <v>67</v>
      </c>
      <c r="B69" s="47"/>
      <c r="C69" s="47"/>
      <c r="D69" s="47"/>
      <c r="E69" s="47"/>
      <c r="F69" s="47"/>
      <c r="G69" s="47"/>
      <c r="H69" s="48"/>
    </row>
    <row r="70" spans="1:8" ht="15" customHeight="1" x14ac:dyDescent="0.25">
      <c r="A70" s="46" t="s">
        <v>68</v>
      </c>
      <c r="B70" s="47"/>
      <c r="C70" s="47"/>
      <c r="D70" s="47"/>
      <c r="E70" s="47"/>
      <c r="F70" s="47"/>
      <c r="G70" s="47"/>
      <c r="H70" s="48"/>
    </row>
    <row r="71" spans="1:8" ht="15" customHeight="1" x14ac:dyDescent="0.25">
      <c r="A71" s="46" t="s">
        <v>69</v>
      </c>
      <c r="B71" s="47"/>
      <c r="C71" s="47"/>
      <c r="D71" s="47"/>
      <c r="E71" s="47"/>
      <c r="F71" s="47"/>
      <c r="G71" s="47"/>
      <c r="H71" s="48"/>
    </row>
    <row r="72" spans="1:8" ht="15" customHeight="1" x14ac:dyDescent="0.25">
      <c r="A72" s="52" t="s">
        <v>33</v>
      </c>
      <c r="B72" s="53"/>
      <c r="C72" s="53"/>
      <c r="D72" s="53"/>
      <c r="E72" s="53"/>
      <c r="F72" s="53"/>
      <c r="G72" s="53"/>
      <c r="H72" s="54"/>
    </row>
    <row r="73" spans="1:8" ht="15.75" customHeight="1" thickBot="1" x14ac:dyDescent="0.3">
      <c r="A73" s="55" t="s">
        <v>34</v>
      </c>
      <c r="B73" s="56"/>
      <c r="C73" s="56"/>
      <c r="D73" s="56"/>
      <c r="E73" s="56"/>
      <c r="F73" s="56"/>
      <c r="G73" s="56"/>
      <c r="H73" s="57"/>
    </row>
    <row r="74" spans="1:8" ht="60" x14ac:dyDescent="0.25">
      <c r="A74" s="11" t="s">
        <v>11</v>
      </c>
      <c r="B74" s="10" t="s">
        <v>10</v>
      </c>
      <c r="C74" s="12" t="s">
        <v>9</v>
      </c>
      <c r="D74" s="18" t="s">
        <v>8</v>
      </c>
      <c r="E74" s="18" t="s">
        <v>7</v>
      </c>
      <c r="F74" s="18" t="s">
        <v>6</v>
      </c>
      <c r="G74" s="18" t="s">
        <v>5</v>
      </c>
      <c r="H74" s="10" t="s">
        <v>20</v>
      </c>
    </row>
    <row r="75" spans="1:8" ht="45" x14ac:dyDescent="0.25">
      <c r="A75" s="16">
        <v>1</v>
      </c>
      <c r="B75" s="35" t="s">
        <v>87</v>
      </c>
      <c r="C75" s="36" t="s">
        <v>88</v>
      </c>
      <c r="D75" s="37" t="s">
        <v>84</v>
      </c>
      <c r="E75" s="13">
        <v>1</v>
      </c>
      <c r="F75" s="37" t="s">
        <v>0</v>
      </c>
      <c r="G75" s="13">
        <v>4</v>
      </c>
      <c r="H75" s="10"/>
    </row>
    <row r="76" spans="1:8" ht="45" x14ac:dyDescent="0.25">
      <c r="A76" s="16">
        <v>2</v>
      </c>
      <c r="B76" s="35" t="s">
        <v>128</v>
      </c>
      <c r="C76" s="42" t="s">
        <v>86</v>
      </c>
      <c r="D76" s="37" t="s">
        <v>84</v>
      </c>
      <c r="E76" s="13">
        <v>1</v>
      </c>
      <c r="F76" s="37" t="s">
        <v>0</v>
      </c>
      <c r="G76" s="13">
        <v>4</v>
      </c>
      <c r="H76" s="10"/>
    </row>
    <row r="77" spans="1:8" ht="45" x14ac:dyDescent="0.25">
      <c r="A77" s="16">
        <v>3</v>
      </c>
      <c r="B77" s="42" t="s">
        <v>89</v>
      </c>
      <c r="C77" s="36" t="s">
        <v>90</v>
      </c>
      <c r="D77" s="37" t="s">
        <v>84</v>
      </c>
      <c r="E77" s="13">
        <v>1</v>
      </c>
      <c r="F77" s="37" t="s">
        <v>0</v>
      </c>
      <c r="G77" s="13">
        <v>4</v>
      </c>
      <c r="H77" s="10"/>
    </row>
    <row r="78" spans="1:8" ht="30" x14ac:dyDescent="0.25">
      <c r="A78" s="16">
        <v>4</v>
      </c>
      <c r="B78" s="36" t="s">
        <v>82</v>
      </c>
      <c r="C78" s="36" t="s">
        <v>129</v>
      </c>
      <c r="D78" s="37" t="s">
        <v>84</v>
      </c>
      <c r="E78" s="13">
        <v>1</v>
      </c>
      <c r="F78" s="37" t="s">
        <v>0</v>
      </c>
      <c r="G78" s="13">
        <v>2</v>
      </c>
      <c r="H78" s="10"/>
    </row>
    <row r="79" spans="1:8" ht="45" x14ac:dyDescent="0.25">
      <c r="A79" s="16">
        <v>5</v>
      </c>
      <c r="B79" s="36" t="s">
        <v>130</v>
      </c>
      <c r="C79" s="36" t="s">
        <v>90</v>
      </c>
      <c r="D79" s="37" t="s">
        <v>84</v>
      </c>
      <c r="E79" s="13">
        <v>1</v>
      </c>
      <c r="F79" s="37" t="s">
        <v>0</v>
      </c>
      <c r="G79" s="13">
        <v>3</v>
      </c>
      <c r="H79" s="10"/>
    </row>
    <row r="80" spans="1:8" ht="30" x14ac:dyDescent="0.25">
      <c r="A80" s="16">
        <v>6</v>
      </c>
      <c r="B80" s="36" t="s">
        <v>14</v>
      </c>
      <c r="C80" s="36" t="s">
        <v>131</v>
      </c>
      <c r="D80" s="13" t="s">
        <v>108</v>
      </c>
      <c r="E80" s="13">
        <v>1</v>
      </c>
      <c r="F80" s="37" t="s">
        <v>0</v>
      </c>
      <c r="G80" s="13">
        <v>8</v>
      </c>
      <c r="H80" s="10"/>
    </row>
    <row r="81" spans="1:8" x14ac:dyDescent="0.25">
      <c r="A81" s="16">
        <v>7</v>
      </c>
      <c r="B81" s="36" t="s">
        <v>132</v>
      </c>
      <c r="C81" s="36" t="s">
        <v>133</v>
      </c>
      <c r="D81" s="13" t="s">
        <v>13</v>
      </c>
      <c r="E81" s="13">
        <v>1</v>
      </c>
      <c r="F81" s="13" t="s">
        <v>36</v>
      </c>
      <c r="G81" s="10">
        <v>7</v>
      </c>
      <c r="H81" s="10"/>
    </row>
    <row r="82" spans="1:8" ht="30" x14ac:dyDescent="0.25">
      <c r="A82" s="16">
        <v>8</v>
      </c>
      <c r="B82" s="36" t="s">
        <v>134</v>
      </c>
      <c r="C82" s="36" t="s">
        <v>127</v>
      </c>
      <c r="D82" s="13" t="s">
        <v>108</v>
      </c>
      <c r="E82" s="13">
        <v>1</v>
      </c>
      <c r="F82" s="37" t="s">
        <v>0</v>
      </c>
      <c r="G82" s="13">
        <v>9</v>
      </c>
      <c r="H82" s="10"/>
    </row>
    <row r="83" spans="1:8" ht="75" x14ac:dyDescent="0.25">
      <c r="A83" s="16">
        <v>9</v>
      </c>
      <c r="B83" s="36" t="s">
        <v>135</v>
      </c>
      <c r="C83" s="36" t="s">
        <v>136</v>
      </c>
      <c r="D83" s="13" t="s">
        <v>108</v>
      </c>
      <c r="E83" s="13">
        <v>1</v>
      </c>
      <c r="F83" s="37" t="s">
        <v>0</v>
      </c>
      <c r="G83" s="13">
        <v>1</v>
      </c>
      <c r="H83" s="10"/>
    </row>
    <row r="84" spans="1:8" ht="45" x14ac:dyDescent="0.25">
      <c r="A84" s="16">
        <v>10</v>
      </c>
      <c r="B84" s="36" t="s">
        <v>137</v>
      </c>
      <c r="C84" s="36" t="s">
        <v>90</v>
      </c>
      <c r="D84" s="13" t="s">
        <v>108</v>
      </c>
      <c r="E84" s="13">
        <v>1</v>
      </c>
      <c r="F84" s="37" t="s">
        <v>0</v>
      </c>
      <c r="G84" s="13">
        <v>1</v>
      </c>
      <c r="H84" s="10"/>
    </row>
    <row r="85" spans="1:8" ht="45" x14ac:dyDescent="0.25">
      <c r="A85" s="16">
        <v>11</v>
      </c>
      <c r="B85" s="36" t="s">
        <v>22</v>
      </c>
      <c r="C85" s="36" t="s">
        <v>90</v>
      </c>
      <c r="D85" s="13" t="s">
        <v>108</v>
      </c>
      <c r="E85" s="13">
        <v>1</v>
      </c>
      <c r="F85" s="37" t="s">
        <v>0</v>
      </c>
      <c r="G85" s="13">
        <v>2</v>
      </c>
      <c r="H85" s="10"/>
    </row>
    <row r="86" spans="1:8" ht="45" x14ac:dyDescent="0.25">
      <c r="A86" s="16">
        <v>12</v>
      </c>
      <c r="B86" s="36" t="s">
        <v>23</v>
      </c>
      <c r="C86" s="36" t="s">
        <v>90</v>
      </c>
      <c r="D86" s="13" t="s">
        <v>108</v>
      </c>
      <c r="E86" s="13">
        <v>1</v>
      </c>
      <c r="F86" s="37" t="s">
        <v>0</v>
      </c>
      <c r="G86" s="13">
        <v>5</v>
      </c>
      <c r="H86" s="10"/>
    </row>
    <row r="87" spans="1:8" ht="45" x14ac:dyDescent="0.25">
      <c r="A87" s="16">
        <v>13</v>
      </c>
      <c r="B87" s="35" t="s">
        <v>110</v>
      </c>
      <c r="C87" s="36" t="s">
        <v>111</v>
      </c>
      <c r="D87" s="13" t="s">
        <v>112</v>
      </c>
      <c r="E87" s="13">
        <v>1</v>
      </c>
      <c r="F87" s="37" t="s">
        <v>0</v>
      </c>
      <c r="G87" s="13">
        <v>2</v>
      </c>
      <c r="H87" s="10"/>
    </row>
    <row r="88" spans="1:8" ht="15.75" customHeight="1" x14ac:dyDescent="0.25">
      <c r="A88" s="58" t="s">
        <v>12</v>
      </c>
      <c r="B88" s="59"/>
      <c r="C88" s="59"/>
      <c r="D88" s="59"/>
      <c r="E88" s="59"/>
      <c r="F88" s="59"/>
      <c r="G88" s="59"/>
      <c r="H88" s="59"/>
    </row>
    <row r="89" spans="1:8" ht="60" x14ac:dyDescent="0.25">
      <c r="A89" s="11" t="s">
        <v>11</v>
      </c>
      <c r="B89" s="10" t="s">
        <v>10</v>
      </c>
      <c r="C89" s="10" t="s">
        <v>9</v>
      </c>
      <c r="D89" s="10" t="s">
        <v>8</v>
      </c>
      <c r="E89" s="10" t="s">
        <v>7</v>
      </c>
      <c r="F89" s="10" t="s">
        <v>6</v>
      </c>
      <c r="G89" s="10" t="s">
        <v>5</v>
      </c>
      <c r="H89" s="10" t="s">
        <v>20</v>
      </c>
    </row>
    <row r="90" spans="1:8" ht="25.5" x14ac:dyDescent="0.25">
      <c r="A90" s="9">
        <v>1</v>
      </c>
      <c r="B90" s="8" t="s">
        <v>4</v>
      </c>
      <c r="C90" s="20" t="s">
        <v>31</v>
      </c>
      <c r="D90" s="3" t="s">
        <v>1</v>
      </c>
      <c r="E90" s="19">
        <v>1</v>
      </c>
      <c r="F90" s="19" t="s">
        <v>0</v>
      </c>
      <c r="G90" s="17">
        <f>E90</f>
        <v>1</v>
      </c>
      <c r="H90" s="2"/>
    </row>
    <row r="91" spans="1:8" ht="25.5" x14ac:dyDescent="0.25">
      <c r="A91" s="7">
        <v>2</v>
      </c>
      <c r="B91" s="2" t="s">
        <v>3</v>
      </c>
      <c r="C91" s="20" t="s">
        <v>31</v>
      </c>
      <c r="D91" s="3" t="s">
        <v>1</v>
      </c>
      <c r="E91" s="17">
        <v>1</v>
      </c>
      <c r="F91" s="17" t="s">
        <v>0</v>
      </c>
      <c r="G91" s="17">
        <f>E91</f>
        <v>1</v>
      </c>
      <c r="H91" s="2"/>
    </row>
    <row r="92" spans="1:8" ht="25.5" x14ac:dyDescent="0.25">
      <c r="A92" s="7">
        <v>3</v>
      </c>
      <c r="B92" s="2" t="s">
        <v>2</v>
      </c>
      <c r="C92" s="20" t="s">
        <v>31</v>
      </c>
      <c r="D92" s="3" t="s">
        <v>1</v>
      </c>
      <c r="E92" s="17">
        <v>1</v>
      </c>
      <c r="F92" s="17" t="s">
        <v>0</v>
      </c>
      <c r="G92" s="17">
        <f>E92</f>
        <v>1</v>
      </c>
      <c r="H92" s="2"/>
    </row>
    <row r="93" spans="1:8" x14ac:dyDescent="0.25">
      <c r="A93" s="7">
        <v>4</v>
      </c>
      <c r="B93" s="35" t="s">
        <v>138</v>
      </c>
      <c r="C93" s="36" t="s">
        <v>139</v>
      </c>
      <c r="D93" s="3" t="s">
        <v>1</v>
      </c>
      <c r="E93" s="43">
        <v>1</v>
      </c>
      <c r="F93" s="43" t="s">
        <v>98</v>
      </c>
      <c r="G93" s="10">
        <v>1</v>
      </c>
      <c r="H93" s="2"/>
    </row>
    <row r="94" spans="1:8" ht="21" thickBot="1" x14ac:dyDescent="0.3">
      <c r="A94" s="60" t="s">
        <v>38</v>
      </c>
      <c r="B94" s="61"/>
      <c r="C94" s="61"/>
      <c r="D94" s="61"/>
      <c r="E94" s="61"/>
      <c r="F94" s="61"/>
      <c r="G94" s="61"/>
      <c r="H94" s="61"/>
    </row>
    <row r="95" spans="1:8" x14ac:dyDescent="0.25">
      <c r="A95" s="62" t="s">
        <v>17</v>
      </c>
      <c r="B95" s="63"/>
      <c r="C95" s="63"/>
      <c r="D95" s="63"/>
      <c r="E95" s="63"/>
      <c r="F95" s="63"/>
      <c r="G95" s="63"/>
      <c r="H95" s="64"/>
    </row>
    <row r="96" spans="1:8" x14ac:dyDescent="0.25">
      <c r="A96" s="46" t="s">
        <v>73</v>
      </c>
      <c r="B96" s="47"/>
      <c r="C96" s="47"/>
      <c r="D96" s="47"/>
      <c r="E96" s="47"/>
      <c r="F96" s="47"/>
      <c r="G96" s="47"/>
      <c r="H96" s="48"/>
    </row>
    <row r="97" spans="1:8" x14ac:dyDescent="0.25">
      <c r="A97" s="46" t="s">
        <v>66</v>
      </c>
      <c r="B97" s="47"/>
      <c r="C97" s="47"/>
      <c r="D97" s="47"/>
      <c r="E97" s="47"/>
      <c r="F97" s="47"/>
      <c r="G97" s="47"/>
      <c r="H97" s="48"/>
    </row>
    <row r="98" spans="1:8" x14ac:dyDescent="0.25">
      <c r="A98" s="46" t="s">
        <v>16</v>
      </c>
      <c r="B98" s="47"/>
      <c r="C98" s="47"/>
      <c r="D98" s="47"/>
      <c r="E98" s="47"/>
      <c r="F98" s="47"/>
      <c r="G98" s="47"/>
      <c r="H98" s="48"/>
    </row>
    <row r="99" spans="1:8" x14ac:dyDescent="0.25">
      <c r="A99" s="46" t="s">
        <v>67</v>
      </c>
      <c r="B99" s="47"/>
      <c r="C99" s="47"/>
      <c r="D99" s="47"/>
      <c r="E99" s="47"/>
      <c r="F99" s="47"/>
      <c r="G99" s="47"/>
      <c r="H99" s="48"/>
    </row>
    <row r="100" spans="1:8" ht="15" customHeight="1" x14ac:dyDescent="0.25">
      <c r="A100" s="46" t="s">
        <v>68</v>
      </c>
      <c r="B100" s="47"/>
      <c r="C100" s="47"/>
      <c r="D100" s="47"/>
      <c r="E100" s="47"/>
      <c r="F100" s="47"/>
      <c r="G100" s="47"/>
      <c r="H100" s="48"/>
    </row>
    <row r="101" spans="1:8" x14ac:dyDescent="0.25">
      <c r="A101" s="46" t="s">
        <v>69</v>
      </c>
      <c r="B101" s="47"/>
      <c r="C101" s="47"/>
      <c r="D101" s="47"/>
      <c r="E101" s="47"/>
      <c r="F101" s="47"/>
      <c r="G101" s="47"/>
      <c r="H101" s="48"/>
    </row>
    <row r="102" spans="1:8" x14ac:dyDescent="0.25">
      <c r="A102" s="46" t="s">
        <v>74</v>
      </c>
      <c r="B102" s="47"/>
      <c r="C102" s="47"/>
      <c r="D102" s="47"/>
      <c r="E102" s="47"/>
      <c r="F102" s="47"/>
      <c r="G102" s="47"/>
      <c r="H102" s="48"/>
    </row>
    <row r="103" spans="1:8" ht="15.75" thickBot="1" x14ac:dyDescent="0.3">
      <c r="A103" s="49" t="s">
        <v>75</v>
      </c>
      <c r="B103" s="50"/>
      <c r="C103" s="50"/>
      <c r="D103" s="50"/>
      <c r="E103" s="50"/>
      <c r="F103" s="50"/>
      <c r="G103" s="50"/>
      <c r="H103" s="51"/>
    </row>
    <row r="104" spans="1:8" ht="60" x14ac:dyDescent="0.25">
      <c r="A104" s="16" t="s">
        <v>11</v>
      </c>
      <c r="B104" s="12" t="s">
        <v>10</v>
      </c>
      <c r="C104" s="12" t="s">
        <v>9</v>
      </c>
      <c r="D104" s="13" t="s">
        <v>8</v>
      </c>
      <c r="E104" s="13" t="s">
        <v>7</v>
      </c>
      <c r="F104" s="13" t="s">
        <v>6</v>
      </c>
      <c r="G104" s="13" t="s">
        <v>5</v>
      </c>
      <c r="H104" s="13" t="s">
        <v>20</v>
      </c>
    </row>
    <row r="105" spans="1:8" x14ac:dyDescent="0.25">
      <c r="A105" s="7">
        <v>1</v>
      </c>
      <c r="B105" s="15"/>
      <c r="C105" s="6"/>
      <c r="D105" s="5"/>
      <c r="E105" s="5"/>
      <c r="F105" s="5"/>
      <c r="G105" s="5"/>
      <c r="H105" s="2"/>
    </row>
    <row r="106" spans="1:8" x14ac:dyDescent="0.25">
      <c r="A106" s="7">
        <v>2</v>
      </c>
      <c r="B106" s="15"/>
      <c r="C106" s="6"/>
      <c r="D106" s="5"/>
      <c r="E106" s="5"/>
      <c r="F106" s="5"/>
      <c r="G106" s="5"/>
      <c r="H106" s="2"/>
    </row>
    <row r="107" spans="1:8" ht="15.75" customHeight="1" x14ac:dyDescent="0.25">
      <c r="A107" s="7">
        <v>3</v>
      </c>
      <c r="B107" s="15"/>
      <c r="C107" s="6"/>
      <c r="D107" s="5"/>
      <c r="E107" s="5"/>
      <c r="F107" s="5"/>
      <c r="G107" s="5"/>
      <c r="H107" s="2"/>
    </row>
    <row r="108" spans="1:8" ht="15.75" customHeight="1" x14ac:dyDescent="0.25">
      <c r="A108" s="7">
        <v>4</v>
      </c>
      <c r="B108" s="4"/>
      <c r="C108" s="4"/>
      <c r="D108" s="3"/>
      <c r="E108" s="3"/>
      <c r="F108" s="3"/>
      <c r="G108" s="3"/>
      <c r="H108" s="2"/>
    </row>
    <row r="109" spans="1:8" ht="15.75" customHeight="1" x14ac:dyDescent="0.25">
      <c r="A109" s="7">
        <v>5</v>
      </c>
      <c r="B109" s="4"/>
      <c r="C109" s="4"/>
      <c r="D109" s="3"/>
      <c r="E109" s="3"/>
      <c r="F109" s="3"/>
      <c r="G109" s="3"/>
      <c r="H109" s="2"/>
    </row>
    <row r="110" spans="1:8" ht="15.75" customHeight="1" x14ac:dyDescent="0.25">
      <c r="A110" s="7">
        <v>10</v>
      </c>
      <c r="B110" s="2"/>
      <c r="C110" s="4"/>
      <c r="D110" s="3"/>
      <c r="E110" s="3"/>
      <c r="F110" s="3"/>
      <c r="G110" s="3"/>
      <c r="H110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53:H53"/>
    <mergeCell ref="A21:H21"/>
    <mergeCell ref="A22:H22"/>
    <mergeCell ref="A23:H23"/>
    <mergeCell ref="A24:H24"/>
    <mergeCell ref="A25:H25"/>
    <mergeCell ref="A48:H48"/>
    <mergeCell ref="A49:H49"/>
    <mergeCell ref="A50:H50"/>
    <mergeCell ref="A51:H51"/>
    <mergeCell ref="A52:H52"/>
    <mergeCell ref="A20:H20"/>
    <mergeCell ref="A14:B14"/>
    <mergeCell ref="C14:H14"/>
    <mergeCell ref="A71:H71"/>
    <mergeCell ref="A54:H54"/>
    <mergeCell ref="A55:H55"/>
    <mergeCell ref="A56:H56"/>
    <mergeCell ref="A57:H57"/>
    <mergeCell ref="A64:H64"/>
    <mergeCell ref="A65:H65"/>
    <mergeCell ref="A66:H66"/>
    <mergeCell ref="A67:H67"/>
    <mergeCell ref="A68:H68"/>
    <mergeCell ref="A69:H69"/>
    <mergeCell ref="A70:H70"/>
    <mergeCell ref="A72:H72"/>
    <mergeCell ref="A73:H73"/>
    <mergeCell ref="A88:H88"/>
    <mergeCell ref="A94:H94"/>
    <mergeCell ref="A95:H95"/>
    <mergeCell ref="A102:H102"/>
    <mergeCell ref="A103:H103"/>
    <mergeCell ref="A96:H96"/>
    <mergeCell ref="A97:H97"/>
    <mergeCell ref="A98:H98"/>
    <mergeCell ref="A99:H99"/>
    <mergeCell ref="A100:H100"/>
    <mergeCell ref="A101:H10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2"/>
  <sheetViews>
    <sheetView topLeftCell="A49" zoomScaleNormal="150" workbookViewId="0">
      <selection activeCell="J27" sqref="J27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16" x14ac:dyDescent="0.25">
      <c r="A1" s="69" t="s">
        <v>19</v>
      </c>
      <c r="B1" s="47"/>
      <c r="C1" s="47"/>
      <c r="D1" s="47"/>
      <c r="E1" s="47"/>
      <c r="F1" s="47"/>
      <c r="G1" s="47"/>
      <c r="H1" s="47"/>
    </row>
    <row r="2" spans="1:16" ht="20.25" x14ac:dyDescent="0.3">
      <c r="A2" s="71" t="s">
        <v>77</v>
      </c>
      <c r="B2" s="71"/>
      <c r="C2" s="71"/>
      <c r="D2" s="71"/>
      <c r="E2" s="71"/>
      <c r="F2" s="71"/>
      <c r="G2" s="71"/>
      <c r="H2" s="71"/>
    </row>
    <row r="3" spans="1:16" ht="20.25" x14ac:dyDescent="0.25">
      <c r="A3" s="72">
        <f>'Информация о Чемпионате'!B4</f>
        <v>0</v>
      </c>
      <c r="B3" s="72"/>
      <c r="C3" s="72"/>
      <c r="D3" s="72"/>
      <c r="E3" s="72"/>
      <c r="F3" s="72"/>
      <c r="G3" s="72"/>
      <c r="H3" s="72"/>
    </row>
    <row r="4" spans="1:16" ht="20.25" x14ac:dyDescent="0.3">
      <c r="A4" s="71" t="s">
        <v>78</v>
      </c>
      <c r="B4" s="71"/>
      <c r="C4" s="71"/>
      <c r="D4" s="71"/>
      <c r="E4" s="71"/>
      <c r="F4" s="71"/>
      <c r="G4" s="71"/>
      <c r="H4" s="71"/>
    </row>
    <row r="5" spans="1:16" ht="20.25" x14ac:dyDescent="0.25">
      <c r="A5" s="70" t="str">
        <f>'Информация о Чемпионате'!B3</f>
        <v>Организация экскурсионных услуг</v>
      </c>
      <c r="B5" s="70"/>
      <c r="C5" s="70"/>
      <c r="D5" s="70"/>
      <c r="E5" s="70"/>
      <c r="F5" s="70"/>
      <c r="G5" s="70"/>
      <c r="H5" s="70"/>
    </row>
    <row r="6" spans="1:16" x14ac:dyDescent="0.25">
      <c r="A6" s="65" t="s">
        <v>21</v>
      </c>
      <c r="B6" s="47"/>
      <c r="C6" s="47"/>
      <c r="D6" s="47"/>
      <c r="E6" s="47"/>
      <c r="F6" s="47"/>
      <c r="G6" s="47"/>
      <c r="H6" s="47"/>
    </row>
    <row r="7" spans="1:16" ht="15.75" x14ac:dyDescent="0.25">
      <c r="A7" s="65" t="s">
        <v>65</v>
      </c>
      <c r="B7" s="65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16" ht="15.75" x14ac:dyDescent="0.25">
      <c r="A8" s="65" t="s">
        <v>76</v>
      </c>
      <c r="B8" s="65"/>
      <c r="C8" s="65"/>
      <c r="D8" s="73">
        <f>'Информация о Чемпионате'!B6</f>
        <v>0</v>
      </c>
      <c r="E8" s="73"/>
      <c r="F8" s="73"/>
      <c r="G8" s="73"/>
      <c r="H8" s="73"/>
    </row>
    <row r="9" spans="1:16" ht="15.75" x14ac:dyDescent="0.25">
      <c r="A9" s="65" t="s">
        <v>60</v>
      </c>
      <c r="B9" s="65"/>
      <c r="C9" s="65">
        <f>'Информация о Чемпионате'!B7</f>
        <v>0</v>
      </c>
      <c r="D9" s="65"/>
      <c r="E9" s="65"/>
      <c r="F9" s="65"/>
      <c r="G9" s="65"/>
      <c r="H9" s="65"/>
    </row>
    <row r="10" spans="1:16" ht="15.75" x14ac:dyDescent="0.25">
      <c r="A10" s="65" t="s">
        <v>64</v>
      </c>
      <c r="B10" s="65"/>
      <c r="C10" s="65">
        <f>'Информация о Чемпионате'!B9</f>
        <v>0</v>
      </c>
      <c r="D10" s="65"/>
      <c r="E10" s="65">
        <f>'Информация о Чемпионате'!B10</f>
        <v>0</v>
      </c>
      <c r="F10" s="65"/>
      <c r="G10" s="65">
        <f>'Информация о Чемпионате'!B11</f>
        <v>0</v>
      </c>
      <c r="H10" s="65"/>
    </row>
    <row r="11" spans="1:16" ht="15.75" x14ac:dyDescent="0.25">
      <c r="A11" s="65" t="s">
        <v>63</v>
      </c>
      <c r="B11" s="65"/>
      <c r="C11" s="65">
        <f>'Информация о Чемпионате'!B12</f>
        <v>0</v>
      </c>
      <c r="D11" s="65"/>
      <c r="E11" s="65">
        <f>'Информация о Чемпионате'!B13</f>
        <v>0</v>
      </c>
      <c r="F11" s="65"/>
      <c r="G11" s="65">
        <f>'Информация о Чемпионате'!B14</f>
        <v>0</v>
      </c>
      <c r="H11" s="65"/>
    </row>
    <row r="12" spans="1:16" ht="15.75" x14ac:dyDescent="0.25">
      <c r="A12" s="65" t="s">
        <v>62</v>
      </c>
      <c r="B12" s="65"/>
      <c r="C12" s="65">
        <f>'Информация о Чемпионате'!B17</f>
        <v>0</v>
      </c>
      <c r="D12" s="65"/>
      <c r="E12" s="65"/>
      <c r="F12" s="65"/>
      <c r="G12" s="65"/>
      <c r="H12" s="65"/>
    </row>
    <row r="13" spans="1:16" ht="15.75" x14ac:dyDescent="0.25">
      <c r="A13" s="65" t="s">
        <v>46</v>
      </c>
      <c r="B13" s="65"/>
      <c r="C13" s="65">
        <f>'Информация о Чемпионате'!B15</f>
        <v>0</v>
      </c>
      <c r="D13" s="65"/>
      <c r="E13" s="65"/>
      <c r="F13" s="65"/>
      <c r="G13" s="65"/>
      <c r="H13" s="65"/>
    </row>
    <row r="14" spans="1:16" ht="15.75" x14ac:dyDescent="0.25">
      <c r="A14" s="65" t="s">
        <v>47</v>
      </c>
      <c r="B14" s="65"/>
      <c r="C14" s="65">
        <f>'Информация о Чемпионате'!B16</f>
        <v>0</v>
      </c>
      <c r="D14" s="65"/>
      <c r="E14" s="65"/>
      <c r="F14" s="65"/>
      <c r="G14" s="65"/>
      <c r="H14" s="65"/>
    </row>
    <row r="15" spans="1:16" ht="15.75" x14ac:dyDescent="0.25">
      <c r="A15" s="65" t="s">
        <v>61</v>
      </c>
      <c r="B15" s="65"/>
      <c r="C15" s="65">
        <f>'Информация о Чемпионате'!B8</f>
        <v>0</v>
      </c>
      <c r="D15" s="65"/>
      <c r="E15" s="65"/>
      <c r="F15" s="65"/>
      <c r="G15" s="65"/>
      <c r="H15" s="65"/>
    </row>
    <row r="16" spans="1:16" ht="20.25" x14ac:dyDescent="0.3">
      <c r="A16" s="75" t="s">
        <v>190</v>
      </c>
      <c r="B16" s="76"/>
      <c r="C16" s="76"/>
      <c r="D16" s="76"/>
      <c r="E16" s="76"/>
      <c r="F16" s="76"/>
      <c r="G16" s="76"/>
      <c r="H16" s="76"/>
      <c r="I16" s="74"/>
      <c r="J16" s="74"/>
      <c r="K16" s="74"/>
      <c r="L16" s="74"/>
      <c r="M16" s="74"/>
      <c r="N16" s="74"/>
      <c r="O16" s="74"/>
      <c r="P16" s="74"/>
    </row>
    <row r="17" spans="1:8" ht="21" thickBot="1" x14ac:dyDescent="0.3">
      <c r="A17" s="58" t="s">
        <v>24</v>
      </c>
      <c r="B17" s="59"/>
      <c r="C17" s="59"/>
      <c r="D17" s="59"/>
      <c r="E17" s="59"/>
      <c r="F17" s="59"/>
      <c r="G17" s="59"/>
      <c r="H17" s="59"/>
    </row>
    <row r="18" spans="1:8" x14ac:dyDescent="0.25">
      <c r="A18" s="62" t="s">
        <v>17</v>
      </c>
      <c r="B18" s="63"/>
      <c r="C18" s="63"/>
      <c r="D18" s="63"/>
      <c r="E18" s="63"/>
      <c r="F18" s="63"/>
      <c r="G18" s="63"/>
      <c r="H18" s="64"/>
    </row>
    <row r="19" spans="1:8" x14ac:dyDescent="0.25">
      <c r="A19" s="46" t="s">
        <v>39</v>
      </c>
      <c r="B19" s="47"/>
      <c r="C19" s="47"/>
      <c r="D19" s="47"/>
      <c r="E19" s="47"/>
      <c r="F19" s="47"/>
      <c r="G19" s="47"/>
      <c r="H19" s="48"/>
    </row>
    <row r="20" spans="1:8" x14ac:dyDescent="0.25">
      <c r="A20" s="46" t="s">
        <v>72</v>
      </c>
      <c r="B20" s="47"/>
      <c r="C20" s="47"/>
      <c r="D20" s="47"/>
      <c r="E20" s="47"/>
      <c r="F20" s="47"/>
      <c r="G20" s="47"/>
      <c r="H20" s="48"/>
    </row>
    <row r="21" spans="1:8" x14ac:dyDescent="0.25">
      <c r="A21" s="46" t="s">
        <v>16</v>
      </c>
      <c r="B21" s="47"/>
      <c r="C21" s="47"/>
      <c r="D21" s="47"/>
      <c r="E21" s="47"/>
      <c r="F21" s="47"/>
      <c r="G21" s="47"/>
      <c r="H21" s="48"/>
    </row>
    <row r="22" spans="1:8" x14ac:dyDescent="0.25">
      <c r="A22" s="46" t="s">
        <v>67</v>
      </c>
      <c r="B22" s="47"/>
      <c r="C22" s="47"/>
      <c r="D22" s="47"/>
      <c r="E22" s="47"/>
      <c r="F22" s="47"/>
      <c r="G22" s="47"/>
      <c r="H22" s="48"/>
    </row>
    <row r="23" spans="1:8" x14ac:dyDescent="0.25">
      <c r="A23" s="46" t="s">
        <v>68</v>
      </c>
      <c r="B23" s="47"/>
      <c r="C23" s="47"/>
      <c r="D23" s="47"/>
      <c r="E23" s="47"/>
      <c r="F23" s="47"/>
      <c r="G23" s="47"/>
      <c r="H23" s="48"/>
    </row>
    <row r="24" spans="1:8" x14ac:dyDescent="0.25">
      <c r="A24" s="46" t="s">
        <v>69</v>
      </c>
      <c r="B24" s="47"/>
      <c r="C24" s="47"/>
      <c r="D24" s="47"/>
      <c r="E24" s="47"/>
      <c r="F24" s="47"/>
      <c r="G24" s="47"/>
      <c r="H24" s="48"/>
    </row>
    <row r="25" spans="1:8" x14ac:dyDescent="0.25">
      <c r="A25" s="52" t="s">
        <v>33</v>
      </c>
      <c r="B25" s="53"/>
      <c r="C25" s="53"/>
      <c r="D25" s="53"/>
      <c r="E25" s="53"/>
      <c r="F25" s="53"/>
      <c r="G25" s="53"/>
      <c r="H25" s="54"/>
    </row>
    <row r="26" spans="1:8" ht="15.75" thickBot="1" x14ac:dyDescent="0.3">
      <c r="A26" s="55" t="s">
        <v>34</v>
      </c>
      <c r="B26" s="56"/>
      <c r="C26" s="56"/>
      <c r="D26" s="56"/>
      <c r="E26" s="56"/>
      <c r="F26" s="56"/>
      <c r="G26" s="56"/>
      <c r="H26" s="57"/>
    </row>
    <row r="27" spans="1:8" ht="60" x14ac:dyDescent="0.25">
      <c r="A27" s="10" t="s">
        <v>11</v>
      </c>
      <c r="B27" s="10" t="s">
        <v>10</v>
      </c>
      <c r="C27" s="12" t="s">
        <v>9</v>
      </c>
      <c r="D27" s="10" t="s">
        <v>8</v>
      </c>
      <c r="E27" s="18" t="s">
        <v>7</v>
      </c>
      <c r="F27" s="10" t="s">
        <v>6</v>
      </c>
      <c r="G27" s="10" t="s">
        <v>5</v>
      </c>
      <c r="H27" s="10" t="s">
        <v>20</v>
      </c>
    </row>
    <row r="28" spans="1:8" s="32" customFormat="1" ht="60" x14ac:dyDescent="0.25">
      <c r="A28" s="13">
        <v>1</v>
      </c>
      <c r="B28" s="44" t="s">
        <v>140</v>
      </c>
      <c r="C28" s="44" t="s">
        <v>86</v>
      </c>
      <c r="D28" s="13" t="s">
        <v>84</v>
      </c>
      <c r="E28" s="13">
        <v>1</v>
      </c>
      <c r="F28" s="13" t="s">
        <v>0</v>
      </c>
      <c r="G28" s="10">
        <v>5</v>
      </c>
      <c r="H28" s="10"/>
    </row>
    <row r="29" spans="1:8" ht="45" x14ac:dyDescent="0.25">
      <c r="A29" s="13">
        <v>2</v>
      </c>
      <c r="B29" s="44" t="s">
        <v>141</v>
      </c>
      <c r="C29" s="44" t="s">
        <v>88</v>
      </c>
      <c r="D29" s="13" t="s">
        <v>84</v>
      </c>
      <c r="E29" s="13">
        <v>1</v>
      </c>
      <c r="F29" s="13" t="s">
        <v>0</v>
      </c>
      <c r="G29" s="10">
        <v>5</v>
      </c>
      <c r="H29" s="10"/>
    </row>
    <row r="30" spans="1:8" ht="45" x14ac:dyDescent="0.25">
      <c r="A30" s="13">
        <v>3</v>
      </c>
      <c r="B30" s="44" t="s">
        <v>89</v>
      </c>
      <c r="C30" s="44" t="s">
        <v>90</v>
      </c>
      <c r="D30" s="13" t="s">
        <v>84</v>
      </c>
      <c r="E30" s="13">
        <v>1</v>
      </c>
      <c r="F30" s="13" t="s">
        <v>0</v>
      </c>
      <c r="G30" s="10">
        <v>5</v>
      </c>
      <c r="H30" s="10"/>
    </row>
    <row r="31" spans="1:8" ht="30" x14ac:dyDescent="0.25">
      <c r="A31" s="13">
        <v>4</v>
      </c>
      <c r="B31" s="44" t="s">
        <v>142</v>
      </c>
      <c r="C31" s="44" t="s">
        <v>143</v>
      </c>
      <c r="D31" s="13" t="s">
        <v>84</v>
      </c>
      <c r="E31" s="13">
        <v>1</v>
      </c>
      <c r="F31" s="13" t="s">
        <v>0</v>
      </c>
      <c r="G31" s="10">
        <v>5</v>
      </c>
      <c r="H31" s="10"/>
    </row>
    <row r="32" spans="1:8" ht="45" x14ac:dyDescent="0.25">
      <c r="A32" s="13">
        <v>5</v>
      </c>
      <c r="B32" s="44" t="s">
        <v>144</v>
      </c>
      <c r="C32" s="44" t="s">
        <v>90</v>
      </c>
      <c r="D32" s="13" t="s">
        <v>84</v>
      </c>
      <c r="E32" s="13">
        <v>1</v>
      </c>
      <c r="F32" s="13" t="s">
        <v>0</v>
      </c>
      <c r="G32" s="10">
        <v>5</v>
      </c>
      <c r="H32" s="10"/>
    </row>
    <row r="33" spans="1:9" ht="30" x14ac:dyDescent="0.25">
      <c r="A33" s="13">
        <v>6</v>
      </c>
      <c r="B33" s="33" t="s">
        <v>14</v>
      </c>
      <c r="C33" s="33" t="s">
        <v>107</v>
      </c>
      <c r="D33" s="13" t="s">
        <v>108</v>
      </c>
      <c r="E33" s="13">
        <v>1</v>
      </c>
      <c r="F33" s="13" t="s">
        <v>0</v>
      </c>
      <c r="G33" s="10">
        <v>5</v>
      </c>
      <c r="H33" s="10"/>
    </row>
    <row r="34" spans="1:9" s="32" customFormat="1" ht="30" x14ac:dyDescent="0.25">
      <c r="A34" s="13">
        <v>7</v>
      </c>
      <c r="B34" s="33" t="s">
        <v>126</v>
      </c>
      <c r="C34" s="33" t="s">
        <v>145</v>
      </c>
      <c r="D34" s="13" t="s">
        <v>108</v>
      </c>
      <c r="E34" s="13">
        <v>1</v>
      </c>
      <c r="F34" s="13" t="s">
        <v>0</v>
      </c>
      <c r="G34" s="10">
        <v>5</v>
      </c>
      <c r="H34" s="10"/>
    </row>
    <row r="35" spans="1:9" ht="45" x14ac:dyDescent="0.25">
      <c r="A35" s="13">
        <v>8</v>
      </c>
      <c r="B35" s="33" t="s">
        <v>23</v>
      </c>
      <c r="C35" s="33" t="s">
        <v>90</v>
      </c>
      <c r="D35" s="13" t="s">
        <v>108</v>
      </c>
      <c r="E35" s="13">
        <v>1</v>
      </c>
      <c r="F35" s="13" t="s">
        <v>0</v>
      </c>
      <c r="G35" s="10">
        <v>5</v>
      </c>
      <c r="H35" s="10"/>
    </row>
    <row r="36" spans="1:9" ht="45" x14ac:dyDescent="0.25">
      <c r="A36" s="13">
        <v>9</v>
      </c>
      <c r="B36" s="33" t="s">
        <v>146</v>
      </c>
      <c r="C36" s="33" t="s">
        <v>147</v>
      </c>
      <c r="D36" s="13" t="s">
        <v>84</v>
      </c>
      <c r="E36" s="13">
        <v>1</v>
      </c>
      <c r="F36" s="13" t="s">
        <v>0</v>
      </c>
      <c r="G36" s="10">
        <v>5</v>
      </c>
      <c r="H36" s="10"/>
    </row>
    <row r="37" spans="1:9" ht="105" x14ac:dyDescent="0.25">
      <c r="A37" s="13">
        <v>10</v>
      </c>
      <c r="B37" s="33" t="s">
        <v>148</v>
      </c>
      <c r="C37" s="33" t="s">
        <v>149</v>
      </c>
      <c r="D37" s="13" t="s">
        <v>84</v>
      </c>
      <c r="E37" s="13">
        <v>1</v>
      </c>
      <c r="F37" s="13" t="s">
        <v>0</v>
      </c>
      <c r="G37" s="10">
        <v>5</v>
      </c>
      <c r="H37" s="10"/>
    </row>
    <row r="38" spans="1:9" ht="20.25" x14ac:dyDescent="0.25">
      <c r="A38" s="58" t="s">
        <v>12</v>
      </c>
      <c r="B38" s="59"/>
      <c r="C38" s="59"/>
      <c r="D38" s="59"/>
      <c r="E38" s="47"/>
      <c r="F38" s="47"/>
      <c r="G38" s="59"/>
      <c r="H38" s="59"/>
    </row>
    <row r="39" spans="1:9" ht="60" x14ac:dyDescent="0.25">
      <c r="A39" s="11" t="s">
        <v>11</v>
      </c>
      <c r="B39" s="10" t="s">
        <v>10</v>
      </c>
      <c r="C39" s="10" t="s">
        <v>9</v>
      </c>
      <c r="D39" s="10" t="s">
        <v>8</v>
      </c>
      <c r="E39" s="10" t="s">
        <v>7</v>
      </c>
      <c r="F39" s="10" t="s">
        <v>6</v>
      </c>
      <c r="G39" s="10" t="s">
        <v>5</v>
      </c>
      <c r="H39" s="10" t="s">
        <v>20</v>
      </c>
    </row>
    <row r="40" spans="1:9" ht="38.25" x14ac:dyDescent="0.25">
      <c r="A40" s="9">
        <v>1</v>
      </c>
      <c r="B40" s="8" t="s">
        <v>4</v>
      </c>
      <c r="C40" s="20" t="s">
        <v>31</v>
      </c>
      <c r="D40" s="3" t="s">
        <v>1</v>
      </c>
      <c r="E40" s="19">
        <v>1</v>
      </c>
      <c r="F40" s="19" t="s">
        <v>0</v>
      </c>
      <c r="G40" s="17">
        <f>E40</f>
        <v>1</v>
      </c>
      <c r="H40" s="2"/>
    </row>
    <row r="41" spans="1:9" ht="38.25" x14ac:dyDescent="0.25">
      <c r="A41" s="7">
        <v>2</v>
      </c>
      <c r="B41" s="2" t="s">
        <v>3</v>
      </c>
      <c r="C41" s="20" t="s">
        <v>31</v>
      </c>
      <c r="D41" s="3" t="s">
        <v>1</v>
      </c>
      <c r="E41" s="17">
        <v>1</v>
      </c>
      <c r="F41" s="17" t="s">
        <v>0</v>
      </c>
      <c r="G41" s="17">
        <f>E41</f>
        <v>1</v>
      </c>
      <c r="H41" s="2"/>
    </row>
    <row r="42" spans="1:9" ht="38.25" x14ac:dyDescent="0.25">
      <c r="A42" s="7">
        <v>3</v>
      </c>
      <c r="B42" s="2" t="s">
        <v>2</v>
      </c>
      <c r="C42" s="20" t="s">
        <v>31</v>
      </c>
      <c r="D42" s="3" t="s">
        <v>1</v>
      </c>
      <c r="E42" s="17">
        <v>1</v>
      </c>
      <c r="F42" s="17" t="s">
        <v>0</v>
      </c>
      <c r="G42" s="17">
        <f>E42</f>
        <v>1</v>
      </c>
      <c r="H42" s="2"/>
    </row>
    <row r="43" spans="1:9" ht="30" x14ac:dyDescent="0.25">
      <c r="A43" s="22">
        <v>4</v>
      </c>
      <c r="B43" s="40" t="s">
        <v>150</v>
      </c>
      <c r="C43" s="40" t="s">
        <v>151</v>
      </c>
      <c r="D43" s="3" t="s">
        <v>152</v>
      </c>
      <c r="E43" s="3">
        <v>1</v>
      </c>
      <c r="F43" s="3" t="s">
        <v>42</v>
      </c>
      <c r="G43" s="3">
        <v>5</v>
      </c>
      <c r="H43" s="2"/>
    </row>
    <row r="44" spans="1:9" ht="112.5" customHeight="1" x14ac:dyDescent="0.25">
      <c r="A44" s="77" t="s">
        <v>153</v>
      </c>
      <c r="B44" s="77"/>
      <c r="C44" s="77"/>
      <c r="D44" s="77"/>
      <c r="E44" s="77"/>
      <c r="F44" s="77"/>
      <c r="G44" s="77"/>
      <c r="H44" s="77"/>
      <c r="I44" s="78"/>
    </row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42">
    <mergeCell ref="A11:B11"/>
    <mergeCell ref="C11:D11"/>
    <mergeCell ref="E11:F11"/>
    <mergeCell ref="G11:H11"/>
    <mergeCell ref="A12:B12"/>
    <mergeCell ref="C12:H12"/>
    <mergeCell ref="A13:B13"/>
    <mergeCell ref="C13:H13"/>
    <mergeCell ref="A15:B15"/>
    <mergeCell ref="A44:I44"/>
    <mergeCell ref="C15:H15"/>
    <mergeCell ref="A14:B14"/>
    <mergeCell ref="C14:H14"/>
    <mergeCell ref="A38:H38"/>
    <mergeCell ref="A20:H20"/>
    <mergeCell ref="A25:H25"/>
    <mergeCell ref="A26:H26"/>
    <mergeCell ref="A17:H17"/>
    <mergeCell ref="A24:H24"/>
    <mergeCell ref="D8:H8"/>
    <mergeCell ref="A9:B9"/>
    <mergeCell ref="C9:H9"/>
    <mergeCell ref="A10:B10"/>
    <mergeCell ref="C10:D10"/>
    <mergeCell ref="E10:F10"/>
    <mergeCell ref="G10:H10"/>
    <mergeCell ref="I16:P16"/>
    <mergeCell ref="A16:H16"/>
    <mergeCell ref="A19:H19"/>
    <mergeCell ref="A23:H23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1:H21"/>
    <mergeCell ref="A22:H22"/>
    <mergeCell ref="A18:H1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opLeftCell="A34" zoomScaleNormal="160" workbookViewId="0">
      <selection activeCell="A43" sqref="A43:H43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23.4257812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69" t="s">
        <v>19</v>
      </c>
      <c r="B1" s="47"/>
      <c r="C1" s="47"/>
      <c r="D1" s="47"/>
      <c r="E1" s="47"/>
      <c r="F1" s="47"/>
      <c r="G1" s="47"/>
      <c r="H1" s="47"/>
    </row>
    <row r="2" spans="1:8" ht="20.25" x14ac:dyDescent="0.3">
      <c r="A2" s="71" t="s">
        <v>77</v>
      </c>
      <c r="B2" s="71"/>
      <c r="C2" s="71"/>
      <c r="D2" s="71"/>
      <c r="E2" s="71"/>
      <c r="F2" s="71"/>
      <c r="G2" s="71"/>
      <c r="H2" s="71"/>
    </row>
    <row r="3" spans="1:8" ht="20.25" x14ac:dyDescent="0.25">
      <c r="A3" s="72">
        <f>'Информация о Чемпионате'!B4</f>
        <v>0</v>
      </c>
      <c r="B3" s="72"/>
      <c r="C3" s="72"/>
      <c r="D3" s="72"/>
      <c r="E3" s="72"/>
      <c r="F3" s="72"/>
      <c r="G3" s="72"/>
      <c r="H3" s="72"/>
    </row>
    <row r="4" spans="1:8" ht="20.25" x14ac:dyDescent="0.3">
      <c r="A4" s="71" t="s">
        <v>78</v>
      </c>
      <c r="B4" s="71"/>
      <c r="C4" s="71"/>
      <c r="D4" s="71"/>
      <c r="E4" s="71"/>
      <c r="F4" s="71"/>
      <c r="G4" s="71"/>
      <c r="H4" s="71"/>
    </row>
    <row r="5" spans="1:8" ht="20.25" x14ac:dyDescent="0.25">
      <c r="A5" s="70" t="str">
        <f>'Информация о Чемпионате'!B3</f>
        <v>Организация экскурсионных услуг</v>
      </c>
      <c r="B5" s="70"/>
      <c r="C5" s="70"/>
      <c r="D5" s="70"/>
      <c r="E5" s="70"/>
      <c r="F5" s="70"/>
      <c r="G5" s="70"/>
      <c r="H5" s="70"/>
    </row>
    <row r="6" spans="1:8" x14ac:dyDescent="0.25">
      <c r="A6" s="65" t="s">
        <v>21</v>
      </c>
      <c r="B6" s="47"/>
      <c r="C6" s="47"/>
      <c r="D6" s="47"/>
      <c r="E6" s="47"/>
      <c r="F6" s="47"/>
      <c r="G6" s="47"/>
      <c r="H6" s="47"/>
    </row>
    <row r="7" spans="1:8" ht="15.75" x14ac:dyDescent="0.25">
      <c r="A7" s="65" t="s">
        <v>65</v>
      </c>
      <c r="B7" s="65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5.75" x14ac:dyDescent="0.25">
      <c r="A8" s="65" t="s">
        <v>76</v>
      </c>
      <c r="B8" s="65"/>
      <c r="C8" s="65"/>
      <c r="D8" s="73">
        <f>'Информация о Чемпионате'!B6</f>
        <v>0</v>
      </c>
      <c r="E8" s="73"/>
      <c r="F8" s="73"/>
      <c r="G8" s="73"/>
      <c r="H8" s="73"/>
    </row>
    <row r="9" spans="1:8" ht="15.75" x14ac:dyDescent="0.25">
      <c r="A9" s="65" t="s">
        <v>60</v>
      </c>
      <c r="B9" s="65"/>
      <c r="C9" s="65">
        <f>'Информация о Чемпионате'!B7</f>
        <v>0</v>
      </c>
      <c r="D9" s="65"/>
      <c r="E9" s="65"/>
      <c r="F9" s="65"/>
      <c r="G9" s="65"/>
      <c r="H9" s="65"/>
    </row>
    <row r="10" spans="1:8" ht="15.75" x14ac:dyDescent="0.25">
      <c r="A10" s="65" t="s">
        <v>64</v>
      </c>
      <c r="B10" s="65"/>
      <c r="C10" s="65">
        <f>'Информация о Чемпионате'!B9</f>
        <v>0</v>
      </c>
      <c r="D10" s="65"/>
      <c r="E10" s="65">
        <f>'Информация о Чемпионате'!B10</f>
        <v>0</v>
      </c>
      <c r="F10" s="65"/>
      <c r="G10" s="65">
        <f>'Информация о Чемпионате'!B11</f>
        <v>0</v>
      </c>
      <c r="H10" s="65"/>
    </row>
    <row r="11" spans="1:8" ht="15.75" x14ac:dyDescent="0.25">
      <c r="A11" s="65" t="s">
        <v>63</v>
      </c>
      <c r="B11" s="65"/>
      <c r="C11" s="65">
        <f>'Информация о Чемпионате'!B12</f>
        <v>0</v>
      </c>
      <c r="D11" s="65"/>
      <c r="E11" s="65">
        <f>'Информация о Чемпионате'!B13</f>
        <v>0</v>
      </c>
      <c r="F11" s="65"/>
      <c r="G11" s="65">
        <f>'Информация о Чемпионате'!B14</f>
        <v>0</v>
      </c>
      <c r="H11" s="65"/>
    </row>
    <row r="12" spans="1:8" ht="15.75" x14ac:dyDescent="0.25">
      <c r="A12" s="65" t="s">
        <v>62</v>
      </c>
      <c r="B12" s="65"/>
      <c r="C12" s="65">
        <f>'Информация о Чемпионате'!B17</f>
        <v>0</v>
      </c>
      <c r="D12" s="65"/>
      <c r="E12" s="65"/>
      <c r="F12" s="65"/>
      <c r="G12" s="65"/>
      <c r="H12" s="65"/>
    </row>
    <row r="13" spans="1:8" ht="15.75" x14ac:dyDescent="0.25">
      <c r="A13" s="65" t="s">
        <v>46</v>
      </c>
      <c r="B13" s="65"/>
      <c r="C13" s="65">
        <f>'Информация о Чемпионате'!B15</f>
        <v>0</v>
      </c>
      <c r="D13" s="65"/>
      <c r="E13" s="65"/>
      <c r="F13" s="65"/>
      <c r="G13" s="65"/>
      <c r="H13" s="65"/>
    </row>
    <row r="14" spans="1:8" ht="15.75" x14ac:dyDescent="0.25">
      <c r="A14" s="65" t="s">
        <v>47</v>
      </c>
      <c r="B14" s="65"/>
      <c r="C14" s="65">
        <f>'Информация о Чемпионате'!B16</f>
        <v>0</v>
      </c>
      <c r="D14" s="65"/>
      <c r="E14" s="65"/>
      <c r="F14" s="65"/>
      <c r="G14" s="65"/>
      <c r="H14" s="65"/>
    </row>
    <row r="15" spans="1:8" ht="15.75" x14ac:dyDescent="0.25">
      <c r="A15" s="65" t="s">
        <v>61</v>
      </c>
      <c r="B15" s="65"/>
      <c r="C15" s="65">
        <f>'Информация о Чемпионате'!B8</f>
        <v>0</v>
      </c>
      <c r="D15" s="65"/>
      <c r="E15" s="65"/>
      <c r="F15" s="65"/>
      <c r="G15" s="65"/>
      <c r="H15" s="65"/>
    </row>
    <row r="16" spans="1:8" ht="20.25" x14ac:dyDescent="0.25">
      <c r="A16" s="58" t="s">
        <v>25</v>
      </c>
      <c r="B16" s="59"/>
      <c r="C16" s="59"/>
      <c r="D16" s="59"/>
      <c r="E16" s="59"/>
      <c r="F16" s="59"/>
      <c r="G16" s="59"/>
      <c r="H16" s="59"/>
    </row>
    <row r="17" spans="1:8" ht="60" x14ac:dyDescent="0.25">
      <c r="A17" s="10" t="s">
        <v>11</v>
      </c>
      <c r="B17" s="10" t="s">
        <v>10</v>
      </c>
      <c r="C17" s="12" t="s">
        <v>9</v>
      </c>
      <c r="D17" s="18" t="s">
        <v>8</v>
      </c>
      <c r="E17" s="18" t="s">
        <v>7</v>
      </c>
      <c r="F17" s="18" t="s">
        <v>6</v>
      </c>
      <c r="G17" s="18" t="s">
        <v>5</v>
      </c>
      <c r="H17" s="10" t="s">
        <v>20</v>
      </c>
    </row>
    <row r="18" spans="1:8" ht="45" x14ac:dyDescent="0.25">
      <c r="A18" s="13">
        <v>1</v>
      </c>
      <c r="B18" s="40" t="s">
        <v>185</v>
      </c>
      <c r="C18" s="40" t="s">
        <v>187</v>
      </c>
      <c r="D18" s="13" t="s">
        <v>15</v>
      </c>
      <c r="E18" s="13">
        <v>1</v>
      </c>
      <c r="F18" s="13" t="s">
        <v>26</v>
      </c>
      <c r="G18" s="10">
        <v>5</v>
      </c>
      <c r="H18" s="2"/>
    </row>
    <row r="19" spans="1:8" ht="20.25" x14ac:dyDescent="0.3">
      <c r="A19" s="81" t="s">
        <v>27</v>
      </c>
      <c r="B19" s="82"/>
      <c r="C19" s="82"/>
      <c r="D19" s="82"/>
      <c r="E19" s="82"/>
      <c r="F19" s="82"/>
      <c r="G19" s="82"/>
      <c r="H19" s="83"/>
    </row>
    <row r="20" spans="1:8" ht="60" x14ac:dyDescent="0.25">
      <c r="A20" s="3" t="s">
        <v>11</v>
      </c>
      <c r="B20" s="3" t="s">
        <v>10</v>
      </c>
      <c r="C20" s="10" t="s">
        <v>9</v>
      </c>
      <c r="D20" s="3" t="s">
        <v>8</v>
      </c>
      <c r="E20" s="3" t="s">
        <v>7</v>
      </c>
      <c r="F20" s="3" t="s">
        <v>6</v>
      </c>
      <c r="G20" s="10" t="s">
        <v>5</v>
      </c>
      <c r="H20" s="10" t="s">
        <v>20</v>
      </c>
    </row>
    <row r="21" spans="1:8" ht="60" x14ac:dyDescent="0.25">
      <c r="A21" s="45">
        <v>1</v>
      </c>
      <c r="B21" s="36" t="s">
        <v>154</v>
      </c>
      <c r="C21" s="36" t="s">
        <v>155</v>
      </c>
      <c r="D21" s="3" t="s">
        <v>15</v>
      </c>
      <c r="E21" s="37">
        <v>1</v>
      </c>
      <c r="F21" s="37" t="s">
        <v>0</v>
      </c>
      <c r="G21" s="10">
        <v>7</v>
      </c>
      <c r="H21" s="10"/>
    </row>
    <row r="22" spans="1:8" x14ac:dyDescent="0.25">
      <c r="A22" s="45">
        <v>2</v>
      </c>
      <c r="B22" s="36" t="s">
        <v>156</v>
      </c>
      <c r="C22" s="36" t="s">
        <v>157</v>
      </c>
      <c r="D22" s="3" t="s">
        <v>15</v>
      </c>
      <c r="E22" s="37">
        <v>1</v>
      </c>
      <c r="F22" s="37" t="s">
        <v>0</v>
      </c>
      <c r="G22" s="10">
        <v>30</v>
      </c>
      <c r="H22" s="10"/>
    </row>
    <row r="23" spans="1:8" x14ac:dyDescent="0.25">
      <c r="A23" s="45">
        <v>3</v>
      </c>
      <c r="B23" s="36" t="s">
        <v>158</v>
      </c>
      <c r="C23" s="36" t="s">
        <v>157</v>
      </c>
      <c r="D23" s="3" t="s">
        <v>15</v>
      </c>
      <c r="E23" s="37">
        <v>1</v>
      </c>
      <c r="F23" s="37" t="s">
        <v>0</v>
      </c>
      <c r="G23" s="10">
        <v>10</v>
      </c>
      <c r="H23" s="10"/>
    </row>
    <row r="24" spans="1:8" ht="45" x14ac:dyDescent="0.25">
      <c r="A24" s="45">
        <v>4</v>
      </c>
      <c r="B24" s="36" t="s">
        <v>159</v>
      </c>
      <c r="C24" s="36" t="s">
        <v>160</v>
      </c>
      <c r="D24" s="3" t="s">
        <v>15</v>
      </c>
      <c r="E24" s="37">
        <v>1</v>
      </c>
      <c r="F24" s="37" t="s">
        <v>0</v>
      </c>
      <c r="G24" s="10">
        <v>20</v>
      </c>
      <c r="H24" s="10"/>
    </row>
    <row r="25" spans="1:8" ht="45" x14ac:dyDescent="0.25">
      <c r="A25" s="45">
        <v>5</v>
      </c>
      <c r="B25" s="36" t="s">
        <v>161</v>
      </c>
      <c r="C25" s="36" t="s">
        <v>90</v>
      </c>
      <c r="D25" s="3" t="s">
        <v>15</v>
      </c>
      <c r="E25" s="37">
        <v>1</v>
      </c>
      <c r="F25" s="37" t="s">
        <v>0</v>
      </c>
      <c r="G25" s="10">
        <v>7</v>
      </c>
      <c r="H25" s="10"/>
    </row>
    <row r="26" spans="1:8" ht="30" x14ac:dyDescent="0.25">
      <c r="A26" s="45">
        <v>6</v>
      </c>
      <c r="B26" s="36" t="s">
        <v>41</v>
      </c>
      <c r="C26" s="36" t="s">
        <v>162</v>
      </c>
      <c r="D26" s="3" t="s">
        <v>15</v>
      </c>
      <c r="E26" s="37">
        <v>1</v>
      </c>
      <c r="F26" s="37" t="s">
        <v>0</v>
      </c>
      <c r="G26" s="10">
        <v>7</v>
      </c>
      <c r="H26" s="10"/>
    </row>
    <row r="27" spans="1:8" ht="90" x14ac:dyDescent="0.25">
      <c r="A27" s="45">
        <v>7</v>
      </c>
      <c r="B27" s="36" t="s">
        <v>163</v>
      </c>
      <c r="C27" s="36" t="s">
        <v>164</v>
      </c>
      <c r="D27" s="3" t="s">
        <v>15</v>
      </c>
      <c r="E27" s="37">
        <v>1</v>
      </c>
      <c r="F27" s="37" t="s">
        <v>98</v>
      </c>
      <c r="G27" s="10">
        <v>2</v>
      </c>
      <c r="H27" s="10"/>
    </row>
    <row r="28" spans="1:8" ht="60" x14ac:dyDescent="0.25">
      <c r="A28" s="45">
        <v>8</v>
      </c>
      <c r="B28" s="36" t="s">
        <v>165</v>
      </c>
      <c r="C28" s="36" t="s">
        <v>166</v>
      </c>
      <c r="D28" s="3" t="s">
        <v>15</v>
      </c>
      <c r="E28" s="37">
        <v>1</v>
      </c>
      <c r="F28" s="37" t="s">
        <v>0</v>
      </c>
      <c r="G28" s="10">
        <v>10</v>
      </c>
      <c r="H28" s="10"/>
    </row>
    <row r="29" spans="1:8" ht="45" x14ac:dyDescent="0.25">
      <c r="A29" s="45">
        <v>9</v>
      </c>
      <c r="B29" s="36" t="s">
        <v>40</v>
      </c>
      <c r="C29" s="36" t="s">
        <v>90</v>
      </c>
      <c r="D29" s="3" t="s">
        <v>15</v>
      </c>
      <c r="E29" s="37">
        <v>1</v>
      </c>
      <c r="F29" s="37" t="s">
        <v>0</v>
      </c>
      <c r="G29" s="10">
        <v>7</v>
      </c>
      <c r="H29" s="10"/>
    </row>
    <row r="30" spans="1:8" ht="60" x14ac:dyDescent="0.25">
      <c r="A30" s="45">
        <v>10</v>
      </c>
      <c r="B30" s="36" t="s">
        <v>167</v>
      </c>
      <c r="C30" s="36" t="s">
        <v>168</v>
      </c>
      <c r="D30" s="3" t="s">
        <v>15</v>
      </c>
      <c r="E30" s="37">
        <v>1</v>
      </c>
      <c r="F30" s="37" t="s">
        <v>169</v>
      </c>
      <c r="G30" s="10">
        <v>5</v>
      </c>
      <c r="H30" s="10"/>
    </row>
    <row r="31" spans="1:8" ht="45" x14ac:dyDescent="0.25">
      <c r="A31" s="45">
        <v>11</v>
      </c>
      <c r="B31" s="36" t="s">
        <v>170</v>
      </c>
      <c r="C31" s="36" t="s">
        <v>171</v>
      </c>
      <c r="D31" s="3" t="s">
        <v>15</v>
      </c>
      <c r="E31" s="37">
        <v>1</v>
      </c>
      <c r="F31" s="37" t="s">
        <v>98</v>
      </c>
      <c r="G31" s="10">
        <v>2</v>
      </c>
      <c r="H31" s="10"/>
    </row>
    <row r="32" spans="1:8" s="21" customFormat="1" ht="60" x14ac:dyDescent="0.25">
      <c r="A32" s="45">
        <v>12</v>
      </c>
      <c r="B32" s="36" t="s">
        <v>172</v>
      </c>
      <c r="C32" s="36" t="s">
        <v>173</v>
      </c>
      <c r="D32" s="3" t="s">
        <v>15</v>
      </c>
      <c r="E32" s="37">
        <v>1</v>
      </c>
      <c r="F32" s="37" t="s">
        <v>0</v>
      </c>
      <c r="G32" s="10">
        <v>15</v>
      </c>
      <c r="H32" s="10"/>
    </row>
    <row r="33" spans="1:8" s="21" customFormat="1" ht="60" x14ac:dyDescent="0.25">
      <c r="A33" s="45">
        <v>13</v>
      </c>
      <c r="B33" s="36" t="s">
        <v>174</v>
      </c>
      <c r="C33" s="36" t="s">
        <v>175</v>
      </c>
      <c r="D33" s="3" t="s">
        <v>15</v>
      </c>
      <c r="E33" s="37">
        <v>1</v>
      </c>
      <c r="F33" s="37" t="s">
        <v>0</v>
      </c>
      <c r="G33" s="10">
        <v>2</v>
      </c>
      <c r="H33" s="10"/>
    </row>
    <row r="34" spans="1:8" s="21" customFormat="1" x14ac:dyDescent="0.25">
      <c r="A34" s="45">
        <v>14</v>
      </c>
      <c r="B34" s="36" t="s">
        <v>176</v>
      </c>
      <c r="C34" s="36" t="s">
        <v>177</v>
      </c>
      <c r="D34" s="3" t="s">
        <v>15</v>
      </c>
      <c r="E34" s="37">
        <v>1</v>
      </c>
      <c r="F34" s="37" t="s">
        <v>0</v>
      </c>
      <c r="G34" s="10">
        <v>6</v>
      </c>
      <c r="H34" s="10"/>
    </row>
    <row r="35" spans="1:8" s="21" customFormat="1" ht="30" x14ac:dyDescent="0.25">
      <c r="A35" s="45">
        <v>15</v>
      </c>
      <c r="B35" s="36" t="s">
        <v>178</v>
      </c>
      <c r="C35" s="36" t="s">
        <v>179</v>
      </c>
      <c r="D35" s="3" t="s">
        <v>15</v>
      </c>
      <c r="E35" s="37">
        <v>1</v>
      </c>
      <c r="F35" s="37" t="s">
        <v>0</v>
      </c>
      <c r="G35" s="10">
        <v>7</v>
      </c>
      <c r="H35" s="10"/>
    </row>
    <row r="36" spans="1:8" s="21" customFormat="1" ht="45" x14ac:dyDescent="0.25">
      <c r="A36" s="45">
        <v>16</v>
      </c>
      <c r="B36" s="36" t="s">
        <v>180</v>
      </c>
      <c r="C36" s="36" t="s">
        <v>181</v>
      </c>
      <c r="D36" s="3" t="s">
        <v>15</v>
      </c>
      <c r="E36" s="37">
        <v>1</v>
      </c>
      <c r="F36" s="37" t="s">
        <v>0</v>
      </c>
      <c r="G36" s="10">
        <v>2</v>
      </c>
      <c r="H36" s="10"/>
    </row>
    <row r="37" spans="1:8" s="21" customFormat="1" x14ac:dyDescent="0.25">
      <c r="A37" s="45">
        <v>17</v>
      </c>
      <c r="B37" s="36" t="s">
        <v>182</v>
      </c>
      <c r="C37" s="36" t="s">
        <v>183</v>
      </c>
      <c r="D37" s="3" t="s">
        <v>15</v>
      </c>
      <c r="E37" s="37">
        <v>1</v>
      </c>
      <c r="F37" s="37" t="s">
        <v>0</v>
      </c>
      <c r="G37" s="3">
        <v>1</v>
      </c>
      <c r="H37" s="2"/>
    </row>
    <row r="38" spans="1:8" s="21" customFormat="1" ht="45" x14ac:dyDescent="0.25">
      <c r="A38" s="45">
        <v>18</v>
      </c>
      <c r="B38" s="36" t="s">
        <v>184</v>
      </c>
      <c r="C38" s="36" t="s">
        <v>90</v>
      </c>
      <c r="D38" s="3" t="s">
        <v>15</v>
      </c>
      <c r="E38" s="37">
        <v>1</v>
      </c>
      <c r="F38" s="37" t="s">
        <v>0</v>
      </c>
      <c r="G38" s="3">
        <v>7</v>
      </c>
      <c r="H38" s="2"/>
    </row>
    <row r="39" spans="1:8" s="21" customFormat="1" ht="45" x14ac:dyDescent="0.25">
      <c r="A39" s="45">
        <v>19</v>
      </c>
      <c r="B39" s="36" t="s">
        <v>185</v>
      </c>
      <c r="C39" s="36" t="s">
        <v>186</v>
      </c>
      <c r="D39" s="3" t="s">
        <v>15</v>
      </c>
      <c r="E39" s="37">
        <v>1</v>
      </c>
      <c r="F39" s="37" t="s">
        <v>0</v>
      </c>
      <c r="G39" s="3">
        <v>10</v>
      </c>
      <c r="H39" s="2"/>
    </row>
    <row r="40" spans="1:8" s="21" customFormat="1" ht="20.25" x14ac:dyDescent="0.25">
      <c r="A40" s="79" t="s">
        <v>12</v>
      </c>
      <c r="B40" s="80"/>
      <c r="C40" s="80"/>
      <c r="D40" s="80"/>
      <c r="E40" s="80"/>
      <c r="F40" s="80"/>
      <c r="G40" s="80"/>
      <c r="H40" s="80"/>
    </row>
    <row r="41" spans="1:8" s="21" customFormat="1" ht="60" x14ac:dyDescent="0.25">
      <c r="A41" s="11" t="s">
        <v>11</v>
      </c>
      <c r="B41" s="10" t="s">
        <v>10</v>
      </c>
      <c r="C41" s="10" t="s">
        <v>9</v>
      </c>
      <c r="D41" s="10" t="s">
        <v>8</v>
      </c>
      <c r="E41" s="10" t="s">
        <v>7</v>
      </c>
      <c r="F41" s="10" t="s">
        <v>6</v>
      </c>
      <c r="G41" s="10" t="s">
        <v>5</v>
      </c>
      <c r="H41" s="10" t="s">
        <v>20</v>
      </c>
    </row>
    <row r="42" spans="1:8" s="21" customFormat="1" ht="30" x14ac:dyDescent="0.25">
      <c r="A42" s="9">
        <v>1</v>
      </c>
      <c r="B42" s="33" t="s">
        <v>150</v>
      </c>
      <c r="C42" s="33" t="s">
        <v>151</v>
      </c>
      <c r="D42" s="3" t="s">
        <v>1</v>
      </c>
      <c r="E42" s="43">
        <v>1</v>
      </c>
      <c r="F42" s="43" t="s">
        <v>0</v>
      </c>
      <c r="G42" s="3">
        <v>5</v>
      </c>
      <c r="H42" s="2"/>
    </row>
    <row r="43" spans="1:8" s="21" customFormat="1" x14ac:dyDescent="0.25">
      <c r="A43" s="22"/>
      <c r="B43" s="22"/>
      <c r="C43" s="22"/>
      <c r="D43" s="22"/>
      <c r="E43" s="22"/>
      <c r="F43" s="22"/>
      <c r="G43" s="22"/>
      <c r="H43" s="22"/>
    </row>
    <row r="44" spans="1:8" s="21" customFormat="1" x14ac:dyDescent="0.25">
      <c r="A44" s="22"/>
      <c r="B44" s="22"/>
      <c r="C44" s="22"/>
      <c r="D44" s="22"/>
      <c r="E44" s="22"/>
      <c r="F44" s="22"/>
      <c r="G44" s="22"/>
      <c r="H44" s="22"/>
    </row>
    <row r="45" spans="1:8" s="21" customFormat="1" x14ac:dyDescent="0.25">
      <c r="A45" s="22"/>
      <c r="B45" s="22"/>
      <c r="C45" s="22"/>
      <c r="D45" s="22"/>
      <c r="E45" s="22"/>
      <c r="F45" s="22"/>
      <c r="G45" s="22"/>
      <c r="H45" s="22"/>
    </row>
    <row r="46" spans="1:8" s="21" customFormat="1" x14ac:dyDescent="0.25">
      <c r="A46" s="22"/>
      <c r="B46" s="22"/>
      <c r="C46" s="22"/>
      <c r="D46" s="22"/>
      <c r="E46" s="22"/>
      <c r="F46" s="22"/>
      <c r="G46" s="22"/>
      <c r="H46" s="22"/>
    </row>
    <row r="47" spans="1:8" s="21" customFormat="1" x14ac:dyDescent="0.25">
      <c r="A47" s="22"/>
      <c r="B47" s="22"/>
      <c r="C47" s="22"/>
      <c r="D47" s="22"/>
      <c r="E47" s="22"/>
      <c r="F47" s="22"/>
      <c r="G47" s="22"/>
      <c r="H47" s="22"/>
    </row>
    <row r="48" spans="1:8" s="21" customFormat="1" x14ac:dyDescent="0.25">
      <c r="A48" s="22"/>
      <c r="B48" s="22"/>
      <c r="C48" s="22"/>
      <c r="D48" s="22"/>
      <c r="E48" s="22"/>
      <c r="F48" s="22"/>
      <c r="G48" s="22"/>
      <c r="H48" s="22"/>
    </row>
    <row r="49" spans="1:8" s="21" customFormat="1" x14ac:dyDescent="0.25">
      <c r="A49" s="22"/>
      <c r="B49" s="22"/>
      <c r="C49" s="22"/>
      <c r="D49" s="22"/>
      <c r="E49" s="22"/>
      <c r="F49" s="22"/>
      <c r="G49" s="22"/>
      <c r="H49" s="22"/>
    </row>
    <row r="50" spans="1:8" s="21" customFormat="1" x14ac:dyDescent="0.25">
      <c r="A50" s="22"/>
      <c r="B50" s="22"/>
      <c r="C50" s="22"/>
      <c r="D50" s="22"/>
      <c r="E50" s="22"/>
      <c r="F50" s="22"/>
      <c r="G50" s="22"/>
      <c r="H50" s="2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0:H40"/>
    <mergeCell ref="A19:H1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zoomScale="87" zoomScaleNormal="87" workbookViewId="0">
      <selection activeCell="J19" sqref="J19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88" t="s">
        <v>19</v>
      </c>
      <c r="B1" s="89"/>
      <c r="C1" s="89"/>
      <c r="D1" s="89"/>
      <c r="E1" s="89"/>
      <c r="F1" s="89"/>
      <c r="G1" s="89"/>
    </row>
    <row r="2" spans="1:8" ht="20.25" x14ac:dyDescent="0.3">
      <c r="A2" s="71" t="s">
        <v>77</v>
      </c>
      <c r="B2" s="71"/>
      <c r="C2" s="71"/>
      <c r="D2" s="71"/>
      <c r="E2" s="71"/>
      <c r="F2" s="71"/>
      <c r="G2" s="71"/>
      <c r="H2" s="29"/>
    </row>
    <row r="3" spans="1:8" ht="20.25" x14ac:dyDescent="0.25">
      <c r="A3" s="72">
        <f>'Информация о Чемпионате'!B4</f>
        <v>0</v>
      </c>
      <c r="B3" s="72"/>
      <c r="C3" s="72"/>
      <c r="D3" s="72"/>
      <c r="E3" s="72"/>
      <c r="F3" s="72"/>
      <c r="G3" s="72"/>
      <c r="H3" s="30"/>
    </row>
    <row r="4" spans="1:8" ht="20.25" x14ac:dyDescent="0.3">
      <c r="A4" s="71" t="s">
        <v>78</v>
      </c>
      <c r="B4" s="71"/>
      <c r="C4" s="71"/>
      <c r="D4" s="71"/>
      <c r="E4" s="71"/>
      <c r="F4" s="71"/>
      <c r="G4" s="71"/>
      <c r="H4" s="29"/>
    </row>
    <row r="5" spans="1:8" ht="20.25" x14ac:dyDescent="0.25">
      <c r="A5" s="90" t="str">
        <f>'Информация о Чемпионате'!B3</f>
        <v>Организация экскурсионных услуг</v>
      </c>
      <c r="B5" s="90"/>
      <c r="C5" s="90"/>
      <c r="D5" s="90"/>
      <c r="E5" s="90"/>
      <c r="F5" s="90"/>
      <c r="G5" s="90"/>
      <c r="H5" s="31"/>
    </row>
    <row r="6" spans="1:8" ht="20.25" x14ac:dyDescent="0.25">
      <c r="A6" s="58" t="s">
        <v>28</v>
      </c>
      <c r="B6" s="87"/>
      <c r="C6" s="87"/>
      <c r="D6" s="87"/>
      <c r="E6" s="87"/>
      <c r="F6" s="87"/>
      <c r="G6" s="87"/>
    </row>
    <row r="7" spans="1:8" ht="30" x14ac:dyDescent="0.25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29</v>
      </c>
    </row>
    <row r="8" spans="1:8" x14ac:dyDescent="0.25">
      <c r="A8" s="13"/>
      <c r="B8" s="84" t="s">
        <v>188</v>
      </c>
      <c r="C8" s="85"/>
      <c r="D8" s="85"/>
      <c r="E8" s="85"/>
      <c r="F8" s="85"/>
      <c r="G8" s="86"/>
    </row>
  </sheetData>
  <mergeCells count="7">
    <mergeCell ref="B8:G8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Роман</cp:lastModifiedBy>
  <dcterms:created xsi:type="dcterms:W3CDTF">2023-01-11T12:24:27Z</dcterms:created>
  <dcterms:modified xsi:type="dcterms:W3CDTF">2024-01-20T13:52:53Z</dcterms:modified>
</cp:coreProperties>
</file>