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Работа\МГОК\Цифровая метрология\Менеджерство компетенции\Документация 2024\ЦМ 2024\"/>
    </mc:Choice>
  </mc:AlternateContent>
  <xr:revisionPtr revIDLastSave="0" documentId="8_{4E427CB3-96E3-4054-8FE4-D4CED573D7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0" i="4" l="1"/>
  <c r="G69" i="4"/>
  <c r="G68" i="4"/>
</calcChain>
</file>

<file path=xl/sharedStrings.xml><?xml version="1.0" encoding="utf-8"?>
<sst xmlns="http://schemas.openxmlformats.org/spreadsheetml/2006/main" count="735" uniqueCount="275">
  <si>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</si>
  <si>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</si>
  <si>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</si>
  <si>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</si>
  <si>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</si>
  <si>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</si>
  <si>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</si>
  <si>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</si>
  <si>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</si>
  <si>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</si>
  <si>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</si>
  <si>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</si>
  <si>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</si>
  <si>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</si>
  <si>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</si>
  <si>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</si>
  <si>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</si>
  <si>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</si>
  <si>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</si>
  <si>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</si>
  <si>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</si>
  <si>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</si>
  <si>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</si>
  <si>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</si>
  <si>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</si>
  <si>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</si>
  <si>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</si>
  <si>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</si>
  <si>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</si>
  <si>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</si>
  <si>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</si>
  <si>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</si>
  <si>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</si>
  <si>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</si>
  <si>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</si>
  <si>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</si>
  <si>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</si>
  <si>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</si>
  <si>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</si>
  <si>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</si>
  <si>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</si>
  <si>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</si>
  <si>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</si>
  <si>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</si>
  <si>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</si>
  <si>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</si>
  <si>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</si>
  <si>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</si>
  <si>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</si>
  <si>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</si>
  <si>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</si>
  <si>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</si>
  <si>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</si>
  <si>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</si>
  <si>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</si>
  <si>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</si>
  <si>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</si>
  <si>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</si>
  <si>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</si>
  <si>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</si>
  <si>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</si>
  <si>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</si>
  <si>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</si>
  <si>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</si>
  <si>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</si>
  <si>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</si>
  <si>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Цифровая метрология</t>
  </si>
  <si>
    <t>Региональный этап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</si>
  <si>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54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</si>
  <si>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люкс) </t>
    </r>
  </si>
  <si>
    <t>Интернет : Не требуется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</si>
  <si>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</si>
  <si>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</si>
  <si>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</si>
  <si>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</si>
  <si>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</si>
  <si>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1200х600</t>
  </si>
  <si>
    <t>офисный</t>
  </si>
  <si>
    <t>Стелаж</t>
  </si>
  <si>
    <t>не менее 4 полки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</si>
  <si>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16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</si>
  <si>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</si>
  <si>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>Интернет : не требуется</t>
  </si>
  <si>
    <r>
      <t>Покрытие пола: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</si>
  <si>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t>-</t>
  </si>
  <si>
    <t>Стол</t>
  </si>
  <si>
    <t>Удлинитель</t>
  </si>
  <si>
    <t>не менее 3 гнезд, 3-5 метров</t>
  </si>
  <si>
    <t>пластиковая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</si>
  <si>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подключения к сети  по Вольт</t>
    </r>
  </si>
  <si>
    <t>Покрытие пола: не требуется</t>
  </si>
  <si>
    <t>LENOVO IdeaPad S340-15IIL, 15.6 или аналог</t>
  </si>
  <si>
    <t>Мышь</t>
  </si>
  <si>
    <t>Мышь для работы с персональным компьютером</t>
  </si>
  <si>
    <t>Цифровой накопитель данных USB</t>
  </si>
  <si>
    <t>Не менее 8 гб</t>
  </si>
  <si>
    <t>МФУ А4/A3</t>
  </si>
  <si>
    <t>Цветной</t>
  </si>
  <si>
    <t>Офисный пакет приложений</t>
  </si>
  <si>
    <t>Внести необходимую информацию</t>
  </si>
  <si>
    <t>Офисный</t>
  </si>
  <si>
    <t>Шкаф</t>
  </si>
  <si>
    <t>Железный, запирающийся, не менее 4 полок</t>
  </si>
  <si>
    <t>Корзина для мусора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</si>
  <si>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</si>
  <si>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</si>
  <si>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</si>
  <si>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t>Складское помещение</t>
  </si>
  <si>
    <t xml:space="preserve">1. Зона для работ предусмотренных в Модулях обязательных к выполнению (инвариант)  (5 рабочих мест) </t>
  </si>
  <si>
    <t>Площадь зоны: не менее 32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</si>
  <si>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</si>
  <si>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</si>
  <si>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</si>
  <si>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воздуха: </t>
    </r>
    <r>
      <rPr>
        <sz val="11"/>
        <color rgb="FFFF0000"/>
        <rFont val="Times New Roman"/>
        <family val="1"/>
        <charset val="204"/>
      </rPr>
      <t>потребления 50 л/мин и давлением 6-10 атм; содержание твердых частиц примесей ≤20 мг/м3; содержание масла ≤0,5 мг/м3;</t>
    </r>
  </si>
  <si>
    <t>Штангенциркуль цифровой 0-150 мм</t>
  </si>
  <si>
    <t>Диапазон  0-150, цена деления 0,01 мм, цифровой с возможностью вывода данных
Точность: ±0.03 мм (или точнее).</t>
  </si>
  <si>
    <t xml:space="preserve">Штангенциркуль цифровой 0-150 мм, производитель ACCUD, артикул 111-006-12
http://dymes.ru/ </t>
  </si>
  <si>
    <t xml:space="preserve">Беспроводной передатчик для штангенциркуля </t>
  </si>
  <si>
    <t>Протокол передачи данных: ZigBee</t>
  </si>
  <si>
    <t>Беспроводной передатчик для штангенциркуля , производитель ACCUD, артикул: 800-11  http://dymes.ru</t>
  </si>
  <si>
    <t>Микрометр цифровой 0-25</t>
  </si>
  <si>
    <t>Точность: ±2 мкм (или точнее);
Цена деления: 0,001мм;
Цифровой с Интерфейсом вывода данных;
Диапазон измерений: 0-25 мм.</t>
  </si>
  <si>
    <t>Микрометр цифровой 0-25, производитель ACCUD, артикул: 313-001-01S  http://dymes.ru</t>
  </si>
  <si>
    <t>Микрометр цифровой 25-50</t>
  </si>
  <si>
    <t>Точность: ±2 мкм (или точнее);
Цена деления: 0,001мм;
Цифровой с Интерфейсом вывода данных;
Диапазон измерений: 25-50 мм.</t>
  </si>
  <si>
    <t>Микрометр цифровой 25-50, производитель ACCUD, артикул: 313-002-01S  http://dymes.ru</t>
  </si>
  <si>
    <t>Микрометр цифровой 50-75</t>
  </si>
  <si>
    <t>Точность: ±2 мкм (или точнее);
Цена деления: 0,001мм;
Цифровой с Интерфейсом вывода данных;
Диапазон измерений: 50-75 мм.</t>
  </si>
  <si>
    <t>Микрометр цифровой 50-75, производитель ACCUD, артикул: 313-003-01S  http://dymes.ru</t>
  </si>
  <si>
    <t>Микрометр цифровой 75-100</t>
  </si>
  <si>
    <t>Точность: ±2 мкм (или точнее);
Цена деления: 0,001мм;
Цифровой с Интерфейсом вывода данных;
Диапазон измерений: 75-100 мм.</t>
  </si>
  <si>
    <t>Микрометр цифровой 75-100, производитель ACCUD, артикул: 313-004-01S  http://dymes.ru</t>
  </si>
  <si>
    <t xml:space="preserve">Беспроводной передатчик для микрометра </t>
  </si>
  <si>
    <t>Беспроводной передатчик для микрометра , производитель ACCUD, артикул: 800-30  http://dymes.ru</t>
  </si>
  <si>
    <t>Стойка для микрометров</t>
  </si>
  <si>
    <t>С регулируемым углом наклона, для микрометров 0-100 мм.</t>
  </si>
  <si>
    <t>Стойка для микрометров, производитель ACCUD, артикул: 381-000-00  http://dymes.ru</t>
  </si>
  <si>
    <t>Штангенрейсамас цифровой 0-300</t>
  </si>
  <si>
    <t>Точность: ±0.03 мм (или точнее);
Диапазон измерений  0-300 мм;
Цена деления 0.01 мм;
Цифровой с интерфейсом вывода данных.</t>
  </si>
  <si>
    <t>Штангенрейсамас цифровой 0-300, производитель ACCUD, артикул: 184-012-11  http://dymes.ru</t>
  </si>
  <si>
    <t>Плита поверочная для штангенрейсмаса</t>
  </si>
  <si>
    <t>Чугунная/гранитная кл.точности 1</t>
  </si>
  <si>
    <t>Плита поверочная для штангенрейсмаса, производитель ACCUD, артикул: 611-044-10  http://dymes.ru</t>
  </si>
  <si>
    <t>Набор цифровых нутромеров 12-20 мм</t>
  </si>
  <si>
    <t>Диапазон измерения 12-20 мм;
Цена деления 0,001 мм;
Наличие установочных колец для калибровки;
Цифровой с возможностью вывода данных;
Точность: 4 мкм (или точнее).</t>
  </si>
  <si>
    <t>Набор цифровых нутромеров 12-20 мм, производитель ACCUD, артикул: 361-305-03  http://dymes.ru</t>
  </si>
  <si>
    <t>Набор цифровых нутромеров 20-50 мм</t>
  </si>
  <si>
    <t>Диапазон измерения 20-50 мм;
Цена деления 0,001 мм;
Наличие установочных колец для калибровки;
Цифровой с возможностью вывода данных.
Точность 5 мкм (или точнее).</t>
  </si>
  <si>
    <t>Набор цифровых нутромеров 20-50 мм, производитель ACCUD, артикул: 361-509-05  http://dymes.ru</t>
  </si>
  <si>
    <t>Беспроводной передатчик для штангенрейсмаса</t>
  </si>
  <si>
    <t>Беспроводной передатчик для штангенрейсмаса, производитель ACCUD, артикул: 800-15  http://dymes.ru</t>
  </si>
  <si>
    <t>Дисковый нониусный микрометр 0-25 мм</t>
  </si>
  <si>
    <t xml:space="preserve">Диапазон измерений 0-25 мм;
Точность: 4 мкм (или точнее).
</t>
  </si>
  <si>
    <t>Дисковый нониусный микрометр 0-25 мм, производитель ACCUD, артикул: 342-001-02  http://dymes.ru</t>
  </si>
  <si>
    <t>Микрометр с ножевидными измерительными поверхностями нониусный 25-50</t>
  </si>
  <si>
    <t>Диапазон измерения 25-50 мм;
Цена деления 0,01 мм;
Точность: 4 мкм (или точнее).</t>
  </si>
  <si>
    <t>Микрометр с ножевидными измерительными поверхностями нониусный 25-50, производитель ACCUD, артикул: 326-002-03  http://dymes.ru</t>
  </si>
  <si>
    <t>Микрометр с ножевидными измерительными поверхностями нониусный 50-75</t>
  </si>
  <si>
    <t>Диапазон измерения 50-75 мм;
Цена деления 0,01 мм;
Точность: 5 мкм (или точнее).</t>
  </si>
  <si>
    <t>Микрометр с ножевидными измерительными поверхностями нониусный 50-75, производитель ACCUD, артикул: 326-003-03  http://dymes.ru</t>
  </si>
  <si>
    <t>Концевые меры длины</t>
  </si>
  <si>
    <t>Набор стальных метрических концевых мер длины;
Материал: сталь;
Количество: 47 штук.</t>
  </si>
  <si>
    <t>Концевые меры длины, производитель ACCUD, артикул: 512-047-02  http://dymes.ru</t>
  </si>
  <si>
    <t>Глубиномер микрометрический цифровой</t>
  </si>
  <si>
    <t>Диапазон измерений 0-150 мм;
Цена деления 0,001 мм; 
Цифровой с интерфейсом вывода данных;
Точность: ±3 мкм (или точнее).</t>
  </si>
  <si>
    <t>Глубиномер микрометрический цифровой, производитель ACCUD, артикул: 395-006-01  http://dymes.ru</t>
  </si>
  <si>
    <t>Микрометр для измерения резьбы цифровой 25-50</t>
  </si>
  <si>
    <t>Цена деления 0,001 мм;
Диапазон измерений: 25-50 мм;
Точность: ±4 мкм;
Цифровой с интерфейсом вывода данных.</t>
  </si>
  <si>
    <t>Микрометр для измерения резьбы цифровой 25-50, производитель ACCUD, артикул: 333-002-01  http://dymes.ru</t>
  </si>
  <si>
    <t>Микрометр для измерения резьбы цифровой 0-25</t>
  </si>
  <si>
    <t>Цена деления 0,001 мм;
Диапазон измерений: 0-25 мм;
Точность: ±4 мкм;
Цифровой с интерфейсом вывода данных.</t>
  </si>
  <si>
    <t>Микрометр для измерения резьбы цифровой 0-25, производитель ACCUD, артикул: 333-001-01  http://dymes.ru</t>
  </si>
  <si>
    <t>Наконечники для измерения метрической резьбы шаг 1 - 1,75 мм</t>
  </si>
  <si>
    <t>Для резьбовых микрометров</t>
  </si>
  <si>
    <t>Наконечники для измерения метрической резьбы шаг 1 - 1,75 мм, производитель ACCUD, артикул: 343-000-03  http://dymes.ru</t>
  </si>
  <si>
    <t>Наконечники для измерения метрической резьбы шаг 2 - 3 мм</t>
  </si>
  <si>
    <t>Наконечники для измерения метрической резьбы шаг 2 - 3 мм, производитель ACCUD, артикул: 343-000-04  http://dymes.ru</t>
  </si>
  <si>
    <t>Двухточечный микрометрический нутромер 5-30 мм (микрометр для внутренних измерений) цифровой</t>
  </si>
  <si>
    <t xml:space="preserve">Диапазон измерений: 5-30 мм;
Цена деления: 0,001 мм;
Точность: ±5 мкм;
Цифровой с интерфейсом вывода данных.
</t>
  </si>
  <si>
    <t>Двухточечный микрометрический нутромер 5-30 мм (микрометр для внутренних измерений) цифровой, производитель ACCUD, артикул: 356-001-01  http://dymes.ru</t>
  </si>
  <si>
    <t xml:space="preserve">Приёмник </t>
  </si>
  <si>
    <t>Количество подключаемых устройств: 10 (или более)
Протокол передачи данных: ZigBee,
Совместимость с ПО для сбора и анализа статистических данных и управления качеством.</t>
  </si>
  <si>
    <t>Приёмник, производитель ACCUD, артикул: 800-02  http://dymes.ru</t>
  </si>
  <si>
    <t>Персональный компьютер (рабочая станция)</t>
  </si>
  <si>
    <t>Intel Core i5 10300H 2.5 ГГц, RAM 8 ГБ, SSD 512 ГБ, NVIDIA GeForce GTX 1650 MAX-Q, Windows 10 Pro, 20V3000KRU, или аналог</t>
  </si>
  <si>
    <t>Монитор</t>
  </si>
  <si>
    <t>24" или аналог:
- Диагональ экрана 23.8""(60 см)
- Разрешение 1920x1080 Пикс
- Тип матрицы IPS
- Макс. угол обзора 178°
- Интерфейс связи с ПК DisplayPort; HDMI</t>
  </si>
  <si>
    <t>Не менее 3 гнезд, длина 3-5 метров</t>
  </si>
  <si>
    <t>ПО для сбора и анализа статистических данных и управления качеством</t>
  </si>
  <si>
    <t>ПО для сбора и анализа статистических данных и управления качеством или аналогичное ПО для подключения инструментов и управления качеством:
- с возможностью создания карт контроля;
- беспроводным подключением средств измерения;
- с наличием модуля анализа измерительных систем;
- с наличием модуля учёта поверки и калибровки инструмента.</t>
  </si>
  <si>
    <t>"Графен" ПО для сбора и анализа статистических данных и управления качеством
http://dymes.ru</t>
  </si>
  <si>
    <t>Word, Exel, PowerPoint или аналог с поддержкой формул, макросов и возможностью работы с CSV файлами.</t>
  </si>
  <si>
    <t>не менее 1200х600</t>
  </si>
  <si>
    <t>Верстак</t>
  </si>
  <si>
    <t>Пластиковая</t>
  </si>
  <si>
    <t>Координатно-измерительная машина портального типа с ЧПУ с 3-осевым датчиком (КИМ) или портативная координатно-измерительная машина (типа рука)</t>
  </si>
  <si>
    <t>КИМ совместимое с ПО
Для портальной:
Точность измерения: ± 2+3,3L/1000 мкм (или точнее)
Диапазон измерения: 400х600х400 (или больше)
Тип опор: воздушные
Контактный датчик: триггерный или сканирующий
Разрешение линеек: 0,5 мкм (или меньше)
В КОМПЛЕКТЕ:
-Оснастка (комплект)
-Мастер-сфера
-Магазин для щупов
-Набор щупов и удлинителей в деревянном футляре
-Прецизионные тиски
-Рабочая станция с предустановленным совместимым ПО
-Монитор
Для портативной:
Общий Диапазон измерения не менее 2000 мм;
Точность измерения: ± 50 мкм (или точнее);
Повторяемость взятия точки: ± 40 мкм (или точнее);
Количество поворотных осей: 6 (или более)
В КОМПЛЕКТЕ: 
-Щупы
-Оснастка
-Рабочая станция с предустановленым совместимм ПО (допускается ноутбук)</t>
  </si>
  <si>
    <t>Координатно-измерительная машина портального типа с ЧПУ с 3-осевым датчиком (КИМ) модели YIHUI 575 или портативная координатно-измерительная машина (типа рука) модели SUNPOC
http://dymes.ru</t>
  </si>
  <si>
    <t>Програмное обеспечение для КИМ</t>
  </si>
  <si>
    <t>Для стационарной КИМ портального типа необходим следующий функционал:
- Совместимость с стационарной координатно-измерительной машиной портального типа;
- Ручной сбор координат контролируемых точек;
- Привязка системы координат;
- Создание программы контроля детали;
- Возможность работы в режиме ЧПУ;
- Загрузка CAD модели детали;
- Выгрузка данных в текстовом или CSV формате;
- Создание автоматической отчетности контроля  детали.
Для портативной КИМ:
- совместимость с портативной координатно-измерительной машиной типа рука;
- Ручной сбор координат контролируемых точек;
- Загрузка CAD модели контролируемой детали;
- Выгрузка данных в текстовом или CSV формате;
- Создание отчетности контроля детали.</t>
  </si>
  <si>
    <t>Программное обеспечение для Координатно-измерительной машины портального типа с ЧПУ с 3-осевым датчиком (КИМ) RationalDMIS или портативная координатно-измерительная машина (типа рука) Autodesk PowerInspect
http://dymes.ru</t>
  </si>
  <si>
    <t>Диапазон  0-150, цена деления 0,01 мм, цифровой с возможностью вывода данных
С паспортом
Точность: ±0.03 мм (или точнее).</t>
  </si>
  <si>
    <t>Штангенциркуль цифровой 0-150 мм, производитель ACCUD, артикул: 111-006-12  http://dymes.ru</t>
  </si>
  <si>
    <t>Плоская стеклянная пластина</t>
  </si>
  <si>
    <t>ПИ 60. Класс точности 2. Со свидетельствами о поверке/калибровке.</t>
  </si>
  <si>
    <t>Плоская стеклянная пластина, производитель ACCUD, артикул: 553-060-01  http://dymes.ru</t>
  </si>
  <si>
    <t>Набор стальных метрических концевых мер длины;
Материал: сталь;
Количество: 47 штук.
Со свидетельством о поверке/калибровке.</t>
  </si>
  <si>
    <t>Термогигрометр</t>
  </si>
  <si>
    <t>Диапазон измерения температур -10-60 C. Диапазон измерения влажности 0-100%.  Со свидетельством о поверке/калибровке.</t>
  </si>
  <si>
    <t>Термогигрометр, производитель ACCUD, http://dymes.ru</t>
  </si>
  <si>
    <t>Универсальная</t>
  </si>
  <si>
    <t>Порошковый</t>
  </si>
  <si>
    <t>С бутылью воды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</si>
  <si>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</si>
  <si>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</si>
  <si>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 2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</si>
  <si>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</si>
  <si>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 </t>
    </r>
  </si>
  <si>
    <t>Покрытие пола: Не требуется</t>
  </si>
  <si>
    <t>Подведение сжатого воздуха: потребления 50 л/мин и давлением 6-10 атм; содержание твердых частиц примесей ≤20 мг/м3; содержание масла ≤0,5 мг/м3;</t>
  </si>
  <si>
    <t>Контурограф</t>
  </si>
  <si>
    <t>Точность датчика ±(2+|0.12H|)мкм, Где H - диапазон измерения (или точнее)
Длина измерения по оси Х: 100 мм (или более)
Премещение по колонне Z: 300 мм или более:
Перемещение датчика при измерении Z1: 30 мм (или более)
В КОМПЛЕКТЕ:
-Калибровочное приспособление
-Столик с поперечным перемещением по XY
-Поворотные тиски
-Щуп для консоли</t>
  </si>
  <si>
    <t>Кругломер</t>
  </si>
  <si>
    <t>Точность датчика ±(0.3+6H/10000)мкм, Где H - диапазон измерения (или точнее)
Диаметр поворотного стола: 170 мм (или больше)
Максимальный измеряемый диаметр: 200 мм (или больше)
Вертикальное перемещение: моторизированное
Горизонтальное перемещение: ручное (или моторизированное)
В КОМПЛЕКТЕ:
-Быстрозажимной патрон
-Эталонная полусфера
-Щуп</t>
  </si>
  <si>
    <t>Кругломер модели RA series, производитель Wale, http://dymes.ru</t>
  </si>
  <si>
    <t xml:space="preserve">Профилометр </t>
  </si>
  <si>
    <t>Портативный профилометр с возможностью вывода данных 
В КОМПЛЕКТЕ:
-Гранитный стенд
-Нивелировочный столик XY
-Прецизионные тиски или призмы
-Щуп
-Оцениваемые параметры: Ra, Rz, Ry,Rq, Rp, Rm, Rt, R3z, Rmax, Sk, S, Sm, tp
-Предел допускаемой основной относительной погрешности измерений параметра шероховатости Ra: ± 10%
-Диапазон перемещения: наконечника щупа 160 мкм
-Измерительное усилие: 0.4 мН
-Радиус щупа: 5 мкм  (90 град)</t>
  </si>
  <si>
    <t>Персональный компьютер аппаратно совместимый с используемым контурографом, кругломером
Intel Core i5 10300H 2.5 ГГц, RAM 8 ГБ, SSD 512 ГБ, NVIDIA GeForce GTX 1650 MAX-Q, Windows 10 Pro, 20V3000KRU, или аналог</t>
  </si>
  <si>
    <t>Програмное обеспечение для контурогрофа</t>
  </si>
  <si>
    <t>Программное обеспечение совместимое с используемым контурографом и предустановленными драйверами</t>
  </si>
  <si>
    <t>Програмное обеспечение для кругломера</t>
  </si>
  <si>
    <t>Программное обеспечение совместимое с используемым кругломером и предустановленными драйверами</t>
  </si>
  <si>
    <t>Word, Exel, PowerPoint или аналог с поддержкой формул, макросов и возможностью работы с CSV файлами</t>
  </si>
  <si>
    <t xml:space="preserve">1. Зона для работ предусмотренных в вариативном модуле № 3   (5 рабочих мест)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</si>
  <si>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</si>
  <si>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t>Видеоизмерительная машина (ВИМ)</t>
  </si>
  <si>
    <t xml:space="preserve">Безконтактная Видеоизмерительная машина с инструментальным стеклянным столиком.
Точность измерения ± (3 + L/200) мкм, Где L - диапазон измерения (или точнее)
Типы подстветки: проходящая, коаксиальная, кольцевая
Диапазон измерения: 300х200х150 (или более)
В КОМПЛЕКТЕ:
-Калибровочный шаблон
-Универсальная оснастка  </t>
  </si>
  <si>
    <t>Видеоизмерительная машина (ВИМ) KJ-VMC-3020, производитель Kinsgeo, http://dymes.ru</t>
  </si>
  <si>
    <t>Персональный компьютер аппаратно совместимый с используемой видеоизмерительной машиной
Intel Core i5 10300H 2.5 ГГц, RAM 8 ГБ, SSD 512 ГБ, NVIDIA GeForce GTX 1650 MAX-Q, Windows 10 Pro, 20V3000KRU, или аналог</t>
  </si>
  <si>
    <t>Программное обеспечение для ВИМ</t>
  </si>
  <si>
    <t>Программное обеспечение совместимое с используемой видеоизмерительной машиной и предустановленными драйверами</t>
  </si>
  <si>
    <t>Программное обеспечение видеоизмерительной машины (ВИМ) KJ-VMC-3020, производитель Kinsgeo, http://dymes.ru</t>
  </si>
  <si>
    <t>Контурограф модели SER2000, производитель Wale, http://dymes.ru
Или аналог</t>
  </si>
  <si>
    <t>Профилометр, производитель ACCUD, ROUGHNESS TESTER, http://dymes.ru 
Или аналог</t>
  </si>
  <si>
    <t>Программное обеспечение контурографа, производитель Wale, модель SER2000, http://dymes.ru
Или аналог</t>
  </si>
  <si>
    <t>Программное обеспечение кругломера, производитель Wale, модель RA series,   http://dymes.ru
Или аналог</t>
  </si>
  <si>
    <t xml:space="preserve">1. Зона для работ предусмотренных в Модулях обязательных к выполнению (инвариант)  (по количеству конкурсантов) </t>
  </si>
  <si>
    <t>Объекты измерений - детали, изготовленные согласно чертежам задания</t>
  </si>
  <si>
    <t>Комплект деталей (3 шт.) для "Модуль 1. Контроль качества партии промышленной продукции"
Деталь (1 шт.) "Модуль 4. Трехмерные координатно-измерительные технологии"
ВАЖНО! К каждой детали должен прилагаться протокол контрольных измерений</t>
  </si>
  <si>
    <t>шт (на всех конкурсантов)</t>
  </si>
  <si>
    <t>Объекты измерений - детали, изготовденные с приложением эталонных замеров
Производитель ООО "Димес"
http://dymes.ru</t>
  </si>
  <si>
    <t>Средство для очистки и обезжиривания</t>
  </si>
  <si>
    <t>Изопропиловый спирт 0,5 л, 99.9%</t>
  </si>
  <si>
    <t>Салфетки для протирки</t>
  </si>
  <si>
    <t>Салфетки безворсовые Рулон/пачка</t>
  </si>
  <si>
    <t>Масло смазочное</t>
  </si>
  <si>
    <t>Масло техническое для консервации инструмента</t>
  </si>
  <si>
    <t>Ручка для записей</t>
  </si>
  <si>
    <t>Карандаши</t>
  </si>
  <si>
    <t>Бумага</t>
  </si>
  <si>
    <t>Блокнот для записей/листы А4</t>
  </si>
  <si>
    <t>Планшет для закрепления бумаги</t>
  </si>
  <si>
    <t>Жесткий планшет с возможностью закрепления листа А4</t>
  </si>
  <si>
    <t xml:space="preserve">1. Зона для работ предусмотренных в вариативном модуле №2 (по количеству конкурсантов) </t>
  </si>
  <si>
    <t>Деталь (1 щт.) для "Модуль 2. Измерения формы, шероховатости и контура"
ВАЖНО! К каждой детали должен прилагаться протокол контрольных измерений</t>
  </si>
  <si>
    <t xml:space="preserve">шт ( на всех конкурсантов) </t>
  </si>
  <si>
    <t xml:space="preserve">1. Зона для работ предусмотренных в вариативном модуле №3  (по количеству конкурсантов) </t>
  </si>
  <si>
    <t>Рабочее место Конкурсанта (расходные материалы по конкурсантов)</t>
  </si>
  <si>
    <t>Деталь (1 шт.) для "Модуль 3. Двухкоординатные бесконтактные измерения"
ВАЖНО! К каждой детали должен прилагаться протокол контрольных измерений</t>
  </si>
  <si>
    <t>Халат белый</t>
  </si>
  <si>
    <t>Белый халат с пуговицами</t>
  </si>
  <si>
    <t>Перчатки нейлоновые</t>
  </si>
  <si>
    <t>Очки защитные</t>
  </si>
  <si>
    <t>Закрытая обувь</t>
  </si>
  <si>
    <t>Закрытая защитная обувь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</si>
</sst>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0" borderId="0"/>
    <xf numFmtId="0" fontId="20" fillId="0" borderId="0"/>
  </cellStyleXfs>
  <cellXfs count="10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8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0" fontId="18" fillId="0" borderId="8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0" borderId="0" xfId="1" applyFont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16" fillId="6" borderId="7" xfId="1" applyFont="1" applyFill="1" applyBorder="1" applyAlignment="1">
      <alignment horizontal="center" vertical="center" wrapText="1"/>
    </xf>
    <xf numFmtId="0" fontId="3" fillId="0" borderId="8" xfId="1" applyFont="1" applyBorder="1"/>
    <xf numFmtId="0" fontId="2" fillId="0" borderId="8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vertical="center" wrapText="1"/>
    </xf>
    <xf numFmtId="0" fontId="5" fillId="9" borderId="8" xfId="1" applyFont="1" applyFill="1" applyBorder="1" applyAlignment="1">
      <alignment horizontal="center" vertical="top"/>
    </xf>
    <xf numFmtId="0" fontId="5" fillId="8" borderId="8" xfId="1" applyFont="1" applyFill="1" applyBorder="1" applyAlignment="1">
      <alignment horizontal="left" vertical="top"/>
    </xf>
    <xf numFmtId="0" fontId="5" fillId="2" borderId="8" xfId="1" applyFont="1" applyFill="1" applyBorder="1" applyAlignment="1">
      <alignment horizontal="center" vertical="top"/>
    </xf>
    <xf numFmtId="0" fontId="3" fillId="0" borderId="8" xfId="1" applyFont="1" applyBorder="1" applyAlignment="1">
      <alignment vertical="top"/>
    </xf>
    <xf numFmtId="0" fontId="3" fillId="9" borderId="8" xfId="1" applyFont="1" applyFill="1" applyBorder="1" applyAlignment="1">
      <alignment vertical="top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top" wrapText="1"/>
    </xf>
    <xf numFmtId="0" fontId="2" fillId="0" borderId="8" xfId="1" applyFont="1" applyBorder="1" applyAlignment="1">
      <alignment vertical="top" wrapText="1"/>
    </xf>
    <xf numFmtId="0" fontId="12" fillId="0" borderId="8" xfId="3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1" fillId="0" borderId="8" xfId="1" applyBorder="1" applyAlignment="1">
      <alignment horizontal="center" vertical="top"/>
    </xf>
    <xf numFmtId="0" fontId="2" fillId="0" borderId="8" xfId="1" applyFont="1" applyBorder="1" applyAlignment="1">
      <alignment vertical="top"/>
    </xf>
    <xf numFmtId="0" fontId="2" fillId="0" borderId="8" xfId="1" applyFont="1" applyBorder="1" applyAlignment="1">
      <alignment horizontal="left" vertical="top"/>
    </xf>
    <xf numFmtId="0" fontId="2" fillId="0" borderId="8" xfId="1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1" fillId="0" borderId="8" xfId="3" applyFont="1" applyBorder="1" applyAlignment="1">
      <alignment vertical="top" wrapText="1"/>
    </xf>
    <xf numFmtId="0" fontId="2" fillId="0" borderId="8" xfId="3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2" applyFont="1" applyFill="1" applyBorder="1" applyAlignment="1">
      <alignment horizontal="left" vertical="top" wrapText="1"/>
    </xf>
    <xf numFmtId="0" fontId="2" fillId="5" borderId="8" xfId="3" applyFont="1" applyFill="1" applyBorder="1" applyAlignment="1">
      <alignment horizontal="left" vertical="top" wrapText="1"/>
    </xf>
    <xf numFmtId="0" fontId="5" fillId="8" borderId="8" xfId="1" applyFont="1" applyFill="1" applyBorder="1" applyAlignment="1">
      <alignment horizontal="center" vertical="top"/>
    </xf>
    <xf numFmtId="0" fontId="3" fillId="0" borderId="8" xfId="1" applyFont="1" applyBorder="1" applyAlignment="1">
      <alignment vertical="center"/>
    </xf>
    <xf numFmtId="0" fontId="3" fillId="9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 xr:uid="{00000000-0005-0000-0000-000002000000}"/>
    <cellStyle name="Обычный 2 2" xfId="4" xr:uid="{F51B451D-713C-456C-8B39-C2A2F4041D6C}"/>
    <cellStyle name="Обычный 3" xfId="3" xr:uid="{279BE53B-715C-4947-9DA7-BCA50C622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ymes.ru/" TargetMode="External"/><Relationship Id="rId2" Type="http://schemas.openxmlformats.org/officeDocument/2006/relationships/hyperlink" Target="http://dymes.ru/" TargetMode="External"/><Relationship Id="rId1" Type="http://schemas.openxmlformats.org/officeDocument/2006/relationships/hyperlink" Target="http://dymes.ru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workbookViewId="0">
      <selection activeCell="B9" sqref="B9"/>
    </sheetView>
  </sheetViews>
  <sheetFormatPr defaultRowHeight="18"/>
  <cols>
    <col min="1" max="1" width="46.5546875" style="21" customWidth="1"/>
    <col min="2" max="2" width="90.5546875" style="22" customWidth="1"/>
  </cols>
  <sheetData>
    <row r="2" spans="1:2">
      <c r="B2" s="21"/>
    </row>
    <row r="3" spans="1:2">
      <c r="A3" s="23" t="s">
        <v>43</v>
      </c>
      <c r="B3" s="24" t="s">
        <v>66</v>
      </c>
    </row>
    <row r="4" spans="1:2">
      <c r="A4" s="23" t="s">
        <v>63</v>
      </c>
      <c r="B4" s="24" t="s">
        <v>67</v>
      </c>
    </row>
    <row r="5" spans="1:2">
      <c r="A5" s="23" t="s">
        <v>42</v>
      </c>
      <c r="B5" s="24"/>
    </row>
    <row r="6" spans="1:2" ht="36">
      <c r="A6" s="23" t="s">
        <v>53</v>
      </c>
      <c r="B6" s="24"/>
    </row>
    <row r="7" spans="1:2">
      <c r="A7" s="23" t="s">
        <v>64</v>
      </c>
      <c r="B7" s="24"/>
    </row>
    <row r="8" spans="1:2">
      <c r="A8" s="23" t="s">
        <v>44</v>
      </c>
      <c r="B8" s="24"/>
    </row>
    <row r="9" spans="1:2">
      <c r="A9" s="23" t="s">
        <v>45</v>
      </c>
      <c r="B9" s="24"/>
    </row>
    <row r="10" spans="1:2">
      <c r="A10" s="23" t="s">
        <v>51</v>
      </c>
      <c r="B10" s="25"/>
    </row>
    <row r="11" spans="1:2">
      <c r="A11" s="23" t="s">
        <v>46</v>
      </c>
      <c r="B11" s="24"/>
    </row>
    <row r="12" spans="1:2">
      <c r="A12" s="23" t="s">
        <v>47</v>
      </c>
      <c r="B12" s="24"/>
    </row>
    <row r="13" spans="1:2">
      <c r="A13" s="23" t="s">
        <v>52</v>
      </c>
      <c r="B13" s="25"/>
    </row>
    <row r="14" spans="1:2">
      <c r="A14" s="23" t="s">
        <v>48</v>
      </c>
      <c r="B14" s="24"/>
    </row>
    <row r="15" spans="1:2">
      <c r="A15" s="23" t="s">
        <v>49</v>
      </c>
      <c r="B15" s="24"/>
    </row>
    <row r="16" spans="1:2">
      <c r="A16" s="23" t="s">
        <v>50</v>
      </c>
      <c r="B16" s="24"/>
    </row>
    <row r="17" spans="1:2">
      <c r="A17" s="23" t="s">
        <v>65</v>
      </c>
      <c r="B17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topLeftCell="A69" zoomScale="85" zoomScaleNormal="85" workbookViewId="0">
      <selection activeCell="C83" sqref="C83"/>
    </sheetView>
  </sheetViews>
  <sheetFormatPr defaultColWidth="14.44140625" defaultRowHeight="15" customHeight="1"/>
  <cols>
    <col min="1" max="1" width="5.109375" style="18" customWidth="1"/>
    <col min="2" max="2" width="52" style="18" customWidth="1"/>
    <col min="3" max="3" width="30.88671875" style="18" customWidth="1"/>
    <col min="4" max="4" width="22" style="18" customWidth="1"/>
    <col min="5" max="5" width="15.44140625" style="18" customWidth="1"/>
    <col min="6" max="6" width="19.6640625" style="18" bestFit="1" customWidth="1"/>
    <col min="7" max="7" width="14.44140625" style="18" customWidth="1"/>
    <col min="8" max="8" width="25" style="18" bestFit="1" customWidth="1"/>
    <col min="9" max="11" width="8.6640625" style="1" customWidth="1"/>
    <col min="12" max="16384" width="14.44140625" style="1"/>
  </cols>
  <sheetData>
    <row r="1" spans="1:10" ht="14.4">
      <c r="A1" s="31" t="s">
        <v>24</v>
      </c>
      <c r="B1" s="32"/>
      <c r="C1" s="32"/>
      <c r="D1" s="32"/>
      <c r="E1" s="32"/>
      <c r="F1" s="32"/>
      <c r="G1" s="32"/>
      <c r="H1" s="32"/>
      <c r="I1" s="19"/>
      <c r="J1" s="19"/>
    </row>
    <row r="2" spans="1:10" s="17" customFormat="1" ht="21">
      <c r="A2" s="34" t="s">
        <v>61</v>
      </c>
      <c r="B2" s="34"/>
      <c r="C2" s="34"/>
      <c r="D2" s="34"/>
      <c r="E2" s="34"/>
      <c r="F2" s="34"/>
      <c r="G2" s="34"/>
      <c r="H2" s="34"/>
      <c r="I2" s="19"/>
      <c r="J2" s="19"/>
    </row>
    <row r="3" spans="1:10" s="17" customFormat="1" ht="21" customHeight="1">
      <c r="A3" s="35" t="str">
        <f>'Информация о Чемпионате'!B4</f>
        <v>Региональный этап</v>
      </c>
      <c r="B3" s="35"/>
      <c r="C3" s="35"/>
      <c r="D3" s="35"/>
      <c r="E3" s="35"/>
      <c r="F3" s="35"/>
      <c r="G3" s="35"/>
      <c r="H3" s="35"/>
      <c r="I3" s="20"/>
      <c r="J3" s="20"/>
    </row>
    <row r="4" spans="1:10" s="17" customFormat="1" ht="21">
      <c r="A4" s="34" t="s">
        <v>62</v>
      </c>
      <c r="B4" s="34"/>
      <c r="C4" s="34"/>
      <c r="D4" s="34"/>
      <c r="E4" s="34"/>
      <c r="F4" s="34"/>
      <c r="G4" s="34"/>
      <c r="H4" s="34"/>
      <c r="I4" s="19"/>
      <c r="J4" s="19"/>
    </row>
    <row r="5" spans="1:10" ht="22.5" customHeight="1">
      <c r="A5" s="33" t="str">
        <f>'Информация о Чемпионате'!B3</f>
        <v>Цифровая метрология</v>
      </c>
      <c r="B5" s="33"/>
      <c r="C5" s="33"/>
      <c r="D5" s="33"/>
      <c r="E5" s="33"/>
      <c r="F5" s="33"/>
      <c r="G5" s="33"/>
      <c r="H5" s="33"/>
      <c r="I5" s="19"/>
      <c r="J5" s="19"/>
    </row>
    <row r="6" spans="1:10" ht="14.4">
      <c r="A6" s="29" t="s">
        <v>26</v>
      </c>
      <c r="B6" s="32"/>
      <c r="C6" s="32"/>
      <c r="D6" s="32"/>
      <c r="E6" s="32"/>
      <c r="F6" s="32"/>
      <c r="G6" s="32"/>
      <c r="H6" s="32"/>
      <c r="I6" s="19"/>
      <c r="J6" s="19"/>
    </row>
    <row r="7" spans="1:10" ht="15.75" customHeight="1">
      <c r="A7" s="29" t="s">
        <v>59</v>
      </c>
      <c r="B7" s="29"/>
      <c r="C7" s="30">
        <f>'Информация о Чемпионате'!B5</f>
        <v>0</v>
      </c>
      <c r="D7" s="30"/>
      <c r="E7" s="30"/>
      <c r="F7" s="30"/>
      <c r="G7" s="30"/>
      <c r="H7" s="30"/>
    </row>
    <row r="8" spans="1:10" ht="15.75" customHeight="1">
      <c r="A8" s="29" t="s">
        <v>60</v>
      </c>
      <c r="B8" s="29"/>
      <c r="C8" s="29"/>
      <c r="D8" s="30">
        <f>'Информация о Чемпионате'!B6</f>
        <v>0</v>
      </c>
      <c r="E8" s="30"/>
      <c r="F8" s="30"/>
      <c r="G8" s="30"/>
      <c r="H8" s="30"/>
    </row>
    <row r="9" spans="1:10" ht="15.75" customHeight="1">
      <c r="A9" s="29" t="s">
        <v>54</v>
      </c>
      <c r="B9" s="29"/>
      <c r="C9" s="29">
        <f>'Информация о Чемпионате'!B7</f>
        <v>0</v>
      </c>
      <c r="D9" s="29"/>
      <c r="E9" s="29"/>
      <c r="F9" s="29"/>
      <c r="G9" s="29"/>
      <c r="H9" s="29"/>
    </row>
    <row r="10" spans="1:10" ht="15.75" customHeight="1">
      <c r="A10" s="29" t="s">
        <v>58</v>
      </c>
      <c r="B10" s="29"/>
      <c r="C10" s="29">
        <f>'Информация о Чемпионате'!B9</f>
        <v>0</v>
      </c>
      <c r="D10" s="29"/>
      <c r="E10" s="29">
        <f>'Информация о Чемпионате'!B10</f>
        <v>0</v>
      </c>
      <c r="F10" s="29"/>
      <c r="G10" s="29">
        <f>'Информация о Чемпионате'!B11</f>
        <v>0</v>
      </c>
      <c r="H10" s="29"/>
    </row>
    <row r="11" spans="1:10" ht="15.75" customHeight="1">
      <c r="A11" s="29" t="s">
        <v>57</v>
      </c>
      <c r="B11" s="29"/>
      <c r="C11" s="29">
        <f>'Информация о Чемпионате'!B12</f>
        <v>0</v>
      </c>
      <c r="D11" s="29"/>
      <c r="E11" s="29">
        <f>'Информация о Чемпионате'!B13</f>
        <v>0</v>
      </c>
      <c r="F11" s="29"/>
      <c r="G11" s="29">
        <f>'Информация о Чемпионате'!B14</f>
        <v>0</v>
      </c>
      <c r="H11" s="29"/>
    </row>
    <row r="12" spans="1:10" ht="15.75" customHeight="1">
      <c r="A12" s="29" t="s">
        <v>56</v>
      </c>
      <c r="B12" s="29"/>
      <c r="C12" s="29">
        <f>'Информация о Чемпионате'!B17</f>
        <v>0</v>
      </c>
      <c r="D12" s="29"/>
      <c r="E12" s="29"/>
      <c r="F12" s="29"/>
      <c r="G12" s="29"/>
      <c r="H12" s="29"/>
    </row>
    <row r="13" spans="1:10" ht="15.75" customHeight="1">
      <c r="A13" s="29" t="s">
        <v>40</v>
      </c>
      <c r="B13" s="29"/>
      <c r="C13" s="29">
        <f>'Информация о Чемпионате'!B15</f>
        <v>0</v>
      </c>
      <c r="D13" s="29"/>
      <c r="E13" s="29"/>
      <c r="F13" s="29"/>
      <c r="G13" s="29"/>
      <c r="H13" s="29"/>
    </row>
    <row r="14" spans="1:10" ht="15.75" customHeight="1">
      <c r="A14" s="29" t="s">
        <v>41</v>
      </c>
      <c r="B14" s="29"/>
      <c r="C14" s="29">
        <f>'Информация о Чемпионате'!B16</f>
        <v>0</v>
      </c>
      <c r="D14" s="29"/>
      <c r="E14" s="29"/>
      <c r="F14" s="29"/>
      <c r="G14" s="29"/>
      <c r="H14" s="29"/>
    </row>
    <row r="15" spans="1:10" ht="15.75" customHeight="1">
      <c r="A15" s="29" t="s">
        <v>55</v>
      </c>
      <c r="B15" s="29"/>
      <c r="C15" s="29">
        <f>'Информация о Чемпионате'!B8</f>
        <v>0</v>
      </c>
      <c r="D15" s="29"/>
      <c r="E15" s="29"/>
      <c r="F15" s="29"/>
      <c r="G15" s="29"/>
      <c r="H15" s="29"/>
    </row>
    <row r="16" spans="1:10" ht="21">
      <c r="A16" s="36" t="s">
        <v>37</v>
      </c>
      <c r="B16" s="37"/>
      <c r="C16" s="37"/>
      <c r="D16" s="37"/>
      <c r="E16" s="37"/>
      <c r="F16" s="37"/>
      <c r="G16" s="37"/>
      <c r="H16" s="38"/>
    </row>
    <row r="17" spans="1:8" ht="14.4" customHeight="1">
      <c r="A17" s="50" t="s">
        <v>19</v>
      </c>
      <c r="B17" s="48"/>
      <c r="C17" s="48"/>
      <c r="D17" s="48"/>
      <c r="E17" s="48"/>
      <c r="F17" s="48"/>
      <c r="G17" s="48"/>
      <c r="H17" s="48"/>
    </row>
    <row r="18" spans="1:8" ht="14.4" customHeight="1">
      <c r="A18" s="49" t="s">
        <v>68</v>
      </c>
      <c r="B18" s="48"/>
      <c r="C18" s="48"/>
      <c r="D18" s="48"/>
      <c r="E18" s="48"/>
      <c r="F18" s="48"/>
      <c r="G18" s="48"/>
      <c r="H18" s="48"/>
    </row>
    <row r="19" spans="1:8" ht="14.4" customHeight="1">
      <c r="A19" s="49" t="s">
        <v>69</v>
      </c>
      <c r="B19" s="48"/>
      <c r="C19" s="48"/>
      <c r="D19" s="48"/>
      <c r="E19" s="48"/>
      <c r="F19" s="48"/>
      <c r="G19" s="48"/>
      <c r="H19" s="48"/>
    </row>
    <row r="20" spans="1:8" ht="14.4" customHeight="1">
      <c r="A20" s="49" t="s">
        <v>70</v>
      </c>
      <c r="B20" s="48"/>
      <c r="C20" s="48"/>
      <c r="D20" s="48"/>
      <c r="E20" s="48"/>
      <c r="F20" s="48"/>
      <c r="G20" s="48"/>
      <c r="H20" s="48"/>
    </row>
    <row r="21" spans="1:8" ht="14.4" customHeight="1">
      <c r="A21" s="49" t="s">
        <v>71</v>
      </c>
      <c r="B21" s="48"/>
      <c r="C21" s="48"/>
      <c r="D21" s="48"/>
      <c r="E21" s="48"/>
      <c r="F21" s="48"/>
      <c r="G21" s="48"/>
      <c r="H21" s="48"/>
    </row>
    <row r="22" spans="1:8" ht="15" customHeight="1">
      <c r="A22" s="49" t="s">
        <v>72</v>
      </c>
      <c r="B22" s="48"/>
      <c r="C22" s="48"/>
      <c r="D22" s="48"/>
      <c r="E22" s="48"/>
      <c r="F22" s="48"/>
      <c r="G22" s="48"/>
      <c r="H22" s="48"/>
    </row>
    <row r="23" spans="1:8" ht="14.4" customHeight="1">
      <c r="A23" s="49" t="s">
        <v>73</v>
      </c>
      <c r="B23" s="48"/>
      <c r="C23" s="48"/>
      <c r="D23" s="48"/>
      <c r="E23" s="48"/>
      <c r="F23" s="48"/>
      <c r="G23" s="48"/>
      <c r="H23" s="48"/>
    </row>
    <row r="24" spans="1:8" ht="14.4" customHeight="1">
      <c r="A24" s="49" t="s">
        <v>74</v>
      </c>
      <c r="B24" s="48"/>
      <c r="C24" s="48"/>
      <c r="D24" s="48"/>
      <c r="E24" s="48"/>
      <c r="F24" s="48"/>
      <c r="G24" s="48"/>
      <c r="H24" s="48"/>
    </row>
    <row r="25" spans="1:8" ht="15" customHeight="1">
      <c r="A25" s="49" t="s">
        <v>75</v>
      </c>
      <c r="B25" s="48"/>
      <c r="C25" s="48"/>
      <c r="D25" s="48"/>
      <c r="E25" s="48"/>
      <c r="F25" s="48"/>
      <c r="G25" s="48"/>
      <c r="H25" s="48"/>
    </row>
    <row r="26" spans="1:8" ht="55.2">
      <c r="A26" s="11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25</v>
      </c>
    </row>
    <row r="27" spans="1:8" ht="14.4">
      <c r="A27" s="53">
        <v>1</v>
      </c>
      <c r="B27" s="54" t="s">
        <v>14</v>
      </c>
      <c r="C27" s="52" t="s">
        <v>76</v>
      </c>
      <c r="D27" s="51" t="s">
        <v>13</v>
      </c>
      <c r="E27" s="51">
        <v>3</v>
      </c>
      <c r="F27" s="51" t="s">
        <v>0</v>
      </c>
      <c r="G27" s="51">
        <v>3</v>
      </c>
      <c r="H27" s="52"/>
    </row>
    <row r="28" spans="1:8" ht="14.4">
      <c r="A28" s="53">
        <v>2</v>
      </c>
      <c r="B28" s="54" t="s">
        <v>23</v>
      </c>
      <c r="C28" s="52" t="s">
        <v>77</v>
      </c>
      <c r="D28" s="51" t="s">
        <v>13</v>
      </c>
      <c r="E28" s="51">
        <v>12</v>
      </c>
      <c r="F28" s="51" t="s">
        <v>0</v>
      </c>
      <c r="G28" s="51">
        <v>12</v>
      </c>
      <c r="H28" s="52"/>
    </row>
    <row r="29" spans="1:8" ht="14.4">
      <c r="A29" s="53">
        <v>3</v>
      </c>
      <c r="B29" s="54" t="s">
        <v>78</v>
      </c>
      <c r="C29" s="52" t="s">
        <v>79</v>
      </c>
      <c r="D29" s="51" t="s">
        <v>13</v>
      </c>
      <c r="E29" s="51">
        <v>2</v>
      </c>
      <c r="F29" s="51" t="s">
        <v>0</v>
      </c>
      <c r="G29" s="51">
        <v>2</v>
      </c>
      <c r="H29" s="52"/>
    </row>
    <row r="30" spans="1:8" ht="23.25" customHeight="1">
      <c r="A30" s="40" t="s">
        <v>38</v>
      </c>
      <c r="B30" s="41"/>
      <c r="C30" s="41"/>
      <c r="D30" s="41"/>
      <c r="E30" s="41"/>
      <c r="F30" s="41"/>
      <c r="G30" s="41"/>
      <c r="H30" s="41"/>
    </row>
    <row r="31" spans="1:8" ht="15.75" customHeight="1">
      <c r="A31" s="50" t="s">
        <v>19</v>
      </c>
      <c r="B31" s="48"/>
      <c r="C31" s="48"/>
      <c r="D31" s="48"/>
      <c r="E31" s="48"/>
      <c r="F31" s="48"/>
      <c r="G31" s="48"/>
      <c r="H31" s="48"/>
    </row>
    <row r="32" spans="1:8" ht="15" customHeight="1">
      <c r="A32" s="49" t="s">
        <v>80</v>
      </c>
      <c r="B32" s="48"/>
      <c r="C32" s="48"/>
      <c r="D32" s="48"/>
      <c r="E32" s="48"/>
      <c r="F32" s="48"/>
      <c r="G32" s="48"/>
      <c r="H32" s="48"/>
    </row>
    <row r="33" spans="1:8" ht="15" customHeight="1">
      <c r="A33" s="49" t="s">
        <v>81</v>
      </c>
      <c r="B33" s="48"/>
      <c r="C33" s="48"/>
      <c r="D33" s="48"/>
      <c r="E33" s="48"/>
      <c r="F33" s="48"/>
      <c r="G33" s="48"/>
      <c r="H33" s="48"/>
    </row>
    <row r="34" spans="1:8" ht="15" customHeight="1">
      <c r="A34" s="49" t="s">
        <v>82</v>
      </c>
      <c r="B34" s="48"/>
      <c r="C34" s="48"/>
      <c r="D34" s="48"/>
      <c r="E34" s="48"/>
      <c r="F34" s="48"/>
      <c r="G34" s="48"/>
      <c r="H34" s="48"/>
    </row>
    <row r="35" spans="1:8" ht="15" customHeight="1">
      <c r="A35" s="49" t="s">
        <v>71</v>
      </c>
      <c r="B35" s="48"/>
      <c r="C35" s="48"/>
      <c r="D35" s="48"/>
      <c r="E35" s="48"/>
      <c r="F35" s="48"/>
      <c r="G35" s="48"/>
      <c r="H35" s="48"/>
    </row>
    <row r="36" spans="1:8" ht="15" customHeight="1">
      <c r="A36" s="49" t="s">
        <v>72</v>
      </c>
      <c r="B36" s="48"/>
      <c r="C36" s="48"/>
      <c r="D36" s="48"/>
      <c r="E36" s="48"/>
      <c r="F36" s="48"/>
      <c r="G36" s="48"/>
      <c r="H36" s="48"/>
    </row>
    <row r="37" spans="1:8" ht="15" customHeight="1">
      <c r="A37" s="49" t="s">
        <v>83</v>
      </c>
      <c r="B37" s="48"/>
      <c r="C37" s="48"/>
      <c r="D37" s="48"/>
      <c r="E37" s="48"/>
      <c r="F37" s="48"/>
      <c r="G37" s="48"/>
      <c r="H37" s="48"/>
    </row>
    <row r="38" spans="1:8" ht="15" customHeight="1">
      <c r="A38" s="49" t="s">
        <v>74</v>
      </c>
      <c r="B38" s="48"/>
      <c r="C38" s="48"/>
      <c r="D38" s="48"/>
      <c r="E38" s="48"/>
      <c r="F38" s="48"/>
      <c r="G38" s="48"/>
      <c r="H38" s="48"/>
    </row>
    <row r="39" spans="1:8" ht="15.75" customHeight="1">
      <c r="A39" s="49" t="s">
        <v>75</v>
      </c>
      <c r="B39" s="48"/>
      <c r="C39" s="48"/>
      <c r="D39" s="48"/>
      <c r="E39" s="48"/>
      <c r="F39" s="48"/>
      <c r="G39" s="48"/>
      <c r="H39" s="48"/>
    </row>
    <row r="40" spans="1:8" ht="55.2">
      <c r="A40" s="7" t="s">
        <v>11</v>
      </c>
      <c r="B40" s="7" t="s">
        <v>10</v>
      </c>
      <c r="C40" s="9" t="s">
        <v>9</v>
      </c>
      <c r="D40" s="7" t="s">
        <v>8</v>
      </c>
      <c r="E40" s="13" t="s">
        <v>7</v>
      </c>
      <c r="F40" s="13" t="s">
        <v>6</v>
      </c>
      <c r="G40" s="13" t="s">
        <v>5</v>
      </c>
      <c r="H40" s="7" t="s">
        <v>25</v>
      </c>
    </row>
    <row r="41" spans="1:8" ht="14.4">
      <c r="A41" s="62">
        <v>1</v>
      </c>
      <c r="B41" s="63" t="s">
        <v>27</v>
      </c>
      <c r="C41" s="61" t="s">
        <v>84</v>
      </c>
      <c r="D41" s="62" t="s">
        <v>22</v>
      </c>
      <c r="E41" s="62">
        <v>1</v>
      </c>
      <c r="F41" s="62" t="s">
        <v>20</v>
      </c>
      <c r="G41" s="62">
        <v>1</v>
      </c>
      <c r="H41" s="61"/>
    </row>
    <row r="42" spans="1:8" ht="14.4">
      <c r="A42" s="62">
        <v>2</v>
      </c>
      <c r="B42" s="63" t="s">
        <v>85</v>
      </c>
      <c r="C42" s="61" t="s">
        <v>76</v>
      </c>
      <c r="D42" s="62" t="s">
        <v>13</v>
      </c>
      <c r="E42" s="62">
        <v>4</v>
      </c>
      <c r="F42" s="62" t="s">
        <v>20</v>
      </c>
      <c r="G42" s="62">
        <v>4</v>
      </c>
      <c r="H42" s="61"/>
    </row>
    <row r="43" spans="1:8" ht="14.4">
      <c r="A43" s="62">
        <v>3</v>
      </c>
      <c r="B43" s="63" t="s">
        <v>23</v>
      </c>
      <c r="C43" s="61" t="s">
        <v>77</v>
      </c>
      <c r="D43" s="60" t="s">
        <v>16</v>
      </c>
      <c r="E43" s="62">
        <v>5</v>
      </c>
      <c r="F43" s="62" t="s">
        <v>20</v>
      </c>
      <c r="G43" s="62">
        <v>5</v>
      </c>
      <c r="H43" s="61"/>
    </row>
    <row r="44" spans="1:8" ht="14.4">
      <c r="A44" s="62">
        <v>4</v>
      </c>
      <c r="B44" s="63" t="s">
        <v>86</v>
      </c>
      <c r="C44" s="61" t="s">
        <v>87</v>
      </c>
      <c r="D44" s="60" t="s">
        <v>21</v>
      </c>
      <c r="E44" s="62">
        <v>1</v>
      </c>
      <c r="F44" s="62" t="s">
        <v>20</v>
      </c>
      <c r="G44" s="62">
        <v>1</v>
      </c>
      <c r="H44" s="61"/>
    </row>
    <row r="45" spans="1:8" ht="14.4">
      <c r="A45" s="62">
        <v>5</v>
      </c>
      <c r="B45" s="61" t="s">
        <v>28</v>
      </c>
      <c r="C45" s="64" t="s">
        <v>88</v>
      </c>
      <c r="D45" s="62" t="s">
        <v>13</v>
      </c>
      <c r="E45" s="62">
        <v>1</v>
      </c>
      <c r="F45" s="62" t="s">
        <v>20</v>
      </c>
      <c r="G45" s="65">
        <v>1</v>
      </c>
      <c r="H45" s="61"/>
    </row>
    <row r="46" spans="1:8" ht="23.25" customHeight="1">
      <c r="A46" s="40" t="s">
        <v>39</v>
      </c>
      <c r="B46" s="41"/>
      <c r="C46" s="41"/>
      <c r="D46" s="41"/>
      <c r="E46" s="41"/>
      <c r="F46" s="41"/>
      <c r="G46" s="41"/>
      <c r="H46" s="41"/>
    </row>
    <row r="47" spans="1:8" ht="15.75" customHeight="1">
      <c r="A47" s="50" t="s">
        <v>19</v>
      </c>
      <c r="B47" s="48"/>
      <c r="C47" s="48"/>
      <c r="D47" s="48"/>
      <c r="E47" s="48"/>
      <c r="F47" s="48"/>
      <c r="G47" s="48"/>
      <c r="H47" s="48"/>
    </row>
    <row r="48" spans="1:8" ht="15" customHeight="1">
      <c r="A48" s="49" t="s">
        <v>80</v>
      </c>
      <c r="B48" s="48"/>
      <c r="C48" s="48"/>
      <c r="D48" s="48"/>
      <c r="E48" s="48"/>
      <c r="F48" s="48"/>
      <c r="G48" s="48"/>
      <c r="H48" s="48"/>
    </row>
    <row r="49" spans="1:8" ht="15" customHeight="1">
      <c r="A49" s="49" t="s">
        <v>81</v>
      </c>
      <c r="B49" s="48"/>
      <c r="C49" s="48"/>
      <c r="D49" s="48"/>
      <c r="E49" s="48"/>
      <c r="F49" s="48"/>
      <c r="G49" s="48"/>
      <c r="H49" s="48"/>
    </row>
    <row r="50" spans="1:8" ht="15" customHeight="1">
      <c r="A50" s="49" t="s">
        <v>18</v>
      </c>
      <c r="B50" s="48"/>
      <c r="C50" s="48"/>
      <c r="D50" s="48"/>
      <c r="E50" s="48"/>
      <c r="F50" s="48"/>
      <c r="G50" s="48"/>
      <c r="H50" s="48"/>
    </row>
    <row r="51" spans="1:8" ht="15" customHeight="1">
      <c r="A51" s="49" t="s">
        <v>89</v>
      </c>
      <c r="B51" s="48"/>
      <c r="C51" s="48"/>
      <c r="D51" s="48"/>
      <c r="E51" s="48"/>
      <c r="F51" s="48"/>
      <c r="G51" s="48"/>
      <c r="H51" s="48"/>
    </row>
    <row r="52" spans="1:8" ht="15" customHeight="1">
      <c r="A52" s="49" t="s">
        <v>72</v>
      </c>
      <c r="B52" s="48"/>
      <c r="C52" s="48"/>
      <c r="D52" s="48"/>
      <c r="E52" s="48"/>
      <c r="F52" s="48"/>
      <c r="G52" s="48"/>
      <c r="H52" s="48"/>
    </row>
    <row r="53" spans="1:8" ht="15" customHeight="1">
      <c r="A53" s="49" t="s">
        <v>90</v>
      </c>
      <c r="B53" s="48"/>
      <c r="C53" s="48"/>
      <c r="D53" s="48"/>
      <c r="E53" s="48"/>
      <c r="F53" s="48"/>
      <c r="G53" s="48"/>
      <c r="H53" s="48"/>
    </row>
    <row r="54" spans="1:8" ht="15" customHeight="1">
      <c r="A54" s="49" t="s">
        <v>74</v>
      </c>
      <c r="B54" s="48"/>
      <c r="C54" s="48"/>
      <c r="D54" s="48"/>
      <c r="E54" s="48"/>
      <c r="F54" s="48"/>
      <c r="G54" s="48"/>
      <c r="H54" s="48"/>
    </row>
    <row r="55" spans="1:8" ht="15.75" customHeight="1">
      <c r="A55" s="49" t="s">
        <v>75</v>
      </c>
      <c r="B55" s="48"/>
      <c r="C55" s="48"/>
      <c r="D55" s="48"/>
      <c r="E55" s="48"/>
      <c r="F55" s="48"/>
      <c r="G55" s="48"/>
      <c r="H55" s="48"/>
    </row>
    <row r="56" spans="1:8" ht="55.2">
      <c r="A56" s="8" t="s">
        <v>11</v>
      </c>
      <c r="B56" s="7" t="s">
        <v>10</v>
      </c>
      <c r="C56" s="9" t="s">
        <v>9</v>
      </c>
      <c r="D56" s="13" t="s">
        <v>8</v>
      </c>
      <c r="E56" s="13" t="s">
        <v>7</v>
      </c>
      <c r="F56" s="13" t="s">
        <v>6</v>
      </c>
      <c r="G56" s="13" t="s">
        <v>5</v>
      </c>
      <c r="H56" s="7" t="s">
        <v>25</v>
      </c>
    </row>
    <row r="57" spans="1:8" ht="14.4">
      <c r="A57" s="68">
        <v>1</v>
      </c>
      <c r="B57" s="67" t="s">
        <v>17</v>
      </c>
      <c r="C57" s="67" t="s">
        <v>91</v>
      </c>
      <c r="D57" s="66" t="s">
        <v>16</v>
      </c>
      <c r="E57" s="66">
        <v>1</v>
      </c>
      <c r="F57" s="66" t="s">
        <v>0</v>
      </c>
      <c r="G57" s="66">
        <v>1</v>
      </c>
      <c r="H57" s="67"/>
    </row>
    <row r="58" spans="1:8" ht="14.4">
      <c r="A58" s="68">
        <v>2</v>
      </c>
      <c r="B58" s="67" t="s">
        <v>92</v>
      </c>
      <c r="C58" s="67" t="s">
        <v>93</v>
      </c>
      <c r="D58" s="66" t="s">
        <v>16</v>
      </c>
      <c r="E58" s="66">
        <v>1</v>
      </c>
      <c r="F58" s="66" t="s">
        <v>0</v>
      </c>
      <c r="G58" s="66">
        <v>1</v>
      </c>
      <c r="H58" s="67"/>
    </row>
    <row r="59" spans="1:8" ht="14.4">
      <c r="A59" s="68">
        <v>3</v>
      </c>
      <c r="B59" s="67" t="s">
        <v>94</v>
      </c>
      <c r="C59" s="67" t="s">
        <v>95</v>
      </c>
      <c r="D59" s="66" t="s">
        <v>16</v>
      </c>
      <c r="E59" s="66">
        <v>1</v>
      </c>
      <c r="F59" s="66" t="s">
        <v>0</v>
      </c>
      <c r="G59" s="66">
        <v>1</v>
      </c>
      <c r="H59" s="67"/>
    </row>
    <row r="60" spans="1:8" ht="14.4">
      <c r="A60" s="68">
        <v>4</v>
      </c>
      <c r="B60" s="67" t="s">
        <v>96</v>
      </c>
      <c r="C60" s="67" t="s">
        <v>97</v>
      </c>
      <c r="D60" s="66" t="s">
        <v>15</v>
      </c>
      <c r="E60" s="66">
        <v>1</v>
      </c>
      <c r="F60" s="66" t="s">
        <v>0</v>
      </c>
      <c r="G60" s="66">
        <v>1</v>
      </c>
      <c r="H60" s="67"/>
    </row>
    <row r="61" spans="1:8" ht="14.4">
      <c r="A61" s="68">
        <v>5</v>
      </c>
      <c r="B61" s="67" t="s">
        <v>98</v>
      </c>
      <c r="C61" s="67" t="s">
        <v>99</v>
      </c>
      <c r="D61" s="66" t="s">
        <v>13</v>
      </c>
      <c r="E61" s="66">
        <v>1</v>
      </c>
      <c r="F61" s="66" t="s">
        <v>0</v>
      </c>
      <c r="G61" s="66">
        <v>1</v>
      </c>
      <c r="H61" s="67"/>
    </row>
    <row r="62" spans="1:8" ht="14.4">
      <c r="A62" s="68">
        <v>6</v>
      </c>
      <c r="B62" s="67" t="s">
        <v>85</v>
      </c>
      <c r="C62" s="69" t="s">
        <v>76</v>
      </c>
      <c r="D62" s="66" t="s">
        <v>13</v>
      </c>
      <c r="E62" s="66">
        <v>6</v>
      </c>
      <c r="F62" s="66" t="s">
        <v>0</v>
      </c>
      <c r="G62" s="66">
        <v>6</v>
      </c>
      <c r="H62" s="67"/>
    </row>
    <row r="63" spans="1:8" ht="14.4">
      <c r="A63" s="68">
        <v>7</v>
      </c>
      <c r="B63" s="70" t="s">
        <v>23</v>
      </c>
      <c r="C63" s="69" t="s">
        <v>100</v>
      </c>
      <c r="D63" s="66" t="s">
        <v>13</v>
      </c>
      <c r="E63" s="66">
        <v>7</v>
      </c>
      <c r="F63" s="66" t="s">
        <v>0</v>
      </c>
      <c r="G63" s="66">
        <v>7</v>
      </c>
      <c r="H63" s="67"/>
    </row>
    <row r="64" spans="1:8" ht="27.6">
      <c r="A64" s="68">
        <v>8</v>
      </c>
      <c r="B64" s="70" t="s">
        <v>101</v>
      </c>
      <c r="C64" s="69" t="s">
        <v>102</v>
      </c>
      <c r="D64" s="66" t="s">
        <v>13</v>
      </c>
      <c r="E64" s="66">
        <v>1</v>
      </c>
      <c r="F64" s="66" t="s">
        <v>0</v>
      </c>
      <c r="G64" s="66">
        <v>1</v>
      </c>
      <c r="H64" s="67"/>
    </row>
    <row r="65" spans="1:8" ht="14.4">
      <c r="A65" s="68">
        <v>9</v>
      </c>
      <c r="B65" s="70" t="s">
        <v>103</v>
      </c>
      <c r="C65" s="69" t="s">
        <v>88</v>
      </c>
      <c r="D65" s="66" t="s">
        <v>13</v>
      </c>
      <c r="E65" s="66">
        <v>1</v>
      </c>
      <c r="F65" s="66" t="s">
        <v>0</v>
      </c>
      <c r="G65" s="66">
        <v>1</v>
      </c>
      <c r="H65" s="67"/>
    </row>
    <row r="66" spans="1:8" ht="15.75" customHeight="1">
      <c r="A66" s="40" t="s">
        <v>12</v>
      </c>
      <c r="B66" s="41"/>
      <c r="C66" s="41"/>
      <c r="D66" s="41"/>
      <c r="E66" s="41"/>
      <c r="F66" s="41"/>
      <c r="G66" s="41"/>
      <c r="H66" s="41"/>
    </row>
    <row r="67" spans="1:8" ht="55.2">
      <c r="A67" s="8" t="s">
        <v>11</v>
      </c>
      <c r="B67" s="7" t="s">
        <v>10</v>
      </c>
      <c r="C67" s="7" t="s">
        <v>9</v>
      </c>
      <c r="D67" s="7" t="s">
        <v>8</v>
      </c>
      <c r="E67" s="7" t="s">
        <v>7</v>
      </c>
      <c r="F67" s="7" t="s">
        <v>6</v>
      </c>
      <c r="G67" s="7" t="s">
        <v>5</v>
      </c>
      <c r="H67" s="7" t="s">
        <v>25</v>
      </c>
    </row>
    <row r="68" spans="1:8" ht="26.4">
      <c r="A68" s="6">
        <v>1</v>
      </c>
      <c r="B68" s="5" t="s">
        <v>4</v>
      </c>
      <c r="C68" s="15" t="s">
        <v>36</v>
      </c>
      <c r="D68" s="3" t="s">
        <v>1</v>
      </c>
      <c r="E68" s="14">
        <v>1</v>
      </c>
      <c r="F68" s="14" t="s">
        <v>0</v>
      </c>
      <c r="G68" s="12">
        <f>E68</f>
        <v>1</v>
      </c>
      <c r="H68" s="2"/>
    </row>
    <row r="69" spans="1:8" ht="26.4">
      <c r="A69" s="4">
        <v>2</v>
      </c>
      <c r="B69" s="2" t="s">
        <v>3</v>
      </c>
      <c r="C69" s="15" t="s">
        <v>36</v>
      </c>
      <c r="D69" s="3" t="s">
        <v>1</v>
      </c>
      <c r="E69" s="12">
        <v>1</v>
      </c>
      <c r="F69" s="12" t="s">
        <v>0</v>
      </c>
      <c r="G69" s="12">
        <f>E69</f>
        <v>1</v>
      </c>
      <c r="H69" s="2"/>
    </row>
    <row r="70" spans="1:8" ht="26.4">
      <c r="A70" s="4">
        <v>3</v>
      </c>
      <c r="B70" s="2" t="s">
        <v>2</v>
      </c>
      <c r="C70" s="15" t="s">
        <v>36</v>
      </c>
      <c r="D70" s="3" t="s">
        <v>1</v>
      </c>
      <c r="E70" s="12">
        <v>1</v>
      </c>
      <c r="F70" s="12" t="s">
        <v>0</v>
      </c>
      <c r="G70" s="12">
        <f>E70</f>
        <v>1</v>
      </c>
      <c r="H70" s="2"/>
    </row>
    <row r="71" spans="1:8" ht="20.399999999999999">
      <c r="A71" s="42" t="s">
        <v>107</v>
      </c>
      <c r="B71" s="43"/>
      <c r="C71" s="43"/>
      <c r="D71" s="43"/>
      <c r="E71" s="43"/>
      <c r="F71" s="43"/>
      <c r="G71" s="43"/>
      <c r="H71" s="43"/>
    </row>
    <row r="72" spans="1:8" ht="14.4" customHeight="1">
      <c r="A72" s="50" t="s">
        <v>19</v>
      </c>
      <c r="B72" s="48"/>
      <c r="C72" s="48"/>
      <c r="D72" s="48"/>
      <c r="E72" s="48"/>
      <c r="F72" s="48"/>
      <c r="G72" s="48"/>
      <c r="H72" s="48"/>
    </row>
    <row r="73" spans="1:8" ht="14.4" customHeight="1">
      <c r="A73" s="49" t="s">
        <v>104</v>
      </c>
      <c r="B73" s="48"/>
      <c r="C73" s="48"/>
      <c r="D73" s="48"/>
      <c r="E73" s="48"/>
      <c r="F73" s="48"/>
      <c r="G73" s="48"/>
      <c r="H73" s="48"/>
    </row>
    <row r="74" spans="1:8" ht="14.4" customHeight="1">
      <c r="A74" s="49" t="s">
        <v>105</v>
      </c>
      <c r="B74" s="48"/>
      <c r="C74" s="48"/>
      <c r="D74" s="48"/>
      <c r="E74" s="48"/>
      <c r="F74" s="48"/>
      <c r="G74" s="48"/>
      <c r="H74" s="48"/>
    </row>
    <row r="75" spans="1:8" ht="14.4" customHeight="1">
      <c r="A75" s="49" t="s">
        <v>82</v>
      </c>
      <c r="B75" s="48"/>
      <c r="C75" s="48"/>
      <c r="D75" s="48"/>
      <c r="E75" s="48"/>
      <c r="F75" s="48"/>
      <c r="G75" s="48"/>
      <c r="H75" s="48"/>
    </row>
    <row r="76" spans="1:8" ht="14.4" customHeight="1">
      <c r="A76" s="49" t="s">
        <v>106</v>
      </c>
      <c r="B76" s="48"/>
      <c r="C76" s="48"/>
      <c r="D76" s="48"/>
      <c r="E76" s="48"/>
      <c r="F76" s="48"/>
      <c r="G76" s="48"/>
      <c r="H76" s="48"/>
    </row>
    <row r="77" spans="1:8" ht="15" customHeight="1">
      <c r="A77" s="49" t="s">
        <v>72</v>
      </c>
      <c r="B77" s="48"/>
      <c r="C77" s="48"/>
      <c r="D77" s="48"/>
      <c r="E77" s="48"/>
      <c r="F77" s="48"/>
      <c r="G77" s="48"/>
      <c r="H77" s="48"/>
    </row>
    <row r="78" spans="1:8" ht="14.4" customHeight="1">
      <c r="A78" s="49" t="s">
        <v>73</v>
      </c>
      <c r="B78" s="48"/>
      <c r="C78" s="48"/>
      <c r="D78" s="48"/>
      <c r="E78" s="48"/>
      <c r="F78" s="48"/>
      <c r="G78" s="48"/>
      <c r="H78" s="48"/>
    </row>
    <row r="79" spans="1:8" ht="14.4" customHeight="1">
      <c r="A79" s="49" t="s">
        <v>74</v>
      </c>
      <c r="B79" s="48"/>
      <c r="C79" s="48"/>
      <c r="D79" s="48"/>
      <c r="E79" s="48"/>
      <c r="F79" s="48"/>
      <c r="G79" s="48"/>
      <c r="H79" s="48"/>
    </row>
    <row r="80" spans="1:8" ht="15" customHeight="1">
      <c r="A80" s="49" t="s">
        <v>75</v>
      </c>
      <c r="B80" s="48"/>
      <c r="C80" s="48"/>
      <c r="D80" s="48"/>
      <c r="E80" s="48"/>
      <c r="F80" s="48"/>
      <c r="G80" s="48"/>
      <c r="H80" s="48"/>
    </row>
    <row r="81" spans="1:8" ht="55.2">
      <c r="A81" s="11" t="s">
        <v>11</v>
      </c>
      <c r="B81" s="9" t="s">
        <v>10</v>
      </c>
      <c r="C81" s="9" t="s">
        <v>9</v>
      </c>
      <c r="D81" s="10" t="s">
        <v>8</v>
      </c>
      <c r="E81" s="10" t="s">
        <v>7</v>
      </c>
      <c r="F81" s="10" t="s">
        <v>6</v>
      </c>
      <c r="G81" s="10" t="s">
        <v>5</v>
      </c>
      <c r="H81" s="10" t="s">
        <v>25</v>
      </c>
    </row>
    <row r="82" spans="1:8" ht="14.4">
      <c r="A82" s="73">
        <v>1</v>
      </c>
      <c r="B82" s="74" t="s">
        <v>101</v>
      </c>
      <c r="C82" s="72" t="s">
        <v>102</v>
      </c>
      <c r="D82" s="71" t="s">
        <v>13</v>
      </c>
      <c r="E82" s="71">
        <v>2</v>
      </c>
      <c r="F82" s="71" t="s">
        <v>0</v>
      </c>
      <c r="G82" s="71">
        <v>2</v>
      </c>
      <c r="H82" s="72"/>
    </row>
    <row r="83" spans="1:8" ht="14.4">
      <c r="A83" s="73">
        <v>2</v>
      </c>
      <c r="B83" s="74" t="s">
        <v>85</v>
      </c>
      <c r="C83" s="72" t="s">
        <v>76</v>
      </c>
      <c r="D83" s="71" t="s">
        <v>13</v>
      </c>
      <c r="E83" s="71">
        <v>1</v>
      </c>
      <c r="F83" s="71" t="s">
        <v>0</v>
      </c>
      <c r="G83" s="71">
        <v>1</v>
      </c>
      <c r="H83" s="72"/>
    </row>
    <row r="84" spans="1:8" ht="15.75" customHeight="1">
      <c r="A84" s="73">
        <v>3</v>
      </c>
      <c r="B84" s="74" t="s">
        <v>23</v>
      </c>
      <c r="C84" s="74" t="s">
        <v>100</v>
      </c>
      <c r="D84" s="71" t="s">
        <v>13</v>
      </c>
      <c r="E84" s="71">
        <v>1</v>
      </c>
      <c r="F84" s="71" t="s">
        <v>0</v>
      </c>
      <c r="G84" s="71">
        <v>1</v>
      </c>
      <c r="H84" s="72"/>
    </row>
  </sheetData>
  <mergeCells count="69">
    <mergeCell ref="A53:H53"/>
    <mergeCell ref="A47:H47"/>
    <mergeCell ref="A48:H48"/>
    <mergeCell ref="A49:H49"/>
    <mergeCell ref="A50:H50"/>
    <mergeCell ref="A51:H51"/>
    <mergeCell ref="A52:H52"/>
    <mergeCell ref="A36:H36"/>
    <mergeCell ref="A37:H37"/>
    <mergeCell ref="A38:H38"/>
    <mergeCell ref="A39:H39"/>
    <mergeCell ref="A35:H35"/>
    <mergeCell ref="A31:H31"/>
    <mergeCell ref="A32:H32"/>
    <mergeCell ref="A33:H33"/>
    <mergeCell ref="A34:H34"/>
    <mergeCell ref="A21:H21"/>
    <mergeCell ref="A20:H20"/>
    <mergeCell ref="A17:H17"/>
    <mergeCell ref="A18:H18"/>
    <mergeCell ref="A19:H19"/>
    <mergeCell ref="A22:H22"/>
    <mergeCell ref="A23:H23"/>
    <mergeCell ref="A24:H24"/>
    <mergeCell ref="A25:H25"/>
    <mergeCell ref="A79:H79"/>
    <mergeCell ref="A80:H80"/>
    <mergeCell ref="A73:H73"/>
    <mergeCell ref="A74:H74"/>
    <mergeCell ref="A75:H75"/>
    <mergeCell ref="A76:H76"/>
    <mergeCell ref="A77:H77"/>
    <mergeCell ref="A78:H78"/>
    <mergeCell ref="A66:H66"/>
    <mergeCell ref="A71:H71"/>
    <mergeCell ref="A54:H54"/>
    <mergeCell ref="A55:H55"/>
    <mergeCell ref="A72:H72"/>
    <mergeCell ref="A46:H46"/>
    <mergeCell ref="C13:H13"/>
    <mergeCell ref="A13:B13"/>
    <mergeCell ref="A30:H30"/>
    <mergeCell ref="A14:B14"/>
    <mergeCell ref="C14:H14"/>
    <mergeCell ref="A16:H16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opLeftCell="A6" zoomScaleNormal="150" workbookViewId="0">
      <selection activeCell="C61" sqref="C61"/>
    </sheetView>
  </sheetViews>
  <sheetFormatPr defaultColWidth="14.44140625" defaultRowHeight="14.4"/>
  <cols>
    <col min="1" max="1" width="5.109375" style="18" customWidth="1"/>
    <col min="2" max="2" width="52" style="18" customWidth="1"/>
    <col min="3" max="3" width="27.44140625" style="18" customWidth="1"/>
    <col min="4" max="4" width="22" style="18" customWidth="1"/>
    <col min="5" max="5" width="15.44140625" style="18" customWidth="1"/>
    <col min="6" max="6" width="19.6640625" style="18" bestFit="1" customWidth="1"/>
    <col min="7" max="7" width="14.44140625" style="18" customWidth="1"/>
    <col min="8" max="8" width="25" style="18" bestFit="1" customWidth="1"/>
    <col min="9" max="11" width="8.6640625" style="1" customWidth="1"/>
    <col min="12" max="16384" width="14.44140625" style="1"/>
  </cols>
  <sheetData>
    <row r="1" spans="1:8">
      <c r="A1" s="44" t="s">
        <v>24</v>
      </c>
      <c r="B1" s="39"/>
      <c r="C1" s="39"/>
      <c r="D1" s="39"/>
      <c r="E1" s="39"/>
      <c r="F1" s="39"/>
      <c r="G1" s="39"/>
      <c r="H1" s="39"/>
    </row>
    <row r="2" spans="1:8" s="17" customFormat="1" ht="21">
      <c r="A2" s="34" t="s">
        <v>61</v>
      </c>
      <c r="B2" s="34"/>
      <c r="C2" s="34"/>
      <c r="D2" s="34"/>
      <c r="E2" s="34"/>
      <c r="F2" s="34"/>
      <c r="G2" s="34"/>
      <c r="H2" s="34"/>
    </row>
    <row r="3" spans="1:8" s="17" customFormat="1" ht="21">
      <c r="A3" s="35" t="str">
        <f>'Информация о Чемпионате'!B4</f>
        <v>Региональный этап</v>
      </c>
      <c r="B3" s="35"/>
      <c r="C3" s="35"/>
      <c r="D3" s="35"/>
      <c r="E3" s="35"/>
      <c r="F3" s="35"/>
      <c r="G3" s="35"/>
      <c r="H3" s="35"/>
    </row>
    <row r="4" spans="1:8" s="17" customFormat="1" ht="21">
      <c r="A4" s="34" t="s">
        <v>62</v>
      </c>
      <c r="B4" s="34"/>
      <c r="C4" s="34"/>
      <c r="D4" s="34"/>
      <c r="E4" s="34"/>
      <c r="F4" s="34"/>
      <c r="G4" s="34"/>
      <c r="H4" s="34"/>
    </row>
    <row r="5" spans="1:8" ht="20.399999999999999">
      <c r="A5" s="33" t="str">
        <f>'Информация о Чемпионате'!B3</f>
        <v>Цифровая метрология</v>
      </c>
      <c r="B5" s="33"/>
      <c r="C5" s="33"/>
      <c r="D5" s="33"/>
      <c r="E5" s="33"/>
      <c r="F5" s="33"/>
      <c r="G5" s="33"/>
      <c r="H5" s="33"/>
    </row>
    <row r="6" spans="1:8">
      <c r="A6" s="29" t="s">
        <v>26</v>
      </c>
      <c r="B6" s="32"/>
      <c r="C6" s="32"/>
      <c r="D6" s="32"/>
      <c r="E6" s="32"/>
      <c r="F6" s="32"/>
      <c r="G6" s="32"/>
      <c r="H6" s="32"/>
    </row>
    <row r="7" spans="1:8" ht="15.6">
      <c r="A7" s="29" t="s">
        <v>59</v>
      </c>
      <c r="B7" s="29"/>
      <c r="C7" s="30">
        <f>'Информация о Чемпионате'!B5</f>
        <v>0</v>
      </c>
      <c r="D7" s="30"/>
      <c r="E7" s="30"/>
      <c r="F7" s="30"/>
      <c r="G7" s="30"/>
      <c r="H7" s="30"/>
    </row>
    <row r="8" spans="1:8" ht="15.6">
      <c r="A8" s="29" t="s">
        <v>60</v>
      </c>
      <c r="B8" s="29"/>
      <c r="C8" s="29"/>
      <c r="D8" s="30">
        <f>'Информация о Чемпионате'!B6</f>
        <v>0</v>
      </c>
      <c r="E8" s="30"/>
      <c r="F8" s="30"/>
      <c r="G8" s="30"/>
      <c r="H8" s="30"/>
    </row>
    <row r="9" spans="1:8" ht="15.6">
      <c r="A9" s="29" t="s">
        <v>54</v>
      </c>
      <c r="B9" s="29"/>
      <c r="C9" s="29">
        <f>'Информация о Чемпионате'!B7</f>
        <v>0</v>
      </c>
      <c r="D9" s="29"/>
      <c r="E9" s="29"/>
      <c r="F9" s="29"/>
      <c r="G9" s="29"/>
      <c r="H9" s="29"/>
    </row>
    <row r="10" spans="1:8" ht="15.6">
      <c r="A10" s="29" t="s">
        <v>58</v>
      </c>
      <c r="B10" s="29"/>
      <c r="C10" s="29">
        <f>'Информация о Чемпионате'!B9</f>
        <v>0</v>
      </c>
      <c r="D10" s="29"/>
      <c r="E10" s="29">
        <f>'Информация о Чемпионате'!B10</f>
        <v>0</v>
      </c>
      <c r="F10" s="29"/>
      <c r="G10" s="29">
        <f>'Информация о Чемпионате'!B11</f>
        <v>0</v>
      </c>
      <c r="H10" s="29"/>
    </row>
    <row r="11" spans="1:8" ht="15.6">
      <c r="A11" s="29" t="s">
        <v>57</v>
      </c>
      <c r="B11" s="29"/>
      <c r="C11" s="29">
        <f>'Информация о Чемпионате'!B12</f>
        <v>0</v>
      </c>
      <c r="D11" s="29"/>
      <c r="E11" s="29">
        <f>'Информация о Чемпионате'!B13</f>
        <v>0</v>
      </c>
      <c r="F11" s="29"/>
      <c r="G11" s="29">
        <f>'Информация о Чемпионате'!B14</f>
        <v>0</v>
      </c>
      <c r="H11" s="29"/>
    </row>
    <row r="12" spans="1:8" ht="15.6">
      <c r="A12" s="29" t="s">
        <v>56</v>
      </c>
      <c r="B12" s="29"/>
      <c r="C12" s="29">
        <f>'Информация о Чемпионате'!B17</f>
        <v>0</v>
      </c>
      <c r="D12" s="29"/>
      <c r="E12" s="29"/>
      <c r="F12" s="29"/>
      <c r="G12" s="29"/>
      <c r="H12" s="29"/>
    </row>
    <row r="13" spans="1:8" ht="15.6">
      <c r="A13" s="29" t="s">
        <v>40</v>
      </c>
      <c r="B13" s="29"/>
      <c r="C13" s="29">
        <f>'Информация о Чемпионате'!B15</f>
        <v>0</v>
      </c>
      <c r="D13" s="29"/>
      <c r="E13" s="29"/>
      <c r="F13" s="29"/>
      <c r="G13" s="29"/>
      <c r="H13" s="29"/>
    </row>
    <row r="14" spans="1:8" ht="15.6">
      <c r="A14" s="29" t="s">
        <v>41</v>
      </c>
      <c r="B14" s="29"/>
      <c r="C14" s="29">
        <f>'Информация о Чемпионате'!B16</f>
        <v>0</v>
      </c>
      <c r="D14" s="29"/>
      <c r="E14" s="29"/>
      <c r="F14" s="29"/>
      <c r="G14" s="29"/>
      <c r="H14" s="29"/>
    </row>
    <row r="15" spans="1:8" ht="15.6">
      <c r="A15" s="29" t="s">
        <v>55</v>
      </c>
      <c r="B15" s="29"/>
      <c r="C15" s="29">
        <f>'Информация о Чемпионате'!B8</f>
        <v>0</v>
      </c>
      <c r="D15" s="29"/>
      <c r="E15" s="29"/>
      <c r="F15" s="29"/>
      <c r="G15" s="29"/>
      <c r="H15" s="29"/>
    </row>
    <row r="16" spans="1:8" ht="21">
      <c r="A16" s="55" t="s">
        <v>108</v>
      </c>
      <c r="B16" s="55"/>
      <c r="C16" s="55"/>
      <c r="D16" s="55"/>
      <c r="E16" s="55"/>
      <c r="F16" s="55"/>
      <c r="G16" s="55"/>
      <c r="H16" s="55"/>
    </row>
    <row r="17" spans="1:8" ht="14.4" customHeight="1">
      <c r="A17" s="57" t="s">
        <v>29</v>
      </c>
      <c r="B17" s="58"/>
      <c r="C17" s="58"/>
      <c r="D17" s="58"/>
      <c r="E17" s="58"/>
      <c r="F17" s="58"/>
      <c r="G17" s="58"/>
      <c r="H17" s="58"/>
    </row>
    <row r="18" spans="1:8" ht="14.4" customHeight="1">
      <c r="A18" s="50" t="s">
        <v>19</v>
      </c>
      <c r="B18" s="58"/>
      <c r="C18" s="58"/>
      <c r="D18" s="58"/>
      <c r="E18" s="58"/>
      <c r="F18" s="58"/>
      <c r="G18" s="58"/>
      <c r="H18" s="58"/>
    </row>
    <row r="19" spans="1:8" ht="14.4" customHeight="1">
      <c r="A19" s="49" t="s">
        <v>109</v>
      </c>
      <c r="B19" s="58"/>
      <c r="C19" s="58"/>
      <c r="D19" s="58"/>
      <c r="E19" s="58"/>
      <c r="F19" s="58"/>
      <c r="G19" s="58"/>
      <c r="H19" s="58"/>
    </row>
    <row r="20" spans="1:8" ht="14.4" customHeight="1">
      <c r="A20" s="49" t="s">
        <v>110</v>
      </c>
      <c r="B20" s="58"/>
      <c r="C20" s="58"/>
      <c r="D20" s="58"/>
      <c r="E20" s="58"/>
      <c r="F20" s="58"/>
      <c r="G20" s="58"/>
      <c r="H20" s="58"/>
    </row>
    <row r="21" spans="1:8" ht="14.4" customHeight="1">
      <c r="A21" s="49" t="s">
        <v>70</v>
      </c>
      <c r="B21" s="58"/>
      <c r="C21" s="58"/>
      <c r="D21" s="58"/>
      <c r="E21" s="58"/>
      <c r="F21" s="58"/>
      <c r="G21" s="58"/>
      <c r="H21" s="58"/>
    </row>
    <row r="22" spans="1:8" ht="14.4" customHeight="1">
      <c r="A22" s="49" t="s">
        <v>111</v>
      </c>
      <c r="B22" s="58"/>
      <c r="C22" s="58"/>
      <c r="D22" s="58"/>
      <c r="E22" s="58"/>
      <c r="F22" s="58"/>
      <c r="G22" s="58"/>
      <c r="H22" s="58"/>
    </row>
    <row r="23" spans="1:8" ht="14.4" customHeight="1">
      <c r="A23" s="49" t="s">
        <v>72</v>
      </c>
      <c r="B23" s="58"/>
      <c r="C23" s="58"/>
      <c r="D23" s="58"/>
      <c r="E23" s="58"/>
      <c r="F23" s="58"/>
      <c r="G23" s="58"/>
      <c r="H23" s="58"/>
    </row>
    <row r="24" spans="1:8" ht="14.4" customHeight="1">
      <c r="A24" s="49" t="s">
        <v>112</v>
      </c>
      <c r="B24" s="58"/>
      <c r="C24" s="58"/>
      <c r="D24" s="58"/>
      <c r="E24" s="58"/>
      <c r="F24" s="58"/>
      <c r="G24" s="58"/>
      <c r="H24" s="58"/>
    </row>
    <row r="25" spans="1:8" ht="15" customHeight="1">
      <c r="A25" s="49" t="s">
        <v>74</v>
      </c>
      <c r="B25" s="58"/>
      <c r="C25" s="58"/>
      <c r="D25" s="58"/>
      <c r="E25" s="58"/>
      <c r="F25" s="58"/>
      <c r="G25" s="58"/>
      <c r="H25" s="58"/>
    </row>
    <row r="26" spans="1:8">
      <c r="A26" s="49" t="s">
        <v>113</v>
      </c>
      <c r="B26" s="58"/>
      <c r="C26" s="58"/>
      <c r="D26" s="58"/>
      <c r="E26" s="58"/>
      <c r="F26" s="58"/>
      <c r="G26" s="58"/>
      <c r="H26" s="58"/>
    </row>
    <row r="27" spans="1:8" ht="55.2">
      <c r="A27" s="75" t="s">
        <v>11</v>
      </c>
      <c r="B27" s="75" t="s">
        <v>10</v>
      </c>
      <c r="C27" s="75" t="s">
        <v>9</v>
      </c>
      <c r="D27" s="75" t="s">
        <v>8</v>
      </c>
      <c r="E27" s="75" t="s">
        <v>7</v>
      </c>
      <c r="F27" s="75" t="s">
        <v>6</v>
      </c>
      <c r="G27" s="75" t="s">
        <v>5</v>
      </c>
      <c r="H27" s="75" t="s">
        <v>25</v>
      </c>
    </row>
    <row r="28" spans="1:8" ht="82.8">
      <c r="A28" s="75">
        <v>1</v>
      </c>
      <c r="B28" s="76" t="s">
        <v>114</v>
      </c>
      <c r="C28" s="77" t="s">
        <v>115</v>
      </c>
      <c r="D28" s="75" t="s">
        <v>30</v>
      </c>
      <c r="E28" s="75">
        <v>1</v>
      </c>
      <c r="F28" s="75" t="s">
        <v>0</v>
      </c>
      <c r="G28" s="75">
        <v>1</v>
      </c>
      <c r="H28" s="78" t="s">
        <v>116</v>
      </c>
    </row>
    <row r="29" spans="1:8" ht="69">
      <c r="A29" s="79">
        <v>2</v>
      </c>
      <c r="B29" s="80" t="s">
        <v>117</v>
      </c>
      <c r="C29" s="81" t="s">
        <v>118</v>
      </c>
      <c r="D29" s="82" t="s">
        <v>16</v>
      </c>
      <c r="E29" s="82">
        <v>1</v>
      </c>
      <c r="F29" s="75" t="s">
        <v>0</v>
      </c>
      <c r="G29" s="82">
        <v>1</v>
      </c>
      <c r="H29" s="78" t="s">
        <v>119</v>
      </c>
    </row>
    <row r="30" spans="1:8" ht="96.6">
      <c r="A30" s="75">
        <v>3</v>
      </c>
      <c r="B30" s="76" t="s">
        <v>120</v>
      </c>
      <c r="C30" s="78" t="s">
        <v>121</v>
      </c>
      <c r="D30" s="75" t="s">
        <v>30</v>
      </c>
      <c r="E30" s="75">
        <v>1</v>
      </c>
      <c r="F30" s="75" t="s">
        <v>0</v>
      </c>
      <c r="G30" s="75">
        <v>1</v>
      </c>
      <c r="H30" s="78" t="s">
        <v>122</v>
      </c>
    </row>
    <row r="31" spans="1:8" ht="96.6">
      <c r="A31" s="79">
        <v>4</v>
      </c>
      <c r="B31" s="76" t="s">
        <v>123</v>
      </c>
      <c r="C31" s="78" t="s">
        <v>124</v>
      </c>
      <c r="D31" s="75" t="s">
        <v>30</v>
      </c>
      <c r="E31" s="75">
        <v>1</v>
      </c>
      <c r="F31" s="75" t="s">
        <v>0</v>
      </c>
      <c r="G31" s="75">
        <v>1</v>
      </c>
      <c r="H31" s="78" t="s">
        <v>125</v>
      </c>
    </row>
    <row r="32" spans="1:8" ht="96.6">
      <c r="A32" s="75">
        <v>5</v>
      </c>
      <c r="B32" s="76" t="s">
        <v>126</v>
      </c>
      <c r="C32" s="78" t="s">
        <v>127</v>
      </c>
      <c r="D32" s="75" t="s">
        <v>30</v>
      </c>
      <c r="E32" s="75">
        <v>1</v>
      </c>
      <c r="F32" s="75" t="s">
        <v>0</v>
      </c>
      <c r="G32" s="75">
        <v>1</v>
      </c>
      <c r="H32" s="78" t="s">
        <v>128</v>
      </c>
    </row>
    <row r="33" spans="1:8" ht="96.6">
      <c r="A33" s="79">
        <v>6</v>
      </c>
      <c r="B33" s="76" t="s">
        <v>129</v>
      </c>
      <c r="C33" s="78" t="s">
        <v>130</v>
      </c>
      <c r="D33" s="75" t="s">
        <v>30</v>
      </c>
      <c r="E33" s="75">
        <v>1</v>
      </c>
      <c r="F33" s="75" t="s">
        <v>0</v>
      </c>
      <c r="G33" s="75">
        <v>1</v>
      </c>
      <c r="H33" s="78" t="s">
        <v>131</v>
      </c>
    </row>
    <row r="34" spans="1:8" ht="69">
      <c r="A34" s="75">
        <v>7</v>
      </c>
      <c r="B34" s="76" t="s">
        <v>132</v>
      </c>
      <c r="C34" s="81" t="s">
        <v>118</v>
      </c>
      <c r="D34" s="82" t="s">
        <v>16</v>
      </c>
      <c r="E34" s="75">
        <v>13</v>
      </c>
      <c r="F34" s="75" t="s">
        <v>0</v>
      </c>
      <c r="G34" s="75">
        <v>13</v>
      </c>
      <c r="H34" s="78" t="s">
        <v>133</v>
      </c>
    </row>
    <row r="35" spans="1:8" ht="55.2">
      <c r="A35" s="79">
        <v>8</v>
      </c>
      <c r="B35" s="76" t="s">
        <v>134</v>
      </c>
      <c r="C35" s="78" t="s">
        <v>135</v>
      </c>
      <c r="D35" s="75" t="s">
        <v>30</v>
      </c>
      <c r="E35" s="75">
        <v>3</v>
      </c>
      <c r="F35" s="75" t="s">
        <v>0</v>
      </c>
      <c r="G35" s="75">
        <v>3</v>
      </c>
      <c r="H35" s="78" t="s">
        <v>136</v>
      </c>
    </row>
    <row r="36" spans="1:8" ht="96.6">
      <c r="A36" s="75">
        <v>9</v>
      </c>
      <c r="B36" s="76" t="s">
        <v>137</v>
      </c>
      <c r="C36" s="78" t="s">
        <v>138</v>
      </c>
      <c r="D36" s="75" t="s">
        <v>30</v>
      </c>
      <c r="E36" s="75">
        <v>1</v>
      </c>
      <c r="F36" s="75" t="s">
        <v>0</v>
      </c>
      <c r="G36" s="75">
        <v>1</v>
      </c>
      <c r="H36" s="78" t="s">
        <v>139</v>
      </c>
    </row>
    <row r="37" spans="1:8" ht="69">
      <c r="A37" s="79">
        <v>10</v>
      </c>
      <c r="B37" s="76" t="s">
        <v>140</v>
      </c>
      <c r="C37" s="78" t="s">
        <v>141</v>
      </c>
      <c r="D37" s="75" t="s">
        <v>30</v>
      </c>
      <c r="E37" s="75">
        <v>1</v>
      </c>
      <c r="F37" s="75" t="s">
        <v>0</v>
      </c>
      <c r="G37" s="75">
        <v>1</v>
      </c>
      <c r="H37" s="78" t="s">
        <v>142</v>
      </c>
    </row>
    <row r="38" spans="1:8" ht="124.2">
      <c r="A38" s="75">
        <v>11</v>
      </c>
      <c r="B38" s="76" t="s">
        <v>143</v>
      </c>
      <c r="C38" s="78" t="s">
        <v>144</v>
      </c>
      <c r="D38" s="75" t="s">
        <v>30</v>
      </c>
      <c r="E38" s="75">
        <v>1</v>
      </c>
      <c r="F38" s="75" t="s">
        <v>0</v>
      </c>
      <c r="G38" s="75">
        <v>1</v>
      </c>
      <c r="H38" s="78" t="s">
        <v>145</v>
      </c>
    </row>
    <row r="39" spans="1:8" ht="110.4">
      <c r="A39" s="79">
        <v>12</v>
      </c>
      <c r="B39" s="76" t="s">
        <v>146</v>
      </c>
      <c r="C39" s="78" t="s">
        <v>147</v>
      </c>
      <c r="D39" s="75" t="s">
        <v>30</v>
      </c>
      <c r="E39" s="75">
        <v>1</v>
      </c>
      <c r="F39" s="75" t="s">
        <v>0</v>
      </c>
      <c r="G39" s="75">
        <v>1</v>
      </c>
      <c r="H39" s="78" t="s">
        <v>148</v>
      </c>
    </row>
    <row r="40" spans="1:8" ht="69">
      <c r="A40" s="75">
        <v>13</v>
      </c>
      <c r="B40" s="76" t="s">
        <v>149</v>
      </c>
      <c r="C40" s="81" t="s">
        <v>118</v>
      </c>
      <c r="D40" s="82" t="s">
        <v>16</v>
      </c>
      <c r="E40" s="75">
        <v>1</v>
      </c>
      <c r="F40" s="75" t="s">
        <v>0</v>
      </c>
      <c r="G40" s="75">
        <v>1</v>
      </c>
      <c r="H40" s="78" t="s">
        <v>150</v>
      </c>
    </row>
    <row r="41" spans="1:8" ht="69">
      <c r="A41" s="79">
        <v>14</v>
      </c>
      <c r="B41" s="76" t="s">
        <v>151</v>
      </c>
      <c r="C41" s="78" t="s">
        <v>152</v>
      </c>
      <c r="D41" s="75" t="s">
        <v>30</v>
      </c>
      <c r="E41" s="75">
        <v>1</v>
      </c>
      <c r="F41" s="75" t="s">
        <v>0</v>
      </c>
      <c r="G41" s="75">
        <v>1</v>
      </c>
      <c r="H41" s="78" t="s">
        <v>153</v>
      </c>
    </row>
    <row r="42" spans="1:8" ht="96.6">
      <c r="A42" s="75">
        <v>15</v>
      </c>
      <c r="B42" s="76" t="s">
        <v>154</v>
      </c>
      <c r="C42" s="78" t="s">
        <v>155</v>
      </c>
      <c r="D42" s="75" t="s">
        <v>30</v>
      </c>
      <c r="E42" s="75">
        <v>1</v>
      </c>
      <c r="F42" s="75" t="s">
        <v>0</v>
      </c>
      <c r="G42" s="75">
        <v>1</v>
      </c>
      <c r="H42" s="78" t="s">
        <v>156</v>
      </c>
    </row>
    <row r="43" spans="1:8" ht="96.6">
      <c r="A43" s="79">
        <v>16</v>
      </c>
      <c r="B43" s="76" t="s">
        <v>157</v>
      </c>
      <c r="C43" s="78" t="s">
        <v>158</v>
      </c>
      <c r="D43" s="75" t="s">
        <v>30</v>
      </c>
      <c r="E43" s="75">
        <v>1</v>
      </c>
      <c r="F43" s="75" t="s">
        <v>0</v>
      </c>
      <c r="G43" s="75">
        <v>1</v>
      </c>
      <c r="H43" s="78" t="s">
        <v>159</v>
      </c>
    </row>
    <row r="44" spans="1:8" ht="55.2">
      <c r="A44" s="75">
        <v>17</v>
      </c>
      <c r="B44" s="76" t="s">
        <v>160</v>
      </c>
      <c r="C44" s="78" t="s">
        <v>161</v>
      </c>
      <c r="D44" s="75" t="s">
        <v>30</v>
      </c>
      <c r="E44" s="75">
        <v>1</v>
      </c>
      <c r="F44" s="75" t="s">
        <v>0</v>
      </c>
      <c r="G44" s="75">
        <v>1</v>
      </c>
      <c r="H44" s="78" t="s">
        <v>162</v>
      </c>
    </row>
    <row r="45" spans="1:8" ht="96.6">
      <c r="A45" s="79">
        <v>18</v>
      </c>
      <c r="B45" s="76" t="s">
        <v>163</v>
      </c>
      <c r="C45" s="78" t="s">
        <v>164</v>
      </c>
      <c r="D45" s="75" t="s">
        <v>30</v>
      </c>
      <c r="E45" s="75">
        <v>1</v>
      </c>
      <c r="F45" s="75" t="s">
        <v>0</v>
      </c>
      <c r="G45" s="75">
        <v>1</v>
      </c>
      <c r="H45" s="78" t="s">
        <v>165</v>
      </c>
    </row>
    <row r="46" spans="1:8" ht="82.8">
      <c r="A46" s="75">
        <v>19</v>
      </c>
      <c r="B46" s="76" t="s">
        <v>166</v>
      </c>
      <c r="C46" s="78" t="s">
        <v>167</v>
      </c>
      <c r="D46" s="75" t="s">
        <v>30</v>
      </c>
      <c r="E46" s="75">
        <v>1</v>
      </c>
      <c r="F46" s="75" t="s">
        <v>0</v>
      </c>
      <c r="G46" s="75">
        <v>1</v>
      </c>
      <c r="H46" s="78" t="s">
        <v>168</v>
      </c>
    </row>
    <row r="47" spans="1:8" ht="82.8">
      <c r="A47" s="79">
        <v>20</v>
      </c>
      <c r="B47" s="76" t="s">
        <v>169</v>
      </c>
      <c r="C47" s="78" t="s">
        <v>170</v>
      </c>
      <c r="D47" s="75" t="s">
        <v>30</v>
      </c>
      <c r="E47" s="75">
        <v>1</v>
      </c>
      <c r="F47" s="75" t="s">
        <v>0</v>
      </c>
      <c r="G47" s="75">
        <v>1</v>
      </c>
      <c r="H47" s="78" t="s">
        <v>171</v>
      </c>
    </row>
    <row r="48" spans="1:8" ht="82.8">
      <c r="A48" s="75">
        <v>21</v>
      </c>
      <c r="B48" s="76" t="s">
        <v>172</v>
      </c>
      <c r="C48" s="83" t="s">
        <v>173</v>
      </c>
      <c r="D48" s="75" t="s">
        <v>30</v>
      </c>
      <c r="E48" s="75">
        <v>1</v>
      </c>
      <c r="F48" s="75" t="s">
        <v>0</v>
      </c>
      <c r="G48" s="75">
        <v>1</v>
      </c>
      <c r="H48" s="78" t="s">
        <v>174</v>
      </c>
    </row>
    <row r="49" spans="1:8" ht="82.8">
      <c r="A49" s="79">
        <v>22</v>
      </c>
      <c r="B49" s="76" t="s">
        <v>175</v>
      </c>
      <c r="C49" s="83" t="s">
        <v>173</v>
      </c>
      <c r="D49" s="75" t="s">
        <v>30</v>
      </c>
      <c r="E49" s="75">
        <v>1</v>
      </c>
      <c r="F49" s="75" t="s">
        <v>0</v>
      </c>
      <c r="G49" s="75">
        <v>1</v>
      </c>
      <c r="H49" s="78" t="s">
        <v>176</v>
      </c>
    </row>
    <row r="50" spans="1:8" ht="110.4">
      <c r="A50" s="75">
        <v>23</v>
      </c>
      <c r="B50" s="76" t="s">
        <v>177</v>
      </c>
      <c r="C50" s="78" t="s">
        <v>178</v>
      </c>
      <c r="D50" s="75" t="s">
        <v>30</v>
      </c>
      <c r="E50" s="75">
        <v>1</v>
      </c>
      <c r="F50" s="75" t="s">
        <v>0</v>
      </c>
      <c r="G50" s="75">
        <v>1</v>
      </c>
      <c r="H50" s="78" t="s">
        <v>179</v>
      </c>
    </row>
    <row r="51" spans="1:8" ht="110.4">
      <c r="A51" s="79">
        <v>24</v>
      </c>
      <c r="B51" s="76" t="s">
        <v>180</v>
      </c>
      <c r="C51" s="78" t="s">
        <v>181</v>
      </c>
      <c r="D51" s="82" t="s">
        <v>16</v>
      </c>
      <c r="E51" s="75">
        <v>2</v>
      </c>
      <c r="F51" s="75" t="s">
        <v>0</v>
      </c>
      <c r="G51" s="75">
        <v>2</v>
      </c>
      <c r="H51" s="78" t="s">
        <v>182</v>
      </c>
    </row>
    <row r="52" spans="1:8" ht="69">
      <c r="A52" s="75">
        <v>25</v>
      </c>
      <c r="B52" s="76" t="s">
        <v>183</v>
      </c>
      <c r="C52" s="78" t="s">
        <v>184</v>
      </c>
      <c r="D52" s="82" t="s">
        <v>16</v>
      </c>
      <c r="E52" s="75">
        <v>2</v>
      </c>
      <c r="F52" s="75" t="s">
        <v>0</v>
      </c>
      <c r="G52" s="75">
        <v>2</v>
      </c>
      <c r="H52" s="78"/>
    </row>
    <row r="53" spans="1:8" ht="110.4">
      <c r="A53" s="79">
        <v>26</v>
      </c>
      <c r="B53" s="76" t="s">
        <v>185</v>
      </c>
      <c r="C53" s="78" t="s">
        <v>186</v>
      </c>
      <c r="D53" s="82" t="s">
        <v>16</v>
      </c>
      <c r="E53" s="75">
        <v>2</v>
      </c>
      <c r="F53" s="75" t="s">
        <v>0</v>
      </c>
      <c r="G53" s="75">
        <v>2</v>
      </c>
      <c r="H53" s="78"/>
    </row>
    <row r="54" spans="1:8" ht="27.6">
      <c r="A54" s="75">
        <v>27</v>
      </c>
      <c r="B54" s="76" t="s">
        <v>86</v>
      </c>
      <c r="C54" s="78" t="s">
        <v>187</v>
      </c>
      <c r="D54" s="82" t="s">
        <v>16</v>
      </c>
      <c r="E54" s="75">
        <v>2</v>
      </c>
      <c r="F54" s="75" t="s">
        <v>0</v>
      </c>
      <c r="G54" s="75">
        <v>2</v>
      </c>
      <c r="H54" s="78"/>
    </row>
    <row r="55" spans="1:8" ht="220.8">
      <c r="A55" s="79">
        <v>28</v>
      </c>
      <c r="B55" s="76" t="s">
        <v>188</v>
      </c>
      <c r="C55" s="78" t="s">
        <v>189</v>
      </c>
      <c r="D55" s="75" t="s">
        <v>21</v>
      </c>
      <c r="E55" s="75">
        <v>1</v>
      </c>
      <c r="F55" s="75" t="s">
        <v>0</v>
      </c>
      <c r="G55" s="75">
        <v>1</v>
      </c>
      <c r="H55" s="78" t="s">
        <v>190</v>
      </c>
    </row>
    <row r="56" spans="1:8" ht="55.2">
      <c r="A56" s="75">
        <v>29</v>
      </c>
      <c r="B56" s="76" t="s">
        <v>98</v>
      </c>
      <c r="C56" s="78" t="s">
        <v>191</v>
      </c>
      <c r="D56" s="75" t="s">
        <v>21</v>
      </c>
      <c r="E56" s="75">
        <v>2</v>
      </c>
      <c r="F56" s="75" t="s">
        <v>0</v>
      </c>
      <c r="G56" s="75">
        <v>2</v>
      </c>
      <c r="H56" s="78"/>
    </row>
    <row r="57" spans="1:8">
      <c r="A57" s="79">
        <v>30</v>
      </c>
      <c r="B57" s="76" t="s">
        <v>85</v>
      </c>
      <c r="C57" s="78" t="s">
        <v>192</v>
      </c>
      <c r="D57" s="82" t="s">
        <v>13</v>
      </c>
      <c r="E57" s="75">
        <v>2</v>
      </c>
      <c r="F57" s="75" t="s">
        <v>0</v>
      </c>
      <c r="G57" s="75">
        <v>2</v>
      </c>
      <c r="H57" s="78"/>
    </row>
    <row r="58" spans="1:8">
      <c r="A58" s="75">
        <v>31</v>
      </c>
      <c r="B58" s="76" t="s">
        <v>23</v>
      </c>
      <c r="C58" s="78" t="s">
        <v>77</v>
      </c>
      <c r="D58" s="82" t="s">
        <v>13</v>
      </c>
      <c r="E58" s="75">
        <v>2</v>
      </c>
      <c r="F58" s="75" t="s">
        <v>0</v>
      </c>
      <c r="G58" s="75">
        <v>2</v>
      </c>
      <c r="H58" s="78"/>
    </row>
    <row r="59" spans="1:8">
      <c r="A59" s="79">
        <v>32</v>
      </c>
      <c r="B59" s="76" t="s">
        <v>193</v>
      </c>
      <c r="C59" s="78" t="s">
        <v>192</v>
      </c>
      <c r="D59" s="82" t="s">
        <v>13</v>
      </c>
      <c r="E59" s="75">
        <v>2</v>
      </c>
      <c r="F59" s="75" t="s">
        <v>0</v>
      </c>
      <c r="G59" s="75">
        <v>2</v>
      </c>
      <c r="H59" s="78"/>
    </row>
    <row r="60" spans="1:8">
      <c r="A60" s="75">
        <v>33</v>
      </c>
      <c r="B60" s="76" t="s">
        <v>103</v>
      </c>
      <c r="C60" s="78" t="s">
        <v>194</v>
      </c>
      <c r="D60" s="82" t="s">
        <v>13</v>
      </c>
      <c r="E60" s="75">
        <v>2</v>
      </c>
      <c r="F60" s="75" t="s">
        <v>0</v>
      </c>
      <c r="G60" s="75">
        <v>2</v>
      </c>
      <c r="H60" s="78"/>
    </row>
    <row r="61" spans="1:8" ht="409.6">
      <c r="A61" s="79">
        <v>34</v>
      </c>
      <c r="B61" s="84" t="s">
        <v>195</v>
      </c>
      <c r="C61" s="78" t="s">
        <v>196</v>
      </c>
      <c r="D61" s="75" t="s">
        <v>22</v>
      </c>
      <c r="E61" s="75">
        <v>1</v>
      </c>
      <c r="F61" s="75" t="s">
        <v>0</v>
      </c>
      <c r="G61" s="75">
        <v>1</v>
      </c>
      <c r="H61" s="78" t="s">
        <v>197</v>
      </c>
    </row>
    <row r="62" spans="1:8" ht="409.6">
      <c r="A62" s="75">
        <v>35</v>
      </c>
      <c r="B62" s="85" t="s">
        <v>198</v>
      </c>
      <c r="C62" s="78" t="s">
        <v>199</v>
      </c>
      <c r="D62" s="75" t="s">
        <v>21</v>
      </c>
      <c r="E62" s="75">
        <v>1</v>
      </c>
      <c r="F62" s="75" t="s">
        <v>0</v>
      </c>
      <c r="G62" s="75">
        <v>1</v>
      </c>
      <c r="H62" s="78" t="s">
        <v>200</v>
      </c>
    </row>
    <row r="63" spans="1:8" ht="96.6">
      <c r="A63" s="79">
        <v>36</v>
      </c>
      <c r="B63" s="76" t="s">
        <v>114</v>
      </c>
      <c r="C63" s="77" t="s">
        <v>201</v>
      </c>
      <c r="D63" s="75" t="s">
        <v>30</v>
      </c>
      <c r="E63" s="75">
        <v>1</v>
      </c>
      <c r="F63" s="75" t="s">
        <v>0</v>
      </c>
      <c r="G63" s="75">
        <v>1</v>
      </c>
      <c r="H63" s="78" t="s">
        <v>202</v>
      </c>
    </row>
    <row r="64" spans="1:8" ht="96.6">
      <c r="A64" s="75">
        <v>37</v>
      </c>
      <c r="B64" s="76" t="s">
        <v>120</v>
      </c>
      <c r="C64" s="77" t="s">
        <v>201</v>
      </c>
      <c r="D64" s="75" t="s">
        <v>30</v>
      </c>
      <c r="E64" s="75">
        <v>1</v>
      </c>
      <c r="F64" s="75" t="s">
        <v>0</v>
      </c>
      <c r="G64" s="75">
        <v>1</v>
      </c>
      <c r="H64" s="78" t="s">
        <v>122</v>
      </c>
    </row>
    <row r="65" spans="1:8" ht="55.2">
      <c r="A65" s="79">
        <v>38</v>
      </c>
      <c r="B65" s="86" t="s">
        <v>203</v>
      </c>
      <c r="C65" s="83" t="s">
        <v>204</v>
      </c>
      <c r="D65" s="75" t="s">
        <v>30</v>
      </c>
      <c r="E65" s="75">
        <v>1</v>
      </c>
      <c r="F65" s="75" t="s">
        <v>0</v>
      </c>
      <c r="G65" s="75">
        <v>1</v>
      </c>
      <c r="H65" s="78" t="s">
        <v>205</v>
      </c>
    </row>
    <row r="66" spans="1:8" ht="82.8">
      <c r="A66" s="75">
        <v>39</v>
      </c>
      <c r="B66" s="76" t="s">
        <v>160</v>
      </c>
      <c r="C66" s="78" t="s">
        <v>206</v>
      </c>
      <c r="D66" s="75" t="s">
        <v>30</v>
      </c>
      <c r="E66" s="75">
        <v>1</v>
      </c>
      <c r="F66" s="75" t="s">
        <v>0</v>
      </c>
      <c r="G66" s="75">
        <v>1</v>
      </c>
      <c r="H66" s="78" t="s">
        <v>162</v>
      </c>
    </row>
    <row r="67" spans="1:8" ht="82.8">
      <c r="A67" s="79">
        <v>40</v>
      </c>
      <c r="B67" s="86" t="s">
        <v>207</v>
      </c>
      <c r="C67" s="83" t="s">
        <v>208</v>
      </c>
      <c r="D67" s="75" t="s">
        <v>30</v>
      </c>
      <c r="E67" s="75">
        <v>1</v>
      </c>
      <c r="F67" s="75" t="s">
        <v>0</v>
      </c>
      <c r="G67" s="75">
        <v>1</v>
      </c>
      <c r="H67" s="78" t="s">
        <v>209</v>
      </c>
    </row>
    <row r="68" spans="1:8" ht="21">
      <c r="A68" s="57" t="s">
        <v>12</v>
      </c>
      <c r="B68" s="58"/>
      <c r="C68" s="58"/>
      <c r="D68" s="58"/>
      <c r="E68" s="58"/>
      <c r="F68" s="58"/>
      <c r="G68" s="58"/>
      <c r="H68" s="58"/>
    </row>
    <row r="69" spans="1:8" ht="55.2">
      <c r="A69" s="78" t="s">
        <v>11</v>
      </c>
      <c r="B69" s="75" t="s">
        <v>10</v>
      </c>
      <c r="C69" s="75" t="s">
        <v>9</v>
      </c>
      <c r="D69" s="75" t="s">
        <v>8</v>
      </c>
      <c r="E69" s="75" t="s">
        <v>7</v>
      </c>
      <c r="F69" s="75" t="s">
        <v>6</v>
      </c>
      <c r="G69" s="75" t="s">
        <v>5</v>
      </c>
      <c r="H69" s="75" t="s">
        <v>25</v>
      </c>
    </row>
    <row r="70" spans="1:8">
      <c r="A70" s="81">
        <v>1</v>
      </c>
      <c r="B70" s="80" t="s">
        <v>4</v>
      </c>
      <c r="C70" s="80" t="s">
        <v>210</v>
      </c>
      <c r="D70" s="82" t="s">
        <v>1</v>
      </c>
      <c r="E70" s="82">
        <v>1</v>
      </c>
      <c r="F70" s="82" t="s">
        <v>0</v>
      </c>
      <c r="G70" s="82">
        <v>1</v>
      </c>
      <c r="H70" s="80"/>
    </row>
    <row r="71" spans="1:8">
      <c r="A71" s="81">
        <v>2</v>
      </c>
      <c r="B71" s="80" t="s">
        <v>3</v>
      </c>
      <c r="C71" s="80" t="s">
        <v>211</v>
      </c>
      <c r="D71" s="82" t="s">
        <v>1</v>
      </c>
      <c r="E71" s="82">
        <v>1</v>
      </c>
      <c r="F71" s="82" t="s">
        <v>0</v>
      </c>
      <c r="G71" s="82">
        <v>1</v>
      </c>
      <c r="H71" s="80"/>
    </row>
    <row r="72" spans="1:8">
      <c r="A72" s="81">
        <v>3</v>
      </c>
      <c r="B72" s="80" t="s">
        <v>2</v>
      </c>
      <c r="C72" s="80" t="s">
        <v>212</v>
      </c>
      <c r="D72" s="82" t="s">
        <v>1</v>
      </c>
      <c r="E72" s="82">
        <v>1</v>
      </c>
      <c r="F72" s="82" t="s">
        <v>0</v>
      </c>
      <c r="G72" s="82">
        <v>1</v>
      </c>
      <c r="H72" s="80"/>
    </row>
    <row r="73" spans="1:8" ht="41.4">
      <c r="A73" s="81">
        <v>4</v>
      </c>
      <c r="B73" s="80" t="s">
        <v>213</v>
      </c>
      <c r="C73" s="76"/>
      <c r="D73" s="82" t="s">
        <v>1</v>
      </c>
      <c r="E73" s="82">
        <v>1</v>
      </c>
      <c r="F73" s="82" t="s">
        <v>0</v>
      </c>
      <c r="G73" s="75" t="s">
        <v>214</v>
      </c>
      <c r="H73" s="80"/>
    </row>
    <row r="74" spans="1:8" ht="21">
      <c r="A74" s="56" t="s">
        <v>215</v>
      </c>
      <c r="B74" s="59"/>
      <c r="C74" s="59"/>
      <c r="D74" s="59"/>
      <c r="E74" s="59"/>
      <c r="F74" s="59"/>
      <c r="G74" s="59"/>
      <c r="H74" s="59"/>
    </row>
    <row r="75" spans="1:8" ht="21">
      <c r="A75" s="57" t="s">
        <v>216</v>
      </c>
      <c r="B75" s="58"/>
      <c r="C75" s="58"/>
      <c r="D75" s="58"/>
      <c r="E75" s="58"/>
      <c r="F75" s="58"/>
      <c r="G75" s="58"/>
      <c r="H75" s="58"/>
    </row>
    <row r="76" spans="1:8">
      <c r="A76" s="50" t="s">
        <v>19</v>
      </c>
      <c r="B76" s="58"/>
      <c r="C76" s="58"/>
      <c r="D76" s="58"/>
      <c r="E76" s="58"/>
      <c r="F76" s="58"/>
      <c r="G76" s="58"/>
      <c r="H76" s="58"/>
    </row>
    <row r="77" spans="1:8">
      <c r="A77" s="49" t="s">
        <v>104</v>
      </c>
      <c r="B77" s="58"/>
      <c r="C77" s="58"/>
      <c r="D77" s="58"/>
      <c r="E77" s="58"/>
      <c r="F77" s="58"/>
      <c r="G77" s="58"/>
      <c r="H77" s="58"/>
    </row>
    <row r="78" spans="1:8">
      <c r="A78" s="49" t="s">
        <v>217</v>
      </c>
      <c r="B78" s="58"/>
      <c r="C78" s="58"/>
      <c r="D78" s="58"/>
      <c r="E78" s="58"/>
      <c r="F78" s="58"/>
      <c r="G78" s="58"/>
      <c r="H78" s="58"/>
    </row>
    <row r="79" spans="1:8">
      <c r="A79" s="49" t="s">
        <v>70</v>
      </c>
      <c r="B79" s="58"/>
      <c r="C79" s="58"/>
      <c r="D79" s="58"/>
      <c r="E79" s="58"/>
      <c r="F79" s="58"/>
      <c r="G79" s="58"/>
      <c r="H79" s="58"/>
    </row>
    <row r="80" spans="1:8">
      <c r="A80" s="49" t="s">
        <v>71</v>
      </c>
      <c r="B80" s="58"/>
      <c r="C80" s="58"/>
      <c r="D80" s="58"/>
      <c r="E80" s="58"/>
      <c r="F80" s="58"/>
      <c r="G80" s="58"/>
      <c r="H80" s="58"/>
    </row>
    <row r="81" spans="1:8">
      <c r="A81" s="49" t="s">
        <v>72</v>
      </c>
      <c r="B81" s="58"/>
      <c r="C81" s="58"/>
      <c r="D81" s="58"/>
      <c r="E81" s="58"/>
      <c r="F81" s="58"/>
      <c r="G81" s="58"/>
      <c r="H81" s="58"/>
    </row>
    <row r="82" spans="1:8">
      <c r="A82" s="49" t="s">
        <v>218</v>
      </c>
      <c r="B82" s="58"/>
      <c r="C82" s="58"/>
      <c r="D82" s="58"/>
      <c r="E82" s="58"/>
      <c r="F82" s="58"/>
      <c r="G82" s="58"/>
      <c r="H82" s="58"/>
    </row>
    <row r="83" spans="1:8">
      <c r="A83" s="49" t="s">
        <v>74</v>
      </c>
      <c r="B83" s="58"/>
      <c r="C83" s="58"/>
      <c r="D83" s="58"/>
      <c r="E83" s="58"/>
      <c r="F83" s="58"/>
      <c r="G83" s="58"/>
      <c r="H83" s="58"/>
    </row>
    <row r="84" spans="1:8">
      <c r="A84" s="49" t="s">
        <v>219</v>
      </c>
      <c r="B84" s="58"/>
      <c r="C84" s="58"/>
      <c r="D84" s="58"/>
      <c r="E84" s="58"/>
      <c r="F84" s="58"/>
      <c r="G84" s="58"/>
      <c r="H84" s="58"/>
    </row>
    <row r="85" spans="1:8" ht="55.2">
      <c r="A85" s="78" t="s">
        <v>11</v>
      </c>
      <c r="B85" s="75" t="s">
        <v>10</v>
      </c>
      <c r="C85" s="75" t="s">
        <v>9</v>
      </c>
      <c r="D85" s="75" t="s">
        <v>8</v>
      </c>
      <c r="E85" s="75" t="s">
        <v>7</v>
      </c>
      <c r="F85" s="75" t="s">
        <v>6</v>
      </c>
      <c r="G85" s="75" t="s">
        <v>5</v>
      </c>
      <c r="H85" s="75" t="s">
        <v>25</v>
      </c>
    </row>
    <row r="86" spans="1:8" ht="248.4">
      <c r="A86" s="81">
        <v>1</v>
      </c>
      <c r="B86" s="76" t="s">
        <v>220</v>
      </c>
      <c r="C86" s="87" t="s">
        <v>221</v>
      </c>
      <c r="D86" s="75" t="s">
        <v>22</v>
      </c>
      <c r="E86" s="82">
        <v>1</v>
      </c>
      <c r="F86" s="82" t="s">
        <v>0</v>
      </c>
      <c r="G86" s="82">
        <v>1</v>
      </c>
      <c r="H86" s="76" t="s">
        <v>242</v>
      </c>
    </row>
    <row r="87" spans="1:8" ht="234.6">
      <c r="A87" s="81">
        <v>2</v>
      </c>
      <c r="B87" s="76" t="s">
        <v>222</v>
      </c>
      <c r="C87" s="88" t="s">
        <v>223</v>
      </c>
      <c r="D87" s="75" t="s">
        <v>22</v>
      </c>
      <c r="E87" s="82">
        <v>1</v>
      </c>
      <c r="F87" s="82" t="s">
        <v>0</v>
      </c>
      <c r="G87" s="82">
        <v>1</v>
      </c>
      <c r="H87" s="76" t="s">
        <v>224</v>
      </c>
    </row>
    <row r="88" spans="1:8" ht="317.39999999999998">
      <c r="A88" s="81">
        <v>3</v>
      </c>
      <c r="B88" s="76" t="s">
        <v>225</v>
      </c>
      <c r="C88" s="88" t="s">
        <v>226</v>
      </c>
      <c r="D88" s="75" t="s">
        <v>22</v>
      </c>
      <c r="E88" s="82">
        <v>1</v>
      </c>
      <c r="F88" s="82" t="s">
        <v>0</v>
      </c>
      <c r="G88" s="82">
        <v>1</v>
      </c>
      <c r="H88" s="76" t="s">
        <v>243</v>
      </c>
    </row>
    <row r="89" spans="1:8" ht="124.2">
      <c r="A89" s="81">
        <v>4</v>
      </c>
      <c r="B89" s="89" t="s">
        <v>183</v>
      </c>
      <c r="C89" s="78" t="s">
        <v>227</v>
      </c>
      <c r="D89" s="82" t="s">
        <v>16</v>
      </c>
      <c r="E89" s="82">
        <v>2</v>
      </c>
      <c r="F89" s="82" t="s">
        <v>0</v>
      </c>
      <c r="G89" s="82">
        <v>2</v>
      </c>
      <c r="H89" s="80"/>
    </row>
    <row r="90" spans="1:8" ht="110.4">
      <c r="A90" s="81">
        <v>5</v>
      </c>
      <c r="B90" s="76" t="s">
        <v>185</v>
      </c>
      <c r="C90" s="78" t="s">
        <v>186</v>
      </c>
      <c r="D90" s="82" t="s">
        <v>16</v>
      </c>
      <c r="E90" s="82">
        <v>2</v>
      </c>
      <c r="F90" s="82" t="s">
        <v>0</v>
      </c>
      <c r="G90" s="82">
        <v>2</v>
      </c>
      <c r="H90" s="80"/>
    </row>
    <row r="91" spans="1:8" ht="27.6">
      <c r="A91" s="81">
        <v>6</v>
      </c>
      <c r="B91" s="76" t="s">
        <v>86</v>
      </c>
      <c r="C91" s="78" t="s">
        <v>187</v>
      </c>
      <c r="D91" s="82" t="s">
        <v>16</v>
      </c>
      <c r="E91" s="82">
        <v>2</v>
      </c>
      <c r="F91" s="82" t="s">
        <v>0</v>
      </c>
      <c r="G91" s="82">
        <v>2</v>
      </c>
      <c r="H91" s="80"/>
    </row>
    <row r="92" spans="1:8" ht="82.8">
      <c r="A92" s="81">
        <v>7</v>
      </c>
      <c r="B92" s="76" t="s">
        <v>228</v>
      </c>
      <c r="C92" s="78" t="s">
        <v>229</v>
      </c>
      <c r="D92" s="75" t="s">
        <v>21</v>
      </c>
      <c r="E92" s="82">
        <v>1</v>
      </c>
      <c r="F92" s="82" t="s">
        <v>0</v>
      </c>
      <c r="G92" s="82">
        <v>1</v>
      </c>
      <c r="H92" s="76" t="s">
        <v>244</v>
      </c>
    </row>
    <row r="93" spans="1:8" ht="69">
      <c r="A93" s="81">
        <v>8</v>
      </c>
      <c r="B93" s="76" t="s">
        <v>230</v>
      </c>
      <c r="C93" s="78" t="s">
        <v>231</v>
      </c>
      <c r="D93" s="75" t="s">
        <v>21</v>
      </c>
      <c r="E93" s="82">
        <v>1</v>
      </c>
      <c r="F93" s="82" t="s">
        <v>0</v>
      </c>
      <c r="G93" s="82">
        <v>1</v>
      </c>
      <c r="H93" s="76" t="s">
        <v>245</v>
      </c>
    </row>
    <row r="94" spans="1:8" ht="55.2">
      <c r="A94" s="81">
        <v>9</v>
      </c>
      <c r="B94" s="76" t="s">
        <v>98</v>
      </c>
      <c r="C94" s="78" t="s">
        <v>232</v>
      </c>
      <c r="D94" s="75" t="s">
        <v>21</v>
      </c>
      <c r="E94" s="82">
        <v>2</v>
      </c>
      <c r="F94" s="82" t="s">
        <v>0</v>
      </c>
      <c r="G94" s="82">
        <v>2</v>
      </c>
      <c r="H94" s="80"/>
    </row>
    <row r="95" spans="1:8">
      <c r="A95" s="81">
        <v>10</v>
      </c>
      <c r="B95" s="76" t="s">
        <v>85</v>
      </c>
      <c r="C95" s="83" t="s">
        <v>76</v>
      </c>
      <c r="D95" s="82" t="s">
        <v>13</v>
      </c>
      <c r="E95" s="82">
        <v>2</v>
      </c>
      <c r="F95" s="82" t="s">
        <v>0</v>
      </c>
      <c r="G95" s="82">
        <v>2</v>
      </c>
      <c r="H95" s="80"/>
    </row>
    <row r="96" spans="1:8">
      <c r="A96" s="81">
        <v>11</v>
      </c>
      <c r="B96" s="76" t="s">
        <v>193</v>
      </c>
      <c r="C96" s="83" t="s">
        <v>192</v>
      </c>
      <c r="D96" s="82" t="s">
        <v>13</v>
      </c>
      <c r="E96" s="82">
        <v>2</v>
      </c>
      <c r="F96" s="82" t="s">
        <v>0</v>
      </c>
      <c r="G96" s="82">
        <v>2</v>
      </c>
      <c r="H96" s="80"/>
    </row>
    <row r="97" spans="1:8">
      <c r="A97" s="81">
        <v>12</v>
      </c>
      <c r="B97" s="76" t="s">
        <v>23</v>
      </c>
      <c r="C97" s="83" t="s">
        <v>77</v>
      </c>
      <c r="D97" s="82" t="s">
        <v>13</v>
      </c>
      <c r="E97" s="82">
        <v>1</v>
      </c>
      <c r="F97" s="82" t="s">
        <v>0</v>
      </c>
      <c r="G97" s="82">
        <v>1</v>
      </c>
      <c r="H97" s="80"/>
    </row>
    <row r="98" spans="1:8">
      <c r="A98" s="81">
        <v>13</v>
      </c>
      <c r="B98" s="76" t="s">
        <v>103</v>
      </c>
      <c r="C98" s="83" t="s">
        <v>88</v>
      </c>
      <c r="D98" s="82" t="s">
        <v>13</v>
      </c>
      <c r="E98" s="82">
        <v>1</v>
      </c>
      <c r="F98" s="82" t="s">
        <v>0</v>
      </c>
      <c r="G98" s="82">
        <v>1</v>
      </c>
      <c r="H98" s="80"/>
    </row>
    <row r="99" spans="1:8" ht="21">
      <c r="A99" s="90" t="s">
        <v>233</v>
      </c>
      <c r="B99" s="90"/>
      <c r="C99" s="90"/>
      <c r="D99" s="90"/>
      <c r="E99" s="90"/>
      <c r="F99" s="90"/>
      <c r="G99" s="90"/>
      <c r="H99" s="90"/>
    </row>
    <row r="100" spans="1:8" ht="21">
      <c r="A100" s="57" t="s">
        <v>216</v>
      </c>
      <c r="B100" s="57"/>
      <c r="C100" s="57"/>
      <c r="D100" s="57"/>
      <c r="E100" s="57"/>
      <c r="F100" s="57"/>
      <c r="G100" s="57"/>
      <c r="H100" s="57"/>
    </row>
    <row r="101" spans="1:8">
      <c r="A101" s="50" t="s">
        <v>19</v>
      </c>
      <c r="B101" s="50"/>
      <c r="C101" s="50"/>
      <c r="D101" s="50"/>
      <c r="E101" s="50"/>
      <c r="F101" s="50"/>
      <c r="G101" s="50"/>
      <c r="H101" s="50"/>
    </row>
    <row r="102" spans="1:8">
      <c r="A102" s="49" t="s">
        <v>104</v>
      </c>
      <c r="B102" s="49"/>
      <c r="C102" s="49"/>
      <c r="D102" s="49"/>
      <c r="E102" s="49"/>
      <c r="F102" s="49"/>
      <c r="G102" s="49"/>
      <c r="H102" s="49"/>
    </row>
    <row r="103" spans="1:8">
      <c r="A103" s="49" t="s">
        <v>217</v>
      </c>
      <c r="B103" s="49"/>
      <c r="C103" s="49"/>
      <c r="D103" s="49"/>
      <c r="E103" s="49"/>
      <c r="F103" s="49"/>
      <c r="G103" s="49"/>
      <c r="H103" s="49"/>
    </row>
    <row r="104" spans="1:8">
      <c r="A104" s="49" t="s">
        <v>18</v>
      </c>
      <c r="B104" s="49"/>
      <c r="C104" s="49"/>
      <c r="D104" s="49"/>
      <c r="E104" s="49"/>
      <c r="F104" s="49"/>
      <c r="G104" s="49"/>
      <c r="H104" s="49"/>
    </row>
    <row r="105" spans="1:8">
      <c r="A105" s="49" t="s">
        <v>234</v>
      </c>
      <c r="B105" s="49"/>
      <c r="C105" s="49"/>
      <c r="D105" s="49"/>
      <c r="E105" s="49"/>
      <c r="F105" s="49"/>
      <c r="G105" s="49"/>
      <c r="H105" s="49"/>
    </row>
    <row r="106" spans="1:8">
      <c r="A106" s="49" t="s">
        <v>72</v>
      </c>
      <c r="B106" s="49"/>
      <c r="C106" s="49"/>
      <c r="D106" s="49"/>
      <c r="E106" s="49"/>
      <c r="F106" s="49"/>
      <c r="G106" s="49"/>
      <c r="H106" s="49"/>
    </row>
    <row r="107" spans="1:8">
      <c r="A107" s="49" t="s">
        <v>218</v>
      </c>
      <c r="B107" s="49"/>
      <c r="C107" s="49"/>
      <c r="D107" s="49"/>
      <c r="E107" s="49"/>
      <c r="F107" s="49"/>
      <c r="G107" s="49"/>
      <c r="H107" s="49"/>
    </row>
    <row r="108" spans="1:8">
      <c r="A108" s="49" t="s">
        <v>74</v>
      </c>
      <c r="B108" s="49"/>
      <c r="C108" s="49"/>
      <c r="D108" s="49"/>
      <c r="E108" s="49"/>
      <c r="F108" s="49"/>
      <c r="G108" s="49"/>
      <c r="H108" s="49"/>
    </row>
    <row r="109" spans="1:8">
      <c r="A109" s="49" t="s">
        <v>75</v>
      </c>
      <c r="B109" s="49"/>
      <c r="C109" s="49"/>
      <c r="D109" s="49"/>
      <c r="E109" s="49"/>
      <c r="F109" s="49"/>
      <c r="G109" s="49"/>
      <c r="H109" s="49"/>
    </row>
    <row r="110" spans="1:8" ht="55.2">
      <c r="A110" s="78" t="s">
        <v>11</v>
      </c>
      <c r="B110" s="75" t="s">
        <v>10</v>
      </c>
      <c r="C110" s="75" t="s">
        <v>9</v>
      </c>
      <c r="D110" s="75" t="s">
        <v>8</v>
      </c>
      <c r="E110" s="75" t="s">
        <v>7</v>
      </c>
      <c r="F110" s="75" t="s">
        <v>6</v>
      </c>
      <c r="G110" s="75" t="s">
        <v>5</v>
      </c>
      <c r="H110" s="75" t="s">
        <v>25</v>
      </c>
    </row>
    <row r="111" spans="1:8" ht="207">
      <c r="A111" s="81">
        <v>1</v>
      </c>
      <c r="B111" s="76" t="s">
        <v>235</v>
      </c>
      <c r="C111" s="88" t="s">
        <v>236</v>
      </c>
      <c r="D111" s="75" t="s">
        <v>22</v>
      </c>
      <c r="E111" s="82">
        <v>1</v>
      </c>
      <c r="F111" s="82" t="s">
        <v>0</v>
      </c>
      <c r="G111" s="82">
        <v>1</v>
      </c>
      <c r="H111" s="78" t="s">
        <v>237</v>
      </c>
    </row>
    <row r="112" spans="1:8" ht="138">
      <c r="A112" s="81">
        <v>2</v>
      </c>
      <c r="B112" s="76" t="s">
        <v>183</v>
      </c>
      <c r="C112" s="78" t="s">
        <v>238</v>
      </c>
      <c r="D112" s="82" t="s">
        <v>16</v>
      </c>
      <c r="E112" s="82">
        <v>1</v>
      </c>
      <c r="F112" s="82" t="s">
        <v>0</v>
      </c>
      <c r="G112" s="82">
        <v>1</v>
      </c>
      <c r="H112" s="81"/>
    </row>
    <row r="113" spans="1:8" ht="110.4">
      <c r="A113" s="81">
        <v>3</v>
      </c>
      <c r="B113" s="76" t="s">
        <v>185</v>
      </c>
      <c r="C113" s="78" t="s">
        <v>186</v>
      </c>
      <c r="D113" s="82" t="s">
        <v>16</v>
      </c>
      <c r="E113" s="82">
        <v>1</v>
      </c>
      <c r="F113" s="82" t="s">
        <v>0</v>
      </c>
      <c r="G113" s="82">
        <v>1</v>
      </c>
      <c r="H113" s="81"/>
    </row>
    <row r="114" spans="1:8" ht="27.6">
      <c r="A114" s="81">
        <v>4</v>
      </c>
      <c r="B114" s="76" t="s">
        <v>86</v>
      </c>
      <c r="C114" s="78" t="s">
        <v>187</v>
      </c>
      <c r="D114" s="82" t="s">
        <v>16</v>
      </c>
      <c r="E114" s="82">
        <v>1</v>
      </c>
      <c r="F114" s="82" t="s">
        <v>0</v>
      </c>
      <c r="G114" s="82">
        <v>1</v>
      </c>
      <c r="H114" s="81"/>
    </row>
    <row r="115" spans="1:8" ht="82.8">
      <c r="A115" s="81">
        <v>5</v>
      </c>
      <c r="B115" s="76" t="s">
        <v>239</v>
      </c>
      <c r="C115" s="78" t="s">
        <v>240</v>
      </c>
      <c r="D115" s="75" t="s">
        <v>21</v>
      </c>
      <c r="E115" s="82">
        <v>1</v>
      </c>
      <c r="F115" s="82" t="s">
        <v>0</v>
      </c>
      <c r="G115" s="82">
        <v>1</v>
      </c>
      <c r="H115" s="78" t="s">
        <v>241</v>
      </c>
    </row>
    <row r="116" spans="1:8" ht="55.2">
      <c r="A116" s="81">
        <v>6</v>
      </c>
      <c r="B116" s="76" t="s">
        <v>98</v>
      </c>
      <c r="C116" s="78" t="s">
        <v>232</v>
      </c>
      <c r="D116" s="75" t="s">
        <v>21</v>
      </c>
      <c r="E116" s="82">
        <v>1</v>
      </c>
      <c r="F116" s="82" t="s">
        <v>0</v>
      </c>
      <c r="G116" s="82">
        <v>1</v>
      </c>
      <c r="H116" s="81"/>
    </row>
    <row r="117" spans="1:8">
      <c r="A117" s="81">
        <v>7</v>
      </c>
      <c r="B117" s="76" t="s">
        <v>85</v>
      </c>
      <c r="C117" s="83" t="s">
        <v>76</v>
      </c>
      <c r="D117" s="82" t="s">
        <v>13</v>
      </c>
      <c r="E117" s="82">
        <v>1</v>
      </c>
      <c r="F117" s="82" t="s">
        <v>0</v>
      </c>
      <c r="G117" s="82">
        <v>1</v>
      </c>
      <c r="H117" s="81"/>
    </row>
    <row r="118" spans="1:8">
      <c r="A118" s="81">
        <v>8</v>
      </c>
      <c r="B118" s="76" t="s">
        <v>23</v>
      </c>
      <c r="C118" s="83" t="s">
        <v>77</v>
      </c>
      <c r="D118" s="82" t="s">
        <v>13</v>
      </c>
      <c r="E118" s="82">
        <v>1</v>
      </c>
      <c r="F118" s="82" t="s">
        <v>0</v>
      </c>
      <c r="G118" s="82">
        <v>1</v>
      </c>
      <c r="H118" s="81"/>
    </row>
    <row r="119" spans="1:8">
      <c r="A119" s="81">
        <v>9</v>
      </c>
      <c r="B119" s="76" t="s">
        <v>193</v>
      </c>
      <c r="C119" s="83" t="s">
        <v>192</v>
      </c>
      <c r="D119" s="82" t="s">
        <v>13</v>
      </c>
      <c r="E119" s="82">
        <v>1</v>
      </c>
      <c r="F119" s="82" t="s">
        <v>0</v>
      </c>
      <c r="G119" s="82">
        <v>1</v>
      </c>
      <c r="H119" s="81"/>
    </row>
    <row r="120" spans="1:8">
      <c r="A120" s="81">
        <v>10</v>
      </c>
      <c r="B120" s="76" t="s">
        <v>103</v>
      </c>
      <c r="C120" s="83" t="s">
        <v>88</v>
      </c>
      <c r="D120" s="82" t="s">
        <v>13</v>
      </c>
      <c r="E120" s="82">
        <v>1</v>
      </c>
      <c r="F120" s="82" t="s">
        <v>0</v>
      </c>
      <c r="G120" s="82">
        <v>1</v>
      </c>
      <c r="H120" s="81"/>
    </row>
  </sheetData>
  <mergeCells count="62">
    <mergeCell ref="A25:H25"/>
    <mergeCell ref="A26:H26"/>
    <mergeCell ref="A19:H19"/>
    <mergeCell ref="A99:H99"/>
    <mergeCell ref="A107:H107"/>
    <mergeCell ref="A109:H109"/>
    <mergeCell ref="A84:H84"/>
    <mergeCell ref="A103:H103"/>
    <mergeCell ref="A104:H104"/>
    <mergeCell ref="A100:H100"/>
    <mergeCell ref="A101:H101"/>
    <mergeCell ref="A102:H102"/>
    <mergeCell ref="A108:H108"/>
    <mergeCell ref="A68:H68"/>
    <mergeCell ref="A105:H105"/>
    <mergeCell ref="A106:H106"/>
    <mergeCell ref="A76:H76"/>
    <mergeCell ref="A77:H77"/>
    <mergeCell ref="A78:H78"/>
    <mergeCell ref="A81:H81"/>
    <mergeCell ref="A75:H75"/>
    <mergeCell ref="A83:H83"/>
    <mergeCell ref="A74:H74"/>
    <mergeCell ref="A79:H79"/>
    <mergeCell ref="A80:H80"/>
    <mergeCell ref="A82:H82"/>
    <mergeCell ref="A18:H18"/>
    <mergeCell ref="A23:H23"/>
    <mergeCell ref="A20:H20"/>
    <mergeCell ref="A21:H21"/>
    <mergeCell ref="A22:H22"/>
    <mergeCell ref="A16:H16"/>
    <mergeCell ref="A17:H17"/>
    <mergeCell ref="A24:H24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hyperlinks>
    <hyperlink ref="H86" r:id="rId1" display="http://dymes.ru/" xr:uid="{00000000-0004-0000-0100-000000000000}"/>
    <hyperlink ref="H88" r:id="rId2" display="http://dymes.ru/" xr:uid="{00000000-0004-0000-0100-000001000000}"/>
    <hyperlink ref="H92" r:id="rId3" display="http://dymes.ru/" xr:uid="{00000000-0004-0000-0100-000002000000}"/>
  </hyperlinks>
  <pageMargins left="0.7" right="0.7" top="0.75" bottom="0.75" header="0" footer="0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opLeftCell="A11" zoomScaleNormal="160" workbookViewId="0">
      <selection activeCell="C39" sqref="C39"/>
    </sheetView>
  </sheetViews>
  <sheetFormatPr defaultColWidth="14.44140625" defaultRowHeight="14.4"/>
  <cols>
    <col min="1" max="1" width="5.109375" style="18" customWidth="1"/>
    <col min="2" max="2" width="52" style="18" customWidth="1"/>
    <col min="3" max="3" width="27.44140625" style="18" customWidth="1"/>
    <col min="4" max="4" width="22" style="18" customWidth="1"/>
    <col min="5" max="5" width="15.44140625" style="18" customWidth="1"/>
    <col min="6" max="6" width="23.44140625" style="18" bestFit="1" customWidth="1"/>
    <col min="7" max="7" width="14.44140625" style="18" customWidth="1"/>
    <col min="8" max="8" width="25" style="18" bestFit="1" customWidth="1"/>
    <col min="9" max="11" width="8.6640625" style="1" customWidth="1"/>
    <col min="12" max="16384" width="14.44140625" style="1"/>
  </cols>
  <sheetData>
    <row r="1" spans="1:8">
      <c r="A1" s="44" t="s">
        <v>24</v>
      </c>
      <c r="B1" s="39"/>
      <c r="C1" s="39"/>
      <c r="D1" s="39"/>
      <c r="E1" s="39"/>
      <c r="F1" s="39"/>
      <c r="G1" s="39"/>
      <c r="H1" s="39"/>
    </row>
    <row r="2" spans="1:8" s="17" customFormat="1" ht="21">
      <c r="A2" s="34" t="s">
        <v>61</v>
      </c>
      <c r="B2" s="34"/>
      <c r="C2" s="34"/>
      <c r="D2" s="34"/>
      <c r="E2" s="34"/>
      <c r="F2" s="34"/>
      <c r="G2" s="34"/>
      <c r="H2" s="34"/>
    </row>
    <row r="3" spans="1:8" s="17" customFormat="1" ht="21">
      <c r="A3" s="35" t="str">
        <f>'Информация о Чемпионате'!B4</f>
        <v>Региональный этап</v>
      </c>
      <c r="B3" s="35"/>
      <c r="C3" s="35"/>
      <c r="D3" s="35"/>
      <c r="E3" s="35"/>
      <c r="F3" s="35"/>
      <c r="G3" s="35"/>
      <c r="H3" s="35"/>
    </row>
    <row r="4" spans="1:8" s="17" customFormat="1" ht="21">
      <c r="A4" s="34" t="s">
        <v>62</v>
      </c>
      <c r="B4" s="34"/>
      <c r="C4" s="34"/>
      <c r="D4" s="34"/>
      <c r="E4" s="34"/>
      <c r="F4" s="34"/>
      <c r="G4" s="34"/>
      <c r="H4" s="34"/>
    </row>
    <row r="5" spans="1:8" ht="20.399999999999999">
      <c r="A5" s="33" t="str">
        <f>'Информация о Чемпионате'!B3</f>
        <v>Цифровая метрология</v>
      </c>
      <c r="B5" s="33"/>
      <c r="C5" s="33"/>
      <c r="D5" s="33"/>
      <c r="E5" s="33"/>
      <c r="F5" s="33"/>
      <c r="G5" s="33"/>
      <c r="H5" s="33"/>
    </row>
    <row r="6" spans="1:8">
      <c r="A6" s="29" t="s">
        <v>26</v>
      </c>
      <c r="B6" s="32"/>
      <c r="C6" s="32"/>
      <c r="D6" s="32"/>
      <c r="E6" s="32"/>
      <c r="F6" s="32"/>
      <c r="G6" s="32"/>
      <c r="H6" s="32"/>
    </row>
    <row r="7" spans="1:8" ht="15.6">
      <c r="A7" s="29" t="s">
        <v>59</v>
      </c>
      <c r="B7" s="29"/>
      <c r="C7" s="30">
        <f>'Информация о Чемпионате'!B5</f>
        <v>0</v>
      </c>
      <c r="D7" s="30"/>
      <c r="E7" s="30"/>
      <c r="F7" s="30"/>
      <c r="G7" s="30"/>
      <c r="H7" s="30"/>
    </row>
    <row r="8" spans="1:8" ht="15.6">
      <c r="A8" s="29" t="s">
        <v>60</v>
      </c>
      <c r="B8" s="29"/>
      <c r="C8" s="29"/>
      <c r="D8" s="30">
        <f>'Информация о Чемпионате'!B6</f>
        <v>0</v>
      </c>
      <c r="E8" s="30"/>
      <c r="F8" s="30"/>
      <c r="G8" s="30"/>
      <c r="H8" s="30"/>
    </row>
    <row r="9" spans="1:8" ht="15.6">
      <c r="A9" s="29" t="s">
        <v>54</v>
      </c>
      <c r="B9" s="29"/>
      <c r="C9" s="29">
        <f>'Информация о Чемпионате'!B7</f>
        <v>0</v>
      </c>
      <c r="D9" s="29"/>
      <c r="E9" s="29"/>
      <c r="F9" s="29"/>
      <c r="G9" s="29"/>
      <c r="H9" s="29"/>
    </row>
    <row r="10" spans="1:8" ht="15.6">
      <c r="A10" s="29" t="s">
        <v>58</v>
      </c>
      <c r="B10" s="29"/>
      <c r="C10" s="29">
        <f>'Информация о Чемпионате'!B9</f>
        <v>0</v>
      </c>
      <c r="D10" s="29"/>
      <c r="E10" s="29">
        <f>'Информация о Чемпионате'!B10</f>
        <v>0</v>
      </c>
      <c r="F10" s="29"/>
      <c r="G10" s="29">
        <f>'Информация о Чемпионате'!B11</f>
        <v>0</v>
      </c>
      <c r="H10" s="29"/>
    </row>
    <row r="11" spans="1:8" ht="15.6">
      <c r="A11" s="29" t="s">
        <v>57</v>
      </c>
      <c r="B11" s="29"/>
      <c r="C11" s="29">
        <f>'Информация о Чемпионате'!B12</f>
        <v>0</v>
      </c>
      <c r="D11" s="29"/>
      <c r="E11" s="29">
        <f>'Информация о Чемпионате'!B13</f>
        <v>0</v>
      </c>
      <c r="F11" s="29"/>
      <c r="G11" s="29">
        <f>'Информация о Чемпионате'!B14</f>
        <v>0</v>
      </c>
      <c r="H11" s="29"/>
    </row>
    <row r="12" spans="1:8" ht="15.6">
      <c r="A12" s="29" t="s">
        <v>56</v>
      </c>
      <c r="B12" s="29"/>
      <c r="C12" s="29">
        <f>'Информация о Чемпионате'!B17</f>
        <v>0</v>
      </c>
      <c r="D12" s="29"/>
      <c r="E12" s="29"/>
      <c r="F12" s="29"/>
      <c r="G12" s="29"/>
      <c r="H12" s="29"/>
    </row>
    <row r="13" spans="1:8" ht="15.6">
      <c r="A13" s="29" t="s">
        <v>40</v>
      </c>
      <c r="B13" s="29"/>
      <c r="C13" s="29">
        <f>'Информация о Чемпионате'!B15</f>
        <v>0</v>
      </c>
      <c r="D13" s="29"/>
      <c r="E13" s="29"/>
      <c r="F13" s="29"/>
      <c r="G13" s="29"/>
      <c r="H13" s="29"/>
    </row>
    <row r="14" spans="1:8" ht="15.6">
      <c r="A14" s="29" t="s">
        <v>41</v>
      </c>
      <c r="B14" s="29"/>
      <c r="C14" s="29">
        <f>'Информация о Чемпионате'!B16</f>
        <v>0</v>
      </c>
      <c r="D14" s="29"/>
      <c r="E14" s="29"/>
      <c r="F14" s="29"/>
      <c r="G14" s="29"/>
      <c r="H14" s="29"/>
    </row>
    <row r="15" spans="1:8" ht="15.6">
      <c r="A15" s="29" t="s">
        <v>55</v>
      </c>
      <c r="B15" s="29"/>
      <c r="C15" s="29">
        <f>'Информация о Чемпионате'!B8</f>
        <v>0</v>
      </c>
      <c r="D15" s="29"/>
      <c r="E15" s="29"/>
      <c r="F15" s="29"/>
      <c r="G15" s="29"/>
      <c r="H15" s="29"/>
    </row>
    <row r="16" spans="1:8" ht="21">
      <c r="A16" s="101" t="s">
        <v>246</v>
      </c>
      <c r="B16" s="101"/>
      <c r="C16" s="101"/>
      <c r="D16" s="101"/>
      <c r="E16" s="101"/>
      <c r="F16" s="101"/>
      <c r="G16" s="101"/>
      <c r="H16" s="101"/>
    </row>
    <row r="17" spans="1:8" ht="21">
      <c r="A17" s="93" t="s">
        <v>31</v>
      </c>
      <c r="B17" s="91"/>
      <c r="C17" s="91"/>
      <c r="D17" s="91"/>
      <c r="E17" s="91"/>
      <c r="F17" s="91"/>
      <c r="G17" s="91"/>
      <c r="H17" s="91"/>
    </row>
    <row r="18" spans="1:8" ht="55.2">
      <c r="A18" s="97" t="s">
        <v>11</v>
      </c>
      <c r="B18" s="97" t="s">
        <v>10</v>
      </c>
      <c r="C18" s="97" t="s">
        <v>9</v>
      </c>
      <c r="D18" s="97" t="s">
        <v>8</v>
      </c>
      <c r="E18" s="97" t="s">
        <v>7</v>
      </c>
      <c r="F18" s="97" t="s">
        <v>6</v>
      </c>
      <c r="G18" s="97" t="s">
        <v>5</v>
      </c>
      <c r="H18" s="97" t="s">
        <v>25</v>
      </c>
    </row>
    <row r="19" spans="1:8" ht="138">
      <c r="A19" s="97">
        <v>1</v>
      </c>
      <c r="B19" s="97" t="s">
        <v>247</v>
      </c>
      <c r="C19" s="97" t="s">
        <v>248</v>
      </c>
      <c r="D19" s="97" t="s">
        <v>15</v>
      </c>
      <c r="E19" s="97">
        <v>1</v>
      </c>
      <c r="F19" s="97" t="s">
        <v>249</v>
      </c>
      <c r="G19" s="97">
        <v>1</v>
      </c>
      <c r="H19" s="97" t="s">
        <v>250</v>
      </c>
    </row>
    <row r="20" spans="1:8">
      <c r="A20" s="97">
        <v>2</v>
      </c>
      <c r="B20" s="98" t="s">
        <v>251</v>
      </c>
      <c r="C20" s="99" t="s">
        <v>252</v>
      </c>
      <c r="D20" s="97" t="s">
        <v>15</v>
      </c>
      <c r="E20" s="97">
        <v>1</v>
      </c>
      <c r="F20" s="97" t="s">
        <v>32</v>
      </c>
      <c r="G20" s="97">
        <v>1</v>
      </c>
      <c r="H20" s="99"/>
    </row>
    <row r="21" spans="1:8">
      <c r="A21" s="97">
        <v>3</v>
      </c>
      <c r="B21" s="98" t="s">
        <v>253</v>
      </c>
      <c r="C21" s="99" t="s">
        <v>254</v>
      </c>
      <c r="D21" s="97" t="s">
        <v>15</v>
      </c>
      <c r="E21" s="97">
        <v>1</v>
      </c>
      <c r="F21" s="97" t="s">
        <v>32</v>
      </c>
      <c r="G21" s="97">
        <v>1</v>
      </c>
      <c r="H21" s="99"/>
    </row>
    <row r="22" spans="1:8">
      <c r="A22" s="97">
        <v>4</v>
      </c>
      <c r="B22" s="98" t="s">
        <v>255</v>
      </c>
      <c r="C22" s="99" t="s">
        <v>256</v>
      </c>
      <c r="D22" s="96" t="s">
        <v>15</v>
      </c>
      <c r="E22" s="97">
        <v>1</v>
      </c>
      <c r="F22" s="97" t="s">
        <v>32</v>
      </c>
      <c r="G22" s="97">
        <v>1</v>
      </c>
      <c r="H22" s="99"/>
    </row>
    <row r="23" spans="1:8" ht="21">
      <c r="A23" s="95" t="s">
        <v>33</v>
      </c>
      <c r="B23" s="95"/>
      <c r="C23" s="95"/>
      <c r="D23" s="95"/>
      <c r="E23" s="95"/>
      <c r="F23" s="95"/>
      <c r="G23" s="95"/>
      <c r="H23" s="95"/>
    </row>
    <row r="24" spans="1:8" ht="55.2">
      <c r="A24" s="100" t="s">
        <v>11</v>
      </c>
      <c r="B24" s="96" t="s">
        <v>10</v>
      </c>
      <c r="C24" s="97" t="s">
        <v>9</v>
      </c>
      <c r="D24" s="96" t="s">
        <v>8</v>
      </c>
      <c r="E24" s="96" t="s">
        <v>7</v>
      </c>
      <c r="F24" s="96" t="s">
        <v>6</v>
      </c>
      <c r="G24" s="97" t="s">
        <v>5</v>
      </c>
      <c r="H24" s="97" t="s">
        <v>25</v>
      </c>
    </row>
    <row r="25" spans="1:8">
      <c r="A25" s="100">
        <v>1</v>
      </c>
      <c r="B25" s="99" t="s">
        <v>257</v>
      </c>
      <c r="C25" s="96" t="s">
        <v>84</v>
      </c>
      <c r="D25" s="96" t="s">
        <v>15</v>
      </c>
      <c r="E25" s="96">
        <v>1</v>
      </c>
      <c r="F25" s="97" t="s">
        <v>32</v>
      </c>
      <c r="G25" s="96">
        <v>1</v>
      </c>
      <c r="H25" s="99"/>
    </row>
    <row r="26" spans="1:8">
      <c r="A26" s="100">
        <v>2</v>
      </c>
      <c r="B26" s="99" t="s">
        <v>258</v>
      </c>
      <c r="C26" s="96" t="s">
        <v>84</v>
      </c>
      <c r="D26" s="96" t="s">
        <v>15</v>
      </c>
      <c r="E26" s="96">
        <v>1</v>
      </c>
      <c r="F26" s="97" t="s">
        <v>32</v>
      </c>
      <c r="G26" s="96">
        <v>1</v>
      </c>
      <c r="H26" s="99"/>
    </row>
    <row r="27" spans="1:8">
      <c r="A27" s="100">
        <v>3</v>
      </c>
      <c r="B27" s="99" t="s">
        <v>259</v>
      </c>
      <c r="C27" s="96" t="s">
        <v>260</v>
      </c>
      <c r="D27" s="96" t="s">
        <v>15</v>
      </c>
      <c r="E27" s="96">
        <v>1</v>
      </c>
      <c r="F27" s="97" t="s">
        <v>32</v>
      </c>
      <c r="G27" s="96">
        <v>1</v>
      </c>
      <c r="H27" s="99"/>
    </row>
    <row r="28" spans="1:8">
      <c r="A28" s="100">
        <v>4</v>
      </c>
      <c r="B28" s="99" t="s">
        <v>261</v>
      </c>
      <c r="C28" s="96" t="s">
        <v>262</v>
      </c>
      <c r="D28" s="96" t="s">
        <v>15</v>
      </c>
      <c r="E28" s="96">
        <v>1</v>
      </c>
      <c r="F28" s="97" t="s">
        <v>32</v>
      </c>
      <c r="G28" s="96">
        <v>1</v>
      </c>
      <c r="H28" s="99"/>
    </row>
    <row r="29" spans="1:8" ht="21">
      <c r="A29" s="94" t="s">
        <v>263</v>
      </c>
      <c r="B29" s="92"/>
      <c r="C29" s="92"/>
      <c r="D29" s="92"/>
      <c r="E29" s="92"/>
      <c r="F29" s="92"/>
      <c r="G29" s="92"/>
      <c r="H29" s="92"/>
    </row>
    <row r="30" spans="1:8" ht="21">
      <c r="A30" s="93" t="s">
        <v>31</v>
      </c>
      <c r="B30" s="91"/>
      <c r="C30" s="91"/>
      <c r="D30" s="91"/>
      <c r="E30" s="91"/>
      <c r="F30" s="91"/>
      <c r="G30" s="91"/>
      <c r="H30" s="91"/>
    </row>
    <row r="31" spans="1:8" ht="55.2">
      <c r="A31" s="98" t="s">
        <v>11</v>
      </c>
      <c r="B31" s="97" t="s">
        <v>10</v>
      </c>
      <c r="C31" s="97" t="s">
        <v>9</v>
      </c>
      <c r="D31" s="97" t="s">
        <v>8</v>
      </c>
      <c r="E31" s="97" t="s">
        <v>7</v>
      </c>
      <c r="F31" s="97" t="s">
        <v>6</v>
      </c>
      <c r="G31" s="97" t="s">
        <v>5</v>
      </c>
      <c r="H31" s="97" t="s">
        <v>25</v>
      </c>
    </row>
    <row r="32" spans="1:8" s="16" customFormat="1" ht="96.6">
      <c r="A32" s="97">
        <v>1</v>
      </c>
      <c r="B32" s="97" t="s">
        <v>247</v>
      </c>
      <c r="C32" s="97" t="s">
        <v>264</v>
      </c>
      <c r="D32" s="97" t="s">
        <v>15</v>
      </c>
      <c r="E32" s="97">
        <v>1</v>
      </c>
      <c r="F32" s="97" t="s">
        <v>265</v>
      </c>
      <c r="G32" s="97">
        <v>1</v>
      </c>
      <c r="H32" s="97" t="s">
        <v>250</v>
      </c>
    </row>
    <row r="33" spans="1:8" s="16" customFormat="1">
      <c r="A33" s="97">
        <v>2</v>
      </c>
      <c r="B33" s="98" t="s">
        <v>251</v>
      </c>
      <c r="C33" s="99" t="s">
        <v>252</v>
      </c>
      <c r="D33" s="97" t="s">
        <v>15</v>
      </c>
      <c r="E33" s="97">
        <v>1</v>
      </c>
      <c r="F33" s="97" t="s">
        <v>32</v>
      </c>
      <c r="G33" s="97">
        <v>1</v>
      </c>
      <c r="H33" s="99"/>
    </row>
    <row r="34" spans="1:8" s="16" customFormat="1">
      <c r="A34" s="97">
        <v>3</v>
      </c>
      <c r="B34" s="98" t="s">
        <v>253</v>
      </c>
      <c r="C34" s="99" t="s">
        <v>254</v>
      </c>
      <c r="D34" s="97" t="s">
        <v>15</v>
      </c>
      <c r="E34" s="97">
        <v>1</v>
      </c>
      <c r="F34" s="97" t="s">
        <v>32</v>
      </c>
      <c r="G34" s="97">
        <v>1</v>
      </c>
      <c r="H34" s="99"/>
    </row>
    <row r="35" spans="1:8" s="16" customFormat="1">
      <c r="A35" s="97">
        <v>4</v>
      </c>
      <c r="B35" s="98" t="s">
        <v>255</v>
      </c>
      <c r="C35" s="99" t="s">
        <v>256</v>
      </c>
      <c r="D35" s="96" t="s">
        <v>15</v>
      </c>
      <c r="E35" s="97">
        <v>1</v>
      </c>
      <c r="F35" s="97" t="s">
        <v>32</v>
      </c>
      <c r="G35" s="97">
        <v>1</v>
      </c>
      <c r="H35" s="99"/>
    </row>
    <row r="36" spans="1:8" s="16" customFormat="1" ht="21">
      <c r="A36" s="102" t="s">
        <v>266</v>
      </c>
      <c r="B36" s="102"/>
      <c r="C36" s="102"/>
      <c r="D36" s="102"/>
      <c r="E36" s="102"/>
      <c r="F36" s="102"/>
      <c r="G36" s="102"/>
      <c r="H36" s="102"/>
    </row>
    <row r="37" spans="1:8" s="16" customFormat="1" ht="21">
      <c r="A37" s="93" t="s">
        <v>267</v>
      </c>
      <c r="B37" s="93"/>
      <c r="C37" s="93"/>
      <c r="D37" s="93"/>
      <c r="E37" s="93"/>
      <c r="F37" s="93"/>
      <c r="G37" s="93"/>
      <c r="H37" s="93"/>
    </row>
    <row r="38" spans="1:8" s="16" customFormat="1" ht="55.2">
      <c r="A38" s="98" t="s">
        <v>11</v>
      </c>
      <c r="B38" s="97" t="s">
        <v>10</v>
      </c>
      <c r="C38" s="97" t="s">
        <v>9</v>
      </c>
      <c r="D38" s="97" t="s">
        <v>8</v>
      </c>
      <c r="E38" s="97" t="s">
        <v>7</v>
      </c>
      <c r="F38" s="97" t="s">
        <v>6</v>
      </c>
      <c r="G38" s="97" t="s">
        <v>5</v>
      </c>
      <c r="H38" s="97" t="s">
        <v>25</v>
      </c>
    </row>
    <row r="39" spans="1:8" s="16" customFormat="1" ht="96.6">
      <c r="A39" s="97">
        <v>1</v>
      </c>
      <c r="B39" s="98" t="s">
        <v>247</v>
      </c>
      <c r="C39" s="97" t="s">
        <v>268</v>
      </c>
      <c r="D39" s="97" t="s">
        <v>15</v>
      </c>
      <c r="E39" s="97">
        <v>1</v>
      </c>
      <c r="F39" s="97" t="s">
        <v>265</v>
      </c>
      <c r="G39" s="97">
        <v>1</v>
      </c>
      <c r="H39" s="97" t="s">
        <v>250</v>
      </c>
    </row>
    <row r="40" spans="1:8" s="16" customFormat="1">
      <c r="A40" s="97">
        <v>2</v>
      </c>
      <c r="B40" s="98" t="s">
        <v>251</v>
      </c>
      <c r="C40" s="99" t="s">
        <v>252</v>
      </c>
      <c r="D40" s="97" t="s">
        <v>15</v>
      </c>
      <c r="E40" s="97">
        <v>1</v>
      </c>
      <c r="F40" s="97" t="s">
        <v>32</v>
      </c>
      <c r="G40" s="97">
        <v>1</v>
      </c>
      <c r="H40" s="99"/>
    </row>
    <row r="41" spans="1:8" s="16" customFormat="1">
      <c r="A41" s="97">
        <v>3</v>
      </c>
      <c r="B41" s="98" t="s">
        <v>253</v>
      </c>
      <c r="C41" s="99" t="s">
        <v>254</v>
      </c>
      <c r="D41" s="97" t="s">
        <v>15</v>
      </c>
      <c r="E41" s="97">
        <v>1</v>
      </c>
      <c r="F41" s="97" t="s">
        <v>32</v>
      </c>
      <c r="G41" s="97">
        <v>1</v>
      </c>
      <c r="H41" s="99"/>
    </row>
    <row r="42" spans="1:8" s="16" customFormat="1">
      <c r="A42" s="97">
        <v>4</v>
      </c>
      <c r="B42" s="98" t="s">
        <v>255</v>
      </c>
      <c r="C42" s="99" t="s">
        <v>256</v>
      </c>
      <c r="D42" s="96" t="s">
        <v>15</v>
      </c>
      <c r="E42" s="97">
        <v>1</v>
      </c>
      <c r="F42" s="97" t="s">
        <v>32</v>
      </c>
      <c r="G42" s="97">
        <v>1</v>
      </c>
      <c r="H42" s="99"/>
    </row>
  </sheetData>
  <mergeCells count="35">
    <mergeCell ref="A37:H37"/>
    <mergeCell ref="A29:H29"/>
    <mergeCell ref="A30:H30"/>
    <mergeCell ref="A23:H23"/>
    <mergeCell ref="A16:H16"/>
    <mergeCell ref="A17:H17"/>
    <mergeCell ref="A36:H36"/>
    <mergeCell ref="A1:H1"/>
    <mergeCell ref="A5:H5"/>
    <mergeCell ref="A6:H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zoomScale="87" zoomScaleNormal="87" workbookViewId="0">
      <selection activeCell="B16" sqref="B16"/>
    </sheetView>
  </sheetViews>
  <sheetFormatPr defaultColWidth="14.44140625" defaultRowHeight="14.4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>
      <c r="A1" s="45" t="s">
        <v>24</v>
      </c>
      <c r="B1" s="46"/>
      <c r="C1" s="46"/>
      <c r="D1" s="46"/>
      <c r="E1" s="46"/>
      <c r="F1" s="46"/>
      <c r="G1" s="46"/>
    </row>
    <row r="2" spans="1:8" s="17" customFormat="1" ht="21">
      <c r="A2" s="34" t="s">
        <v>61</v>
      </c>
      <c r="B2" s="34"/>
      <c r="C2" s="34"/>
      <c r="D2" s="34"/>
      <c r="E2" s="34"/>
      <c r="F2" s="34"/>
      <c r="G2" s="34"/>
      <c r="H2" s="26"/>
    </row>
    <row r="3" spans="1:8" s="17" customFormat="1" ht="21">
      <c r="A3" s="35" t="str">
        <f>'Информация о Чемпионате'!B4</f>
        <v>Региональный этап</v>
      </c>
      <c r="B3" s="35"/>
      <c r="C3" s="35"/>
      <c r="D3" s="35"/>
      <c r="E3" s="35"/>
      <c r="F3" s="35"/>
      <c r="G3" s="35"/>
      <c r="H3" s="27"/>
    </row>
    <row r="4" spans="1:8" s="17" customFormat="1" ht="21">
      <c r="A4" s="34" t="s">
        <v>62</v>
      </c>
      <c r="B4" s="34"/>
      <c r="C4" s="34"/>
      <c r="D4" s="34"/>
      <c r="E4" s="34"/>
      <c r="F4" s="34"/>
      <c r="G4" s="34"/>
      <c r="H4" s="26"/>
    </row>
    <row r="5" spans="1:8" ht="20.399999999999999">
      <c r="A5" s="47" t="str">
        <f>'Информация о Чемпионате'!B3</f>
        <v>Цифровая метрология</v>
      </c>
      <c r="B5" s="47"/>
      <c r="C5" s="47"/>
      <c r="D5" s="47"/>
      <c r="E5" s="47"/>
      <c r="F5" s="47"/>
      <c r="G5" s="47"/>
      <c r="H5" s="28"/>
    </row>
    <row r="6" spans="1:8" ht="21">
      <c r="A6" s="93" t="s">
        <v>34</v>
      </c>
      <c r="B6" s="48"/>
      <c r="C6" s="48"/>
      <c r="D6" s="48"/>
      <c r="E6" s="48"/>
      <c r="F6" s="48"/>
      <c r="G6" s="48"/>
    </row>
    <row r="7" spans="1:8" ht="27.6">
      <c r="A7" s="105" t="s">
        <v>11</v>
      </c>
      <c r="B7" s="105" t="s">
        <v>10</v>
      </c>
      <c r="C7" s="105" t="s">
        <v>9</v>
      </c>
      <c r="D7" s="105" t="s">
        <v>8</v>
      </c>
      <c r="E7" s="105" t="s">
        <v>7</v>
      </c>
      <c r="F7" s="105" t="s">
        <v>6</v>
      </c>
      <c r="G7" s="105" t="s">
        <v>35</v>
      </c>
    </row>
    <row r="8" spans="1:8">
      <c r="A8" s="105">
        <v>1</v>
      </c>
      <c r="B8" s="106" t="s">
        <v>269</v>
      </c>
      <c r="C8" s="104" t="s">
        <v>270</v>
      </c>
      <c r="D8" s="103" t="s">
        <v>1</v>
      </c>
      <c r="E8" s="105">
        <v>1</v>
      </c>
      <c r="F8" s="105" t="s">
        <v>0</v>
      </c>
      <c r="G8" s="105"/>
    </row>
    <row r="9" spans="1:8">
      <c r="A9" s="105">
        <v>2</v>
      </c>
      <c r="B9" s="106" t="s">
        <v>271</v>
      </c>
      <c r="C9" s="106" t="s">
        <v>271</v>
      </c>
      <c r="D9" s="103" t="s">
        <v>1</v>
      </c>
      <c r="E9" s="105">
        <v>1</v>
      </c>
      <c r="F9" s="105" t="s">
        <v>0</v>
      </c>
      <c r="G9" s="105"/>
    </row>
    <row r="10" spans="1:8">
      <c r="A10" s="105">
        <v>3</v>
      </c>
      <c r="B10" s="106" t="s">
        <v>272</v>
      </c>
      <c r="C10" s="106" t="s">
        <v>272</v>
      </c>
      <c r="D10" s="103" t="s">
        <v>1</v>
      </c>
      <c r="E10" s="105">
        <v>1</v>
      </c>
      <c r="F10" s="105" t="s">
        <v>0</v>
      </c>
      <c r="G10" s="105"/>
    </row>
    <row r="11" spans="1:8">
      <c r="A11" s="105">
        <v>4</v>
      </c>
      <c r="B11" s="106" t="s">
        <v>273</v>
      </c>
      <c r="C11" s="104" t="s">
        <v>274</v>
      </c>
      <c r="D11" s="103" t="s">
        <v>1</v>
      </c>
      <c r="E11" s="105">
        <v>1</v>
      </c>
      <c r="F11" s="105" t="s">
        <v>0</v>
      </c>
      <c r="G11" s="105"/>
    </row>
  </sheetData>
  <mergeCells count="6">
    <mergeCell ref="A1:G1"/>
    <mergeCell ref="A5:G5"/>
    <mergeCell ref="A2:G2"/>
    <mergeCell ref="A3:G3"/>
    <mergeCell ref="A4:G4"/>
    <mergeCell ref="A6:G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Lisovik</cp:lastModifiedBy>
  <dcterms:created xsi:type="dcterms:W3CDTF">2023-01-11T12:24:27Z</dcterms:created>
  <dcterms:modified xsi:type="dcterms:W3CDTF">2024-01-24T20:37:01Z</dcterms:modified>
</cp:coreProperties>
</file>