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5730" yWindow="2415" windowWidth="20610" windowHeight="11385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externalReferences>
    <externalReference r:id="rId4"/>
  </externalReferenc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3" i="1"/>
  <c r="A122"/>
  <c r="G99" i="4"/>
  <c r="A28"/>
  <c r="B28"/>
  <c r="D28"/>
  <c r="E28"/>
  <c r="F28"/>
  <c r="G28"/>
  <c r="A29"/>
  <c r="B29"/>
  <c r="D29"/>
  <c r="E29"/>
  <c r="F29"/>
  <c r="G29"/>
  <c r="A30"/>
  <c r="B30"/>
  <c r="D30"/>
  <c r="E30"/>
  <c r="F30"/>
  <c r="G30"/>
  <c r="A31"/>
  <c r="B31"/>
  <c r="D31"/>
  <c r="E31"/>
  <c r="F31"/>
  <c r="G31"/>
  <c r="A32"/>
  <c r="B32"/>
  <c r="D32"/>
  <c r="E32"/>
  <c r="F32"/>
  <c r="G32"/>
  <c r="B33"/>
  <c r="D33"/>
  <c r="E33"/>
  <c r="F33"/>
  <c r="G33"/>
  <c r="B34"/>
  <c r="D34"/>
  <c r="E34"/>
  <c r="F34"/>
  <c r="B35"/>
  <c r="D35"/>
  <c r="E35"/>
  <c r="F35"/>
  <c r="B36"/>
  <c r="D36"/>
  <c r="E36"/>
  <c r="F36"/>
  <c r="B37"/>
  <c r="D37"/>
  <c r="E37"/>
  <c r="F37"/>
  <c r="B38"/>
  <c r="D38"/>
  <c r="E38"/>
  <c r="F38"/>
  <c r="B39"/>
  <c r="D39"/>
  <c r="E39"/>
  <c r="F39"/>
  <c r="G39"/>
  <c r="B40"/>
  <c r="D40"/>
  <c r="E40"/>
  <c r="F40"/>
  <c r="G40"/>
  <c r="G42"/>
  <c r="G97"/>
  <c r="A43"/>
  <c r="A44"/>
  <c r="G45" i="5" l="1"/>
  <c r="G35"/>
  <c r="G34"/>
  <c r="G98" i="4"/>
  <c r="G72"/>
  <c r="G63" i="1"/>
  <c r="G64"/>
  <c r="G65"/>
</calcChain>
</file>

<file path=xl/sharedStrings.xml><?xml version="1.0" encoding="utf-8"?>
<sst xmlns="http://schemas.openxmlformats.org/spreadsheetml/2006/main" count="759" uniqueCount="208">
  <si>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</si>
  <si>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</si>
  <si>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</si>
  <si>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</si>
  <si>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</si>
  <si>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</si>
  <si>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</si>
  <si>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</si>
  <si>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</si>
  <si>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</si>
  <si>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</si>
  <si>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</si>
  <si>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</si>
  <si>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</si>
  <si>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</si>
  <si>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</si>
  <si>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</si>
  <si>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</si>
  <si>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</si>
  <si>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</si>
  <si>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</si>
  <si>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</si>
  <si>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</si>
  <si>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</si>
  <si>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</si>
  <si>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</si>
  <si>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</si>
  <si>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</si>
  <si>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</si>
  <si>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</si>
  <si>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</si>
  <si>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</si>
  <si>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</si>
  <si>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</si>
  <si>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</si>
  <si>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</si>
  <si>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</si>
  <si>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</si>
  <si>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</si>
  <si>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</si>
  <si>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</si>
  <si>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</si>
  <si>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</si>
  <si>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</si>
  <si>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</si>
  <si>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</si>
  <si>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</si>
  <si>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</si>
  <si>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</si>
  <si>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</si>
  <si>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</si>
  <si>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</si>
  <si>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</si>
  <si>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</si>
  <si>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</si>
  <si>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</si>
  <si>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</si>
  <si>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Прописать дополнительные СИЗ (при необходимости)</t>
  </si>
  <si>
    <t>Рабочее место Конкурсанта (расходные материалы по конкурсантов)</t>
  </si>
  <si>
    <t>Шаблон Радиусомер</t>
  </si>
  <si>
    <t>Молоток резиновый</t>
  </si>
  <si>
    <t xml:space="preserve">Гайковерт </t>
  </si>
  <si>
    <t>Набор сверл</t>
  </si>
  <si>
    <t>Набор пластин центровочных</t>
  </si>
  <si>
    <t>Чаша магнитная</t>
  </si>
  <si>
    <t>Стойка магнитная</t>
  </si>
  <si>
    <t>Монтировка</t>
  </si>
  <si>
    <t>Набор съемников для стопорных колец</t>
  </si>
  <si>
    <t xml:space="preserve">Набор щупов </t>
  </si>
  <si>
    <t>Выколотка латунная</t>
  </si>
  <si>
    <t>Выколотка стальная</t>
  </si>
  <si>
    <t>Универсальный набор инструмента 77 шт</t>
  </si>
  <si>
    <t>Чертилка слесарная</t>
  </si>
  <si>
    <t>Верстак слесарный с тисками</t>
  </si>
  <si>
    <t>Верстак слесарный</t>
  </si>
  <si>
    <t>Вал насоса для эскизирования</t>
  </si>
  <si>
    <t xml:space="preserve">Штангенциркуль </t>
  </si>
  <si>
    <t>Съемники для полумуфт и подшипников</t>
  </si>
  <si>
    <t>Экстрактор гибкий</t>
  </si>
  <si>
    <t>Прокладки на фланцевые соединения</t>
  </si>
  <si>
    <t xml:space="preserve">Тележка инструментальная </t>
  </si>
  <si>
    <t xml:space="preserve">Призма поверочная </t>
  </si>
  <si>
    <t xml:space="preserve">Набор рожковых ключей </t>
  </si>
  <si>
    <t xml:space="preserve">Угломер </t>
  </si>
  <si>
    <t xml:space="preserve">Карандаш разметочный </t>
  </si>
  <si>
    <t xml:space="preserve">Линейка металлическая </t>
  </si>
  <si>
    <t xml:space="preserve">Зубило </t>
  </si>
  <si>
    <t xml:space="preserve">Керн </t>
  </si>
  <si>
    <t xml:space="preserve">Набор Из 5 Напильников С Личной Насечкой, С Рукояткой </t>
  </si>
  <si>
    <t>Нож слесарный</t>
  </si>
  <si>
    <t xml:space="preserve">Полотно для ножовки по металлу </t>
  </si>
  <si>
    <t>Металлическая пластина</t>
  </si>
  <si>
    <t>толщина 10 мм,размер 160 на 110</t>
  </si>
  <si>
    <t xml:space="preserve">Нутромер индикаторный </t>
  </si>
  <si>
    <t>Количество рабочих мест: 6</t>
  </si>
  <si>
    <r>
      <t>Количество конкурсантов (команд): __</t>
    </r>
    <r>
      <rPr>
        <b/>
        <u/>
        <sz val="11"/>
        <rFont val="Times New Roman"/>
        <family val="1"/>
        <charset val="204"/>
      </rPr>
      <t>6_</t>
    </r>
    <r>
      <rPr>
        <b/>
        <sz val="11"/>
        <rFont val="Times New Roman"/>
        <family val="1"/>
        <charset val="204"/>
      </rPr>
      <t>_</t>
    </r>
  </si>
  <si>
    <t xml:space="preserve">Стул </t>
  </si>
  <si>
    <t>Пилот, 6 розеток</t>
  </si>
  <si>
    <t>Стеллаж</t>
  </si>
  <si>
    <t>Огнетушитель углекислотный ОУ-1</t>
  </si>
  <si>
    <t>Компьютер</t>
  </si>
  <si>
    <t>Принтер</t>
  </si>
  <si>
    <t>Бумага А4</t>
  </si>
  <si>
    <t>Скотч малярный</t>
  </si>
  <si>
    <t>Скотч двусторонний</t>
  </si>
  <si>
    <t>Ручка шариковая</t>
  </si>
  <si>
    <t>Ножницы канцелярские</t>
  </si>
  <si>
    <t>Степлер</t>
  </si>
  <si>
    <t>Скобы для степлера</t>
  </si>
  <si>
    <t>Скрепки канцелярские</t>
  </si>
  <si>
    <t>Маркер черный</t>
  </si>
  <si>
    <t>Шуруповерт</t>
  </si>
  <si>
    <t>Шестеренный насос</t>
  </si>
  <si>
    <t xml:space="preserve">Оборудование </t>
  </si>
  <si>
    <t>Набор Ключей комбинированных</t>
  </si>
  <si>
    <t>Линейка слесарная</t>
  </si>
  <si>
    <t>На усмотрение организатора</t>
  </si>
  <si>
    <t>инструмент</t>
  </si>
  <si>
    <t>оборудование</t>
  </si>
  <si>
    <t>10-18мм</t>
  </si>
  <si>
    <t>18-50 мм</t>
  </si>
  <si>
    <t xml:space="preserve">Насос центробежный  </t>
  </si>
  <si>
    <t>консольный</t>
  </si>
  <si>
    <t xml:space="preserve">Микрометр </t>
  </si>
  <si>
    <t>МК 0-25</t>
  </si>
  <si>
    <t>МК 50</t>
  </si>
  <si>
    <t>МК 75</t>
  </si>
  <si>
    <t>МК 100</t>
  </si>
  <si>
    <t>МК 125</t>
  </si>
  <si>
    <t>№2  0,02-0,5 мм</t>
  </si>
  <si>
    <t>от 1,5-10 мм</t>
  </si>
  <si>
    <t>Приспособление</t>
  </si>
  <si>
    <t>Бумага наждачная</t>
  </si>
  <si>
    <t>Полотно вафельное</t>
  </si>
  <si>
    <t>Ластик</t>
  </si>
  <si>
    <t xml:space="preserve">Бумага А4 </t>
  </si>
  <si>
    <t>Точилка для карандаша</t>
  </si>
  <si>
    <t xml:space="preserve">маркер перманентный </t>
  </si>
  <si>
    <t xml:space="preserve">Очиститель </t>
  </si>
  <si>
    <t>Планшет (держатель для бумаги) А4</t>
  </si>
  <si>
    <t>Бумага А3</t>
  </si>
  <si>
    <t>Жидкое мыло (для испытаний на плотность)</t>
  </si>
  <si>
    <t xml:space="preserve">Сальниковая набивка </t>
  </si>
  <si>
    <t>биметаллическая</t>
  </si>
  <si>
    <t>Масленка</t>
  </si>
  <si>
    <t>100 мл</t>
  </si>
  <si>
    <t>50 м</t>
  </si>
  <si>
    <t>Паронит</t>
  </si>
  <si>
    <t>м</t>
  </si>
  <si>
    <t>300 на 400</t>
  </si>
  <si>
    <t>упаковка</t>
  </si>
  <si>
    <t>мл</t>
  </si>
  <si>
    <t xml:space="preserve">Смазка графитная </t>
  </si>
  <si>
    <t>кг</t>
  </si>
  <si>
    <t>Лопатка для нанесения смазки</t>
  </si>
  <si>
    <t>Запасной картридж для принтера</t>
  </si>
  <si>
    <t>Сейф</t>
  </si>
  <si>
    <t>Планшет для формата А4</t>
  </si>
  <si>
    <t xml:space="preserve">шт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</si>
  <si>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</t>
    </r>
  </si>
  <si>
    <t>Покрытие пола: не регламентируется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</si>
  <si>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</si>
  <si>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Папка для документов с кольцами большая</t>
  </si>
  <si>
    <t>Органайзер для бумаг 3 полки</t>
  </si>
  <si>
    <t>Линейка металлическая 250 мм</t>
  </si>
  <si>
    <t>канцелярия</t>
  </si>
  <si>
    <t>Стол</t>
  </si>
  <si>
    <t>мебель</t>
  </si>
  <si>
    <t xml:space="preserve">шт ( на 2 раб.место) </t>
  </si>
  <si>
    <t>Кулер для воды</t>
  </si>
  <si>
    <t>Площадь зоны: не менее 20 кв.м.</t>
  </si>
  <si>
    <t>Площадь зоны: не менее 120 кв.м.</t>
  </si>
  <si>
    <t xml:space="preserve">Освещение: Допустимо верхнее искусственное освещение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</si>
  <si>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</si>
  <si>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Ручка шариковая (цвет пасты - синий)</t>
  </si>
  <si>
    <t>Файлы А4 100шт.</t>
  </si>
  <si>
    <t>шт.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</si>
  <si>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</si>
  <si>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</si>
  <si>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подключение к сети  по (220 Вольт 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</si>
  <si>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регламентируется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</si>
  <si>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70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</si>
  <si>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6 </t>
    </r>
    <r>
      <rPr>
        <sz val="11"/>
        <rFont val="Times New Roman"/>
        <family val="1"/>
        <charset val="204"/>
      </rPr>
      <t xml:space="preserve">подключения к сети  по (220 Вольт )	</t>
    </r>
  </si>
  <si>
    <t>Покрытие пола: бетон</t>
  </si>
  <si>
    <t xml:space="preserve">1. Зона для работ предусмотренных в Модулях обязательных к выполнению (инвариант)  (3 рабочих места) </t>
  </si>
  <si>
    <t xml:space="preserve">шт ( 2 на 1 раб.место) </t>
  </si>
  <si>
    <t>Арматурная сборка (трубопровод, 3 ЗА, 1 клапан предохранительный, манометр, спускник)</t>
  </si>
  <si>
    <t xml:space="preserve">1. Зона для работ предусмотренных в вариативном модуле Д   (3 рабочих места) </t>
  </si>
  <si>
    <t xml:space="preserve">1. Зона для работ предусмотренных в вариативном модуле Г   (3 рабочих места) </t>
  </si>
  <si>
    <t>Покрытие пола: ковролин  - ___ м2 на всю зону</t>
  </si>
  <si>
    <t>Подведение/ отведение ГХВС (при необходимости) : не требуется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</si>
  <si>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</si>
  <si>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</si>
  <si>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</si>
  <si>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1. Зона для работ предусмотренных в вариативном модуле Г   (по количеству конкурсантов) </t>
  </si>
  <si>
    <t xml:space="preserve">1. Зона для работ предусмотренных в вариативном модуле Д  (по количеству конкурсантов) </t>
  </si>
  <si>
    <t>Пластины калиброванные из нерж стали. 11 размеров толщины. 50х50мм</t>
  </si>
  <si>
    <t xml:space="preserve">1. Зона для работ предусмотренных в вариативном модуле Е  (по количеству конкурсантов)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</si>
  <si>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</t>
    </r>
  </si>
  <si>
    <t xml:space="preserve">Электричество: 3 подключения к сети  по (220 Вольт )	</t>
  </si>
  <si>
    <t xml:space="preserve">1. Зона для работ предусмотренных в вариативном модуле Е  (3 рабочих места)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</si>
  <si>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бетон </t>
    </r>
  </si>
  <si>
    <t>Набор для цветной дефектоскопии: очиститель, пенетрант, проявитель</t>
  </si>
  <si>
    <t>Лазерный центровщик/Индикатор ИЧ 10 класс точности /</t>
  </si>
  <si>
    <t xml:space="preserve">Комплект угловых шестигранников  </t>
  </si>
  <si>
    <t>Индукционный нагреватель</t>
  </si>
  <si>
    <t>Компрессор с ресивером объемом 25 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</si>
  <si>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Ремонт технологического оборудования химических производств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</si>
</sst>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4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2" fillId="9" borderId="24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vertical="center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14" fillId="0" borderId="1" xfId="1" applyFont="1" applyBorder="1" applyAlignment="1">
      <alignment vertical="center" wrapText="1"/>
    </xf>
    <xf numFmtId="0" fontId="14" fillId="0" borderId="24" xfId="2" applyFont="1" applyBorder="1" applyAlignment="1">
      <alignment horizontal="left" vertical="center" wrapText="1"/>
    </xf>
    <xf numFmtId="0" fontId="2" fillId="0" borderId="0" xfId="1" applyFont="1"/>
    <xf numFmtId="0" fontId="2" fillId="9" borderId="0" xfId="0" applyFont="1" applyFill="1" applyAlignment="1">
      <alignment vertical="center" wrapText="1"/>
    </xf>
    <xf numFmtId="0" fontId="17" fillId="8" borderId="24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24" xfId="0" applyFont="1" applyBorder="1" applyAlignment="1">
      <alignment horizontal="left" vertical="top" wrapText="1"/>
    </xf>
    <xf numFmtId="0" fontId="2" fillId="9" borderId="24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/>
    </xf>
    <xf numFmtId="0" fontId="2" fillId="9" borderId="25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4" fillId="9" borderId="24" xfId="0" applyFont="1" applyFill="1" applyBorder="1" applyAlignment="1">
      <alignment vertical="top" wrapText="1"/>
    </xf>
    <xf numFmtId="0" fontId="14" fillId="10" borderId="24" xfId="0" applyFont="1" applyFill="1" applyBorder="1" applyAlignment="1">
      <alignment vertical="top" wrapText="1"/>
    </xf>
    <xf numFmtId="0" fontId="2" fillId="0" borderId="1" xfId="1" applyFont="1" applyBorder="1" applyAlignment="1">
      <alignment horizontal="left" vertical="top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0" fontId="2" fillId="0" borderId="16" xfId="1" applyFont="1" applyBorder="1"/>
    <xf numFmtId="0" fontId="2" fillId="0" borderId="15" xfId="1" applyFont="1" applyBorder="1" applyAlignment="1">
      <alignment horizontal="left"/>
    </xf>
    <xf numFmtId="0" fontId="2" fillId="0" borderId="15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4" xfId="1" applyFont="1" applyBorder="1"/>
    <xf numFmtId="0" fontId="2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right" vertical="top"/>
    </xf>
    <xf numFmtId="0" fontId="2" fillId="0" borderId="24" xfId="1" applyFont="1" applyBorder="1" applyAlignment="1">
      <alignment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/>
    </xf>
    <xf numFmtId="0" fontId="2" fillId="0" borderId="5" xfId="1" applyFont="1" applyBorder="1"/>
    <xf numFmtId="0" fontId="14" fillId="0" borderId="24" xfId="0" applyFont="1" applyBorder="1" applyAlignment="1">
      <alignment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27" xfId="1" applyFont="1" applyBorder="1" applyAlignment="1">
      <alignment horizontal="center" vertical="center" wrapText="1"/>
    </xf>
    <xf numFmtId="0" fontId="2" fillId="9" borderId="28" xfId="0" applyFont="1" applyFill="1" applyBorder="1" applyAlignment="1">
      <alignment vertical="center" wrapText="1"/>
    </xf>
    <xf numFmtId="0" fontId="2" fillId="0" borderId="1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2" borderId="22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17" fillId="0" borderId="24" xfId="0" applyFont="1" applyBorder="1" applyAlignment="1">
      <alignment horizontal="left" vertical="center" wrapText="1"/>
    </xf>
    <xf numFmtId="16" fontId="2" fillId="0" borderId="1" xfId="1" applyNumberFormat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34" xfId="1" applyFont="1" applyBorder="1" applyAlignment="1">
      <alignment horizontal="left" vertical="top" wrapText="1"/>
    </xf>
    <xf numFmtId="0" fontId="2" fillId="0" borderId="35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12" fillId="2" borderId="31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39" xfId="1" applyFont="1" applyBorder="1" applyAlignment="1">
      <alignment horizontal="left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u-liu/Downloads/&#1048;&#1051;%20&#1063;&#1077;&#1084;&#1087;&#1080;&#1086;&#1085;&#1072;&#1090;%20(&#1056;&#1080;&#1057;&#1053;&#1043;&#1054;)22.02.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>
        <row r="27">
          <cell r="A27">
            <v>4</v>
          </cell>
          <cell r="B27" t="str">
            <v>Бумага А4 (500 листов)</v>
          </cell>
          <cell r="D27" t="str">
            <v>канцелярия</v>
          </cell>
          <cell r="E27">
            <v>2</v>
          </cell>
          <cell r="F27" t="str">
            <v>пачка</v>
          </cell>
          <cell r="G27">
            <v>2</v>
          </cell>
        </row>
        <row r="28">
          <cell r="A28">
            <v>5</v>
          </cell>
          <cell r="B28" t="str">
            <v>Карандаши графитовые HD + ластик</v>
          </cell>
          <cell r="D28" t="str">
            <v>канцелярия</v>
          </cell>
          <cell r="E28">
            <v>10</v>
          </cell>
          <cell r="F28" t="str">
            <v>шт</v>
          </cell>
          <cell r="G28">
            <v>10</v>
          </cell>
        </row>
        <row r="29">
          <cell r="A29">
            <v>6</v>
          </cell>
          <cell r="B29" t="str">
            <v>Шариковые ручки (цвет пасты синий)</v>
          </cell>
          <cell r="D29" t="str">
            <v>канцелярия</v>
          </cell>
          <cell r="E29">
            <v>24</v>
          </cell>
          <cell r="F29" t="str">
            <v>шт</v>
          </cell>
          <cell r="G29">
            <v>24</v>
          </cell>
        </row>
        <row r="30">
          <cell r="A30">
            <v>7</v>
          </cell>
          <cell r="B30" t="str">
            <v>Планшеты для крепления бумаги А4</v>
          </cell>
          <cell r="D30" t="str">
            <v>канцелярия</v>
          </cell>
          <cell r="E30">
            <v>12</v>
          </cell>
          <cell r="F30" t="str">
            <v>шт</v>
          </cell>
          <cell r="G30">
            <v>12</v>
          </cell>
        </row>
        <row r="31">
          <cell r="A31">
            <v>8</v>
          </cell>
          <cell r="B31" t="str">
            <v xml:space="preserve">Лоток вертикальный </v>
          </cell>
          <cell r="D31" t="str">
            <v>канцелярия</v>
          </cell>
          <cell r="E31">
            <v>3</v>
          </cell>
          <cell r="F31" t="str">
            <v>шт</v>
          </cell>
          <cell r="G31">
            <v>3</v>
          </cell>
        </row>
        <row r="35">
          <cell r="B35" t="str">
            <v>Скотч канцелярский</v>
          </cell>
          <cell r="D35" t="str">
            <v>канцелярия</v>
          </cell>
          <cell r="E35">
            <v>1</v>
          </cell>
          <cell r="F35" t="str">
            <v>шт</v>
          </cell>
          <cell r="G35">
            <v>1</v>
          </cell>
        </row>
        <row r="36">
          <cell r="B36" t="str">
            <v>Ножницы канцелярские</v>
          </cell>
          <cell r="D36" t="str">
            <v>канцелярия</v>
          </cell>
          <cell r="E36">
            <v>1</v>
          </cell>
          <cell r="F36" t="str">
            <v>шт</v>
          </cell>
        </row>
        <row r="37">
          <cell r="B37" t="str">
            <v>Степлер</v>
          </cell>
          <cell r="D37" t="str">
            <v>канцелярия</v>
          </cell>
          <cell r="E37">
            <v>1</v>
          </cell>
          <cell r="F37" t="str">
            <v>шт</v>
          </cell>
        </row>
        <row r="38">
          <cell r="B38" t="str">
            <v xml:space="preserve">Скобы для степлера </v>
          </cell>
          <cell r="D38" t="str">
            <v>канцелярия</v>
          </cell>
          <cell r="E38">
            <v>1</v>
          </cell>
          <cell r="F38" t="str">
            <v>шт</v>
          </cell>
        </row>
        <row r="39">
          <cell r="B39" t="str">
            <v>Папка для документов с кольцами большая</v>
          </cell>
          <cell r="D39" t="str">
            <v>канцелярия</v>
          </cell>
          <cell r="E39">
            <v>1</v>
          </cell>
          <cell r="F39" t="str">
            <v>шт</v>
          </cell>
        </row>
        <row r="40">
          <cell r="B40" t="str">
            <v>Файлы 100шт.</v>
          </cell>
          <cell r="D40" t="str">
            <v>канцелярия</v>
          </cell>
          <cell r="E40">
            <v>2</v>
          </cell>
          <cell r="F40" t="str">
            <v>шт</v>
          </cell>
          <cell r="G40">
            <v>2</v>
          </cell>
        </row>
        <row r="41">
          <cell r="B41" t="str">
            <v>Органайзер для бумаг 3 полки</v>
          </cell>
          <cell r="D41" t="str">
            <v>канцелярия</v>
          </cell>
          <cell r="E41">
            <v>1</v>
          </cell>
          <cell r="F41" t="str">
            <v>шт</v>
          </cell>
          <cell r="G41">
            <v>1</v>
          </cell>
        </row>
        <row r="42">
          <cell r="B42" t="str">
            <v>Линейка металлическая 250 мм</v>
          </cell>
          <cell r="D42" t="str">
            <v>канцелярия</v>
          </cell>
          <cell r="E42">
            <v>2</v>
          </cell>
          <cell r="F42" t="str">
            <v>шт</v>
          </cell>
          <cell r="G42">
            <v>2</v>
          </cell>
        </row>
        <row r="44">
          <cell r="A44" t="str">
            <v>Комната Конкурсантов (по количеству конкурсантов)</v>
          </cell>
        </row>
        <row r="45">
          <cell r="A45" t="str">
            <v xml:space="preserve">Требования к обеспечению зоны (коммуникации, площадь, сети, количество рабочих мест и др.):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opLeftCell="A106" zoomScale="130" zoomScaleNormal="130" workbookViewId="0">
      <selection activeCell="A2" sqref="A2:H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7" t="s">
        <v>32</v>
      </c>
      <c r="B1" s="118"/>
      <c r="C1" s="118"/>
      <c r="D1" s="118"/>
      <c r="E1" s="118"/>
      <c r="F1" s="118"/>
      <c r="G1" s="118"/>
      <c r="H1" s="118"/>
    </row>
    <row r="2" spans="1:8" ht="72" customHeight="1" thickBot="1">
      <c r="A2" s="119" t="s">
        <v>207</v>
      </c>
      <c r="B2" s="120"/>
      <c r="C2" s="120"/>
      <c r="D2" s="120"/>
      <c r="E2" s="120"/>
      <c r="F2" s="120"/>
      <c r="G2" s="120"/>
      <c r="H2" s="121"/>
    </row>
    <row r="3" spans="1:8">
      <c r="A3" s="122" t="s">
        <v>37</v>
      </c>
      <c r="B3" s="107"/>
      <c r="C3" s="107"/>
      <c r="D3" s="107"/>
      <c r="E3" s="107"/>
      <c r="F3" s="107"/>
      <c r="G3" s="107"/>
      <c r="H3" s="108"/>
    </row>
    <row r="4" spans="1:8">
      <c r="A4" s="123" t="s">
        <v>38</v>
      </c>
      <c r="B4" s="109"/>
      <c r="C4" s="109"/>
      <c r="D4" s="109"/>
      <c r="E4" s="109"/>
      <c r="F4" s="109"/>
      <c r="G4" s="109"/>
      <c r="H4" s="110"/>
    </row>
    <row r="5" spans="1:8">
      <c r="A5" s="115" t="s">
        <v>31</v>
      </c>
      <c r="B5" s="109"/>
      <c r="C5" s="109"/>
      <c r="D5" s="109"/>
      <c r="E5" s="109"/>
      <c r="F5" s="109"/>
      <c r="G5" s="109"/>
      <c r="H5" s="110"/>
    </row>
    <row r="6" spans="1:8">
      <c r="A6" s="115" t="s">
        <v>36</v>
      </c>
      <c r="B6" s="93"/>
      <c r="C6" s="93"/>
      <c r="D6" s="93"/>
      <c r="E6" s="93"/>
      <c r="F6" s="93"/>
      <c r="G6" s="93"/>
      <c r="H6" s="116"/>
    </row>
    <row r="7" spans="1:8" ht="15.75" customHeight="1">
      <c r="A7" s="115" t="s">
        <v>39</v>
      </c>
      <c r="B7" s="93"/>
      <c r="C7" s="93"/>
      <c r="D7" s="93"/>
      <c r="E7" s="93"/>
      <c r="F7" s="93"/>
      <c r="G7" s="93"/>
      <c r="H7" s="116"/>
    </row>
    <row r="8" spans="1:8" ht="15.75" customHeight="1">
      <c r="A8" s="115" t="s">
        <v>40</v>
      </c>
      <c r="B8" s="93"/>
      <c r="C8" s="93"/>
      <c r="D8" s="93"/>
      <c r="E8" s="93"/>
      <c r="F8" s="93"/>
      <c r="G8" s="93"/>
      <c r="H8" s="116"/>
    </row>
    <row r="9" spans="1:8" ht="15.75" customHeight="1">
      <c r="A9" s="115" t="s">
        <v>34</v>
      </c>
      <c r="B9" s="93"/>
      <c r="C9" s="93"/>
      <c r="D9" s="93"/>
      <c r="E9" s="93"/>
      <c r="F9" s="93"/>
      <c r="G9" s="93"/>
      <c r="H9" s="116"/>
    </row>
    <row r="10" spans="1:8" ht="15.75" customHeight="1">
      <c r="A10" s="124" t="s">
        <v>95</v>
      </c>
      <c r="B10" s="125"/>
      <c r="C10" s="125"/>
      <c r="D10" s="125"/>
      <c r="E10" s="125"/>
      <c r="F10" s="125"/>
      <c r="G10" s="125"/>
      <c r="H10" s="126"/>
    </row>
    <row r="11" spans="1:8" ht="15.75" customHeight="1">
      <c r="A11" s="127" t="s">
        <v>94</v>
      </c>
      <c r="B11" s="127"/>
      <c r="C11" s="128"/>
      <c r="D11" s="128"/>
      <c r="E11" s="128"/>
      <c r="F11" s="128"/>
      <c r="G11" s="128"/>
      <c r="H11" s="128"/>
    </row>
    <row r="12" spans="1:8" ht="15.75" customHeight="1">
      <c r="A12" s="127" t="s">
        <v>42</v>
      </c>
      <c r="B12" s="127"/>
      <c r="C12" s="127"/>
      <c r="D12" s="127"/>
      <c r="E12" s="127"/>
      <c r="F12" s="127"/>
      <c r="G12" s="127"/>
      <c r="H12" s="127"/>
    </row>
    <row r="13" spans="1:8" ht="21" thickBot="1">
      <c r="A13" s="129" t="s">
        <v>44</v>
      </c>
      <c r="B13" s="130"/>
      <c r="C13" s="130"/>
      <c r="D13" s="130"/>
      <c r="E13" s="130"/>
      <c r="F13" s="130"/>
      <c r="G13" s="130"/>
      <c r="H13" s="131"/>
    </row>
    <row r="14" spans="1:8">
      <c r="A14" s="104" t="s">
        <v>26</v>
      </c>
      <c r="B14" s="107"/>
      <c r="C14" s="107"/>
      <c r="D14" s="107"/>
      <c r="E14" s="107"/>
      <c r="F14" s="107"/>
      <c r="G14" s="107"/>
      <c r="H14" s="108"/>
    </row>
    <row r="15" spans="1:8">
      <c r="A15" s="97" t="s">
        <v>171</v>
      </c>
      <c r="B15" s="109"/>
      <c r="C15" s="109"/>
      <c r="D15" s="109"/>
      <c r="E15" s="109"/>
      <c r="F15" s="109"/>
      <c r="G15" s="109"/>
      <c r="H15" s="110"/>
    </row>
    <row r="16" spans="1:8">
      <c r="A16" s="97" t="s">
        <v>159</v>
      </c>
      <c r="B16" s="109"/>
      <c r="C16" s="109"/>
      <c r="D16" s="109"/>
      <c r="E16" s="109"/>
      <c r="F16" s="109"/>
      <c r="G16" s="109"/>
      <c r="H16" s="110"/>
    </row>
    <row r="17" spans="1:8">
      <c r="A17" s="97" t="s">
        <v>23</v>
      </c>
      <c r="B17" s="109"/>
      <c r="C17" s="109"/>
      <c r="D17" s="109"/>
      <c r="E17" s="109"/>
      <c r="F17" s="109"/>
      <c r="G17" s="109"/>
      <c r="H17" s="110"/>
    </row>
    <row r="18" spans="1:8">
      <c r="A18" s="97" t="s">
        <v>161</v>
      </c>
      <c r="B18" s="109"/>
      <c r="C18" s="109"/>
      <c r="D18" s="109"/>
      <c r="E18" s="109"/>
      <c r="F18" s="109"/>
      <c r="G18" s="109"/>
      <c r="H18" s="110"/>
    </row>
    <row r="19" spans="1:8" ht="15" customHeight="1">
      <c r="A19" s="97" t="s">
        <v>21</v>
      </c>
      <c r="B19" s="109"/>
      <c r="C19" s="109"/>
      <c r="D19" s="109"/>
      <c r="E19" s="109"/>
      <c r="F19" s="109"/>
      <c r="G19" s="109"/>
      <c r="H19" s="110"/>
    </row>
    <row r="20" spans="1:8">
      <c r="A20" s="97" t="s">
        <v>160</v>
      </c>
      <c r="B20" s="109"/>
      <c r="C20" s="109"/>
      <c r="D20" s="109"/>
      <c r="E20" s="109"/>
      <c r="F20" s="109"/>
      <c r="G20" s="109"/>
      <c r="H20" s="110"/>
    </row>
    <row r="21" spans="1:8">
      <c r="A21" s="97" t="s">
        <v>20</v>
      </c>
      <c r="B21" s="109"/>
      <c r="C21" s="109"/>
      <c r="D21" s="109"/>
      <c r="E21" s="109"/>
      <c r="F21" s="109"/>
      <c r="G21" s="109"/>
      <c r="H21" s="110"/>
    </row>
    <row r="22" spans="1:8" ht="15.75" thickBot="1">
      <c r="A22" s="99" t="s">
        <v>19</v>
      </c>
      <c r="B22" s="111"/>
      <c r="C22" s="111"/>
      <c r="D22" s="111"/>
      <c r="E22" s="111"/>
      <c r="F22" s="111"/>
      <c r="G22" s="111"/>
      <c r="H22" s="112"/>
    </row>
    <row r="23" spans="1:8" ht="60">
      <c r="A23" s="22" t="s">
        <v>14</v>
      </c>
      <c r="B23" s="17" t="s">
        <v>13</v>
      </c>
      <c r="C23" s="17" t="s">
        <v>12</v>
      </c>
      <c r="D23" s="18" t="s">
        <v>11</v>
      </c>
      <c r="E23" s="18" t="s">
        <v>10</v>
      </c>
      <c r="F23" s="18" t="s">
        <v>9</v>
      </c>
      <c r="G23" s="18" t="s">
        <v>8</v>
      </c>
      <c r="H23" s="18" t="s">
        <v>33</v>
      </c>
    </row>
    <row r="24" spans="1:8">
      <c r="A24" s="9">
        <v>1</v>
      </c>
      <c r="B24" s="4" t="s">
        <v>17</v>
      </c>
      <c r="C24" s="2" t="s">
        <v>116</v>
      </c>
      <c r="D24" s="3" t="s">
        <v>16</v>
      </c>
      <c r="E24" s="3">
        <v>4</v>
      </c>
      <c r="F24" s="3" t="s">
        <v>0</v>
      </c>
      <c r="G24" s="3">
        <v>4</v>
      </c>
      <c r="H24" s="2"/>
    </row>
    <row r="25" spans="1:8">
      <c r="A25" s="9">
        <v>2</v>
      </c>
      <c r="B25" s="4" t="s">
        <v>30</v>
      </c>
      <c r="C25" s="2" t="s">
        <v>116</v>
      </c>
      <c r="D25" s="3" t="s">
        <v>16</v>
      </c>
      <c r="E25" s="3">
        <v>12</v>
      </c>
      <c r="F25" s="3" t="s">
        <v>0</v>
      </c>
      <c r="G25" s="3">
        <v>12</v>
      </c>
      <c r="H25" s="2"/>
    </row>
    <row r="26" spans="1:8" ht="15.75" customHeight="1">
      <c r="A26" s="9">
        <v>3</v>
      </c>
      <c r="B26" s="4" t="s">
        <v>29</v>
      </c>
      <c r="C26" s="2" t="s">
        <v>116</v>
      </c>
      <c r="D26" s="3" t="s">
        <v>16</v>
      </c>
      <c r="E26" s="3">
        <v>1</v>
      </c>
      <c r="F26" s="3" t="s">
        <v>0</v>
      </c>
      <c r="G26" s="3">
        <v>1</v>
      </c>
      <c r="H26" s="2"/>
    </row>
    <row r="27" spans="1:8" ht="15.75" customHeight="1">
      <c r="A27" s="51">
        <v>4</v>
      </c>
      <c r="B27" s="52" t="s">
        <v>5</v>
      </c>
      <c r="C27" s="19" t="s">
        <v>116</v>
      </c>
      <c r="D27" s="53" t="s">
        <v>28</v>
      </c>
      <c r="E27" s="53">
        <v>1</v>
      </c>
      <c r="F27" s="53" t="s">
        <v>0</v>
      </c>
      <c r="G27" s="53">
        <v>1</v>
      </c>
      <c r="H27" s="19"/>
    </row>
    <row r="28" spans="1:8" ht="15.75" customHeight="1">
      <c r="A28" s="54">
        <f>'[1]Общая инфраструктура'!A27</f>
        <v>4</v>
      </c>
      <c r="B28" s="54" t="str">
        <f>'[1]Общая инфраструктура'!B27</f>
        <v>Бумага А4 (500 листов)</v>
      </c>
      <c r="C28" s="54" t="s">
        <v>116</v>
      </c>
      <c r="D28" s="55" t="str">
        <f>'[1]Общая инфраструктура'!D27</f>
        <v>канцелярия</v>
      </c>
      <c r="E28" s="55">
        <f>'[1]Общая инфраструктура'!E27</f>
        <v>2</v>
      </c>
      <c r="F28" s="55" t="str">
        <f>'[1]Общая инфраструктура'!F27</f>
        <v>пачка</v>
      </c>
      <c r="G28" s="55">
        <f>'[1]Общая инфраструктура'!G27</f>
        <v>2</v>
      </c>
      <c r="H28" s="54"/>
    </row>
    <row r="29" spans="1:8" ht="17.25" customHeight="1">
      <c r="A29" s="54">
        <f>'[1]Общая инфраструктура'!A28</f>
        <v>5</v>
      </c>
      <c r="B29" s="54" t="str">
        <f>'[1]Общая инфраструктура'!B28</f>
        <v>Карандаши графитовые HD + ластик</v>
      </c>
      <c r="C29" s="54" t="s">
        <v>116</v>
      </c>
      <c r="D29" s="55" t="str">
        <f>'[1]Общая инфраструктура'!D28</f>
        <v>канцелярия</v>
      </c>
      <c r="E29" s="55">
        <f>'[1]Общая инфраструктура'!E28</f>
        <v>10</v>
      </c>
      <c r="F29" s="55" t="str">
        <f>'[1]Общая инфраструктура'!F28</f>
        <v>шт</v>
      </c>
      <c r="G29" s="55">
        <f>'[1]Общая инфраструктура'!G28</f>
        <v>10</v>
      </c>
      <c r="H29" s="54"/>
    </row>
    <row r="30" spans="1:8" ht="15.75" customHeight="1">
      <c r="A30" s="54">
        <f>'[1]Общая инфраструктура'!A29</f>
        <v>6</v>
      </c>
      <c r="B30" s="54" t="str">
        <f>'[1]Общая инфраструктура'!B29</f>
        <v>Шариковые ручки (цвет пасты синий)</v>
      </c>
      <c r="C30" s="54" t="s">
        <v>116</v>
      </c>
      <c r="D30" s="55" t="str">
        <f>'[1]Общая инфраструктура'!D29</f>
        <v>канцелярия</v>
      </c>
      <c r="E30" s="55">
        <f>'[1]Общая инфраструктура'!E29</f>
        <v>24</v>
      </c>
      <c r="F30" s="55" t="str">
        <f>'[1]Общая инфраструктура'!F29</f>
        <v>шт</v>
      </c>
      <c r="G30" s="55">
        <f>'[1]Общая инфраструктура'!G29</f>
        <v>24</v>
      </c>
      <c r="H30" s="54"/>
    </row>
    <row r="31" spans="1:8" ht="15" customHeight="1">
      <c r="A31" s="54">
        <f>'[1]Общая инфраструктура'!A30</f>
        <v>7</v>
      </c>
      <c r="B31" s="54" t="str">
        <f>'[1]Общая инфраструктура'!B30</f>
        <v>Планшеты для крепления бумаги А4</v>
      </c>
      <c r="C31" s="54" t="s">
        <v>116</v>
      </c>
      <c r="D31" s="55" t="str">
        <f>'[1]Общая инфраструктура'!D30</f>
        <v>канцелярия</v>
      </c>
      <c r="E31" s="55">
        <f>'[1]Общая инфраструктура'!E30</f>
        <v>12</v>
      </c>
      <c r="F31" s="55" t="str">
        <f>'[1]Общая инфраструктура'!F30</f>
        <v>шт</v>
      </c>
      <c r="G31" s="55">
        <f>'[1]Общая инфраструктура'!G30</f>
        <v>12</v>
      </c>
      <c r="H31" s="54"/>
    </row>
    <row r="32" spans="1:8" ht="15" customHeight="1">
      <c r="A32" s="54">
        <f>'[1]Общая инфраструктура'!A31</f>
        <v>8</v>
      </c>
      <c r="B32" s="54" t="str">
        <f>'[1]Общая инфраструктура'!B31</f>
        <v xml:space="preserve">Лоток вертикальный </v>
      </c>
      <c r="C32" s="54" t="s">
        <v>116</v>
      </c>
      <c r="D32" s="55" t="str">
        <f>'[1]Общая инфраструктура'!D31</f>
        <v>канцелярия</v>
      </c>
      <c r="E32" s="55">
        <f>'[1]Общая инфраструктура'!E31</f>
        <v>3</v>
      </c>
      <c r="F32" s="55" t="str">
        <f>'[1]Общая инфраструктура'!F31</f>
        <v>шт</v>
      </c>
      <c r="G32" s="55">
        <f>'[1]Общая инфраструктура'!G31</f>
        <v>3</v>
      </c>
      <c r="H32" s="54"/>
    </row>
    <row r="33" spans="1:8" ht="15" customHeight="1">
      <c r="A33" s="54">
        <v>9</v>
      </c>
      <c r="B33" s="54" t="str">
        <f>'[1]Общая инфраструктура'!B35</f>
        <v>Скотч канцелярский</v>
      </c>
      <c r="C33" s="54" t="s">
        <v>116</v>
      </c>
      <c r="D33" s="55" t="str">
        <f>'[1]Общая инфраструктура'!D35</f>
        <v>канцелярия</v>
      </c>
      <c r="E33" s="55">
        <f>'[1]Общая инфраструктура'!E35</f>
        <v>1</v>
      </c>
      <c r="F33" s="55" t="str">
        <f>'[1]Общая инфраструктура'!F35</f>
        <v>шт</v>
      </c>
      <c r="G33" s="55">
        <f>'[1]Общая инфраструктура'!G35</f>
        <v>1</v>
      </c>
      <c r="H33" s="54"/>
    </row>
    <row r="34" spans="1:8" ht="15" customHeight="1">
      <c r="A34" s="54">
        <v>10</v>
      </c>
      <c r="B34" s="54" t="str">
        <f>'[1]Общая инфраструктура'!B36</f>
        <v>Ножницы канцелярские</v>
      </c>
      <c r="C34" s="54" t="s">
        <v>116</v>
      </c>
      <c r="D34" s="55" t="str">
        <f>'[1]Общая инфраструктура'!D36</f>
        <v>канцелярия</v>
      </c>
      <c r="E34" s="55">
        <f>'[1]Общая инфраструктура'!E36</f>
        <v>1</v>
      </c>
      <c r="F34" s="55" t="str">
        <f>'[1]Общая инфраструктура'!F36</f>
        <v>шт</v>
      </c>
      <c r="G34" s="55">
        <v>1</v>
      </c>
      <c r="H34" s="54"/>
    </row>
    <row r="35" spans="1:8" ht="15" customHeight="1">
      <c r="A35" s="54">
        <v>11</v>
      </c>
      <c r="B35" s="54" t="str">
        <f>'[1]Общая инфраструктура'!B37</f>
        <v>Степлер</v>
      </c>
      <c r="C35" s="54" t="s">
        <v>116</v>
      </c>
      <c r="D35" s="55" t="str">
        <f>'[1]Общая инфраструктура'!D37</f>
        <v>канцелярия</v>
      </c>
      <c r="E35" s="55">
        <f>'[1]Общая инфраструктура'!E37</f>
        <v>1</v>
      </c>
      <c r="F35" s="55" t="str">
        <f>'[1]Общая инфраструктура'!F37</f>
        <v>шт</v>
      </c>
      <c r="G35" s="55">
        <v>1</v>
      </c>
      <c r="H35" s="54"/>
    </row>
    <row r="36" spans="1:8" ht="15" customHeight="1">
      <c r="A36" s="54">
        <v>12</v>
      </c>
      <c r="B36" s="54" t="str">
        <f>'[1]Общая инфраструктура'!B38</f>
        <v xml:space="preserve">Скобы для степлера </v>
      </c>
      <c r="C36" s="54" t="s">
        <v>116</v>
      </c>
      <c r="D36" s="55" t="str">
        <f>'[1]Общая инфраструктура'!D38</f>
        <v>канцелярия</v>
      </c>
      <c r="E36" s="55">
        <f>'[1]Общая инфраструктура'!E38</f>
        <v>1</v>
      </c>
      <c r="F36" s="55" t="str">
        <f>'[1]Общая инфраструктура'!F38</f>
        <v>шт</v>
      </c>
      <c r="G36" s="55">
        <v>1</v>
      </c>
      <c r="H36" s="54"/>
    </row>
    <row r="37" spans="1:8" ht="15" customHeight="1">
      <c r="A37" s="54">
        <v>13</v>
      </c>
      <c r="B37" s="54" t="str">
        <f>'[1]Общая инфраструктура'!B39</f>
        <v>Папка для документов с кольцами большая</v>
      </c>
      <c r="C37" s="54" t="s">
        <v>116</v>
      </c>
      <c r="D37" s="55" t="str">
        <f>'[1]Общая инфраструктура'!D39</f>
        <v>канцелярия</v>
      </c>
      <c r="E37" s="55">
        <f>'[1]Общая инфраструктура'!E39</f>
        <v>1</v>
      </c>
      <c r="F37" s="55" t="str">
        <f>'[1]Общая инфраструктура'!F39</f>
        <v>шт</v>
      </c>
      <c r="G37" s="55">
        <v>1</v>
      </c>
      <c r="H37" s="54"/>
    </row>
    <row r="38" spans="1:8" ht="15" customHeight="1">
      <c r="A38" s="56">
        <v>14</v>
      </c>
      <c r="B38" s="57" t="str">
        <f>'[1]Общая инфраструктура'!B40</f>
        <v>Файлы 100шт.</v>
      </c>
      <c r="C38" s="54" t="s">
        <v>116</v>
      </c>
      <c r="D38" s="58" t="str">
        <f>'[1]Общая инфраструктура'!D40</f>
        <v>канцелярия</v>
      </c>
      <c r="E38" s="58">
        <f>'[1]Общая инфраструктура'!E40</f>
        <v>2</v>
      </c>
      <c r="F38" s="58" t="str">
        <f>'[1]Общая инфраструктура'!F40</f>
        <v>шт</v>
      </c>
      <c r="G38" s="55">
        <v>2</v>
      </c>
      <c r="H38" s="54"/>
    </row>
    <row r="39" spans="1:8" ht="15.75" customHeight="1">
      <c r="A39" s="54">
        <v>15</v>
      </c>
      <c r="B39" s="54" t="str">
        <f>'[1]Общая инфраструктура'!B41</f>
        <v>Органайзер для бумаг 3 полки</v>
      </c>
      <c r="C39" s="54" t="s">
        <v>116</v>
      </c>
      <c r="D39" s="58" t="str">
        <f>'[1]Общая инфраструктура'!D41</f>
        <v>канцелярия</v>
      </c>
      <c r="E39" s="55">
        <f>'[1]Общая инфраструктура'!E41</f>
        <v>1</v>
      </c>
      <c r="F39" s="55" t="str">
        <f>'[1]Общая инфраструктура'!F41</f>
        <v>шт</v>
      </c>
      <c r="G39" s="55">
        <f>'[1]Общая инфраструктура'!G41</f>
        <v>1</v>
      </c>
      <c r="H39" s="54"/>
    </row>
    <row r="40" spans="1:8">
      <c r="A40" s="54">
        <v>16</v>
      </c>
      <c r="B40" s="54" t="str">
        <f>'[1]Общая инфраструктура'!B42</f>
        <v>Линейка металлическая 250 мм</v>
      </c>
      <c r="C40" s="54" t="s">
        <v>116</v>
      </c>
      <c r="D40" s="58" t="str">
        <f>'[1]Общая инфраструктура'!D42</f>
        <v>канцелярия</v>
      </c>
      <c r="E40" s="55">
        <f>'[1]Общая инфраструктура'!E42</f>
        <v>2</v>
      </c>
      <c r="F40" s="55" t="str">
        <f>'[1]Общая инфраструктура'!F42</f>
        <v>шт</v>
      </c>
      <c r="G40" s="55">
        <f>'[1]Общая инфраструктура'!G42</f>
        <v>2</v>
      </c>
      <c r="H40" s="54"/>
    </row>
    <row r="41" spans="1:8" ht="15.75" customHeight="1">
      <c r="G41" s="50"/>
      <c r="H41" s="31"/>
    </row>
    <row r="42" spans="1:8" ht="15.75" customHeight="1">
      <c r="G42" s="48">
        <f>'[1]Общая инфраструктура'!G40</f>
        <v>2</v>
      </c>
      <c r="H42" s="49"/>
    </row>
    <row r="43" spans="1:8" ht="15.75" customHeight="1" thickBot="1">
      <c r="A43" s="102" t="str">
        <f>'[1]Общая инфраструктура'!A44</f>
        <v>Комната Конкурсантов (по количеству конкурсантов)</v>
      </c>
      <c r="B43" s="103"/>
      <c r="C43" s="103"/>
      <c r="D43" s="103"/>
      <c r="E43" s="103"/>
      <c r="F43" s="103"/>
      <c r="G43" s="103"/>
      <c r="H43" s="103"/>
    </row>
    <row r="44" spans="1:8" ht="15.75" customHeight="1">
      <c r="A44" s="104" t="str">
        <f>'[1]Общая инфраструктура'!A45</f>
        <v xml:space="preserve">Требования к обеспечению зоны (коммуникации, площадь, сети, количество рабочих мест и др.): </v>
      </c>
      <c r="B44" s="105"/>
      <c r="C44" s="105"/>
      <c r="D44" s="105"/>
      <c r="E44" s="105"/>
      <c r="F44" s="105"/>
      <c r="G44" s="105"/>
      <c r="H44" s="106"/>
    </row>
    <row r="45" spans="1:8" ht="15.75" customHeight="1">
      <c r="A45" s="97" t="s">
        <v>170</v>
      </c>
      <c r="B45" s="90"/>
      <c r="C45" s="90"/>
      <c r="D45" s="90"/>
      <c r="E45" s="90"/>
      <c r="F45" s="90"/>
      <c r="G45" s="90"/>
      <c r="H45" s="98"/>
    </row>
    <row r="46" spans="1:8" ht="15.75" customHeight="1">
      <c r="A46" s="97" t="s">
        <v>159</v>
      </c>
      <c r="B46" s="90"/>
      <c r="C46" s="90"/>
      <c r="D46" s="90"/>
      <c r="E46" s="90"/>
      <c r="F46" s="90"/>
      <c r="G46" s="90"/>
      <c r="H46" s="98"/>
    </row>
    <row r="47" spans="1:8" ht="23.25" customHeight="1">
      <c r="A47" s="97" t="s">
        <v>23</v>
      </c>
      <c r="B47" s="90"/>
      <c r="C47" s="90"/>
      <c r="D47" s="90"/>
      <c r="E47" s="90"/>
      <c r="F47" s="90"/>
      <c r="G47" s="90"/>
      <c r="H47" s="98"/>
    </row>
    <row r="48" spans="1:8" ht="15.75" customHeight="1">
      <c r="A48" s="97" t="s">
        <v>22</v>
      </c>
      <c r="B48" s="90"/>
      <c r="C48" s="90"/>
      <c r="D48" s="90"/>
      <c r="E48" s="90"/>
      <c r="F48" s="90"/>
      <c r="G48" s="90"/>
      <c r="H48" s="98"/>
    </row>
    <row r="49" spans="1:8" ht="15" customHeight="1">
      <c r="A49" s="97" t="s">
        <v>21</v>
      </c>
      <c r="B49" s="90"/>
      <c r="C49" s="90"/>
      <c r="D49" s="90"/>
      <c r="E49" s="90"/>
      <c r="F49" s="90"/>
      <c r="G49" s="90"/>
      <c r="H49" s="98"/>
    </row>
    <row r="50" spans="1:8" ht="15" customHeight="1">
      <c r="A50" s="97" t="s">
        <v>160</v>
      </c>
      <c r="B50" s="90"/>
      <c r="C50" s="90"/>
      <c r="D50" s="90"/>
      <c r="E50" s="90"/>
      <c r="F50" s="90"/>
      <c r="G50" s="90"/>
      <c r="H50" s="98"/>
    </row>
    <row r="51" spans="1:8" ht="15" customHeight="1">
      <c r="A51" s="97" t="s">
        <v>20</v>
      </c>
      <c r="B51" s="90"/>
      <c r="C51" s="90"/>
      <c r="D51" s="90"/>
      <c r="E51" s="90"/>
      <c r="F51" s="90"/>
      <c r="G51" s="90"/>
      <c r="H51" s="98"/>
    </row>
    <row r="52" spans="1:8" ht="15" customHeight="1" thickBot="1">
      <c r="A52" s="99" t="s">
        <v>19</v>
      </c>
      <c r="B52" s="100"/>
      <c r="C52" s="100"/>
      <c r="D52" s="100"/>
      <c r="E52" s="100"/>
      <c r="F52" s="100"/>
      <c r="G52" s="100"/>
      <c r="H52" s="101"/>
    </row>
    <row r="53" spans="1:8" ht="15" customHeight="1">
      <c r="A53" s="13" t="s">
        <v>14</v>
      </c>
      <c r="B53" s="13" t="s">
        <v>13</v>
      </c>
      <c r="C53" s="17" t="s">
        <v>12</v>
      </c>
      <c r="D53" s="13" t="s">
        <v>11</v>
      </c>
      <c r="E53" s="13" t="s">
        <v>10</v>
      </c>
      <c r="F53" s="13" t="s">
        <v>9</v>
      </c>
      <c r="G53" s="13" t="s">
        <v>8</v>
      </c>
      <c r="H53" s="13" t="s">
        <v>33</v>
      </c>
    </row>
    <row r="54" spans="1:8" ht="15" customHeight="1">
      <c r="A54" s="18">
        <v>1</v>
      </c>
      <c r="B54" s="64" t="s">
        <v>169</v>
      </c>
      <c r="C54" s="2" t="s">
        <v>116</v>
      </c>
      <c r="D54" s="60" t="s">
        <v>167</v>
      </c>
      <c r="E54" s="65">
        <v>1</v>
      </c>
      <c r="F54" s="65" t="s">
        <v>0</v>
      </c>
      <c r="G54" s="66">
        <v>1</v>
      </c>
      <c r="H54" s="2"/>
    </row>
    <row r="55" spans="1:8" ht="15" customHeight="1">
      <c r="A55" s="18">
        <v>2</v>
      </c>
      <c r="B55" s="14" t="s">
        <v>45</v>
      </c>
      <c r="C55" s="2" t="s">
        <v>116</v>
      </c>
      <c r="D55" s="18" t="s">
        <v>16</v>
      </c>
      <c r="E55" s="18">
        <v>1</v>
      </c>
      <c r="F55" s="18" t="s">
        <v>158</v>
      </c>
      <c r="G55" s="13">
        <v>3</v>
      </c>
      <c r="H55" s="2"/>
    </row>
    <row r="56" spans="1:8" ht="15.75" customHeight="1">
      <c r="A56" s="18">
        <v>3</v>
      </c>
      <c r="B56" s="59" t="s">
        <v>166</v>
      </c>
      <c r="C56" s="2" t="s">
        <v>116</v>
      </c>
      <c r="D56" s="60" t="s">
        <v>167</v>
      </c>
      <c r="E56" s="61">
        <v>1</v>
      </c>
      <c r="F56" s="61" t="s">
        <v>168</v>
      </c>
      <c r="G56" s="62">
        <v>3</v>
      </c>
      <c r="H56" s="2"/>
    </row>
    <row r="57" spans="1:8">
      <c r="A57" s="18">
        <v>4</v>
      </c>
      <c r="B57" s="59" t="s">
        <v>30</v>
      </c>
      <c r="C57" s="2" t="s">
        <v>116</v>
      </c>
      <c r="D57" s="60" t="s">
        <v>167</v>
      </c>
      <c r="E57" s="61">
        <v>1</v>
      </c>
      <c r="F57" s="61" t="s">
        <v>27</v>
      </c>
      <c r="G57" s="62">
        <v>6</v>
      </c>
      <c r="H57" s="19"/>
    </row>
    <row r="58" spans="1:8" ht="15.75" customHeight="1">
      <c r="A58" s="18">
        <v>5</v>
      </c>
      <c r="B58" s="2" t="s">
        <v>46</v>
      </c>
      <c r="C58" s="2" t="s">
        <v>116</v>
      </c>
      <c r="D58" s="3" t="s">
        <v>16</v>
      </c>
      <c r="E58" s="13">
        <v>1</v>
      </c>
      <c r="F58" s="18" t="s">
        <v>158</v>
      </c>
      <c r="G58" s="36">
        <v>1</v>
      </c>
      <c r="H58" s="2"/>
    </row>
    <row r="59" spans="1:8" ht="15.75" customHeight="1">
      <c r="A59" s="18">
        <v>6</v>
      </c>
      <c r="B59" s="14"/>
      <c r="C59" s="4"/>
      <c r="D59" s="3"/>
      <c r="E59" s="13"/>
      <c r="F59" s="13"/>
      <c r="G59" s="13"/>
      <c r="H59" s="2"/>
    </row>
    <row r="60" spans="1:8" ht="15.75" customHeight="1" thickBot="1">
      <c r="A60" s="102" t="s">
        <v>47</v>
      </c>
      <c r="B60" s="103"/>
      <c r="C60" s="103"/>
      <c r="D60" s="103"/>
      <c r="E60" s="103"/>
      <c r="F60" s="103"/>
      <c r="G60" s="103"/>
      <c r="H60" s="103"/>
    </row>
    <row r="61" spans="1:8" ht="15.75" customHeight="1">
      <c r="A61" s="104" t="s">
        <v>26</v>
      </c>
      <c r="B61" s="105"/>
      <c r="C61" s="105"/>
      <c r="D61" s="105"/>
      <c r="E61" s="105"/>
      <c r="F61" s="105"/>
      <c r="G61" s="105"/>
      <c r="H61" s="106"/>
    </row>
    <row r="62" spans="1:8" ht="15.75" customHeight="1">
      <c r="A62" s="97" t="s">
        <v>170</v>
      </c>
      <c r="B62" s="90"/>
      <c r="C62" s="90"/>
      <c r="D62" s="90"/>
      <c r="E62" s="90"/>
      <c r="F62" s="90"/>
      <c r="G62" s="90"/>
      <c r="H62" s="98"/>
    </row>
    <row r="63" spans="1:8" ht="15.75" customHeight="1">
      <c r="A63" s="97" t="s">
        <v>172</v>
      </c>
      <c r="B63" s="90"/>
      <c r="C63" s="90"/>
      <c r="D63" s="90"/>
      <c r="E63" s="90"/>
      <c r="F63" s="90"/>
      <c r="G63" s="90"/>
      <c r="H63" s="98"/>
    </row>
    <row r="64" spans="1:8" ht="15.75" customHeight="1">
      <c r="A64" s="97" t="s">
        <v>23</v>
      </c>
      <c r="B64" s="90"/>
      <c r="C64" s="90"/>
      <c r="D64" s="90"/>
      <c r="E64" s="90"/>
      <c r="F64" s="90"/>
      <c r="G64" s="90"/>
      <c r="H64" s="98"/>
    </row>
    <row r="65" spans="1:10" ht="15.75" customHeight="1">
      <c r="A65" s="97" t="s">
        <v>173</v>
      </c>
      <c r="B65" s="90"/>
      <c r="C65" s="90"/>
      <c r="D65" s="90"/>
      <c r="E65" s="90"/>
      <c r="F65" s="90"/>
      <c r="G65" s="90"/>
      <c r="H65" s="98"/>
    </row>
    <row r="66" spans="1:10" ht="15.75" customHeight="1">
      <c r="A66" s="97" t="s">
        <v>21</v>
      </c>
      <c r="B66" s="90"/>
      <c r="C66" s="90"/>
      <c r="D66" s="90"/>
      <c r="E66" s="90"/>
      <c r="F66" s="90"/>
      <c r="G66" s="90"/>
      <c r="H66" s="98"/>
    </row>
    <row r="67" spans="1:10" ht="15.75" customHeight="1">
      <c r="A67" s="97" t="s">
        <v>160</v>
      </c>
      <c r="B67" s="90"/>
      <c r="C67" s="90"/>
      <c r="D67" s="90"/>
      <c r="E67" s="90"/>
      <c r="F67" s="90"/>
      <c r="G67" s="90"/>
      <c r="H67" s="98"/>
      <c r="I67" s="2"/>
    </row>
    <row r="68" spans="1:10" ht="15.75" customHeight="1">
      <c r="A68" s="97" t="s">
        <v>20</v>
      </c>
      <c r="B68" s="90"/>
      <c r="C68" s="90"/>
      <c r="D68" s="90"/>
      <c r="E68" s="90"/>
      <c r="F68" s="90"/>
      <c r="G68" s="90"/>
      <c r="H68" s="98"/>
      <c r="I68" s="2"/>
    </row>
    <row r="69" spans="1:10" ht="15.75" customHeight="1" thickBot="1">
      <c r="A69" s="99" t="s">
        <v>19</v>
      </c>
      <c r="B69" s="100"/>
      <c r="C69" s="100"/>
      <c r="D69" s="100"/>
      <c r="E69" s="100"/>
      <c r="F69" s="100"/>
      <c r="G69" s="100"/>
      <c r="H69" s="101"/>
      <c r="I69" s="2"/>
    </row>
    <row r="70" spans="1:10" ht="29.25" customHeight="1">
      <c r="A70" s="14" t="s">
        <v>14</v>
      </c>
      <c r="B70" s="13" t="s">
        <v>13</v>
      </c>
      <c r="C70" s="17" t="s">
        <v>12</v>
      </c>
      <c r="D70" s="13" t="s">
        <v>11</v>
      </c>
      <c r="E70" s="13" t="s">
        <v>10</v>
      </c>
      <c r="F70" s="13" t="s">
        <v>9</v>
      </c>
      <c r="G70" s="13" t="s">
        <v>8</v>
      </c>
      <c r="H70" s="13" t="s">
        <v>33</v>
      </c>
      <c r="I70" s="2"/>
    </row>
    <row r="71" spans="1:10" ht="15.75" customHeight="1">
      <c r="A71" s="12">
        <v>1</v>
      </c>
      <c r="B71" s="11" t="s">
        <v>17</v>
      </c>
      <c r="C71" s="2" t="s">
        <v>116</v>
      </c>
      <c r="D71" s="10" t="s">
        <v>16</v>
      </c>
      <c r="E71" s="10">
        <v>1</v>
      </c>
      <c r="F71" s="10" t="s">
        <v>0</v>
      </c>
      <c r="G71" s="3">
        <v>6</v>
      </c>
      <c r="H71" s="2"/>
      <c r="I71" s="2"/>
    </row>
    <row r="72" spans="1:10" ht="15.75" customHeight="1">
      <c r="A72" s="9">
        <v>2</v>
      </c>
      <c r="B72" s="2" t="s">
        <v>155</v>
      </c>
      <c r="C72" s="2" t="s">
        <v>116</v>
      </c>
      <c r="D72" s="3" t="s">
        <v>18</v>
      </c>
      <c r="E72" s="3">
        <v>1</v>
      </c>
      <c r="F72" s="3" t="s">
        <v>0</v>
      </c>
      <c r="G72" s="3">
        <f>E72</f>
        <v>1</v>
      </c>
      <c r="H72" s="2"/>
      <c r="I72" s="2"/>
    </row>
    <row r="73" spans="1:10" ht="15.75" customHeight="1">
      <c r="A73" s="9">
        <v>3</v>
      </c>
      <c r="B73" s="2" t="s">
        <v>96</v>
      </c>
      <c r="C73" s="2" t="s">
        <v>116</v>
      </c>
      <c r="D73" s="3" t="s">
        <v>16</v>
      </c>
      <c r="E73" s="3">
        <v>1</v>
      </c>
      <c r="F73" s="3" t="s">
        <v>0</v>
      </c>
      <c r="G73" s="3">
        <v>6</v>
      </c>
      <c r="H73" s="2"/>
      <c r="I73" s="2"/>
    </row>
    <row r="74" spans="1:10" ht="15.75" customHeight="1">
      <c r="A74" s="9">
        <v>4</v>
      </c>
      <c r="B74" s="2" t="s">
        <v>100</v>
      </c>
      <c r="C74" s="2" t="s">
        <v>116</v>
      </c>
      <c r="D74" s="3" t="s">
        <v>28</v>
      </c>
      <c r="E74" s="3">
        <v>1</v>
      </c>
      <c r="F74" s="3" t="s">
        <v>0</v>
      </c>
      <c r="G74" s="3">
        <v>3</v>
      </c>
      <c r="H74" s="2"/>
      <c r="I74" s="2"/>
    </row>
    <row r="75" spans="1:10" ht="15.75" customHeight="1">
      <c r="A75" s="9">
        <v>5</v>
      </c>
      <c r="B75" s="2" t="s">
        <v>101</v>
      </c>
      <c r="C75" s="2" t="s">
        <v>116</v>
      </c>
      <c r="D75" s="3" t="s">
        <v>28</v>
      </c>
      <c r="E75" s="3">
        <v>1</v>
      </c>
      <c r="F75" s="3" t="s">
        <v>0</v>
      </c>
      <c r="G75" s="3">
        <v>1</v>
      </c>
      <c r="H75" s="2"/>
      <c r="I75" s="3"/>
      <c r="J75" s="31"/>
    </row>
    <row r="76" spans="1:10" ht="15.75" customHeight="1">
      <c r="A76" s="9">
        <v>6</v>
      </c>
      <c r="B76" s="2" t="s">
        <v>46</v>
      </c>
      <c r="C76" s="2" t="s">
        <v>116</v>
      </c>
      <c r="D76" s="3" t="s">
        <v>16</v>
      </c>
      <c r="E76" s="3">
        <v>1</v>
      </c>
      <c r="F76" s="3" t="s">
        <v>0</v>
      </c>
      <c r="G76" s="3">
        <v>3</v>
      </c>
      <c r="H76" s="2"/>
      <c r="I76" s="3"/>
      <c r="J76" s="31"/>
    </row>
    <row r="77" spans="1:10" ht="15.75" customHeight="1">
      <c r="A77" s="9">
        <v>7</v>
      </c>
      <c r="B77" s="2" t="s">
        <v>97</v>
      </c>
      <c r="C77" s="2" t="s">
        <v>116</v>
      </c>
      <c r="D77" s="3" t="s">
        <v>28</v>
      </c>
      <c r="E77" s="3">
        <v>2</v>
      </c>
      <c r="F77" s="3" t="s">
        <v>0</v>
      </c>
      <c r="G77" s="3">
        <v>2</v>
      </c>
      <c r="H77" s="2"/>
      <c r="I77" s="31"/>
    </row>
    <row r="78" spans="1:10" ht="15.75" customHeight="1">
      <c r="A78" s="9">
        <v>8</v>
      </c>
      <c r="B78" s="19" t="s">
        <v>98</v>
      </c>
      <c r="C78" s="2" t="s">
        <v>116</v>
      </c>
      <c r="D78" s="3" t="s">
        <v>16</v>
      </c>
      <c r="E78" s="3">
        <v>1</v>
      </c>
      <c r="F78" s="3" t="s">
        <v>0</v>
      </c>
      <c r="G78" s="3">
        <v>1</v>
      </c>
      <c r="H78" s="2"/>
    </row>
    <row r="79" spans="1:10" ht="15.75" customHeight="1">
      <c r="A79" s="67">
        <v>9</v>
      </c>
      <c r="B79" s="54" t="s">
        <v>45</v>
      </c>
      <c r="C79" s="68" t="s">
        <v>116</v>
      </c>
      <c r="D79" s="3" t="s">
        <v>16</v>
      </c>
      <c r="E79" s="3">
        <v>3</v>
      </c>
      <c r="F79" s="3" t="s">
        <v>0</v>
      </c>
      <c r="G79" s="3">
        <v>3</v>
      </c>
      <c r="H79" s="2"/>
    </row>
    <row r="80" spans="1:10" ht="15.75" customHeight="1">
      <c r="A80" s="67">
        <v>10</v>
      </c>
      <c r="B80" s="69" t="s">
        <v>102</v>
      </c>
      <c r="C80" s="68" t="s">
        <v>116</v>
      </c>
      <c r="D80" s="15" t="s">
        <v>18</v>
      </c>
      <c r="E80" s="3">
        <v>3</v>
      </c>
      <c r="F80" s="3" t="s">
        <v>150</v>
      </c>
      <c r="G80" s="3">
        <v>3</v>
      </c>
      <c r="H80" s="3"/>
    </row>
    <row r="81" spans="1:8">
      <c r="A81" s="67">
        <v>11</v>
      </c>
      <c r="B81" s="69" t="s">
        <v>103</v>
      </c>
      <c r="C81" s="68" t="s">
        <v>116</v>
      </c>
      <c r="D81" s="15" t="s">
        <v>18</v>
      </c>
      <c r="E81" s="3">
        <v>1</v>
      </c>
      <c r="F81" s="3" t="s">
        <v>0</v>
      </c>
      <c r="G81" s="3">
        <v>6</v>
      </c>
      <c r="H81" s="3"/>
    </row>
    <row r="82" spans="1:8" ht="15.75" customHeight="1">
      <c r="A82" s="67">
        <v>12</v>
      </c>
      <c r="B82" s="69" t="s">
        <v>104</v>
      </c>
      <c r="C82" s="68" t="s">
        <v>116</v>
      </c>
      <c r="D82" s="15" t="s">
        <v>18</v>
      </c>
      <c r="E82" s="3">
        <v>2</v>
      </c>
      <c r="F82" s="3" t="s">
        <v>0</v>
      </c>
      <c r="G82" s="3">
        <v>2</v>
      </c>
      <c r="H82" s="3"/>
    </row>
    <row r="83" spans="1:8" ht="15.75" customHeight="1">
      <c r="A83" s="67">
        <v>13</v>
      </c>
      <c r="B83" s="37" t="s">
        <v>174</v>
      </c>
      <c r="C83" s="68" t="s">
        <v>116</v>
      </c>
      <c r="D83" s="15" t="s">
        <v>18</v>
      </c>
      <c r="E83" s="3">
        <v>1</v>
      </c>
      <c r="F83" s="3" t="s">
        <v>0</v>
      </c>
      <c r="G83" s="3">
        <v>6</v>
      </c>
      <c r="H83" s="3"/>
    </row>
    <row r="84" spans="1:8" ht="15.75" customHeight="1">
      <c r="A84" s="67">
        <v>14</v>
      </c>
      <c r="B84" s="30" t="s">
        <v>106</v>
      </c>
      <c r="C84" s="68" t="s">
        <v>116</v>
      </c>
      <c r="D84" s="15" t="s">
        <v>18</v>
      </c>
      <c r="E84" s="3">
        <v>1</v>
      </c>
      <c r="F84" s="3" t="s">
        <v>0</v>
      </c>
      <c r="G84" s="3">
        <v>3</v>
      </c>
      <c r="H84" s="3"/>
    </row>
    <row r="85" spans="1:8" ht="15.75" customHeight="1">
      <c r="A85" s="67">
        <v>15</v>
      </c>
      <c r="B85" s="69" t="s">
        <v>107</v>
      </c>
      <c r="C85" s="68" t="s">
        <v>116</v>
      </c>
      <c r="D85" s="15" t="s">
        <v>18</v>
      </c>
      <c r="E85" s="3">
        <v>1</v>
      </c>
      <c r="F85" s="3" t="s">
        <v>0</v>
      </c>
      <c r="G85" s="3">
        <v>3</v>
      </c>
      <c r="H85" s="3"/>
    </row>
    <row r="86" spans="1:8" ht="15.75" customHeight="1">
      <c r="A86" s="67">
        <v>16</v>
      </c>
      <c r="B86" s="69" t="s">
        <v>108</v>
      </c>
      <c r="C86" s="68" t="s">
        <v>116</v>
      </c>
      <c r="D86" s="15" t="s">
        <v>18</v>
      </c>
      <c r="E86" s="3">
        <v>1</v>
      </c>
      <c r="F86" s="3" t="s">
        <v>0</v>
      </c>
      <c r="G86" s="3">
        <v>3</v>
      </c>
      <c r="H86" s="3"/>
    </row>
    <row r="87" spans="1:8" ht="15.75" customHeight="1">
      <c r="A87" s="67">
        <v>17</v>
      </c>
      <c r="B87" s="69" t="s">
        <v>109</v>
      </c>
      <c r="C87" s="68" t="s">
        <v>116</v>
      </c>
      <c r="D87" s="15" t="s">
        <v>18</v>
      </c>
      <c r="E87" s="3">
        <v>1</v>
      </c>
      <c r="F87" s="3" t="s">
        <v>0</v>
      </c>
      <c r="G87" s="3">
        <v>3</v>
      </c>
      <c r="H87" s="3"/>
    </row>
    <row r="88" spans="1:8" ht="15.75" customHeight="1">
      <c r="A88" s="67">
        <v>18</v>
      </c>
      <c r="B88" s="69" t="s">
        <v>175</v>
      </c>
      <c r="C88" s="68" t="s">
        <v>116</v>
      </c>
      <c r="D88" s="15" t="s">
        <v>18</v>
      </c>
      <c r="E88" s="70">
        <v>1</v>
      </c>
      <c r="F88" s="3" t="s">
        <v>0</v>
      </c>
      <c r="G88" s="3">
        <v>1</v>
      </c>
      <c r="H88" s="3"/>
    </row>
    <row r="89" spans="1:8" ht="15.75" customHeight="1">
      <c r="A89" s="67">
        <v>19</v>
      </c>
      <c r="B89" s="69" t="s">
        <v>110</v>
      </c>
      <c r="C89" s="68" t="s">
        <v>116</v>
      </c>
      <c r="D89" s="15" t="s">
        <v>18</v>
      </c>
      <c r="E89" s="70">
        <v>1</v>
      </c>
      <c r="F89" s="3" t="s">
        <v>0</v>
      </c>
      <c r="G89" s="3">
        <v>6</v>
      </c>
      <c r="H89" s="3"/>
    </row>
    <row r="90" spans="1:8" ht="15.75" customHeight="1">
      <c r="A90" s="9">
        <v>21</v>
      </c>
      <c r="B90" s="11" t="s">
        <v>156</v>
      </c>
      <c r="C90" s="2" t="s">
        <v>116</v>
      </c>
      <c r="D90" s="3" t="s">
        <v>16</v>
      </c>
      <c r="E90" s="3">
        <v>1</v>
      </c>
      <c r="F90" s="3" t="s">
        <v>0</v>
      </c>
      <c r="G90" s="3">
        <v>1</v>
      </c>
      <c r="H90" s="2"/>
    </row>
    <row r="91" spans="1:8" ht="15.75" customHeight="1">
      <c r="A91" s="9">
        <v>22</v>
      </c>
      <c r="B91" s="54" t="s">
        <v>162</v>
      </c>
      <c r="C91" s="54" t="s">
        <v>116</v>
      </c>
      <c r="D91" s="55" t="s">
        <v>165</v>
      </c>
      <c r="E91" s="55">
        <v>1</v>
      </c>
      <c r="F91" s="55" t="s">
        <v>0</v>
      </c>
      <c r="G91" s="55">
        <v>1</v>
      </c>
      <c r="H91" s="2"/>
    </row>
    <row r="92" spans="1:8" ht="15.75" customHeight="1">
      <c r="A92" s="9">
        <v>23</v>
      </c>
      <c r="B92" s="54" t="s">
        <v>163</v>
      </c>
      <c r="C92" s="54" t="s">
        <v>116</v>
      </c>
      <c r="D92" s="58" t="s">
        <v>165</v>
      </c>
      <c r="E92" s="55">
        <v>1</v>
      </c>
      <c r="F92" s="55" t="s">
        <v>0</v>
      </c>
      <c r="G92" s="55">
        <v>1</v>
      </c>
      <c r="H92" s="2"/>
    </row>
    <row r="93" spans="1:8" ht="15.75" customHeight="1">
      <c r="A93" s="9">
        <v>24</v>
      </c>
      <c r="B93" s="54" t="s">
        <v>164</v>
      </c>
      <c r="C93" s="54" t="s">
        <v>116</v>
      </c>
      <c r="D93" s="58" t="s">
        <v>165</v>
      </c>
      <c r="E93" s="55">
        <v>2</v>
      </c>
      <c r="F93" s="55" t="s">
        <v>0</v>
      </c>
      <c r="G93" s="55">
        <v>2</v>
      </c>
      <c r="H93" s="2"/>
    </row>
    <row r="94" spans="1:8">
      <c r="A94" s="9">
        <v>25</v>
      </c>
      <c r="B94" s="16" t="s">
        <v>157</v>
      </c>
      <c r="C94" s="2" t="s">
        <v>116</v>
      </c>
      <c r="D94" s="3" t="s">
        <v>18</v>
      </c>
      <c r="E94" s="3">
        <v>1</v>
      </c>
      <c r="F94" s="3" t="s">
        <v>0</v>
      </c>
      <c r="G94" s="3">
        <v>6</v>
      </c>
      <c r="H94" s="2"/>
    </row>
    <row r="95" spans="1:8" ht="14.45" customHeight="1">
      <c r="A95" s="113" t="s">
        <v>15</v>
      </c>
      <c r="B95" s="114"/>
      <c r="C95" s="114"/>
      <c r="D95" s="114"/>
      <c r="E95" s="114"/>
      <c r="F95" s="114"/>
      <c r="G95" s="114"/>
      <c r="H95" s="114"/>
    </row>
    <row r="96" spans="1:8" ht="14.45" customHeight="1">
      <c r="A96" s="14" t="s">
        <v>14</v>
      </c>
      <c r="B96" s="13" t="s">
        <v>13</v>
      </c>
      <c r="C96" s="13" t="s">
        <v>12</v>
      </c>
      <c r="D96" s="13" t="s">
        <v>11</v>
      </c>
      <c r="E96" s="13" t="s">
        <v>10</v>
      </c>
      <c r="F96" s="13" t="s">
        <v>9</v>
      </c>
      <c r="G96" s="13" t="s">
        <v>8</v>
      </c>
      <c r="H96" s="13" t="s">
        <v>33</v>
      </c>
    </row>
    <row r="97" spans="1:8" ht="14.45" customHeight="1">
      <c r="A97" s="12">
        <v>1</v>
      </c>
      <c r="B97" s="11" t="s">
        <v>7</v>
      </c>
      <c r="C97" s="54" t="s">
        <v>116</v>
      </c>
      <c r="D97" s="3" t="s">
        <v>4</v>
      </c>
      <c r="E97" s="8">
        <v>1</v>
      </c>
      <c r="F97" s="10" t="s">
        <v>0</v>
      </c>
      <c r="G97" s="6">
        <f>E97</f>
        <v>1</v>
      </c>
      <c r="H97" s="2"/>
    </row>
    <row r="98" spans="1:8" ht="14.45" customHeight="1">
      <c r="A98" s="9">
        <v>2</v>
      </c>
      <c r="B98" s="69" t="s">
        <v>99</v>
      </c>
      <c r="C98" s="54" t="s">
        <v>116</v>
      </c>
      <c r="D98" s="3" t="s">
        <v>4</v>
      </c>
      <c r="E98" s="6">
        <v>1</v>
      </c>
      <c r="F98" s="3" t="s">
        <v>0</v>
      </c>
      <c r="G98" s="6">
        <f>E98</f>
        <v>1</v>
      </c>
      <c r="H98" s="2"/>
    </row>
    <row r="99" spans="1:8" ht="14.45" customHeight="1" thickBot="1">
      <c r="A99" s="9">
        <v>3</v>
      </c>
      <c r="B99" s="2" t="s">
        <v>5</v>
      </c>
      <c r="C99" s="54" t="s">
        <v>116</v>
      </c>
      <c r="D99" s="3" t="s">
        <v>4</v>
      </c>
      <c r="E99" s="6">
        <v>1</v>
      </c>
      <c r="F99" s="3" t="s">
        <v>0</v>
      </c>
      <c r="G99" s="6">
        <f>E99</f>
        <v>1</v>
      </c>
      <c r="H99" s="2"/>
    </row>
    <row r="100" spans="1:8" ht="15" customHeight="1" thickBot="1">
      <c r="A100" s="94" t="s">
        <v>43</v>
      </c>
      <c r="B100" s="95"/>
      <c r="C100" s="95"/>
      <c r="D100" s="95"/>
      <c r="E100" s="95"/>
      <c r="F100" s="95"/>
      <c r="G100" s="96"/>
      <c r="H100" s="26"/>
    </row>
    <row r="101" spans="1:8" ht="15" customHeight="1">
      <c r="A101" s="93" t="s">
        <v>26</v>
      </c>
      <c r="B101" s="93"/>
      <c r="C101" s="43"/>
      <c r="D101" s="43"/>
      <c r="E101" s="43"/>
      <c r="F101" s="43"/>
      <c r="G101" s="43"/>
      <c r="H101" s="26"/>
    </row>
    <row r="102" spans="1:8" ht="15" customHeight="1">
      <c r="A102" s="90" t="s">
        <v>177</v>
      </c>
      <c r="B102" s="90"/>
      <c r="C102" s="44"/>
      <c r="D102" s="44"/>
      <c r="E102" s="44"/>
      <c r="F102" s="44"/>
      <c r="G102" s="44"/>
      <c r="H102" s="26"/>
    </row>
    <row r="103" spans="1:8" ht="15" customHeight="1" thickBot="1">
      <c r="A103" s="90" t="s">
        <v>178</v>
      </c>
      <c r="B103" s="90"/>
      <c r="C103" s="90"/>
      <c r="D103" s="90"/>
      <c r="E103" s="90"/>
      <c r="F103" s="44"/>
      <c r="G103" s="44"/>
      <c r="H103" s="28"/>
    </row>
    <row r="104" spans="1:8" ht="15" customHeight="1">
      <c r="A104" s="89" t="s">
        <v>23</v>
      </c>
      <c r="B104" s="90"/>
      <c r="C104" s="90"/>
      <c r="D104" s="90"/>
      <c r="E104" s="90"/>
      <c r="F104" s="44"/>
      <c r="G104" s="44"/>
      <c r="H104" s="18" t="s">
        <v>33</v>
      </c>
    </row>
    <row r="105" spans="1:8" ht="15" customHeight="1">
      <c r="A105" s="89" t="s">
        <v>179</v>
      </c>
      <c r="B105" s="90"/>
      <c r="C105" s="90"/>
      <c r="D105" s="90"/>
      <c r="E105" s="90"/>
      <c r="F105" s="44"/>
      <c r="G105" s="44"/>
      <c r="H105" s="2"/>
    </row>
    <row r="106" spans="1:8" ht="15" customHeight="1">
      <c r="A106" s="89" t="s">
        <v>21</v>
      </c>
      <c r="B106" s="90"/>
      <c r="C106" s="90"/>
      <c r="D106" s="90"/>
      <c r="E106" s="90"/>
      <c r="F106" s="44"/>
      <c r="G106" s="44"/>
      <c r="H106" s="2"/>
    </row>
    <row r="107" spans="1:8" ht="15" customHeight="1">
      <c r="A107" s="89" t="s">
        <v>180</v>
      </c>
      <c r="B107" s="90"/>
      <c r="C107" s="90"/>
      <c r="D107" s="90"/>
      <c r="E107" s="44"/>
      <c r="F107" s="44"/>
      <c r="G107" s="44"/>
      <c r="H107" s="2"/>
    </row>
    <row r="108" spans="1:8" ht="15" customHeight="1">
      <c r="A108" s="89" t="s">
        <v>20</v>
      </c>
      <c r="B108" s="90"/>
      <c r="C108" s="90"/>
      <c r="D108" s="90"/>
      <c r="E108" s="44"/>
      <c r="F108" s="44"/>
      <c r="G108" s="44"/>
      <c r="H108" s="2"/>
    </row>
    <row r="109" spans="1:8" ht="15" customHeight="1" thickBot="1">
      <c r="A109" s="91" t="s">
        <v>19</v>
      </c>
      <c r="B109" s="92"/>
      <c r="C109" s="92"/>
      <c r="D109" s="77"/>
      <c r="E109" s="27"/>
      <c r="F109" s="27"/>
      <c r="G109" s="27"/>
      <c r="H109" s="2"/>
    </row>
    <row r="110" spans="1:8" ht="15" customHeight="1">
      <c r="A110" s="75" t="s">
        <v>14</v>
      </c>
      <c r="B110" s="76" t="s">
        <v>13</v>
      </c>
      <c r="C110" s="76" t="s">
        <v>12</v>
      </c>
      <c r="D110" s="72" t="s">
        <v>11</v>
      </c>
      <c r="E110" s="18" t="s">
        <v>10</v>
      </c>
      <c r="F110" s="18" t="s">
        <v>9</v>
      </c>
      <c r="G110" s="18" t="s">
        <v>8</v>
      </c>
    </row>
    <row r="111" spans="1:8" ht="15" customHeight="1">
      <c r="A111" s="12">
        <v>1</v>
      </c>
      <c r="B111" s="71" t="s">
        <v>17</v>
      </c>
      <c r="C111" s="11" t="s">
        <v>116</v>
      </c>
      <c r="D111" s="3" t="s">
        <v>16</v>
      </c>
      <c r="E111" s="3">
        <v>1</v>
      </c>
      <c r="F111" s="3" t="s">
        <v>0</v>
      </c>
      <c r="G111" s="3">
        <v>1</v>
      </c>
    </row>
    <row r="112" spans="1:8" ht="15" customHeight="1">
      <c r="A112" s="9">
        <v>2</v>
      </c>
      <c r="B112" s="4" t="s">
        <v>30</v>
      </c>
      <c r="C112" s="2" t="s">
        <v>116</v>
      </c>
      <c r="D112" s="3" t="s">
        <v>16</v>
      </c>
      <c r="E112" s="3">
        <v>2</v>
      </c>
      <c r="F112" s="3" t="s">
        <v>0</v>
      </c>
      <c r="G112" s="3">
        <v>2</v>
      </c>
    </row>
    <row r="113" spans="1:7" ht="15" customHeight="1">
      <c r="A113" s="51">
        <v>3</v>
      </c>
      <c r="B113" s="52" t="s">
        <v>29</v>
      </c>
      <c r="C113" s="19" t="s">
        <v>116</v>
      </c>
      <c r="D113" s="53" t="s">
        <v>16</v>
      </c>
      <c r="E113" s="53">
        <v>2</v>
      </c>
      <c r="F113" s="53" t="s">
        <v>0</v>
      </c>
      <c r="G113" s="53">
        <v>2</v>
      </c>
    </row>
    <row r="114" spans="1:7" ht="15" customHeight="1">
      <c r="A114" s="80">
        <v>4</v>
      </c>
      <c r="B114" s="69" t="s">
        <v>46</v>
      </c>
      <c r="C114" s="54" t="s">
        <v>116</v>
      </c>
      <c r="D114" s="58" t="s">
        <v>16</v>
      </c>
      <c r="E114" s="55">
        <v>1</v>
      </c>
      <c r="F114" s="55" t="s">
        <v>176</v>
      </c>
      <c r="G114" s="55">
        <v>1</v>
      </c>
    </row>
    <row r="115" spans="1:7" ht="15" customHeight="1">
      <c r="A115" s="78"/>
      <c r="C115" s="31"/>
      <c r="D115" s="63"/>
    </row>
    <row r="116" spans="1:7" ht="15" customHeight="1">
      <c r="A116" s="79"/>
      <c r="C116" s="31"/>
      <c r="D116" s="63"/>
    </row>
  </sheetData>
  <mergeCells count="54">
    <mergeCell ref="A95:H95"/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8:H48"/>
    <mergeCell ref="A18:H18"/>
    <mergeCell ref="A19:H19"/>
    <mergeCell ref="A20:H20"/>
    <mergeCell ref="A21:H21"/>
    <mergeCell ref="A22:H22"/>
    <mergeCell ref="A43:H43"/>
    <mergeCell ref="A44:H44"/>
    <mergeCell ref="A45:H45"/>
    <mergeCell ref="A46:H46"/>
    <mergeCell ref="A47:H47"/>
    <mergeCell ref="A68:H68"/>
    <mergeCell ref="A69:H69"/>
    <mergeCell ref="A67:H67"/>
    <mergeCell ref="A49:H49"/>
    <mergeCell ref="A50:H50"/>
    <mergeCell ref="A51:H51"/>
    <mergeCell ref="A52:H52"/>
    <mergeCell ref="A60:H60"/>
    <mergeCell ref="A61:H61"/>
    <mergeCell ref="A62:H62"/>
    <mergeCell ref="A63:H63"/>
    <mergeCell ref="A64:H64"/>
    <mergeCell ref="A65:H65"/>
    <mergeCell ref="A66:H66"/>
    <mergeCell ref="A101:B101"/>
    <mergeCell ref="A102:B102"/>
    <mergeCell ref="A103:E103"/>
    <mergeCell ref="A104:E104"/>
    <mergeCell ref="A100:G100"/>
    <mergeCell ref="A105:E105"/>
    <mergeCell ref="A106:E106"/>
    <mergeCell ref="A107:D107"/>
    <mergeCell ref="A108:D108"/>
    <mergeCell ref="A109:C10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2"/>
  <sheetViews>
    <sheetView topLeftCell="A13" zoomScale="120" zoomScaleNormal="120" workbookViewId="0">
      <selection activeCell="A6" sqref="A6:H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3.42578125" style="1" customWidth="1"/>
    <col min="6" max="6" width="22" style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7" t="s">
        <v>32</v>
      </c>
      <c r="B1" s="118"/>
      <c r="C1" s="118"/>
      <c r="D1" s="118"/>
      <c r="E1" s="118"/>
      <c r="F1" s="118"/>
      <c r="G1" s="118"/>
      <c r="H1" s="118"/>
    </row>
    <row r="2" spans="1:8" ht="72" customHeight="1" thickBot="1">
      <c r="A2" s="119" t="s">
        <v>207</v>
      </c>
      <c r="B2" s="120"/>
      <c r="C2" s="120"/>
      <c r="D2" s="120"/>
      <c r="E2" s="120"/>
      <c r="F2" s="120"/>
      <c r="G2" s="120"/>
      <c r="H2" s="121"/>
    </row>
    <row r="3" spans="1:8">
      <c r="A3" s="122" t="s">
        <v>37</v>
      </c>
      <c r="B3" s="107"/>
      <c r="C3" s="107"/>
      <c r="D3" s="107"/>
      <c r="E3" s="107"/>
      <c r="F3" s="107"/>
      <c r="G3" s="107"/>
      <c r="H3" s="108"/>
    </row>
    <row r="4" spans="1:8">
      <c r="A4" s="123" t="s">
        <v>38</v>
      </c>
      <c r="B4" s="109"/>
      <c r="C4" s="109"/>
      <c r="D4" s="109"/>
      <c r="E4" s="109"/>
      <c r="F4" s="109"/>
      <c r="G4" s="109"/>
      <c r="H4" s="110"/>
    </row>
    <row r="5" spans="1:8">
      <c r="A5" s="115" t="s">
        <v>31</v>
      </c>
      <c r="B5" s="109"/>
      <c r="C5" s="109"/>
      <c r="D5" s="109"/>
      <c r="E5" s="109"/>
      <c r="F5" s="109"/>
      <c r="G5" s="109"/>
      <c r="H5" s="110"/>
    </row>
    <row r="6" spans="1:8">
      <c r="A6" s="115" t="s">
        <v>36</v>
      </c>
      <c r="B6" s="93"/>
      <c r="C6" s="93"/>
      <c r="D6" s="93"/>
      <c r="E6" s="93"/>
      <c r="F6" s="93"/>
      <c r="G6" s="93"/>
      <c r="H6" s="116"/>
    </row>
    <row r="7" spans="1:8" ht="15.75" customHeight="1">
      <c r="A7" s="115" t="s">
        <v>39</v>
      </c>
      <c r="B7" s="93"/>
      <c r="C7" s="93"/>
      <c r="D7" s="93"/>
      <c r="E7" s="93"/>
      <c r="F7" s="93"/>
      <c r="G7" s="93"/>
      <c r="H7" s="116"/>
    </row>
    <row r="8" spans="1:8" ht="15.75" customHeight="1">
      <c r="A8" s="115" t="s">
        <v>40</v>
      </c>
      <c r="B8" s="93"/>
      <c r="C8" s="93"/>
      <c r="D8" s="93"/>
      <c r="E8" s="93"/>
      <c r="F8" s="93"/>
      <c r="G8" s="93"/>
      <c r="H8" s="116"/>
    </row>
    <row r="9" spans="1:8" ht="15.75" customHeight="1">
      <c r="A9" s="115" t="s">
        <v>34</v>
      </c>
      <c r="B9" s="93"/>
      <c r="C9" s="93"/>
      <c r="D9" s="93"/>
      <c r="E9" s="93"/>
      <c r="F9" s="93"/>
      <c r="G9" s="93"/>
      <c r="H9" s="116"/>
    </row>
    <row r="10" spans="1:8" ht="15.75" customHeight="1">
      <c r="A10" s="124" t="s">
        <v>35</v>
      </c>
      <c r="B10" s="125"/>
      <c r="C10" s="125"/>
      <c r="D10" s="125"/>
      <c r="E10" s="125"/>
      <c r="F10" s="125"/>
      <c r="G10" s="125"/>
      <c r="H10" s="126"/>
    </row>
    <row r="11" spans="1:8" ht="15.75" customHeight="1">
      <c r="A11" s="127" t="s">
        <v>41</v>
      </c>
      <c r="B11" s="127"/>
      <c r="C11" s="128"/>
      <c r="D11" s="128"/>
      <c r="E11" s="128"/>
      <c r="F11" s="128"/>
      <c r="G11" s="128"/>
      <c r="H11" s="128"/>
    </row>
    <row r="12" spans="1:8" ht="15.75" customHeight="1">
      <c r="A12" s="127" t="s">
        <v>42</v>
      </c>
      <c r="B12" s="127"/>
      <c r="C12" s="127"/>
      <c r="D12" s="127"/>
      <c r="E12" s="127"/>
      <c r="F12" s="127"/>
      <c r="G12" s="127"/>
      <c r="H12" s="127"/>
    </row>
    <row r="13" spans="1:8" ht="22.5" customHeight="1">
      <c r="A13" s="144" t="s">
        <v>184</v>
      </c>
      <c r="B13" s="145"/>
      <c r="C13" s="145"/>
      <c r="D13" s="145"/>
      <c r="E13" s="145"/>
      <c r="F13" s="145"/>
      <c r="G13" s="145"/>
      <c r="H13" s="145"/>
    </row>
    <row r="14" spans="1:8" ht="22.5" customHeight="1" thickBot="1">
      <c r="A14" s="143" t="s">
        <v>48</v>
      </c>
      <c r="B14" s="120"/>
      <c r="C14" s="120"/>
      <c r="D14" s="120"/>
      <c r="E14" s="120"/>
      <c r="F14" s="120"/>
      <c r="G14" s="120"/>
      <c r="H14" s="120"/>
    </row>
    <row r="15" spans="1:8" ht="15.75" customHeight="1">
      <c r="A15" s="104" t="s">
        <v>26</v>
      </c>
      <c r="B15" s="107"/>
      <c r="C15" s="107"/>
      <c r="D15" s="107"/>
      <c r="E15" s="107"/>
      <c r="F15" s="107"/>
      <c r="G15" s="107"/>
      <c r="H15" s="108"/>
    </row>
    <row r="16" spans="1:8" ht="15" customHeight="1">
      <c r="A16" s="97" t="s">
        <v>181</v>
      </c>
      <c r="B16" s="109"/>
      <c r="C16" s="109"/>
      <c r="D16" s="109"/>
      <c r="E16" s="109"/>
      <c r="F16" s="109"/>
      <c r="G16" s="109"/>
      <c r="H16" s="110"/>
    </row>
    <row r="17" spans="1:8" ht="15" customHeight="1">
      <c r="A17" s="97" t="s">
        <v>159</v>
      </c>
      <c r="B17" s="109"/>
      <c r="C17" s="109"/>
      <c r="D17" s="109"/>
      <c r="E17" s="109"/>
      <c r="F17" s="109"/>
      <c r="G17" s="109"/>
      <c r="H17" s="110"/>
    </row>
    <row r="18" spans="1:8" ht="15" customHeight="1">
      <c r="A18" s="97" t="s">
        <v>23</v>
      </c>
      <c r="B18" s="109"/>
      <c r="C18" s="109"/>
      <c r="D18" s="109"/>
      <c r="E18" s="109"/>
      <c r="F18" s="109"/>
      <c r="G18" s="109"/>
      <c r="H18" s="110"/>
    </row>
    <row r="19" spans="1:8" ht="15" customHeight="1">
      <c r="A19" s="97" t="s">
        <v>182</v>
      </c>
      <c r="B19" s="109"/>
      <c r="C19" s="109"/>
      <c r="D19" s="109"/>
      <c r="E19" s="109"/>
      <c r="F19" s="109"/>
      <c r="G19" s="109"/>
      <c r="H19" s="110"/>
    </row>
    <row r="20" spans="1:8" ht="15" customHeight="1">
      <c r="A20" s="97" t="s">
        <v>21</v>
      </c>
      <c r="B20" s="109"/>
      <c r="C20" s="109"/>
      <c r="D20" s="109"/>
      <c r="E20" s="109"/>
      <c r="F20" s="109"/>
      <c r="G20" s="109"/>
      <c r="H20" s="110"/>
    </row>
    <row r="21" spans="1:8" ht="15" customHeight="1">
      <c r="A21" s="97" t="s">
        <v>183</v>
      </c>
      <c r="B21" s="109"/>
      <c r="C21" s="109"/>
      <c r="D21" s="109"/>
      <c r="E21" s="109"/>
      <c r="F21" s="109"/>
      <c r="G21" s="109"/>
      <c r="H21" s="110"/>
    </row>
    <row r="22" spans="1:8" ht="15" customHeight="1">
      <c r="A22" s="97" t="s">
        <v>20</v>
      </c>
      <c r="B22" s="109"/>
      <c r="C22" s="109"/>
      <c r="D22" s="109"/>
      <c r="E22" s="109"/>
      <c r="F22" s="109"/>
      <c r="G22" s="109"/>
      <c r="H22" s="110"/>
    </row>
    <row r="23" spans="1:8" ht="15.75" customHeight="1" thickBot="1">
      <c r="A23" s="99" t="s">
        <v>19</v>
      </c>
      <c r="B23" s="111"/>
      <c r="C23" s="111"/>
      <c r="D23" s="111"/>
      <c r="E23" s="111"/>
      <c r="F23" s="111"/>
      <c r="G23" s="111"/>
      <c r="H23" s="112"/>
    </row>
    <row r="24" spans="1:8" ht="60">
      <c r="A24" s="13" t="s">
        <v>14</v>
      </c>
      <c r="B24" s="13" t="s">
        <v>13</v>
      </c>
      <c r="C24" s="17" t="s">
        <v>12</v>
      </c>
      <c r="D24" s="13" t="s">
        <v>11</v>
      </c>
      <c r="E24" s="13" t="s">
        <v>10</v>
      </c>
      <c r="F24" s="13" t="s">
        <v>9</v>
      </c>
      <c r="G24" s="13" t="s">
        <v>8</v>
      </c>
      <c r="H24" s="13" t="s">
        <v>33</v>
      </c>
    </row>
    <row r="25" spans="1:8" ht="15.75" customHeight="1">
      <c r="A25" s="18">
        <v>1</v>
      </c>
      <c r="B25" s="40" t="s">
        <v>61</v>
      </c>
      <c r="C25" s="2" t="s">
        <v>116</v>
      </c>
      <c r="D25" s="18" t="s">
        <v>131</v>
      </c>
      <c r="E25" s="18">
        <v>1</v>
      </c>
      <c r="F25" s="18" t="s">
        <v>27</v>
      </c>
      <c r="G25" s="13">
        <v>3</v>
      </c>
      <c r="H25" s="2"/>
    </row>
    <row r="26" spans="1:8" ht="15.75" customHeight="1">
      <c r="A26" s="18">
        <v>2</v>
      </c>
      <c r="B26" s="39" t="s">
        <v>93</v>
      </c>
      <c r="C26" s="2" t="s">
        <v>119</v>
      </c>
      <c r="D26" s="18" t="s">
        <v>49</v>
      </c>
      <c r="E26" s="18">
        <v>1</v>
      </c>
      <c r="F26" s="18" t="s">
        <v>27</v>
      </c>
      <c r="G26" s="13">
        <v>3</v>
      </c>
      <c r="H26" s="2"/>
    </row>
    <row r="27" spans="1:8" ht="15.75" customHeight="1">
      <c r="A27" s="18">
        <v>3</v>
      </c>
      <c r="B27" s="39" t="s">
        <v>93</v>
      </c>
      <c r="C27" s="2" t="s">
        <v>120</v>
      </c>
      <c r="D27" s="18" t="s">
        <v>49</v>
      </c>
      <c r="E27" s="18">
        <v>1</v>
      </c>
      <c r="F27" s="18" t="s">
        <v>27</v>
      </c>
      <c r="G27" s="13">
        <v>3</v>
      </c>
      <c r="H27" s="2"/>
    </row>
    <row r="28" spans="1:8" ht="15.75" customHeight="1">
      <c r="A28" s="18">
        <v>4</v>
      </c>
      <c r="B28" s="24" t="s">
        <v>121</v>
      </c>
      <c r="C28" s="2" t="s">
        <v>122</v>
      </c>
      <c r="D28" s="10" t="s">
        <v>113</v>
      </c>
      <c r="E28" s="18">
        <v>1</v>
      </c>
      <c r="F28" s="18" t="s">
        <v>27</v>
      </c>
      <c r="G28" s="13">
        <v>3</v>
      </c>
      <c r="H28" s="2"/>
    </row>
    <row r="29" spans="1:8" ht="15.75" customHeight="1">
      <c r="A29" s="18">
        <v>5</v>
      </c>
      <c r="B29" s="24" t="s">
        <v>80</v>
      </c>
      <c r="C29" s="2" t="s">
        <v>116</v>
      </c>
      <c r="D29" s="34" t="s">
        <v>131</v>
      </c>
      <c r="E29" s="17">
        <v>1</v>
      </c>
      <c r="F29" s="17" t="s">
        <v>27</v>
      </c>
      <c r="G29" s="35">
        <v>3</v>
      </c>
      <c r="H29" s="19"/>
    </row>
    <row r="30" spans="1:8" ht="15.75" customHeight="1">
      <c r="A30" s="18">
        <v>6</v>
      </c>
      <c r="B30" s="39" t="s">
        <v>123</v>
      </c>
      <c r="C30" s="2" t="s">
        <v>124</v>
      </c>
      <c r="D30" s="34" t="s">
        <v>49</v>
      </c>
      <c r="E30" s="17">
        <v>1</v>
      </c>
      <c r="F30" s="17" t="s">
        <v>27</v>
      </c>
      <c r="G30" s="35">
        <v>3</v>
      </c>
      <c r="H30" s="19"/>
    </row>
    <row r="31" spans="1:8" ht="15.75" customHeight="1">
      <c r="A31" s="18">
        <v>7</v>
      </c>
      <c r="B31" s="39" t="s">
        <v>123</v>
      </c>
      <c r="C31" s="2" t="s">
        <v>125</v>
      </c>
      <c r="D31" s="34" t="s">
        <v>49</v>
      </c>
      <c r="E31" s="17">
        <v>1</v>
      </c>
      <c r="F31" s="17" t="s">
        <v>27</v>
      </c>
      <c r="G31" s="35">
        <v>3</v>
      </c>
      <c r="H31" s="19"/>
    </row>
    <row r="32" spans="1:8" ht="15.75" customHeight="1">
      <c r="A32" s="18">
        <v>8</v>
      </c>
      <c r="B32" s="39" t="s">
        <v>123</v>
      </c>
      <c r="C32" s="2" t="s">
        <v>126</v>
      </c>
      <c r="D32" s="34" t="s">
        <v>49</v>
      </c>
      <c r="E32" s="17">
        <v>1</v>
      </c>
      <c r="F32" s="17" t="s">
        <v>27</v>
      </c>
      <c r="G32" s="35">
        <v>3</v>
      </c>
      <c r="H32" s="19"/>
    </row>
    <row r="33" spans="1:8" ht="15.75" customHeight="1">
      <c r="A33" s="18">
        <v>9</v>
      </c>
      <c r="B33" s="39" t="s">
        <v>123</v>
      </c>
      <c r="C33" s="2" t="s">
        <v>127</v>
      </c>
      <c r="D33" s="34" t="s">
        <v>49</v>
      </c>
      <c r="E33" s="17">
        <v>1</v>
      </c>
      <c r="F33" s="17" t="s">
        <v>27</v>
      </c>
      <c r="G33" s="35">
        <v>3</v>
      </c>
      <c r="H33" s="19"/>
    </row>
    <row r="34" spans="1:8" ht="15.75" customHeight="1">
      <c r="A34" s="18">
        <v>10</v>
      </c>
      <c r="B34" s="39" t="s">
        <v>123</v>
      </c>
      <c r="C34" s="2" t="s">
        <v>128</v>
      </c>
      <c r="D34" s="34" t="s">
        <v>49</v>
      </c>
      <c r="E34" s="17">
        <v>1</v>
      </c>
      <c r="F34" s="17" t="s">
        <v>27</v>
      </c>
      <c r="G34" s="35">
        <v>3</v>
      </c>
      <c r="H34" s="19"/>
    </row>
    <row r="35" spans="1:8" ht="15.75" customHeight="1">
      <c r="A35" s="18">
        <v>11</v>
      </c>
      <c r="B35" s="39" t="s">
        <v>64</v>
      </c>
      <c r="C35" s="2" t="s">
        <v>116</v>
      </c>
      <c r="D35" s="34" t="s">
        <v>131</v>
      </c>
      <c r="E35" s="17">
        <v>1</v>
      </c>
      <c r="F35" s="17" t="s">
        <v>27</v>
      </c>
      <c r="G35" s="35">
        <v>3</v>
      </c>
      <c r="H35" s="19"/>
    </row>
    <row r="36" spans="1:8" ht="21" customHeight="1">
      <c r="A36" s="18">
        <v>12</v>
      </c>
      <c r="B36" s="24" t="s">
        <v>66</v>
      </c>
      <c r="C36" s="2" t="s">
        <v>116</v>
      </c>
      <c r="D36" s="34" t="s">
        <v>49</v>
      </c>
      <c r="E36" s="17">
        <v>1</v>
      </c>
      <c r="F36" s="17" t="s">
        <v>185</v>
      </c>
      <c r="G36" s="35">
        <v>6</v>
      </c>
      <c r="H36" s="19"/>
    </row>
    <row r="37" spans="1:8" ht="15.75" customHeight="1">
      <c r="A37" s="18">
        <v>13</v>
      </c>
      <c r="B37" s="24" t="s">
        <v>67</v>
      </c>
      <c r="C37" s="2" t="s">
        <v>116</v>
      </c>
      <c r="D37" s="34" t="s">
        <v>131</v>
      </c>
      <c r="E37" s="17">
        <v>1</v>
      </c>
      <c r="F37" s="17" t="s">
        <v>27</v>
      </c>
      <c r="G37" s="35">
        <v>3</v>
      </c>
      <c r="H37" s="19"/>
    </row>
    <row r="38" spans="1:8" ht="15.75" customHeight="1">
      <c r="A38" s="18">
        <v>14</v>
      </c>
      <c r="B38" s="24" t="s">
        <v>68</v>
      </c>
      <c r="C38" s="2" t="s">
        <v>129</v>
      </c>
      <c r="D38" s="34" t="s">
        <v>131</v>
      </c>
      <c r="E38" s="17">
        <v>1</v>
      </c>
      <c r="F38" s="17" t="s">
        <v>27</v>
      </c>
      <c r="G38" s="35">
        <v>3</v>
      </c>
      <c r="H38" s="19"/>
    </row>
    <row r="39" spans="1:8" ht="15.75" customHeight="1">
      <c r="A39" s="18">
        <v>15</v>
      </c>
      <c r="B39" s="24" t="s">
        <v>69</v>
      </c>
      <c r="C39" s="2" t="s">
        <v>116</v>
      </c>
      <c r="D39" s="34" t="s">
        <v>49</v>
      </c>
      <c r="E39" s="17">
        <v>1</v>
      </c>
      <c r="F39" s="17" t="s">
        <v>27</v>
      </c>
      <c r="G39" s="35">
        <v>3</v>
      </c>
      <c r="H39" s="19"/>
    </row>
    <row r="40" spans="1:8" ht="15.75" customHeight="1">
      <c r="A40" s="18">
        <v>16</v>
      </c>
      <c r="B40" s="24" t="s">
        <v>70</v>
      </c>
      <c r="C40" s="2" t="s">
        <v>116</v>
      </c>
      <c r="D40" s="34" t="s">
        <v>49</v>
      </c>
      <c r="E40" s="17">
        <v>1</v>
      </c>
      <c r="F40" s="17" t="s">
        <v>27</v>
      </c>
      <c r="G40" s="35">
        <v>3</v>
      </c>
      <c r="H40" s="19"/>
    </row>
    <row r="41" spans="1:8" ht="15.75" customHeight="1">
      <c r="A41" s="18">
        <v>17</v>
      </c>
      <c r="B41" s="24" t="s">
        <v>81</v>
      </c>
      <c r="C41" s="2" t="s">
        <v>116</v>
      </c>
      <c r="D41" s="34" t="s">
        <v>131</v>
      </c>
      <c r="E41" s="17">
        <v>1</v>
      </c>
      <c r="F41" s="17" t="s">
        <v>27</v>
      </c>
      <c r="G41" s="35">
        <v>3</v>
      </c>
      <c r="H41" s="19"/>
    </row>
    <row r="42" spans="1:8" ht="15.75" customHeight="1">
      <c r="A42" s="18">
        <v>18</v>
      </c>
      <c r="B42" s="24" t="s">
        <v>71</v>
      </c>
      <c r="C42" s="2" t="s">
        <v>116</v>
      </c>
      <c r="D42" s="34" t="s">
        <v>49</v>
      </c>
      <c r="E42" s="17">
        <v>1</v>
      </c>
      <c r="F42" s="17" t="s">
        <v>185</v>
      </c>
      <c r="G42" s="35">
        <v>6</v>
      </c>
      <c r="H42" s="19"/>
    </row>
    <row r="43" spans="1:8" ht="15.75" customHeight="1">
      <c r="A43" s="18">
        <v>19</v>
      </c>
      <c r="B43" s="24" t="s">
        <v>82</v>
      </c>
      <c r="C43" s="2" t="s">
        <v>116</v>
      </c>
      <c r="D43" s="34" t="s">
        <v>49</v>
      </c>
      <c r="E43" s="17">
        <v>1</v>
      </c>
      <c r="F43" s="17" t="s">
        <v>185</v>
      </c>
      <c r="G43" s="35">
        <v>6</v>
      </c>
      <c r="H43" s="19"/>
    </row>
    <row r="44" spans="1:8" ht="15.75" customHeight="1">
      <c r="A44" s="18">
        <v>20</v>
      </c>
      <c r="B44" s="24" t="s">
        <v>114</v>
      </c>
      <c r="C44" s="2" t="s">
        <v>116</v>
      </c>
      <c r="D44" s="34" t="s">
        <v>49</v>
      </c>
      <c r="E44" s="17">
        <v>1</v>
      </c>
      <c r="F44" s="17" t="s">
        <v>185</v>
      </c>
      <c r="G44" s="35">
        <v>6</v>
      </c>
      <c r="H44" s="19"/>
    </row>
    <row r="45" spans="1:8" ht="15.75" customHeight="1">
      <c r="A45" s="18">
        <v>21</v>
      </c>
      <c r="B45" s="38" t="s">
        <v>83</v>
      </c>
      <c r="C45" s="2" t="s">
        <v>116</v>
      </c>
      <c r="D45" s="34" t="s">
        <v>49</v>
      </c>
      <c r="E45" s="17">
        <v>1</v>
      </c>
      <c r="F45" s="17" t="s">
        <v>27</v>
      </c>
      <c r="G45" s="35">
        <v>3</v>
      </c>
      <c r="H45" s="19"/>
    </row>
    <row r="46" spans="1:8" ht="15.75" customHeight="1">
      <c r="A46" s="18">
        <v>22</v>
      </c>
      <c r="B46" s="39" t="s">
        <v>76</v>
      </c>
      <c r="C46" s="2" t="s">
        <v>116</v>
      </c>
      <c r="D46" s="34" t="s">
        <v>49</v>
      </c>
      <c r="E46" s="17">
        <v>1</v>
      </c>
      <c r="F46" s="17" t="s">
        <v>27</v>
      </c>
      <c r="G46" s="35">
        <v>3</v>
      </c>
      <c r="H46" s="19"/>
    </row>
    <row r="47" spans="1:8" ht="15.75" customHeight="1">
      <c r="A47" s="18">
        <v>23</v>
      </c>
      <c r="B47" s="39" t="s">
        <v>204</v>
      </c>
      <c r="C47" s="2" t="s">
        <v>130</v>
      </c>
      <c r="D47" s="34" t="s">
        <v>49</v>
      </c>
      <c r="E47" s="17">
        <v>1</v>
      </c>
      <c r="F47" s="17" t="s">
        <v>185</v>
      </c>
      <c r="G47" s="35">
        <v>6</v>
      </c>
      <c r="H47" s="19"/>
    </row>
    <row r="48" spans="1:8" ht="27.75" customHeight="1">
      <c r="A48" s="18">
        <v>24</v>
      </c>
      <c r="B48" s="25" t="s">
        <v>73</v>
      </c>
      <c r="C48" s="2" t="s">
        <v>116</v>
      </c>
      <c r="D48" s="3" t="s">
        <v>28</v>
      </c>
      <c r="E48" s="13">
        <v>1</v>
      </c>
      <c r="F48" s="17" t="s">
        <v>185</v>
      </c>
      <c r="G48" s="36">
        <v>6</v>
      </c>
      <c r="H48" s="2"/>
    </row>
    <row r="49" spans="1:8" ht="27.75" customHeight="1">
      <c r="A49" s="18">
        <v>25</v>
      </c>
      <c r="B49" s="25" t="s">
        <v>74</v>
      </c>
      <c r="C49" s="2" t="s">
        <v>116</v>
      </c>
      <c r="D49" s="3" t="s">
        <v>28</v>
      </c>
      <c r="E49" s="13">
        <v>1</v>
      </c>
      <c r="F49" s="17" t="s">
        <v>27</v>
      </c>
      <c r="G49" s="36">
        <v>3</v>
      </c>
      <c r="H49" s="2"/>
    </row>
    <row r="50" spans="1:8" ht="27.75" customHeight="1">
      <c r="A50" s="18">
        <v>26</v>
      </c>
      <c r="B50" s="24" t="s">
        <v>75</v>
      </c>
      <c r="C50" s="2" t="s">
        <v>116</v>
      </c>
      <c r="D50" s="3" t="s">
        <v>28</v>
      </c>
      <c r="E50" s="13">
        <v>1</v>
      </c>
      <c r="F50" s="17" t="s">
        <v>27</v>
      </c>
      <c r="G50" s="36">
        <v>3</v>
      </c>
      <c r="H50" s="2"/>
    </row>
    <row r="51" spans="1:8" ht="27.75" customHeight="1">
      <c r="A51" s="18">
        <v>27</v>
      </c>
      <c r="B51" s="24" t="s">
        <v>186</v>
      </c>
      <c r="C51" s="2" t="s">
        <v>116</v>
      </c>
      <c r="D51" s="3" t="s">
        <v>28</v>
      </c>
      <c r="E51" s="13">
        <v>1</v>
      </c>
      <c r="F51" s="17" t="s">
        <v>27</v>
      </c>
      <c r="G51" s="36">
        <v>3</v>
      </c>
      <c r="H51" s="2"/>
    </row>
    <row r="52" spans="1:8" ht="27.75" customHeight="1">
      <c r="A52" s="18">
        <v>28</v>
      </c>
      <c r="B52" s="39" t="s">
        <v>59</v>
      </c>
      <c r="C52" s="2" t="s">
        <v>116</v>
      </c>
      <c r="D52" s="3" t="s">
        <v>49</v>
      </c>
      <c r="E52" s="13">
        <v>1</v>
      </c>
      <c r="F52" s="17" t="s">
        <v>27</v>
      </c>
      <c r="G52" s="36">
        <v>3</v>
      </c>
      <c r="H52" s="2"/>
    </row>
    <row r="53" spans="1:8" ht="27.75" customHeight="1">
      <c r="A53" s="18">
        <v>29</v>
      </c>
      <c r="B53" s="39" t="s">
        <v>77</v>
      </c>
      <c r="C53" s="2" t="s">
        <v>116</v>
      </c>
      <c r="D53" s="3" t="s">
        <v>131</v>
      </c>
      <c r="E53" s="13">
        <v>1</v>
      </c>
      <c r="F53" s="17" t="s">
        <v>27</v>
      </c>
      <c r="G53" s="36">
        <v>3</v>
      </c>
      <c r="H53" s="2"/>
    </row>
    <row r="54" spans="1:8" ht="27.75" customHeight="1">
      <c r="A54" s="18">
        <v>30</v>
      </c>
      <c r="B54" s="39" t="s">
        <v>78</v>
      </c>
      <c r="C54" s="2" t="s">
        <v>116</v>
      </c>
      <c r="D54" s="3" t="s">
        <v>131</v>
      </c>
      <c r="E54" s="13">
        <v>1</v>
      </c>
      <c r="F54" s="17" t="s">
        <v>185</v>
      </c>
      <c r="G54" s="36">
        <v>6</v>
      </c>
      <c r="H54" s="2"/>
    </row>
    <row r="55" spans="1:8" ht="27.75" customHeight="1">
      <c r="A55" s="18">
        <v>31</v>
      </c>
      <c r="B55" s="39" t="s">
        <v>86</v>
      </c>
      <c r="C55" s="2" t="s">
        <v>116</v>
      </c>
      <c r="D55" s="3" t="s">
        <v>49</v>
      </c>
      <c r="E55" s="13">
        <v>1</v>
      </c>
      <c r="F55" s="17" t="s">
        <v>27</v>
      </c>
      <c r="G55" s="36">
        <v>3</v>
      </c>
      <c r="H55" s="2"/>
    </row>
    <row r="56" spans="1:8" ht="27.75" customHeight="1">
      <c r="A56" s="18">
        <v>32</v>
      </c>
      <c r="B56" s="39" t="s">
        <v>89</v>
      </c>
      <c r="C56" s="2" t="s">
        <v>116</v>
      </c>
      <c r="D56" s="3" t="s">
        <v>49</v>
      </c>
      <c r="E56" s="13">
        <v>1</v>
      </c>
      <c r="F56" s="17" t="s">
        <v>185</v>
      </c>
      <c r="G56" s="36">
        <v>6</v>
      </c>
      <c r="H56" s="2"/>
    </row>
    <row r="57" spans="1:8" ht="27.75" customHeight="1">
      <c r="A57" s="18">
        <v>33</v>
      </c>
      <c r="B57" s="82" t="s">
        <v>60</v>
      </c>
      <c r="C57" s="19" t="s">
        <v>116</v>
      </c>
      <c r="D57" s="53" t="s">
        <v>49</v>
      </c>
      <c r="E57" s="35">
        <v>1</v>
      </c>
      <c r="F57" s="17" t="s">
        <v>27</v>
      </c>
      <c r="G57" s="83">
        <v>6</v>
      </c>
      <c r="H57" s="2"/>
    </row>
    <row r="58" spans="1:8" ht="27.75" customHeight="1">
      <c r="A58" s="81">
        <v>34</v>
      </c>
      <c r="B58" s="24" t="s">
        <v>206</v>
      </c>
      <c r="C58" s="54" t="s">
        <v>116</v>
      </c>
      <c r="D58" s="58" t="s">
        <v>28</v>
      </c>
      <c r="E58" s="74">
        <v>1</v>
      </c>
      <c r="F58" s="74" t="s">
        <v>27</v>
      </c>
      <c r="G58" s="55">
        <v>1</v>
      </c>
      <c r="H58" s="68"/>
    </row>
    <row r="59" spans="1:8" ht="27.75" customHeight="1">
      <c r="A59" s="18">
        <v>35</v>
      </c>
      <c r="B59" s="32" t="s">
        <v>154</v>
      </c>
      <c r="C59" s="11" t="s">
        <v>116</v>
      </c>
      <c r="D59" s="10" t="s">
        <v>131</v>
      </c>
      <c r="E59" s="18">
        <v>1</v>
      </c>
      <c r="F59" s="17" t="s">
        <v>27</v>
      </c>
      <c r="G59" s="84">
        <v>3</v>
      </c>
      <c r="H59" s="2"/>
    </row>
    <row r="60" spans="1:8" ht="31.5" customHeight="1">
      <c r="A60" s="18">
        <v>36</v>
      </c>
      <c r="B60" s="14" t="s">
        <v>205</v>
      </c>
      <c r="C60" s="2" t="s">
        <v>116</v>
      </c>
      <c r="D60" s="3" t="s">
        <v>28</v>
      </c>
      <c r="E60" s="13">
        <v>1</v>
      </c>
      <c r="F60" s="17" t="s">
        <v>27</v>
      </c>
      <c r="G60" s="13">
        <v>3</v>
      </c>
      <c r="H60" s="2"/>
    </row>
    <row r="61" spans="1:8" ht="15.75" customHeight="1">
      <c r="A61" s="143" t="s">
        <v>15</v>
      </c>
      <c r="B61" s="120"/>
      <c r="C61" s="120"/>
      <c r="D61" s="120"/>
      <c r="E61" s="120"/>
      <c r="F61" s="120"/>
      <c r="G61" s="120"/>
      <c r="H61" s="120"/>
    </row>
    <row r="62" spans="1:8" ht="60">
      <c r="A62" s="14" t="s">
        <v>14</v>
      </c>
      <c r="B62" s="13" t="s">
        <v>13</v>
      </c>
      <c r="C62" s="13" t="s">
        <v>12</v>
      </c>
      <c r="D62" s="13" t="s">
        <v>11</v>
      </c>
      <c r="E62" s="13" t="s">
        <v>10</v>
      </c>
      <c r="F62" s="13" t="s">
        <v>9</v>
      </c>
      <c r="G62" s="13" t="s">
        <v>8</v>
      </c>
      <c r="H62" s="13" t="s">
        <v>33</v>
      </c>
    </row>
    <row r="63" spans="1:8" ht="15.75" customHeight="1">
      <c r="A63" s="12">
        <v>1</v>
      </c>
      <c r="B63" s="11" t="s">
        <v>7</v>
      </c>
      <c r="C63" s="7" t="s">
        <v>1</v>
      </c>
      <c r="D63" s="3" t="s">
        <v>4</v>
      </c>
      <c r="E63" s="8">
        <v>1</v>
      </c>
      <c r="F63" s="10" t="s">
        <v>0</v>
      </c>
      <c r="G63" s="6">
        <f>E63</f>
        <v>1</v>
      </c>
      <c r="H63" s="2"/>
    </row>
    <row r="64" spans="1:8" ht="15.75" customHeight="1">
      <c r="A64" s="9">
        <v>2</v>
      </c>
      <c r="B64" s="2" t="s">
        <v>6</v>
      </c>
      <c r="C64" s="7" t="s">
        <v>1</v>
      </c>
      <c r="D64" s="3" t="s">
        <v>4</v>
      </c>
      <c r="E64" s="6">
        <v>1</v>
      </c>
      <c r="F64" s="3" t="s">
        <v>0</v>
      </c>
      <c r="G64" s="6">
        <f>E64</f>
        <v>1</v>
      </c>
      <c r="H64" s="2"/>
    </row>
    <row r="65" spans="1:8" ht="15.75" customHeight="1">
      <c r="A65" s="9">
        <v>3</v>
      </c>
      <c r="B65" s="2" t="s">
        <v>5</v>
      </c>
      <c r="C65" s="7" t="s">
        <v>1</v>
      </c>
      <c r="D65" s="3" t="s">
        <v>4</v>
      </c>
      <c r="E65" s="6">
        <v>1</v>
      </c>
      <c r="F65" s="3" t="s">
        <v>0</v>
      </c>
      <c r="G65" s="6">
        <f>E65</f>
        <v>1</v>
      </c>
      <c r="H65" s="2"/>
    </row>
    <row r="66" spans="1:8" ht="45" customHeight="1">
      <c r="A66" s="9">
        <v>4</v>
      </c>
      <c r="B66" s="2" t="s">
        <v>50</v>
      </c>
      <c r="C66" s="23" t="s">
        <v>1</v>
      </c>
      <c r="D66" s="3"/>
      <c r="E66" s="6">
        <v>1</v>
      </c>
      <c r="F66" s="3" t="s">
        <v>0</v>
      </c>
      <c r="G66" s="20" t="s">
        <v>51</v>
      </c>
      <c r="H66" s="2"/>
    </row>
    <row r="67" spans="1:8" ht="15.75" customHeight="1">
      <c r="A67" s="5"/>
      <c r="B67" s="2"/>
      <c r="C67" s="7"/>
      <c r="D67" s="3"/>
      <c r="E67" s="8"/>
      <c r="F67" s="3"/>
      <c r="G67" s="6"/>
      <c r="H67" s="2"/>
    </row>
    <row r="68" spans="1:8" ht="15.75" customHeight="1">
      <c r="A68" s="5"/>
      <c r="B68" s="7"/>
      <c r="C68" s="7"/>
      <c r="D68" s="3"/>
      <c r="E68" s="6"/>
      <c r="F68" s="6"/>
      <c r="G68" s="6"/>
      <c r="H68" s="2"/>
    </row>
    <row r="69" spans="1:8" ht="15.75" customHeight="1">
      <c r="A69" s="5"/>
      <c r="B69" s="7"/>
      <c r="C69" s="7"/>
      <c r="D69" s="3"/>
      <c r="E69" s="6"/>
      <c r="F69" s="6"/>
      <c r="G69" s="6"/>
      <c r="H69" s="2"/>
    </row>
    <row r="70" spans="1:8" ht="15.75" customHeight="1">
      <c r="A70" s="5"/>
      <c r="B70" s="7"/>
      <c r="C70" s="7"/>
      <c r="D70" s="3"/>
      <c r="E70" s="6"/>
      <c r="F70" s="6"/>
      <c r="G70" s="6"/>
      <c r="H70" s="2"/>
    </row>
    <row r="71" spans="1:8" ht="15.75" customHeight="1">
      <c r="A71" s="5"/>
      <c r="B71" s="7"/>
      <c r="C71" s="7"/>
      <c r="D71" s="3"/>
      <c r="E71" s="6"/>
      <c r="F71" s="6"/>
      <c r="G71" s="6"/>
      <c r="H71" s="2"/>
    </row>
    <row r="72" spans="1:8" ht="15.75" customHeight="1">
      <c r="A72" s="5"/>
      <c r="B72" s="2"/>
      <c r="C72" s="4"/>
      <c r="D72" s="3"/>
      <c r="E72" s="3"/>
      <c r="F72" s="3"/>
      <c r="G72" s="3"/>
      <c r="H72" s="2"/>
    </row>
    <row r="73" spans="1:8" ht="20.25">
      <c r="A73" s="146" t="s">
        <v>187</v>
      </c>
      <c r="B73" s="147"/>
      <c r="C73" s="147"/>
      <c r="D73" s="147"/>
      <c r="E73" s="147"/>
      <c r="F73" s="147"/>
      <c r="G73" s="147"/>
      <c r="H73" s="148"/>
    </row>
    <row r="74" spans="1:8" ht="20.25">
      <c r="A74" s="143" t="s">
        <v>52</v>
      </c>
      <c r="B74" s="120"/>
      <c r="C74" s="120"/>
      <c r="D74" s="120"/>
      <c r="E74" s="120"/>
      <c r="F74" s="120"/>
      <c r="G74" s="120"/>
      <c r="H74" s="120"/>
    </row>
    <row r="75" spans="1:8">
      <c r="A75" s="104" t="s">
        <v>26</v>
      </c>
      <c r="B75" s="107"/>
      <c r="C75" s="107"/>
      <c r="D75" s="107"/>
      <c r="E75" s="107"/>
      <c r="F75" s="107"/>
      <c r="G75" s="107"/>
      <c r="H75" s="108"/>
    </row>
    <row r="76" spans="1:8">
      <c r="A76" s="97" t="s">
        <v>25</v>
      </c>
      <c r="B76" s="109"/>
      <c r="C76" s="109"/>
      <c r="D76" s="109"/>
      <c r="E76" s="109"/>
      <c r="F76" s="109"/>
      <c r="G76" s="109"/>
      <c r="H76" s="110"/>
    </row>
    <row r="77" spans="1:8">
      <c r="A77" s="97" t="s">
        <v>24</v>
      </c>
      <c r="B77" s="109"/>
      <c r="C77" s="109"/>
      <c r="D77" s="109"/>
      <c r="E77" s="109"/>
      <c r="F77" s="109"/>
      <c r="G77" s="109"/>
      <c r="H77" s="110"/>
    </row>
    <row r="78" spans="1:8">
      <c r="A78" s="97" t="s">
        <v>23</v>
      </c>
      <c r="B78" s="109"/>
      <c r="C78" s="109"/>
      <c r="D78" s="109"/>
      <c r="E78" s="109"/>
      <c r="F78" s="109"/>
      <c r="G78" s="109"/>
      <c r="H78" s="110"/>
    </row>
    <row r="79" spans="1:8">
      <c r="A79" s="97" t="s">
        <v>22</v>
      </c>
      <c r="B79" s="109"/>
      <c r="C79" s="109"/>
      <c r="D79" s="109"/>
      <c r="E79" s="109"/>
      <c r="F79" s="109"/>
      <c r="G79" s="109"/>
      <c r="H79" s="110"/>
    </row>
    <row r="80" spans="1:8" ht="15" customHeight="1">
      <c r="A80" s="97" t="s">
        <v>21</v>
      </c>
      <c r="B80" s="109"/>
      <c r="C80" s="109"/>
      <c r="D80" s="109"/>
      <c r="E80" s="109"/>
      <c r="F80" s="109"/>
      <c r="G80" s="109"/>
      <c r="H80" s="110"/>
    </row>
    <row r="81" spans="1:8">
      <c r="A81" s="97" t="s">
        <v>201</v>
      </c>
      <c r="B81" s="109"/>
      <c r="C81" s="109"/>
      <c r="D81" s="109"/>
      <c r="E81" s="109"/>
      <c r="F81" s="109"/>
      <c r="G81" s="109"/>
      <c r="H81" s="110"/>
    </row>
    <row r="82" spans="1:8">
      <c r="A82" s="97" t="s">
        <v>20</v>
      </c>
      <c r="B82" s="109"/>
      <c r="C82" s="109"/>
      <c r="D82" s="109"/>
      <c r="E82" s="109"/>
      <c r="F82" s="109"/>
      <c r="G82" s="109"/>
      <c r="H82" s="110"/>
    </row>
    <row r="83" spans="1:8" ht="15.75" thickBot="1">
      <c r="A83" s="99" t="s">
        <v>19</v>
      </c>
      <c r="B83" s="111"/>
      <c r="C83" s="111"/>
      <c r="D83" s="111"/>
      <c r="E83" s="111"/>
      <c r="F83" s="111"/>
      <c r="G83" s="111"/>
      <c r="H83" s="112"/>
    </row>
    <row r="84" spans="1:8" ht="60">
      <c r="A84" s="22" t="s">
        <v>14</v>
      </c>
      <c r="B84" s="17" t="s">
        <v>13</v>
      </c>
      <c r="C84" s="17" t="s">
        <v>12</v>
      </c>
      <c r="D84" s="18" t="s">
        <v>11</v>
      </c>
      <c r="E84" s="18" t="s">
        <v>10</v>
      </c>
      <c r="F84" s="18" t="s">
        <v>9</v>
      </c>
      <c r="G84" s="18" t="s">
        <v>8</v>
      </c>
      <c r="H84" s="18" t="s">
        <v>33</v>
      </c>
    </row>
    <row r="85" spans="1:8" ht="30">
      <c r="A85" s="9">
        <v>1</v>
      </c>
      <c r="B85" s="4" t="s">
        <v>203</v>
      </c>
      <c r="C85" s="2" t="s">
        <v>116</v>
      </c>
      <c r="D85" s="3" t="s">
        <v>117</v>
      </c>
      <c r="E85" s="88">
        <v>44986</v>
      </c>
      <c r="F85" s="3" t="s">
        <v>0</v>
      </c>
      <c r="G85" s="3">
        <v>3</v>
      </c>
      <c r="H85" s="2"/>
    </row>
    <row r="86" spans="1:8">
      <c r="A86" s="9">
        <v>2</v>
      </c>
      <c r="B86" s="4" t="s">
        <v>65</v>
      </c>
      <c r="C86" s="2" t="s">
        <v>116</v>
      </c>
      <c r="D86" s="3" t="s">
        <v>117</v>
      </c>
      <c r="E86" s="3">
        <v>1</v>
      </c>
      <c r="F86" s="3" t="s">
        <v>0</v>
      </c>
      <c r="G86" s="3">
        <v>3</v>
      </c>
      <c r="H86" s="2"/>
    </row>
    <row r="87" spans="1:8" ht="25.5" customHeight="1">
      <c r="A87" s="47"/>
      <c r="B87" s="45"/>
      <c r="C87" s="46"/>
      <c r="D87" s="3"/>
      <c r="E87" s="3"/>
      <c r="F87" s="3"/>
      <c r="G87" s="3"/>
      <c r="H87" s="2"/>
    </row>
    <row r="88" spans="1:8" ht="15.75" customHeight="1">
      <c r="A88" s="9"/>
      <c r="B88" s="4"/>
      <c r="C88" s="4"/>
      <c r="D88" s="3"/>
      <c r="E88" s="3"/>
      <c r="F88" s="3"/>
      <c r="G88" s="3"/>
      <c r="H88" s="2"/>
    </row>
    <row r="89" spans="1:8" ht="15.75" customHeight="1">
      <c r="A89" s="143" t="s">
        <v>53</v>
      </c>
      <c r="B89" s="120"/>
      <c r="C89" s="120"/>
      <c r="D89" s="120"/>
      <c r="E89" s="120"/>
      <c r="F89" s="120"/>
      <c r="G89" s="120"/>
      <c r="H89" s="120"/>
    </row>
    <row r="90" spans="1:8" ht="60">
      <c r="A90" s="14" t="s">
        <v>14</v>
      </c>
      <c r="B90" s="13" t="s">
        <v>13</v>
      </c>
      <c r="C90" s="13" t="s">
        <v>12</v>
      </c>
      <c r="D90" s="13" t="s">
        <v>11</v>
      </c>
      <c r="E90" s="13" t="s">
        <v>10</v>
      </c>
      <c r="F90" s="13" t="s">
        <v>9</v>
      </c>
      <c r="G90" s="13" t="s">
        <v>8</v>
      </c>
      <c r="H90" s="13" t="s">
        <v>33</v>
      </c>
    </row>
    <row r="91" spans="1:8" ht="15.75" customHeight="1">
      <c r="A91" s="12"/>
      <c r="B91" s="11"/>
      <c r="C91" s="7"/>
      <c r="D91" s="3"/>
      <c r="E91" s="8"/>
      <c r="F91" s="10"/>
      <c r="G91" s="6"/>
      <c r="H91" s="2"/>
    </row>
    <row r="92" spans="1:8" ht="15.75" customHeight="1">
      <c r="A92" s="9"/>
      <c r="B92" s="2"/>
      <c r="C92" s="7"/>
      <c r="D92" s="3"/>
      <c r="E92" s="6"/>
      <c r="F92" s="3"/>
      <c r="G92" s="6"/>
      <c r="H92" s="2"/>
    </row>
    <row r="93" spans="1:8" ht="15.75" customHeight="1">
      <c r="A93" s="9"/>
      <c r="B93" s="2"/>
      <c r="C93" s="7"/>
      <c r="D93" s="3"/>
      <c r="E93" s="6"/>
      <c r="F93" s="3"/>
      <c r="G93" s="6"/>
      <c r="H93" s="2"/>
    </row>
    <row r="94" spans="1:8" ht="36" customHeight="1">
      <c r="A94" s="134" t="s">
        <v>188</v>
      </c>
      <c r="B94" s="135"/>
      <c r="C94" s="135"/>
      <c r="D94" s="135"/>
      <c r="E94" s="135"/>
      <c r="F94" s="135"/>
      <c r="G94" s="135"/>
      <c r="H94" s="136"/>
    </row>
    <row r="95" spans="1:8" ht="15.75" customHeight="1" thickBot="1">
      <c r="A95" s="85" t="s">
        <v>52</v>
      </c>
      <c r="B95" s="86"/>
      <c r="C95" s="86"/>
      <c r="D95" s="86"/>
      <c r="E95" s="86"/>
      <c r="F95" s="86"/>
      <c r="G95" s="86"/>
      <c r="H95" s="86"/>
    </row>
    <row r="96" spans="1:8" ht="15.75" customHeight="1">
      <c r="A96" s="104" t="s">
        <v>26</v>
      </c>
      <c r="B96" s="105"/>
      <c r="C96" s="105"/>
      <c r="D96" s="105"/>
      <c r="E96" s="105"/>
      <c r="F96" s="105"/>
      <c r="G96" s="105"/>
      <c r="H96" s="106"/>
    </row>
    <row r="97" spans="1:8" ht="15.75" customHeight="1">
      <c r="A97" s="97" t="s">
        <v>25</v>
      </c>
      <c r="B97" s="90"/>
      <c r="C97" s="90"/>
      <c r="D97" s="90"/>
      <c r="E97" s="90"/>
      <c r="F97" s="90"/>
      <c r="G97" s="90"/>
      <c r="H97" s="26"/>
    </row>
    <row r="98" spans="1:8" ht="15.75" customHeight="1">
      <c r="A98" s="97" t="s">
        <v>24</v>
      </c>
      <c r="B98" s="90"/>
      <c r="C98" s="90"/>
      <c r="D98" s="90"/>
      <c r="E98" s="90"/>
      <c r="F98" s="90"/>
      <c r="G98" s="90"/>
      <c r="H98" s="98"/>
    </row>
    <row r="99" spans="1:8" ht="15.75" customHeight="1">
      <c r="A99" s="97" t="s">
        <v>23</v>
      </c>
      <c r="B99" s="90"/>
      <c r="C99" s="90"/>
      <c r="D99" s="90"/>
      <c r="E99" s="90"/>
      <c r="F99" s="90"/>
      <c r="G99" s="90"/>
      <c r="H99" s="98"/>
    </row>
    <row r="100" spans="1:8" ht="15.75" customHeight="1">
      <c r="A100" s="97" t="s">
        <v>199</v>
      </c>
      <c r="B100" s="90"/>
      <c r="C100" s="90"/>
      <c r="D100" s="90"/>
      <c r="E100" s="90"/>
      <c r="F100" s="90"/>
      <c r="G100" s="90"/>
      <c r="H100" s="98"/>
    </row>
    <row r="101" spans="1:8" ht="15" customHeight="1">
      <c r="A101" s="97" t="s">
        <v>21</v>
      </c>
      <c r="B101" s="90"/>
      <c r="C101" s="90"/>
      <c r="D101" s="90"/>
      <c r="E101" s="90"/>
      <c r="F101" s="90"/>
      <c r="G101" s="90"/>
      <c r="H101" s="98"/>
    </row>
    <row r="102" spans="1:8" ht="15" customHeight="1">
      <c r="A102" s="97" t="s">
        <v>198</v>
      </c>
      <c r="B102" s="90"/>
      <c r="C102" s="90"/>
      <c r="D102" s="90"/>
      <c r="E102" s="90"/>
      <c r="F102" s="90"/>
      <c r="G102" s="90"/>
      <c r="H102" s="98"/>
    </row>
    <row r="103" spans="1:8" ht="15" customHeight="1">
      <c r="A103" s="97" t="s">
        <v>20</v>
      </c>
      <c r="B103" s="90"/>
      <c r="C103" s="90"/>
      <c r="D103" s="90"/>
      <c r="E103" s="90"/>
      <c r="F103" s="90"/>
      <c r="G103" s="90"/>
      <c r="H103" s="98"/>
    </row>
    <row r="104" spans="1:8" ht="15" customHeight="1" thickBot="1">
      <c r="A104" s="99" t="s">
        <v>19</v>
      </c>
      <c r="B104" s="100"/>
      <c r="C104" s="100"/>
      <c r="D104" s="100"/>
      <c r="E104" s="100"/>
      <c r="F104" s="100"/>
      <c r="G104" s="100"/>
      <c r="H104" s="101"/>
    </row>
    <row r="105" spans="1:8" ht="60">
      <c r="A105" s="22" t="s">
        <v>14</v>
      </c>
      <c r="B105" s="17" t="s">
        <v>13</v>
      </c>
      <c r="C105" s="17" t="s">
        <v>12</v>
      </c>
      <c r="D105" s="18" t="s">
        <v>11</v>
      </c>
      <c r="E105" s="18" t="s">
        <v>10</v>
      </c>
      <c r="F105" s="18" t="s">
        <v>9</v>
      </c>
      <c r="G105" s="18" t="s">
        <v>8</v>
      </c>
      <c r="H105" s="18" t="s">
        <v>33</v>
      </c>
    </row>
    <row r="106" spans="1:8">
      <c r="A106" s="9">
        <v>1</v>
      </c>
      <c r="B106" s="4" t="s">
        <v>87</v>
      </c>
      <c r="C106" s="2" t="s">
        <v>116</v>
      </c>
      <c r="D106" s="3" t="s">
        <v>117</v>
      </c>
      <c r="E106" s="3">
        <v>1</v>
      </c>
      <c r="F106" s="3" t="s">
        <v>0</v>
      </c>
      <c r="G106" s="3">
        <v>3</v>
      </c>
      <c r="H106" s="2"/>
    </row>
    <row r="107" spans="1:8">
      <c r="A107" s="9">
        <v>2</v>
      </c>
      <c r="B107" s="4" t="s">
        <v>72</v>
      </c>
      <c r="C107" s="2" t="s">
        <v>116</v>
      </c>
      <c r="D107" s="3" t="s">
        <v>117</v>
      </c>
      <c r="E107" s="3">
        <v>1</v>
      </c>
      <c r="F107" s="3" t="s">
        <v>0</v>
      </c>
      <c r="G107" s="3">
        <v>3</v>
      </c>
      <c r="H107" s="2"/>
    </row>
    <row r="108" spans="1:8" ht="15.75" customHeight="1">
      <c r="A108" s="9">
        <v>3</v>
      </c>
      <c r="B108" s="4" t="s">
        <v>62</v>
      </c>
      <c r="C108" s="2" t="s">
        <v>116</v>
      </c>
      <c r="D108" s="3" t="s">
        <v>117</v>
      </c>
      <c r="E108" s="3">
        <v>1</v>
      </c>
      <c r="F108" s="3" t="s">
        <v>0</v>
      </c>
      <c r="G108" s="3">
        <v>3</v>
      </c>
      <c r="H108" s="2"/>
    </row>
    <row r="109" spans="1:8" ht="15.75" customHeight="1">
      <c r="A109" s="9">
        <v>4</v>
      </c>
      <c r="B109" s="29" t="s">
        <v>88</v>
      </c>
      <c r="C109" s="2" t="s">
        <v>116</v>
      </c>
      <c r="D109" s="3" t="s">
        <v>117</v>
      </c>
      <c r="E109" s="3">
        <v>1</v>
      </c>
      <c r="F109" s="3" t="s">
        <v>0</v>
      </c>
      <c r="G109" s="3">
        <v>3</v>
      </c>
      <c r="H109" s="2"/>
    </row>
    <row r="110" spans="1:8" ht="15.75" customHeight="1">
      <c r="A110" s="9">
        <v>5</v>
      </c>
      <c r="B110" s="29" t="s">
        <v>111</v>
      </c>
      <c r="C110" s="2" t="s">
        <v>116</v>
      </c>
      <c r="D110" s="3" t="s">
        <v>117</v>
      </c>
      <c r="E110" s="3">
        <v>1</v>
      </c>
      <c r="F110" s="3" t="s">
        <v>0</v>
      </c>
      <c r="G110" s="3">
        <v>3</v>
      </c>
      <c r="H110" s="2"/>
    </row>
    <row r="111" spans="1:8" ht="15.75" customHeight="1">
      <c r="A111" s="9">
        <v>6</v>
      </c>
      <c r="B111" s="29" t="s">
        <v>85</v>
      </c>
      <c r="C111" s="2" t="s">
        <v>116</v>
      </c>
      <c r="D111" s="3" t="s">
        <v>117</v>
      </c>
      <c r="E111" s="3">
        <v>1</v>
      </c>
      <c r="F111" s="3" t="s">
        <v>0</v>
      </c>
      <c r="G111" s="3">
        <v>3</v>
      </c>
      <c r="H111" s="2"/>
    </row>
    <row r="112" spans="1:8" ht="15.75" customHeight="1">
      <c r="A112" s="9">
        <v>7</v>
      </c>
      <c r="B112" s="29" t="s">
        <v>115</v>
      </c>
      <c r="C112" s="2" t="s">
        <v>116</v>
      </c>
      <c r="D112" s="3" t="s">
        <v>117</v>
      </c>
      <c r="E112" s="3">
        <v>1</v>
      </c>
      <c r="F112" s="3" t="s">
        <v>0</v>
      </c>
      <c r="G112" s="3">
        <v>3</v>
      </c>
      <c r="H112" s="2"/>
    </row>
    <row r="113" spans="1:10" ht="15.75" customHeight="1">
      <c r="A113" s="9"/>
      <c r="B113" s="29"/>
      <c r="C113" s="4"/>
      <c r="D113" s="3"/>
      <c r="E113" s="3"/>
      <c r="F113" s="3"/>
      <c r="G113" s="3"/>
      <c r="H113" s="2"/>
    </row>
    <row r="114" spans="1:10" ht="15.75" customHeight="1">
      <c r="A114" s="9"/>
      <c r="B114" s="4"/>
      <c r="C114" s="4"/>
      <c r="D114" s="3"/>
      <c r="E114" s="3"/>
      <c r="F114" s="3"/>
      <c r="G114" s="3"/>
      <c r="H114" s="2"/>
    </row>
    <row r="115" spans="1:10" ht="15.75" customHeight="1">
      <c r="A115" s="113" t="s">
        <v>53</v>
      </c>
      <c r="B115" s="114"/>
      <c r="C115" s="114"/>
      <c r="D115" s="114"/>
      <c r="E115" s="114"/>
      <c r="F115" s="114"/>
      <c r="G115" s="114"/>
      <c r="H115" s="114"/>
    </row>
    <row r="116" spans="1:10" ht="60">
      <c r="A116" s="14" t="s">
        <v>14</v>
      </c>
      <c r="B116" s="13" t="s">
        <v>13</v>
      </c>
      <c r="C116" s="13" t="s">
        <v>12</v>
      </c>
      <c r="D116" s="13" t="s">
        <v>11</v>
      </c>
      <c r="E116" s="13" t="s">
        <v>10</v>
      </c>
      <c r="F116" s="13" t="s">
        <v>9</v>
      </c>
      <c r="G116" s="13" t="s">
        <v>8</v>
      </c>
      <c r="H116" s="13" t="s">
        <v>33</v>
      </c>
    </row>
    <row r="117" spans="1:10" ht="15.75" customHeight="1">
      <c r="A117" s="12"/>
      <c r="B117" s="11"/>
      <c r="C117" s="7"/>
      <c r="D117" s="3"/>
      <c r="E117" s="8"/>
      <c r="F117" s="10"/>
      <c r="G117" s="6"/>
      <c r="H117" s="2"/>
    </row>
    <row r="118" spans="1:10" ht="15.75" customHeight="1">
      <c r="A118" s="9"/>
      <c r="B118" s="2"/>
      <c r="C118" s="7"/>
      <c r="D118" s="3"/>
      <c r="E118" s="6"/>
      <c r="F118" s="3"/>
      <c r="G118" s="6"/>
      <c r="H118" s="2"/>
    </row>
    <row r="119" spans="1:10" ht="15.75" customHeight="1">
      <c r="A119" s="9"/>
      <c r="B119" s="2"/>
      <c r="C119" s="7"/>
      <c r="D119" s="3"/>
      <c r="E119" s="6"/>
      <c r="F119" s="3"/>
      <c r="G119" s="6"/>
      <c r="H119" s="2"/>
    </row>
    <row r="120" spans="1:10" ht="31.5" customHeight="1">
      <c r="A120" s="134" t="s">
        <v>200</v>
      </c>
      <c r="B120" s="135"/>
      <c r="C120" s="135"/>
      <c r="D120" s="135"/>
      <c r="E120" s="135"/>
      <c r="F120" s="135"/>
      <c r="G120" s="135"/>
      <c r="H120" s="136"/>
    </row>
    <row r="121" spans="1:10" ht="15.75" customHeight="1" thickBot="1">
      <c r="A121" s="85" t="s">
        <v>52</v>
      </c>
      <c r="B121" s="86"/>
      <c r="C121" s="86"/>
      <c r="D121" s="86"/>
      <c r="E121" s="86"/>
      <c r="F121" s="86"/>
      <c r="G121" s="86"/>
      <c r="H121" s="86"/>
    </row>
    <row r="122" spans="1:10" ht="15.75" customHeight="1">
      <c r="A122" s="137" t="str">
        <f t="shared" ref="A122" si="0">A96</f>
        <v xml:space="preserve">Требования к обеспечению зоны (коммуникации, площадь, сети, количество рабочих мест и др.): </v>
      </c>
      <c r="B122" s="138"/>
      <c r="C122" s="138"/>
      <c r="D122" s="138"/>
      <c r="E122" s="138"/>
      <c r="F122" s="138"/>
      <c r="G122" s="139"/>
      <c r="H122" s="9"/>
      <c r="I122" s="78"/>
      <c r="J122" s="78"/>
    </row>
    <row r="123" spans="1:10" ht="15.75" customHeight="1">
      <c r="A123" s="140" t="str">
        <f t="shared" ref="A123" si="1">A97</f>
        <v>Площадь зоны: не менее ____ кв.м.</v>
      </c>
      <c r="B123" s="141"/>
      <c r="C123" s="141"/>
      <c r="D123" s="141"/>
      <c r="E123" s="141"/>
      <c r="F123" s="141"/>
      <c r="G123" s="141"/>
      <c r="H123" s="142"/>
      <c r="I123" s="78"/>
      <c r="J123" s="78"/>
    </row>
    <row r="124" spans="1:10" ht="15.75" customHeight="1">
      <c r="A124" s="97" t="s">
        <v>172</v>
      </c>
      <c r="B124" s="90"/>
      <c r="C124" s="90"/>
      <c r="D124" s="90"/>
      <c r="E124" s="90"/>
      <c r="F124" s="90"/>
      <c r="G124" s="90"/>
      <c r="H124" s="98"/>
      <c r="I124" s="78"/>
      <c r="J124" s="78"/>
    </row>
    <row r="125" spans="1:10" ht="15.75" customHeight="1">
      <c r="A125" s="97" t="s">
        <v>23</v>
      </c>
      <c r="B125" s="90"/>
      <c r="C125" s="90"/>
      <c r="D125" s="90"/>
      <c r="E125" s="90"/>
      <c r="F125" s="90"/>
      <c r="G125" s="90"/>
      <c r="H125" s="98"/>
      <c r="I125" s="78"/>
      <c r="J125" s="78"/>
    </row>
    <row r="126" spans="1:10" ht="15.75" customHeight="1">
      <c r="A126" s="97" t="s">
        <v>191</v>
      </c>
      <c r="B126" s="90"/>
      <c r="C126" s="90"/>
      <c r="D126" s="90"/>
      <c r="E126" s="90"/>
      <c r="F126" s="90"/>
      <c r="G126" s="90"/>
      <c r="H126" s="98"/>
      <c r="I126" s="78"/>
      <c r="J126" s="78"/>
    </row>
    <row r="127" spans="1:10" ht="15" customHeight="1">
      <c r="A127" s="97" t="s">
        <v>192</v>
      </c>
      <c r="B127" s="90"/>
      <c r="C127" s="90"/>
      <c r="D127" s="90"/>
      <c r="E127" s="90"/>
      <c r="F127" s="90"/>
      <c r="G127" s="90"/>
      <c r="H127" s="98"/>
      <c r="I127" s="78"/>
      <c r="J127" s="78"/>
    </row>
    <row r="128" spans="1:10" ht="15" customHeight="1">
      <c r="A128" s="132" t="s">
        <v>189</v>
      </c>
      <c r="B128" s="132"/>
      <c r="C128" s="132"/>
      <c r="D128" s="132"/>
      <c r="E128" s="132"/>
      <c r="F128" s="132"/>
      <c r="G128" s="132"/>
      <c r="H128" s="132"/>
      <c r="I128" s="132"/>
      <c r="J128" s="133"/>
    </row>
    <row r="129" spans="1:10" ht="15" customHeight="1">
      <c r="A129" s="132" t="s">
        <v>190</v>
      </c>
      <c r="B129" s="132"/>
      <c r="C129" s="132"/>
      <c r="D129" s="132"/>
      <c r="E129" s="132"/>
      <c r="F129" s="132"/>
      <c r="G129" s="132"/>
      <c r="H129" s="78"/>
      <c r="I129" s="78"/>
      <c r="J129" s="78"/>
    </row>
    <row r="130" spans="1:10" ht="15" customHeight="1">
      <c r="A130" s="97" t="s">
        <v>193</v>
      </c>
      <c r="B130" s="90"/>
      <c r="C130" s="90"/>
      <c r="D130" s="90"/>
      <c r="E130" s="90"/>
      <c r="F130" s="90"/>
      <c r="G130" s="90"/>
      <c r="H130" s="98"/>
      <c r="I130" s="78"/>
      <c r="J130" s="78"/>
    </row>
    <row r="131" spans="1:10" ht="15" customHeight="1">
      <c r="A131" s="73" t="s">
        <v>14</v>
      </c>
      <c r="B131" s="74" t="s">
        <v>13</v>
      </c>
      <c r="C131" s="74" t="s">
        <v>12</v>
      </c>
      <c r="D131" s="74" t="s">
        <v>11</v>
      </c>
      <c r="E131" s="74" t="s">
        <v>10</v>
      </c>
      <c r="F131" s="74" t="s">
        <v>9</v>
      </c>
      <c r="G131" s="74" t="s">
        <v>8</v>
      </c>
      <c r="H131" s="74" t="s">
        <v>33</v>
      </c>
    </row>
    <row r="132" spans="1:10" ht="15" customHeight="1">
      <c r="A132" s="1">
        <v>1</v>
      </c>
      <c r="B132" s="29" t="s">
        <v>112</v>
      </c>
      <c r="C132" s="2" t="s">
        <v>116</v>
      </c>
      <c r="D132" s="3" t="s">
        <v>118</v>
      </c>
      <c r="E132" s="3">
        <v>1</v>
      </c>
      <c r="F132" s="3" t="s">
        <v>0</v>
      </c>
      <c r="G132" s="3">
        <v>3</v>
      </c>
    </row>
  </sheetData>
  <mergeCells count="58">
    <mergeCell ref="A11:B11"/>
    <mergeCell ref="C11:H11"/>
    <mergeCell ref="A13:H13"/>
    <mergeCell ref="A82:H82"/>
    <mergeCell ref="A12:H12"/>
    <mergeCell ref="A14:H14"/>
    <mergeCell ref="A73:H73"/>
    <mergeCell ref="A78:H78"/>
    <mergeCell ref="A79:H79"/>
    <mergeCell ref="A81:H81"/>
    <mergeCell ref="A21:H21"/>
    <mergeCell ref="A22:H22"/>
    <mergeCell ref="A23:H23"/>
    <mergeCell ref="A16:H16"/>
    <mergeCell ref="A18:H18"/>
    <mergeCell ref="A19:H1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5:H115"/>
    <mergeCell ref="A89:H89"/>
    <mergeCell ref="A101:H101"/>
    <mergeCell ref="A103:H103"/>
    <mergeCell ref="A104:H104"/>
    <mergeCell ref="A94:H94"/>
    <mergeCell ref="A96:H96"/>
    <mergeCell ref="A98:H98"/>
    <mergeCell ref="A99:H99"/>
    <mergeCell ref="A102:H102"/>
    <mergeCell ref="A15:H15"/>
    <mergeCell ref="A20:H20"/>
    <mergeCell ref="A61:H61"/>
    <mergeCell ref="A17:H17"/>
    <mergeCell ref="A100:H100"/>
    <mergeCell ref="A97:G97"/>
    <mergeCell ref="A83:H83"/>
    <mergeCell ref="A74:H74"/>
    <mergeCell ref="A75:H75"/>
    <mergeCell ref="A76:H76"/>
    <mergeCell ref="A77:H77"/>
    <mergeCell ref="A80:H80"/>
    <mergeCell ref="A120:H120"/>
    <mergeCell ref="A122:G122"/>
    <mergeCell ref="A123:H123"/>
    <mergeCell ref="A124:H124"/>
    <mergeCell ref="A125:H125"/>
    <mergeCell ref="A126:H126"/>
    <mergeCell ref="A127:H127"/>
    <mergeCell ref="A128:J128"/>
    <mergeCell ref="A129:G129"/>
    <mergeCell ref="A130:H13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8:B29 B36:B44 B57:B59 B48:B51 B87:C87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40" zoomScale="130" zoomScaleNormal="130" workbookViewId="0">
      <selection activeCell="A2" sqref="A2:H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7" t="s">
        <v>32</v>
      </c>
      <c r="B1" s="118"/>
      <c r="C1" s="118"/>
      <c r="D1" s="118"/>
      <c r="E1" s="118"/>
      <c r="F1" s="118"/>
      <c r="G1" s="118"/>
      <c r="H1" s="118"/>
    </row>
    <row r="2" spans="1:8" ht="72" customHeight="1" thickBot="1">
      <c r="A2" s="119" t="s">
        <v>207</v>
      </c>
      <c r="B2" s="120"/>
      <c r="C2" s="120"/>
      <c r="D2" s="120"/>
      <c r="E2" s="120"/>
      <c r="F2" s="120"/>
      <c r="G2" s="120"/>
      <c r="H2" s="121"/>
    </row>
    <row r="3" spans="1:8">
      <c r="A3" s="122" t="s">
        <v>37</v>
      </c>
      <c r="B3" s="107"/>
      <c r="C3" s="107"/>
      <c r="D3" s="107"/>
      <c r="E3" s="107"/>
      <c r="F3" s="107"/>
      <c r="G3" s="107"/>
      <c r="H3" s="108"/>
    </row>
    <row r="4" spans="1:8">
      <c r="A4" s="123" t="s">
        <v>38</v>
      </c>
      <c r="B4" s="109"/>
      <c r="C4" s="109"/>
      <c r="D4" s="109"/>
      <c r="E4" s="109"/>
      <c r="F4" s="109"/>
      <c r="G4" s="109"/>
      <c r="H4" s="110"/>
    </row>
    <row r="5" spans="1:8">
      <c r="A5" s="115" t="s">
        <v>31</v>
      </c>
      <c r="B5" s="109"/>
      <c r="C5" s="109"/>
      <c r="D5" s="109"/>
      <c r="E5" s="109"/>
      <c r="F5" s="109"/>
      <c r="G5" s="109"/>
      <c r="H5" s="110"/>
    </row>
    <row r="6" spans="1:8">
      <c r="A6" s="115" t="s">
        <v>36</v>
      </c>
      <c r="B6" s="93"/>
      <c r="C6" s="93"/>
      <c r="D6" s="93"/>
      <c r="E6" s="93"/>
      <c r="F6" s="93"/>
      <c r="G6" s="93"/>
      <c r="H6" s="116"/>
    </row>
    <row r="7" spans="1:8" ht="15.75" customHeight="1">
      <c r="A7" s="115" t="s">
        <v>39</v>
      </c>
      <c r="B7" s="93"/>
      <c r="C7" s="93"/>
      <c r="D7" s="93"/>
      <c r="E7" s="93"/>
      <c r="F7" s="93"/>
      <c r="G7" s="93"/>
      <c r="H7" s="116"/>
    </row>
    <row r="8" spans="1:8" ht="15.75" customHeight="1">
      <c r="A8" s="115" t="s">
        <v>40</v>
      </c>
      <c r="B8" s="93"/>
      <c r="C8" s="93"/>
      <c r="D8" s="93"/>
      <c r="E8" s="93"/>
      <c r="F8" s="93"/>
      <c r="G8" s="93"/>
      <c r="H8" s="116"/>
    </row>
    <row r="9" spans="1:8" ht="15.75" customHeight="1">
      <c r="A9" s="115" t="s">
        <v>34</v>
      </c>
      <c r="B9" s="93"/>
      <c r="C9" s="93"/>
      <c r="D9" s="93"/>
      <c r="E9" s="93"/>
      <c r="F9" s="93"/>
      <c r="G9" s="93"/>
      <c r="H9" s="116"/>
    </row>
    <row r="10" spans="1:8" ht="15.75" customHeight="1">
      <c r="A10" s="124" t="s">
        <v>35</v>
      </c>
      <c r="B10" s="125"/>
      <c r="C10" s="125"/>
      <c r="D10" s="125"/>
      <c r="E10" s="125"/>
      <c r="F10" s="125"/>
      <c r="G10" s="125"/>
      <c r="H10" s="126"/>
    </row>
    <row r="11" spans="1:8" ht="15.75" customHeight="1">
      <c r="A11" s="127" t="s">
        <v>41</v>
      </c>
      <c r="B11" s="127"/>
      <c r="C11" s="128"/>
      <c r="D11" s="128"/>
      <c r="E11" s="128"/>
      <c r="F11" s="128"/>
      <c r="G11" s="128"/>
      <c r="H11" s="128"/>
    </row>
    <row r="12" spans="1:8" ht="15.75" customHeight="1">
      <c r="A12" s="127" t="s">
        <v>42</v>
      </c>
      <c r="B12" s="127"/>
      <c r="C12" s="127"/>
      <c r="D12" s="127"/>
      <c r="E12" s="127"/>
      <c r="F12" s="127"/>
      <c r="G12" s="127"/>
      <c r="H12" s="127"/>
    </row>
    <row r="13" spans="1:8" ht="22.5" customHeight="1">
      <c r="A13" s="144" t="s">
        <v>54</v>
      </c>
      <c r="B13" s="145"/>
      <c r="C13" s="145"/>
      <c r="D13" s="145"/>
      <c r="E13" s="145"/>
      <c r="F13" s="145"/>
      <c r="G13" s="145"/>
      <c r="H13" s="145"/>
    </row>
    <row r="14" spans="1:8" ht="22.5" customHeight="1">
      <c r="A14" s="143" t="s">
        <v>55</v>
      </c>
      <c r="B14" s="120"/>
      <c r="C14" s="120"/>
      <c r="D14" s="120"/>
      <c r="E14" s="120"/>
      <c r="F14" s="120"/>
      <c r="G14" s="120"/>
      <c r="H14" s="120"/>
    </row>
    <row r="15" spans="1:8" ht="60">
      <c r="A15" s="13" t="s">
        <v>14</v>
      </c>
      <c r="B15" s="13" t="s">
        <v>13</v>
      </c>
      <c r="C15" s="17" t="s">
        <v>12</v>
      </c>
      <c r="D15" s="13" t="s">
        <v>11</v>
      </c>
      <c r="E15" s="13" t="s">
        <v>10</v>
      </c>
      <c r="F15" s="13" t="s">
        <v>9</v>
      </c>
      <c r="G15" s="13" t="s">
        <v>8</v>
      </c>
      <c r="H15" s="13" t="s">
        <v>33</v>
      </c>
    </row>
    <row r="16" spans="1:8" ht="27.75" customHeight="1">
      <c r="A16" s="18"/>
      <c r="B16" s="41" t="s">
        <v>84</v>
      </c>
      <c r="C16" s="4" t="s">
        <v>116</v>
      </c>
      <c r="D16" s="3" t="s">
        <v>56</v>
      </c>
      <c r="E16" s="13">
        <v>1</v>
      </c>
      <c r="F16" s="13" t="s">
        <v>0</v>
      </c>
      <c r="G16" s="36">
        <v>6</v>
      </c>
      <c r="H16" s="2"/>
    </row>
    <row r="17" spans="1:8" ht="27.75" customHeight="1">
      <c r="A17" s="18"/>
      <c r="B17" s="41" t="s">
        <v>132</v>
      </c>
      <c r="C17" s="4" t="s">
        <v>149</v>
      </c>
      <c r="D17" s="3" t="s">
        <v>56</v>
      </c>
      <c r="E17" s="13">
        <v>10</v>
      </c>
      <c r="F17" s="13" t="s">
        <v>0</v>
      </c>
      <c r="G17" s="36">
        <v>60</v>
      </c>
      <c r="H17" s="2"/>
    </row>
    <row r="18" spans="1:8" ht="27.75" customHeight="1">
      <c r="A18" s="18"/>
      <c r="B18" s="41" t="s">
        <v>133</v>
      </c>
      <c r="C18" s="4" t="s">
        <v>146</v>
      </c>
      <c r="D18" s="3" t="s">
        <v>56</v>
      </c>
      <c r="E18" s="13">
        <v>8</v>
      </c>
      <c r="F18" s="13" t="s">
        <v>148</v>
      </c>
      <c r="G18" s="36">
        <v>50</v>
      </c>
      <c r="H18" s="2"/>
    </row>
    <row r="19" spans="1:8" ht="27.75" customHeight="1">
      <c r="A19" s="18"/>
      <c r="B19" s="41" t="s">
        <v>136</v>
      </c>
      <c r="C19" s="4" t="s">
        <v>116</v>
      </c>
      <c r="D19" s="3" t="s">
        <v>56</v>
      </c>
      <c r="E19" s="13">
        <v>1</v>
      </c>
      <c r="F19" s="13" t="s">
        <v>0</v>
      </c>
      <c r="G19" s="36">
        <v>6</v>
      </c>
      <c r="H19" s="2"/>
    </row>
    <row r="20" spans="1:8" ht="27.75" customHeight="1">
      <c r="A20" s="18"/>
      <c r="B20" s="24" t="s">
        <v>134</v>
      </c>
      <c r="C20" s="4" t="s">
        <v>116</v>
      </c>
      <c r="D20" s="3" t="s">
        <v>56</v>
      </c>
      <c r="E20" s="13">
        <v>1</v>
      </c>
      <c r="F20" s="13" t="s">
        <v>0</v>
      </c>
      <c r="G20" s="36">
        <v>6</v>
      </c>
      <c r="H20" s="2"/>
    </row>
    <row r="21" spans="1:8" ht="27.75" customHeight="1">
      <c r="A21" s="18"/>
      <c r="B21" s="24" t="s">
        <v>135</v>
      </c>
      <c r="C21" s="4" t="s">
        <v>116</v>
      </c>
      <c r="D21" s="3" t="s">
        <v>56</v>
      </c>
      <c r="E21" s="13">
        <v>5</v>
      </c>
      <c r="F21" s="13" t="s">
        <v>0</v>
      </c>
      <c r="G21" s="36">
        <v>30</v>
      </c>
      <c r="H21" s="2"/>
    </row>
    <row r="22" spans="1:8" ht="27.75" customHeight="1">
      <c r="A22" s="18"/>
      <c r="B22" s="24" t="s">
        <v>137</v>
      </c>
      <c r="C22" s="4" t="s">
        <v>116</v>
      </c>
      <c r="D22" s="3" t="s">
        <v>56</v>
      </c>
      <c r="E22" s="13">
        <v>1</v>
      </c>
      <c r="F22" s="13" t="s">
        <v>0</v>
      </c>
      <c r="G22" s="36">
        <v>6</v>
      </c>
      <c r="H22" s="2"/>
    </row>
    <row r="23" spans="1:8" ht="27.75" customHeight="1">
      <c r="A23" s="18"/>
      <c r="B23" s="42" t="s">
        <v>138</v>
      </c>
      <c r="C23" s="4" t="s">
        <v>116</v>
      </c>
      <c r="D23" s="3" t="s">
        <v>56</v>
      </c>
      <c r="E23" s="13">
        <v>300</v>
      </c>
      <c r="F23" s="13" t="s">
        <v>151</v>
      </c>
      <c r="G23" s="36">
        <v>1800</v>
      </c>
      <c r="H23" s="2"/>
    </row>
    <row r="24" spans="1:8" ht="27.75" customHeight="1">
      <c r="A24" s="18"/>
      <c r="B24" s="41" t="s">
        <v>105</v>
      </c>
      <c r="C24" s="4" t="s">
        <v>116</v>
      </c>
      <c r="D24" s="3" t="s">
        <v>56</v>
      </c>
      <c r="E24" s="13">
        <v>1</v>
      </c>
      <c r="F24" s="13" t="s">
        <v>0</v>
      </c>
      <c r="G24" s="36">
        <v>6</v>
      </c>
      <c r="H24" s="2"/>
    </row>
    <row r="25" spans="1:8" ht="27.75" customHeight="1">
      <c r="A25" s="18"/>
      <c r="B25" s="41" t="s">
        <v>139</v>
      </c>
      <c r="C25" s="4" t="s">
        <v>116</v>
      </c>
      <c r="D25" s="3" t="s">
        <v>56</v>
      </c>
      <c r="E25" s="13">
        <v>1</v>
      </c>
      <c r="F25" s="13" t="s">
        <v>0</v>
      </c>
      <c r="G25" s="36">
        <v>6</v>
      </c>
      <c r="H25" s="2"/>
    </row>
    <row r="26" spans="1:8" ht="27.75" customHeight="1">
      <c r="A26" s="18"/>
      <c r="B26" s="41" t="s">
        <v>140</v>
      </c>
      <c r="C26" s="4" t="s">
        <v>116</v>
      </c>
      <c r="D26" s="3" t="s">
        <v>56</v>
      </c>
      <c r="E26" s="13">
        <v>5</v>
      </c>
      <c r="F26" s="13" t="s">
        <v>0</v>
      </c>
      <c r="G26" s="36">
        <v>30</v>
      </c>
      <c r="H26" s="2"/>
    </row>
    <row r="27" spans="1:8" ht="27.75" customHeight="1">
      <c r="A27" s="18"/>
      <c r="B27" s="41" t="s">
        <v>79</v>
      </c>
      <c r="C27" s="4" t="s">
        <v>147</v>
      </c>
      <c r="D27" s="3" t="s">
        <v>56</v>
      </c>
      <c r="E27" s="13">
        <v>5</v>
      </c>
      <c r="F27" s="13" t="s">
        <v>0</v>
      </c>
      <c r="G27" s="36">
        <v>30</v>
      </c>
      <c r="H27" s="2"/>
    </row>
    <row r="28" spans="1:8" ht="27.75" customHeight="1">
      <c r="A28" s="18"/>
      <c r="B28" s="41" t="s">
        <v>142</v>
      </c>
      <c r="C28" s="4" t="s">
        <v>116</v>
      </c>
      <c r="D28" s="3" t="s">
        <v>56</v>
      </c>
      <c r="E28" s="13">
        <v>2</v>
      </c>
      <c r="F28" s="13" t="s">
        <v>148</v>
      </c>
      <c r="G28" s="36">
        <v>12</v>
      </c>
      <c r="H28" s="2"/>
    </row>
    <row r="29" spans="1:8" ht="27.75" customHeight="1">
      <c r="A29" s="18"/>
      <c r="B29" s="41" t="s">
        <v>141</v>
      </c>
      <c r="C29" s="4" t="s">
        <v>116</v>
      </c>
      <c r="D29" s="3" t="s">
        <v>56</v>
      </c>
      <c r="E29" s="13">
        <v>100</v>
      </c>
      <c r="F29" s="13" t="s">
        <v>151</v>
      </c>
      <c r="G29" s="36">
        <v>600</v>
      </c>
      <c r="H29" s="2"/>
    </row>
    <row r="30" spans="1:8" ht="27.75" customHeight="1">
      <c r="A30" s="18"/>
      <c r="B30" s="41" t="s">
        <v>152</v>
      </c>
      <c r="C30" s="4" t="s">
        <v>116</v>
      </c>
      <c r="D30" s="3" t="s">
        <v>56</v>
      </c>
      <c r="E30" s="13">
        <v>0.8</v>
      </c>
      <c r="F30" s="13" t="s">
        <v>153</v>
      </c>
      <c r="G30" s="36">
        <v>4.8</v>
      </c>
      <c r="H30" s="2"/>
    </row>
    <row r="31" spans="1:8" ht="27.75" customHeight="1">
      <c r="A31" s="18"/>
      <c r="B31" s="42" t="s">
        <v>144</v>
      </c>
      <c r="C31" s="4" t="s">
        <v>145</v>
      </c>
      <c r="D31" s="3" t="s">
        <v>56</v>
      </c>
      <c r="E31" s="13">
        <v>100</v>
      </c>
      <c r="F31" s="13" t="s">
        <v>0</v>
      </c>
      <c r="G31" s="36">
        <v>600</v>
      </c>
      <c r="H31" s="2"/>
    </row>
    <row r="32" spans="1:8" ht="15.75" customHeight="1">
      <c r="A32" s="143" t="s">
        <v>15</v>
      </c>
      <c r="B32" s="120"/>
      <c r="C32" s="120"/>
      <c r="D32" s="120"/>
      <c r="E32" s="120"/>
      <c r="F32" s="120"/>
      <c r="G32" s="120"/>
      <c r="H32" s="120"/>
    </row>
    <row r="33" spans="1:8" ht="60">
      <c r="A33" s="14" t="s">
        <v>14</v>
      </c>
      <c r="B33" s="13" t="s">
        <v>13</v>
      </c>
      <c r="C33" s="13" t="s">
        <v>12</v>
      </c>
      <c r="D33" s="13" t="s">
        <v>11</v>
      </c>
      <c r="E33" s="13" t="s">
        <v>10</v>
      </c>
      <c r="F33" s="13" t="s">
        <v>9</v>
      </c>
      <c r="G33" s="13" t="s">
        <v>8</v>
      </c>
      <c r="H33" s="13" t="s">
        <v>33</v>
      </c>
    </row>
    <row r="34" spans="1:8" ht="15.75" customHeight="1">
      <c r="A34" s="12">
        <v>1</v>
      </c>
      <c r="B34" s="11" t="s">
        <v>2</v>
      </c>
      <c r="C34" s="7" t="s">
        <v>1</v>
      </c>
      <c r="D34" s="3" t="s">
        <v>4</v>
      </c>
      <c r="E34" s="8">
        <v>1</v>
      </c>
      <c r="F34" s="10" t="s">
        <v>0</v>
      </c>
      <c r="G34" s="6">
        <f>E34</f>
        <v>1</v>
      </c>
      <c r="H34" s="2"/>
    </row>
    <row r="35" spans="1:8" ht="15.75" customHeight="1">
      <c r="A35" s="9">
        <v>2</v>
      </c>
      <c r="B35" s="2" t="s">
        <v>3</v>
      </c>
      <c r="C35" s="7" t="s">
        <v>1</v>
      </c>
      <c r="D35" s="3" t="s">
        <v>4</v>
      </c>
      <c r="E35" s="6">
        <v>1</v>
      </c>
      <c r="F35" s="3" t="s">
        <v>0</v>
      </c>
      <c r="G35" s="6">
        <f>E35</f>
        <v>1</v>
      </c>
      <c r="H35" s="2"/>
    </row>
    <row r="36" spans="1:8" ht="15.75" customHeight="1">
      <c r="A36" s="9">
        <v>3</v>
      </c>
      <c r="B36" s="2"/>
      <c r="C36" s="7"/>
      <c r="D36" s="3"/>
      <c r="E36" s="6"/>
      <c r="F36" s="3"/>
      <c r="G36" s="6"/>
      <c r="H36" s="2"/>
    </row>
    <row r="37" spans="1:8" ht="20.25">
      <c r="A37" s="146" t="s">
        <v>194</v>
      </c>
      <c r="B37" s="147"/>
      <c r="C37" s="147"/>
      <c r="D37" s="147"/>
      <c r="E37" s="147"/>
      <c r="F37" s="147"/>
      <c r="G37" s="147"/>
      <c r="H37" s="148"/>
    </row>
    <row r="38" spans="1:8" ht="20.25">
      <c r="A38" s="143" t="s">
        <v>55</v>
      </c>
      <c r="B38" s="120"/>
      <c r="C38" s="120"/>
      <c r="D38" s="120"/>
      <c r="E38" s="120"/>
      <c r="F38" s="120"/>
      <c r="G38" s="120"/>
      <c r="H38" s="120"/>
    </row>
    <row r="39" spans="1:8" ht="60">
      <c r="A39" s="22" t="s">
        <v>14</v>
      </c>
      <c r="B39" s="17" t="s">
        <v>13</v>
      </c>
      <c r="C39" s="17" t="s">
        <v>12</v>
      </c>
      <c r="D39" s="18" t="s">
        <v>11</v>
      </c>
      <c r="E39" s="18" t="s">
        <v>10</v>
      </c>
      <c r="F39" s="18" t="s">
        <v>9</v>
      </c>
      <c r="G39" s="18" t="s">
        <v>8</v>
      </c>
      <c r="H39" s="18" t="s">
        <v>33</v>
      </c>
    </row>
    <row r="40" spans="1:8" ht="15.75" customHeight="1">
      <c r="B40" s="24" t="s">
        <v>90</v>
      </c>
      <c r="C40" s="4" t="s">
        <v>143</v>
      </c>
      <c r="D40" s="3" t="s">
        <v>56</v>
      </c>
      <c r="E40" s="3">
        <v>3</v>
      </c>
      <c r="F40" s="3" t="s">
        <v>0</v>
      </c>
      <c r="G40" s="3">
        <v>9</v>
      </c>
      <c r="H40" s="2"/>
    </row>
    <row r="41" spans="1:8" ht="29.25" customHeight="1">
      <c r="A41" s="9">
        <v>4</v>
      </c>
      <c r="B41" s="4" t="s">
        <v>91</v>
      </c>
      <c r="C41" s="4" t="s">
        <v>92</v>
      </c>
      <c r="D41" s="3" t="s">
        <v>56</v>
      </c>
      <c r="E41" s="3">
        <v>1</v>
      </c>
      <c r="F41" s="3" t="s">
        <v>0</v>
      </c>
      <c r="G41" s="3">
        <v>3</v>
      </c>
      <c r="H41" s="2"/>
    </row>
    <row r="42" spans="1:8" ht="32.25" customHeight="1">
      <c r="H42" s="2"/>
    </row>
    <row r="43" spans="1:8" ht="15.75" customHeight="1">
      <c r="A43" s="143" t="s">
        <v>53</v>
      </c>
      <c r="B43" s="120"/>
      <c r="C43" s="120"/>
      <c r="D43" s="120"/>
      <c r="E43" s="120"/>
      <c r="F43" s="120"/>
      <c r="G43" s="120"/>
      <c r="H43" s="120"/>
    </row>
    <row r="44" spans="1:8" ht="60">
      <c r="A44" s="14" t="s">
        <v>14</v>
      </c>
      <c r="B44" s="13" t="s">
        <v>13</v>
      </c>
      <c r="C44" s="13" t="s">
        <v>12</v>
      </c>
      <c r="D44" s="13" t="s">
        <v>11</v>
      </c>
      <c r="E44" s="13" t="s">
        <v>10</v>
      </c>
      <c r="F44" s="13" t="s">
        <v>9</v>
      </c>
      <c r="G44" s="13" t="s">
        <v>8</v>
      </c>
      <c r="H44" s="13" t="s">
        <v>33</v>
      </c>
    </row>
    <row r="45" spans="1:8" ht="15.75" customHeight="1">
      <c r="A45" s="12">
        <v>1</v>
      </c>
      <c r="B45" s="11" t="s">
        <v>57</v>
      </c>
      <c r="C45" s="7" t="s">
        <v>1</v>
      </c>
      <c r="D45" s="3" t="s">
        <v>4</v>
      </c>
      <c r="E45" s="8">
        <v>1</v>
      </c>
      <c r="F45" s="10" t="s">
        <v>0</v>
      </c>
      <c r="G45" s="6">
        <f>E45</f>
        <v>1</v>
      </c>
      <c r="H45" s="2"/>
    </row>
    <row r="46" spans="1:8" ht="36" customHeight="1">
      <c r="A46" s="9">
        <v>4</v>
      </c>
      <c r="B46" s="2"/>
      <c r="C46" s="23"/>
      <c r="D46" s="3"/>
      <c r="E46" s="6"/>
      <c r="F46" s="3"/>
      <c r="G46" s="20"/>
      <c r="H46" s="2"/>
    </row>
    <row r="47" spans="1:8" ht="15.75" customHeight="1">
      <c r="A47" s="5"/>
      <c r="B47" s="2"/>
      <c r="C47" s="7"/>
      <c r="D47" s="3"/>
      <c r="E47" s="8"/>
      <c r="F47" s="3"/>
      <c r="G47" s="6"/>
      <c r="H47" s="2"/>
    </row>
    <row r="48" spans="1:8" ht="15.75" customHeight="1">
      <c r="A48" s="5"/>
      <c r="B48" s="7"/>
      <c r="C48" s="7"/>
      <c r="D48" s="3"/>
      <c r="E48" s="6"/>
      <c r="F48" s="6"/>
      <c r="G48" s="6"/>
      <c r="H48" s="2"/>
    </row>
    <row r="49" spans="1:8" ht="15.75" customHeight="1">
      <c r="A49" s="5"/>
      <c r="B49" s="7"/>
      <c r="C49" s="7"/>
      <c r="D49" s="3"/>
      <c r="E49" s="6"/>
      <c r="F49" s="6"/>
      <c r="G49" s="6"/>
      <c r="H49" s="2"/>
    </row>
    <row r="50" spans="1:8" ht="15.75" customHeight="1">
      <c r="A50" s="5"/>
      <c r="B50" s="7"/>
      <c r="C50" s="7"/>
      <c r="D50" s="3"/>
      <c r="E50" s="6"/>
      <c r="F50" s="6"/>
      <c r="G50" s="6"/>
      <c r="H50" s="2"/>
    </row>
    <row r="51" spans="1:8" ht="15.75" customHeight="1">
      <c r="A51" s="5"/>
      <c r="B51" s="7"/>
      <c r="C51" s="7"/>
      <c r="D51" s="3"/>
      <c r="E51" s="6"/>
      <c r="F51" s="6"/>
      <c r="G51" s="6"/>
      <c r="H51" s="2"/>
    </row>
    <row r="52" spans="1:8" ht="15.75" customHeight="1">
      <c r="A52" s="5"/>
      <c r="B52" s="2"/>
      <c r="C52" s="4"/>
      <c r="D52" s="3"/>
      <c r="E52" s="3"/>
      <c r="F52" s="3"/>
      <c r="G52" s="3"/>
      <c r="H52" s="2"/>
    </row>
    <row r="53" spans="1:8" ht="20.25">
      <c r="A53" s="134" t="s">
        <v>195</v>
      </c>
      <c r="B53" s="135"/>
      <c r="C53" s="135"/>
      <c r="D53" s="135"/>
      <c r="E53" s="135"/>
      <c r="F53" s="135"/>
      <c r="G53" s="135"/>
      <c r="H53" s="136"/>
    </row>
    <row r="54" spans="1:8" ht="21" thickBot="1">
      <c r="A54" s="102" t="s">
        <v>58</v>
      </c>
      <c r="B54" s="103"/>
      <c r="C54" s="103"/>
      <c r="D54" s="103"/>
      <c r="E54" s="103"/>
      <c r="F54" s="103"/>
      <c r="G54" s="103"/>
      <c r="H54" s="103"/>
    </row>
    <row r="55" spans="1:8" ht="60">
      <c r="A55" s="22" t="s">
        <v>14</v>
      </c>
      <c r="B55" s="17" t="s">
        <v>13</v>
      </c>
      <c r="C55" s="17" t="s">
        <v>12</v>
      </c>
      <c r="D55" s="18" t="s">
        <v>11</v>
      </c>
      <c r="E55" s="18" t="s">
        <v>10</v>
      </c>
      <c r="F55" s="18" t="s">
        <v>9</v>
      </c>
      <c r="G55" s="18" t="s">
        <v>8</v>
      </c>
      <c r="H55" s="18" t="s">
        <v>33</v>
      </c>
    </row>
    <row r="56" spans="1:8" ht="38.25">
      <c r="A56" s="9">
        <v>1</v>
      </c>
      <c r="B56" s="4" t="s">
        <v>63</v>
      </c>
      <c r="C56" s="46" t="s">
        <v>196</v>
      </c>
      <c r="D56" s="3" t="s">
        <v>56</v>
      </c>
      <c r="E56" s="3">
        <v>1</v>
      </c>
      <c r="F56" s="3" t="s">
        <v>0</v>
      </c>
      <c r="G56" s="3">
        <v>3</v>
      </c>
      <c r="H56" s="2"/>
    </row>
    <row r="57" spans="1:8">
      <c r="A57" s="9"/>
      <c r="B57" s="21"/>
      <c r="C57" s="7"/>
      <c r="D57" s="6"/>
      <c r="E57" s="6"/>
      <c r="F57" s="6"/>
      <c r="G57" s="6"/>
      <c r="H57" s="2"/>
    </row>
    <row r="58" spans="1:8" ht="15.75" customHeight="1">
      <c r="A58" s="9"/>
      <c r="B58" s="21"/>
      <c r="C58" s="7"/>
      <c r="D58" s="6"/>
      <c r="E58" s="6"/>
      <c r="F58" s="6"/>
      <c r="G58" s="6"/>
      <c r="H58" s="2"/>
    </row>
    <row r="59" spans="1:8" ht="15.75" customHeight="1">
      <c r="A59" s="9"/>
      <c r="B59" s="4"/>
      <c r="C59" s="4"/>
      <c r="D59" s="6"/>
      <c r="E59" s="3"/>
      <c r="F59" s="3"/>
      <c r="G59" s="3"/>
      <c r="H59" s="2"/>
    </row>
    <row r="60" spans="1:8" ht="15.75" customHeight="1">
      <c r="A60" s="9"/>
      <c r="B60" s="4"/>
      <c r="C60" s="4"/>
      <c r="D60" s="3"/>
      <c r="E60" s="3"/>
      <c r="F60" s="3"/>
      <c r="G60" s="3"/>
      <c r="H60" s="2"/>
    </row>
    <row r="61" spans="1:8" ht="15.75" customHeight="1">
      <c r="A61" s="113" t="s">
        <v>53</v>
      </c>
      <c r="B61" s="114"/>
      <c r="C61" s="114"/>
      <c r="D61" s="114"/>
      <c r="E61" s="114"/>
      <c r="F61" s="114"/>
      <c r="G61" s="114"/>
      <c r="H61" s="114"/>
    </row>
    <row r="62" spans="1:8" ht="60">
      <c r="A62" s="14" t="s">
        <v>14</v>
      </c>
      <c r="B62" s="13" t="s">
        <v>13</v>
      </c>
      <c r="C62" s="13" t="s">
        <v>12</v>
      </c>
      <c r="D62" s="13" t="s">
        <v>11</v>
      </c>
      <c r="E62" s="13" t="s">
        <v>10</v>
      </c>
      <c r="F62" s="13" t="s">
        <v>9</v>
      </c>
      <c r="G62" s="13" t="s">
        <v>8</v>
      </c>
      <c r="H62" s="13" t="s">
        <v>33</v>
      </c>
    </row>
    <row r="63" spans="1:8" ht="15.75" customHeight="1">
      <c r="A63" s="12">
        <v>1</v>
      </c>
      <c r="B63" s="11" t="s">
        <v>57</v>
      </c>
      <c r="C63" s="7"/>
      <c r="D63" s="3"/>
      <c r="E63" s="8"/>
      <c r="F63" s="10"/>
      <c r="G63" s="6"/>
      <c r="H63" s="2"/>
    </row>
    <row r="64" spans="1:8" ht="15.75" customHeight="1">
      <c r="A64" s="9">
        <v>2</v>
      </c>
      <c r="B64" s="2"/>
      <c r="C64" s="7"/>
      <c r="D64" s="3"/>
      <c r="E64" s="6"/>
      <c r="F64" s="3"/>
      <c r="G64" s="6"/>
      <c r="H64" s="2"/>
    </row>
    <row r="65" spans="1:8" ht="15.75" customHeight="1">
      <c r="A65" s="9">
        <v>3</v>
      </c>
      <c r="B65" s="2"/>
      <c r="C65" s="7"/>
      <c r="D65" s="3"/>
      <c r="E65" s="6"/>
      <c r="F65" s="3"/>
      <c r="G65" s="6"/>
      <c r="H65" s="2"/>
    </row>
    <row r="66" spans="1:8" ht="31.5" customHeight="1">
      <c r="A66" s="9"/>
      <c r="B66" s="2"/>
      <c r="C66" s="23"/>
      <c r="D66" s="3"/>
      <c r="E66" s="6"/>
      <c r="F66" s="3"/>
      <c r="G66" s="20"/>
      <c r="H66" s="2"/>
    </row>
    <row r="67" spans="1:8" ht="15.75" customHeight="1">
      <c r="A67" s="134" t="s">
        <v>197</v>
      </c>
      <c r="B67" s="135"/>
      <c r="C67" s="135"/>
      <c r="D67" s="135"/>
      <c r="E67" s="135"/>
      <c r="F67" s="135"/>
      <c r="G67" s="135"/>
      <c r="H67" s="136"/>
    </row>
    <row r="68" spans="1:8" ht="15.75" customHeight="1" thickBot="1">
      <c r="A68" s="102" t="s">
        <v>58</v>
      </c>
      <c r="B68" s="103"/>
      <c r="C68" s="103"/>
      <c r="D68" s="103"/>
      <c r="E68" s="103"/>
      <c r="F68" s="103"/>
      <c r="G68" s="103"/>
      <c r="H68" s="103"/>
    </row>
    <row r="69" spans="1:8" ht="34.5" customHeight="1">
      <c r="A69" s="22" t="s">
        <v>14</v>
      </c>
      <c r="B69" s="17" t="s">
        <v>13</v>
      </c>
      <c r="C69" s="17" t="s">
        <v>12</v>
      </c>
      <c r="D69" s="18" t="s">
        <v>11</v>
      </c>
      <c r="E69" s="18" t="s">
        <v>10</v>
      </c>
      <c r="F69" s="18" t="s">
        <v>9</v>
      </c>
      <c r="G69" s="18" t="s">
        <v>8</v>
      </c>
      <c r="H69" s="18" t="s">
        <v>33</v>
      </c>
    </row>
    <row r="70" spans="1:8" ht="29.25" customHeight="1">
      <c r="A70" s="9">
        <v>1</v>
      </c>
      <c r="B70" s="87" t="s">
        <v>202</v>
      </c>
      <c r="C70" s="4" t="s">
        <v>116</v>
      </c>
      <c r="D70" s="3" t="s">
        <v>56</v>
      </c>
      <c r="E70" s="3">
        <v>1</v>
      </c>
      <c r="F70" s="3" t="s">
        <v>0</v>
      </c>
      <c r="G70" s="3">
        <v>3</v>
      </c>
      <c r="H70" s="2"/>
    </row>
    <row r="71" spans="1:8" ht="15.75" customHeight="1">
      <c r="A71" s="5">
        <v>2</v>
      </c>
      <c r="B71" s="2"/>
      <c r="C71" s="4"/>
      <c r="D71" s="3"/>
      <c r="E71" s="3"/>
      <c r="F71" s="3"/>
      <c r="G71" s="3"/>
      <c r="H71" s="2"/>
    </row>
    <row r="72" spans="1:8" ht="15.75" customHeight="1">
      <c r="A72" s="5"/>
      <c r="B72" s="2"/>
      <c r="C72" s="4"/>
      <c r="D72" s="3"/>
      <c r="E72" s="3"/>
      <c r="F72" s="3"/>
      <c r="G72" s="3"/>
      <c r="H72" s="2"/>
    </row>
    <row r="73" spans="1:8" ht="15" customHeight="1">
      <c r="A73" s="113" t="s">
        <v>53</v>
      </c>
      <c r="B73" s="114"/>
      <c r="C73" s="114"/>
      <c r="D73" s="114"/>
      <c r="E73" s="114"/>
      <c r="F73" s="114"/>
      <c r="G73" s="114"/>
      <c r="H73" s="114"/>
    </row>
    <row r="74" spans="1:8" ht="15" customHeight="1">
      <c r="A74" s="14" t="s">
        <v>14</v>
      </c>
      <c r="B74" s="13" t="s">
        <v>13</v>
      </c>
      <c r="C74" s="13" t="s">
        <v>12</v>
      </c>
      <c r="D74" s="13" t="s">
        <v>11</v>
      </c>
      <c r="E74" s="13" t="s">
        <v>10</v>
      </c>
      <c r="F74" s="13" t="s">
        <v>9</v>
      </c>
      <c r="G74" s="13" t="s">
        <v>8</v>
      </c>
      <c r="H74" s="13" t="s">
        <v>33</v>
      </c>
    </row>
    <row r="75" spans="1:8" ht="15" customHeight="1">
      <c r="A75" s="12">
        <v>1</v>
      </c>
      <c r="B75" s="11" t="s">
        <v>57</v>
      </c>
      <c r="C75" s="7"/>
      <c r="D75" s="3"/>
      <c r="E75" s="8"/>
      <c r="F75" s="10"/>
      <c r="G75" s="6"/>
      <c r="H75" s="2"/>
    </row>
    <row r="78" spans="1:8" ht="15" customHeight="1">
      <c r="A78" s="9"/>
      <c r="B78" s="33"/>
      <c r="C78" s="4"/>
      <c r="D78" s="3"/>
      <c r="E78" s="3"/>
      <c r="F78" s="3"/>
      <c r="G78" s="3"/>
    </row>
  </sheetData>
  <mergeCells count="25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32:H32"/>
    <mergeCell ref="A37:H37"/>
    <mergeCell ref="A38:H38"/>
    <mergeCell ref="A12:H12"/>
    <mergeCell ref="A13:H13"/>
    <mergeCell ref="A14:H14"/>
    <mergeCell ref="A67:H67"/>
    <mergeCell ref="A68:H68"/>
    <mergeCell ref="A73:H73"/>
    <mergeCell ref="A61:H61"/>
    <mergeCell ref="A43:H43"/>
    <mergeCell ref="A53:H53"/>
    <mergeCell ref="A54:H5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0:B22 B40 C56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2023-02-23T19:09:56Z</dcterms:modified>
</cp:coreProperties>
</file>