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S\ПРОФЕСИОНАЛЫ\Региональные чемпионаты\2024 год НОВЫЙ ПАКЕТ\Шаблоны документов сезон 2024 г\"/>
    </mc:Choice>
  </mc:AlternateContent>
  <bookViews>
    <workbookView xWindow="0" yWindow="0" windowWidth="28800" windowHeight="10725" activeTab="3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G71" i="1"/>
  <c r="G70" i="1"/>
  <c r="G66" i="1"/>
  <c r="G64" i="1"/>
  <c r="G86" i="4"/>
  <c r="G85" i="4"/>
  <c r="G84" i="4"/>
  <c r="G83" i="4"/>
  <c r="G82" i="4"/>
  <c r="G81" i="4"/>
  <c r="G80" i="4"/>
  <c r="G79" i="4"/>
  <c r="G78" i="4"/>
  <c r="G77" i="4"/>
  <c r="C7" i="1" l="1"/>
  <c r="D8" i="1"/>
  <c r="C9" i="1"/>
  <c r="C10" i="1"/>
  <c r="E10" i="1"/>
  <c r="G10" i="1"/>
  <c r="C11" i="1"/>
  <c r="E11" i="1"/>
  <c r="G11" i="1"/>
  <c r="C12" i="1"/>
  <c r="C13" i="1"/>
  <c r="C14" i="1"/>
  <c r="C15" i="1"/>
  <c r="A5" i="1"/>
  <c r="A5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A3" i="1"/>
  <c r="A3" i="4"/>
  <c r="G55" i="5" l="1"/>
  <c r="G54" i="5"/>
</calcChain>
</file>

<file path=xl/sharedStrings.xml><?xml version="1.0" encoding="utf-8"?>
<sst xmlns="http://schemas.openxmlformats.org/spreadsheetml/2006/main" count="860" uniqueCount="359">
  <si>
    <t>шт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</si>
  <si>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</si>
  <si>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</si>
  <si>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</si>
  <si>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</si>
  <si>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</si>
  <si>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</si>
  <si>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</si>
  <si>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</si>
  <si>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</si>
  <si>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</si>
  <si>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</si>
  <si>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</si>
  <si>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</si>
  <si>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</si>
  <si>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</si>
  <si>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</si>
  <si>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</si>
  <si>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</si>
  <si>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</si>
  <si>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</si>
  <si>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</si>
  <si>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</si>
  <si>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</si>
  <si>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</si>
  <si>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</si>
  <si>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</si>
  <si>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</si>
  <si>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</si>
  <si>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</si>
  <si>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</si>
  <si>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</si>
  <si>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</si>
  <si>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</si>
  <si>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</si>
  <si>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</si>
  <si>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Мышь для компьютера</t>
  </si>
  <si>
    <t>Клавиатура</t>
  </si>
  <si>
    <t>Площадь зоны: не менее 2,5 кв.м.</t>
  </si>
  <si>
    <t>Бумага А4</t>
  </si>
  <si>
    <t>Скотч малярный</t>
  </si>
  <si>
    <t>Скотч двусторонний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</si>
  <si>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</si>
  <si>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</si>
  <si>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</si>
  <si>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</si>
  <si>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</si>
  <si>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Маркер черный</t>
  </si>
  <si>
    <t>Ножницы</t>
  </si>
  <si>
    <t>Линейка</t>
  </si>
  <si>
    <t>не менее 30 см</t>
  </si>
  <si>
    <t xml:space="preserve">Простой карандаш </t>
  </si>
  <si>
    <t>Нож канцелярский</t>
  </si>
  <si>
    <t>Пластиковые хомутики для стяжки проводов</t>
  </si>
  <si>
    <t>Сигнальная лента</t>
  </si>
  <si>
    <t>пачка 500 листов</t>
  </si>
  <si>
    <t>упак</t>
  </si>
  <si>
    <t>уп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</si>
  <si>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</si>
  <si>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</si>
  <si>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</si>
  <si>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</si>
  <si>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</si>
  <si>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</si>
  <si>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</si>
  <si>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</si>
  <si>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</si>
  <si>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</si>
  <si>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</si>
  <si>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</si>
  <si>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</si>
  <si>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</si>
  <si>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</si>
  <si>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</si>
  <si>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</si>
  <si>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</si>
  <si>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</si>
  <si>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</si>
  <si>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</si>
  <si>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</si>
  <si>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</si>
  <si>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</si>
  <si>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</si>
  <si>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</si>
  <si>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</si>
  <si>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</si>
  <si>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</si>
  <si>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</si>
  <si>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Субъект Российской Федерации:  РЕГИОН РФ</t>
  </si>
  <si>
    <r>
      <t>Базовая организация расположения конкурсной площадки:</t>
    </r>
    <r>
      <rPr>
        <b/>
        <sz val="11"/>
        <color indexed="2"/>
        <rFont val="Times New Roman"/>
      </rPr>
      <t xml:space="preserve"> </t>
    </r>
    <r>
      <rPr>
        <sz val="11"/>
        <color indexed="2"/>
        <rFont val="Times New Roman"/>
      </rPr>
      <t>Наименование организации</t>
    </r>
  </si>
  <si>
    <r>
      <t>Адрес базовой организации:</t>
    </r>
    <r>
      <rPr>
        <b/>
        <sz val="11"/>
        <color indexed="2"/>
        <rFont val="Times New Roman"/>
      </rPr>
      <t xml:space="preserve"> </t>
    </r>
    <r>
      <rPr>
        <sz val="11"/>
        <color indexed="2"/>
        <rFont val="Times New Roman"/>
      </rPr>
      <t>город, улица, дом.</t>
    </r>
  </si>
  <si>
    <r>
      <t>Главный эксперт:</t>
    </r>
    <r>
      <rPr>
        <b/>
        <sz val="11"/>
        <color indexed="2"/>
        <rFont val="Times New Roman"/>
      </rPr>
      <t xml:space="preserve"> __________________ </t>
    </r>
    <r>
      <rPr>
        <sz val="11"/>
        <color indexed="2"/>
        <rFont val="Times New Roman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</si>
  <si>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indexed="2"/>
        <rFont val="Times New Roman"/>
      </rPr>
      <t>___________________</t>
    </r>
    <r>
      <rPr>
        <sz val="11"/>
        <color indexed="2"/>
        <rFont val="Times New Roman"/>
      </rPr>
      <t xml:space="preserve"> (ФИО, Контактные данные (телефон, электронная почта)</t>
    </r>
  </si>
  <si>
    <t>Количество экспертов (в том числе с главным экспертом): 6</t>
  </si>
  <si>
    <t>Количество конкурсантов : 5</t>
  </si>
  <si>
    <t>Количество рабочих мест: 5</t>
  </si>
  <si>
    <r>
      <t xml:space="preserve">Даты проведения: </t>
    </r>
    <r>
      <rPr>
        <b/>
        <sz val="11"/>
        <color indexed="2"/>
        <rFont val="Times New Roman"/>
      </rPr>
      <t>_______________</t>
    </r>
  </si>
  <si>
    <t>Общая зона конкурсной площадки (оборудование, инструмент, мебель, канцелярия)</t>
  </si>
  <si>
    <t>Площадь зоны: не менее  100  кв.м.</t>
  </si>
  <si>
    <r>
      <t>Освещение:</t>
    </r>
    <r>
      <rPr>
        <sz val="11"/>
        <color indexed="2"/>
        <rFont val="Times New Roman"/>
      </rPr>
      <t xml:space="preserve"> Допустимо верхнее искусственное освещение</t>
    </r>
    <r>
      <rPr>
        <sz val="11"/>
        <rFont val="Times New Roman"/>
      </rPr>
      <t xml:space="preserve"> ( не менее  800 люкс) </t>
    </r>
  </si>
  <si>
    <t xml:space="preserve">Интернет : Подключение  ноутбуков к беспроводному интернету (с возможностью подключения к проводному интернету) </t>
  </si>
  <si>
    <r>
      <rPr>
        <sz val="11"/>
        <rFont val="Times New Roman"/>
      </rPr>
      <t xml:space="preserve">Электричество: </t>
    </r>
    <r>
      <rPr>
        <sz val="11"/>
        <color indexed="2"/>
        <rFont val="Times New Roman"/>
      </rPr>
      <t>___</t>
    </r>
    <r>
      <rPr>
        <sz val="11"/>
        <rFont val="Times New Roman"/>
      </rPr>
      <t xml:space="preserve"> подключения к сети  по (220 Вольт и 380 Вольт)</t>
    </r>
  </si>
  <si>
    <t xml:space="preserve">Контур заземления для электропитания и сети слаботочных подключений (при необходимости) : требуеться </t>
  </si>
  <si>
    <t>Покрытие пола: бетонный пол или плитка  60 м2 на всю зону</t>
  </si>
  <si>
    <r>
      <rPr>
        <sz val="11"/>
        <rFont val="Times New Roman"/>
      </rPr>
      <t xml:space="preserve">Подведение/ отведение ГХВС (при необходимости) : </t>
    </r>
    <r>
      <rPr>
        <sz val="11"/>
        <color indexed="2"/>
        <rFont val="Times New Roman"/>
      </rPr>
      <t>не требуется</t>
    </r>
  </si>
  <si>
    <t xml:space="preserve"> *</t>
  </si>
  <si>
    <t>Оборудование при максимальной комплектации площадки ( по желанию организатора )</t>
  </si>
  <si>
    <r>
      <rPr>
        <sz val="11"/>
        <rFont val="Times New Roman"/>
      </rPr>
      <t xml:space="preserve">Подведение сжатого воздуха (при необходимости): </t>
    </r>
    <r>
      <rPr>
        <sz val="11"/>
        <color indexed="2"/>
        <rFont val="Times New Roman"/>
      </rPr>
      <t>не требуется</t>
    </r>
  </si>
  <si>
    <t xml:space="preserve">Итоговое количество на 5 чел </t>
  </si>
  <si>
    <t xml:space="preserve"> Ручной ( механический) 2- 3   сегментный листогиб </t>
  </si>
  <si>
    <t>толщина металла при гибке до 2 мм ширина  1200 мм со снимающими сегментами</t>
  </si>
  <si>
    <t xml:space="preserve">Оборудование </t>
  </si>
  <si>
    <t xml:space="preserve">1 или 2 </t>
  </si>
  <si>
    <t> Точильный станок</t>
  </si>
  <si>
    <t>два диска напряжение 220 вольт</t>
  </si>
  <si>
    <t xml:space="preserve"> Станок сверлильный  настольный </t>
  </si>
  <si>
    <t xml:space="preserve">напрежение 220 мощьность не мене 700 вт патрон быстрозажимной диаметр осверел от 3 мм до 13 мм </t>
  </si>
  <si>
    <t>2 или 3</t>
  </si>
  <si>
    <t>Листогиб с ЧПУ *</t>
  </si>
  <si>
    <t xml:space="preserve">  длинна гиба до 1250 мм толщинап до 2х  мм</t>
  </si>
  <si>
    <t>Станок для лазерной резки металла с программным  оборудованием*</t>
  </si>
  <si>
    <t xml:space="preserve">для резки металла толщиной до 3 мм   размеры листа 1000 на 600мм </t>
  </si>
  <si>
    <t xml:space="preserve">Ручной масляный насос и шланг при наличии листогиба чпу* </t>
  </si>
  <si>
    <t>Вальцы электрические (допускается механические )</t>
  </si>
  <si>
    <t xml:space="preserve"> толщина металла до 2х мм диаметр вала  не  менее 75 мм</t>
  </si>
  <si>
    <t xml:space="preserve">Штанген циркуль ( электронный ) допускаеться механический </t>
  </si>
  <si>
    <t xml:space="preserve">500 мм </t>
  </si>
  <si>
    <t xml:space="preserve">инструмент </t>
  </si>
  <si>
    <t xml:space="preserve">Штангенрейсмас (электронный) допускаеться механический </t>
  </si>
  <si>
    <t>до 500 мм</t>
  </si>
  <si>
    <t xml:space="preserve">Кузнечная наковальня на  стойках </t>
  </si>
  <si>
    <t xml:space="preserve">50 кг </t>
  </si>
  <si>
    <t xml:space="preserve"> инструмент </t>
  </si>
  <si>
    <t xml:space="preserve"> Стол для проведения  измерений </t>
  </si>
  <si>
    <t xml:space="preserve">1000 на 1000 мм </t>
  </si>
  <si>
    <t xml:space="preserve">оборудование </t>
  </si>
  <si>
    <t xml:space="preserve"> стол или верстак с металическим покрытием </t>
  </si>
  <si>
    <t xml:space="preserve">600 на 10100 мм </t>
  </si>
  <si>
    <t xml:space="preserve">Стол  1200 на 600 ( парта ) компьютерный стол </t>
  </si>
  <si>
    <t xml:space="preserve">1200 на 600 ( парта ) компьютерный стол </t>
  </si>
  <si>
    <t xml:space="preserve">мебель </t>
  </si>
  <si>
    <t xml:space="preserve">Стул  полумягкий </t>
  </si>
  <si>
    <t xml:space="preserve">Ограждение </t>
  </si>
  <si>
    <t xml:space="preserve">Ленточное </t>
  </si>
  <si>
    <t xml:space="preserve">комплект </t>
  </si>
  <si>
    <t xml:space="preserve">Отрезная дисковая пила по металлу  с железным диском </t>
  </si>
  <si>
    <t xml:space="preserve">Гильотина электромеханическая </t>
  </si>
  <si>
    <t xml:space="preserve">для резки металла толщиной до 2  мм   размеры листа 1000 на 600мм </t>
  </si>
  <si>
    <t>Трубогиб *</t>
  </si>
  <si>
    <t xml:space="preserve">под трубу диаметром 10 -16мм </t>
  </si>
  <si>
    <t xml:space="preserve">Контейнер меалический под металические отходы </t>
  </si>
  <si>
    <t>1,5 - 2 м3</t>
  </si>
  <si>
    <t xml:space="preserve"> Часы электронные</t>
  </si>
  <si>
    <t xml:space="preserve">часы </t>
  </si>
  <si>
    <t xml:space="preserve">Ноутбук или компьютер ( мыш,клавиатура ,монитор) </t>
  </si>
  <si>
    <t xml:space="preserve">Возможность работать в графическом редакторе КОМПАС </t>
  </si>
  <si>
    <t xml:space="preserve">Програмное обеспечение </t>
  </si>
  <si>
    <t xml:space="preserve">Графический редактор КОМПА или единтичное </t>
  </si>
  <si>
    <t xml:space="preserve">програмное обеспечение </t>
  </si>
  <si>
    <t>Проектор  и экран ( либо телевизор  )</t>
  </si>
  <si>
    <t xml:space="preserve">рзмер экрана  1500 на 2000 мм  ли бо диогональ более 50 дюмов </t>
  </si>
  <si>
    <t xml:space="preserve">Микрофон колонки </t>
  </si>
  <si>
    <t xml:space="preserve">Звуковое оборудование </t>
  </si>
  <si>
    <t>Комната Конкурсантов (по количеству конкурсантов)</t>
  </si>
  <si>
    <t>Площадь зоны: не менее  4  кв.м.</t>
  </si>
  <si>
    <t>Электричество: 220 подключения к сети  по (220 Вольт т)</t>
  </si>
  <si>
    <t xml:space="preserve">Итоговое количество на 5 мест </t>
  </si>
  <si>
    <t xml:space="preserve">Стулья </t>
  </si>
  <si>
    <t xml:space="preserve">полумягкие </t>
  </si>
  <si>
    <t xml:space="preserve">вешалка </t>
  </si>
  <si>
    <t xml:space="preserve">на 10 крючков </t>
  </si>
  <si>
    <t xml:space="preserve">шт ( на  5раб.место) </t>
  </si>
  <si>
    <t>Комната Экспертов (включая Главного эксперта) (по количеству экспертов)</t>
  </si>
  <si>
    <t>Электричество: 220 подключения к сети  по (220 Вольт и 380 Вольт)</t>
  </si>
  <si>
    <t>Компьютер ASUS M32AD &lt; 90PD00U3-M11870 &gt; i7 4790S / 16 / 2TbSSHD / DVD-RW / GTX750 / WiFi / BT / Win8</t>
  </si>
  <si>
    <t xml:space="preserve">ASUS-M32AD-90PD00U3-M11870-i7-4790S-16-2TbSSHD-DVD-RW-GTX750-WiFi-BT-Win8_211170.html ИЛИ АНАЛОГ </t>
  </si>
  <si>
    <t>на усмотрение организатора</t>
  </si>
  <si>
    <t>Монитор</t>
  </si>
  <si>
    <t>черно-белый лазерный  формат А4</t>
  </si>
  <si>
    <t xml:space="preserve">Стелаж или шкаф  для документов </t>
  </si>
  <si>
    <t xml:space="preserve">с тремя полками </t>
  </si>
  <si>
    <t xml:space="preserve">Интернет  на скорости позволяющей работать в ЦП </t>
  </si>
  <si>
    <t xml:space="preserve">проводной </t>
  </si>
  <si>
    <t>IT</t>
  </si>
  <si>
    <t xml:space="preserve">беруши </t>
  </si>
  <si>
    <t>перчатки  Х/б</t>
  </si>
  <si>
    <t xml:space="preserve">пар </t>
  </si>
  <si>
    <t xml:space="preserve">защитные очки </t>
  </si>
  <si>
    <t xml:space="preserve">одноразовые стаканы </t>
  </si>
  <si>
    <t xml:space="preserve">распиратор </t>
  </si>
  <si>
    <t>Складское помещение</t>
  </si>
  <si>
    <t>Площадь зоны: не менее  6  кв.м.</t>
  </si>
  <si>
    <t>Электричество: 220 вл  подключения к сети  по (220 Вольт и 380 Вольт)</t>
  </si>
  <si>
    <t>(ШхГхВ) 1400х600х750
столеншница не тоньше 25 мм</t>
  </si>
  <si>
    <t xml:space="preserve">Стеллаж </t>
  </si>
  <si>
    <t xml:space="preserve">6 полок </t>
  </si>
  <si>
    <t>на колесиках, без подлокотников
расчитанные на вес не менее 100 кг</t>
  </si>
  <si>
    <t xml:space="preserve">Набор ключей </t>
  </si>
  <si>
    <t xml:space="preserve">от 6 до 32 и головки </t>
  </si>
  <si>
    <t>Набор отверток</t>
  </si>
  <si>
    <t xml:space="preserve">крестовые плоские шестигранники  звездочки </t>
  </si>
  <si>
    <t>Шуруповерт</t>
  </si>
  <si>
    <t>УШМ</t>
  </si>
  <si>
    <t>диаметр 125</t>
  </si>
  <si>
    <t xml:space="preserve">Ветошь </t>
  </si>
  <si>
    <t>кг</t>
  </si>
  <si>
    <r>
      <t>Освещение:</t>
    </r>
    <r>
      <rPr>
        <sz val="11"/>
        <color indexed="2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800 люкс)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</si>
  <si>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indexed="2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</si>
  <si>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indexed="2"/>
        <rFont val="Times New Roman"/>
        <family val="1"/>
        <charset val="204"/>
      </rPr>
      <t>не требуется</t>
    </r>
  </si>
  <si>
    <t xml:space="preserve">Стол сварочно сборочный с оснаской </t>
  </si>
  <si>
    <t xml:space="preserve">Струпцины металические для зажима  или клещи зажимные </t>
  </si>
  <si>
    <t>велечина зажима  от 0 до 50  мм</t>
  </si>
  <si>
    <t xml:space="preserve">Тисы слесарные  поворотные , съемные </t>
  </si>
  <si>
    <t xml:space="preserve">шширина гудок 160-200 мм </t>
  </si>
  <si>
    <t xml:space="preserve"> Дрель–шуроповерт аккомуляторная</t>
  </si>
  <si>
    <t>литеевый аккумулятор  мощьность, напряжение аккумулятора 18В  
Тип аккумулятора Li-lon/Ni-Cd
Мах диаметр сверления (дерево), мм 32  
Тип патрона быстрозажимной
Max диаметр сверления (металл), мм 13  
Max крутящий момент, Нм 45
Диаметр патрона, мм 13  
Тип двигателя Щеточный</t>
  </si>
  <si>
    <t>Угло-шлифовальная машина</t>
  </si>
  <si>
    <t xml:space="preserve"> диаметр круга 125 мм, мощьность не менее 900 вт,  количество оборотов не менее 11000</t>
  </si>
  <si>
    <t xml:space="preserve">Уголок магнитный  </t>
  </si>
  <si>
    <t>углы 45 и 90</t>
  </si>
  <si>
    <t xml:space="preserve">Сварочный аппарат  СТАНЦИЯ .         </t>
  </si>
  <si>
    <t xml:space="preserve"> MIG|MAG|TIG(мощьность 150-250 А ) ПОЛУАВТОМАТ+ АРГОН( синергетика)</t>
  </si>
  <si>
    <t>Тележка для перевозки баллона с креплением</t>
  </si>
  <si>
    <t>для перевозки 10-литровых балонов</t>
  </si>
  <si>
    <t xml:space="preserve">Сварочный аппарат для аргона* </t>
  </si>
  <si>
    <t>МI/ MAG/  TIG   мощьность 200 A</t>
  </si>
  <si>
    <t>Шланги для присоединения с хомутами</t>
  </si>
  <si>
    <t>шланг 3м На 2 штуки  и 6 хомутов с диаметром зажима от 8 до 20 мм</t>
  </si>
  <si>
    <t xml:space="preserve"> Комплект</t>
  </si>
  <si>
    <t xml:space="preserve">Редуктор   на балон сварочных смесей </t>
  </si>
  <si>
    <t xml:space="preserve">с ротометром </t>
  </si>
  <si>
    <t>Светильник</t>
  </si>
  <si>
    <t xml:space="preserve">300 люкс светодиодный </t>
  </si>
  <si>
    <t>Сварочная штора-ширма</t>
  </si>
  <si>
    <t>согласно ГОСТ размер 3 на 2 метра</t>
  </si>
  <si>
    <t xml:space="preserve">Линейка металлическая </t>
  </si>
  <si>
    <t>1000мм</t>
  </si>
  <si>
    <t>500 мм</t>
  </si>
  <si>
    <t>Чертилка по металлу</t>
  </si>
  <si>
    <t xml:space="preserve">твердосплавный наконечник </t>
  </si>
  <si>
    <t>Штангенциркуль ШЦ2</t>
  </si>
  <si>
    <t xml:space="preserve">на 250 мм </t>
  </si>
  <si>
    <t>Штангенциркуль ШЦ</t>
  </si>
  <si>
    <t xml:space="preserve">на 500 мм </t>
  </si>
  <si>
    <t>молоток</t>
  </si>
  <si>
    <t>500 гр</t>
  </si>
  <si>
    <t>Напильник драчёвый по металлу</t>
  </si>
  <si>
    <t>плоский номер 400 с рукояткой</t>
  </si>
  <si>
    <t>Напильник по металлу</t>
  </si>
  <si>
    <t>плоский номер 350 с рукояткой</t>
  </si>
  <si>
    <t>Заклёпочник аккомуляторный для втяжных клёпок  ( допускается ручной)</t>
  </si>
  <si>
    <t>для втяжных клепок  от 4 до 6 мм</t>
  </si>
  <si>
    <t>Источник питания</t>
  </si>
  <si>
    <t>к сварочному аппарату и 3 резетки 220 вольт</t>
  </si>
  <si>
    <t>Щетка с совком</t>
  </si>
  <si>
    <t>Ведро железное 10 литров</t>
  </si>
  <si>
    <t xml:space="preserve"> Сетевой фильтр  на 5 гнезд источник питания </t>
  </si>
  <si>
    <t>220 в  минимум 5 гнезд</t>
  </si>
  <si>
    <t xml:space="preserve">Резиновый коврик </t>
  </si>
  <si>
    <t xml:space="preserve">по площади кабины </t>
  </si>
  <si>
    <t xml:space="preserve">Краги  сварщика </t>
  </si>
  <si>
    <t>ПО ГОСТ</t>
  </si>
  <si>
    <t>пар</t>
  </si>
  <si>
    <t xml:space="preserve">Сварочная маска </t>
  </si>
  <si>
    <t>Защитные очки</t>
  </si>
  <si>
    <t>Наушники</t>
  </si>
  <si>
    <t>Перчатки полиуритан</t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</si>
  <si>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indexed="2"/>
        <rFont val="Times New Roman"/>
        <family val="1"/>
        <charset val="204"/>
      </rPr>
      <t>не требуется</t>
    </r>
  </si>
  <si>
    <t>Охрана труда и техника безопасности (дополнительно)</t>
  </si>
  <si>
    <t>Спецодежда, спецобувь</t>
  </si>
  <si>
    <t>конкурсант привозит с собой</t>
  </si>
  <si>
    <t>Внести необходимую информацию</t>
  </si>
  <si>
    <t xml:space="preserve">Слесарная работа с металлом </t>
  </si>
  <si>
    <t xml:space="preserve">Диск отрезной  Д125 толщина 1мм </t>
  </si>
  <si>
    <t xml:space="preserve">Диск лепестковый  зерно 100 Д 125 </t>
  </si>
  <si>
    <t xml:space="preserve">Диск к отрезной пиле металический </t>
  </si>
  <si>
    <t xml:space="preserve">Лист металический  холодный кат  СТ3 размер 1250 на 1250 мм  толщина 1,2 мм </t>
  </si>
  <si>
    <t xml:space="preserve">Лист металический  холодный кат  СТ3 размер 1250 на 1000  мм  толщина 2 мм </t>
  </si>
  <si>
    <t xml:space="preserve">Труба профильная 40 на 20 мм  длинна 3 метра </t>
  </si>
  <si>
    <t xml:space="preserve">Труба профильная  20 на 20  длинна  3 метра </t>
  </si>
  <si>
    <t>труба профильная 25 на 25 - 3 метра</t>
  </si>
  <si>
    <t xml:space="preserve">Пруток диаметр 6 мм - 2 метра </t>
  </si>
  <si>
    <t xml:space="preserve">Колесо  транспортировачное </t>
  </si>
  <si>
    <t xml:space="preserve">Термометр  </t>
  </si>
  <si>
    <t xml:space="preserve">Ручки </t>
  </si>
  <si>
    <t xml:space="preserve">Сварочная смесь   балон 40 литров </t>
  </si>
  <si>
    <t xml:space="preserve">Сварочная проволка  д 0,8 омедненаяя </t>
  </si>
  <si>
    <t xml:space="preserve">петли дверные </t>
  </si>
  <si>
    <t>заклепки втяжные   4,2*10</t>
  </si>
  <si>
    <t xml:space="preserve">Д125 толщина 1мм </t>
  </si>
  <si>
    <t xml:space="preserve">100 Д 125 </t>
  </si>
  <si>
    <t xml:space="preserve">зависит от марки дисковой пилы </t>
  </si>
  <si>
    <t xml:space="preserve">СТ3 размер 1250 на 1250 мм  толщина 1,2 мм </t>
  </si>
  <si>
    <t>СТ3 размер 1250 на 1000  мм  толщина 2 мм</t>
  </si>
  <si>
    <t xml:space="preserve">40 на 20 мм  длинна 3 метра </t>
  </si>
  <si>
    <t xml:space="preserve"> 20 на 20  длинна  3 метра</t>
  </si>
  <si>
    <t>25 на 25 - 3 метра</t>
  </si>
  <si>
    <t xml:space="preserve">6 мм - 2 метра </t>
  </si>
  <si>
    <t xml:space="preserve">от кострукции  тележки по выбору </t>
  </si>
  <si>
    <t xml:space="preserve">Для гриля </t>
  </si>
  <si>
    <t xml:space="preserve">деревянная ручка </t>
  </si>
  <si>
    <t xml:space="preserve">угликислота или смесь 20 на 80 </t>
  </si>
  <si>
    <t xml:space="preserve">  д 0,8 омедненаяя </t>
  </si>
  <si>
    <t xml:space="preserve">по выбору для крышки </t>
  </si>
  <si>
    <t xml:space="preserve"> 4,2*10</t>
  </si>
  <si>
    <t xml:space="preserve">баллон </t>
  </si>
  <si>
    <t xml:space="preserve">катушка </t>
  </si>
  <si>
    <t xml:space="preserve">пачка </t>
  </si>
  <si>
    <t xml:space="preserve">Планшет под бумагу </t>
  </si>
  <si>
    <t xml:space="preserve">штуки </t>
  </si>
  <si>
    <t>Флаг организации 150х100</t>
  </si>
  <si>
    <t>На усмотрения участника</t>
  </si>
  <si>
    <t xml:space="preserve">обозначение </t>
  </si>
  <si>
    <t>Углошлифовальная машина (под круг 125 мм) Мощность 800Вт</t>
  </si>
  <si>
    <t>Щиток для работы с УШМ</t>
  </si>
  <si>
    <t>СИЗ</t>
  </si>
  <si>
    <t>Металлическая щетка ручная (узкая)</t>
  </si>
  <si>
    <t xml:space="preserve">Круг отрезной 125х2х22 </t>
  </si>
  <si>
    <t>расходный материал</t>
  </si>
  <si>
    <t>Круг шлифовальный 125х6х22</t>
  </si>
  <si>
    <t>Лепестковый шлифовальный диск 125х22</t>
  </si>
  <si>
    <t>Молоток-шлакаотделитель</t>
  </si>
  <si>
    <t>Зубило слесарное 200мм (стальное)</t>
  </si>
  <si>
    <t>Бокорезы (на подобии KRAFTOOL 22001-5-16)</t>
  </si>
  <si>
    <t>Круглогубцы (на подобии VDE 160мм HAUPA 211216)</t>
  </si>
  <si>
    <t>Кусачки для проволоки (на подобии ЗУБР ЭКСПЕРТ 2201-7-18)</t>
  </si>
  <si>
    <t>Очки защитные прозрачные (на подобии ХАММЕР РОСОМЗ)</t>
  </si>
  <si>
    <t>Беруши</t>
  </si>
  <si>
    <t>Линейка металлическая до 500мм</t>
  </si>
  <si>
    <t xml:space="preserve">Инструмент </t>
  </si>
  <si>
    <t>Угловая линейка</t>
  </si>
  <si>
    <t>Цифровой угломер (на подобии Bosch DWM 40 L SET)</t>
  </si>
  <si>
    <t>Чертилка</t>
  </si>
  <si>
    <t>Карандаш графитовый HВ</t>
  </si>
  <si>
    <t>Штангенциркуль 250мм с глубиномером</t>
  </si>
  <si>
    <t>Набор маркеров по металлу 4 цвета</t>
  </si>
  <si>
    <t>Клещи зажимные (4104250)</t>
  </si>
  <si>
    <t xml:space="preserve"> Набор инструмента для нарезания резьбы </t>
  </si>
  <si>
    <t>Магнитная телескопическая ручка</t>
  </si>
  <si>
    <t>Блокнот А5</t>
  </si>
  <si>
    <t>Набор сверел по металлу  (для шуруповерта)</t>
  </si>
  <si>
    <t>Магнитные угольники 100х100</t>
  </si>
  <si>
    <t>Маска сварочная - хамелеон (запасной светофильтр)</t>
  </si>
  <si>
    <t>Костюм сварщика (подшлемник, куртка, штаны)</t>
  </si>
  <si>
    <t>Обувь сварочная</t>
  </si>
  <si>
    <t>Краги сварщика для ММА и MIG/MAG</t>
  </si>
  <si>
    <t>Перчатки сварщика для TIG (рекоменд. Кевлар)</t>
  </si>
  <si>
    <t>Костюм для слесарных работ</t>
  </si>
  <si>
    <t>Радиусный шаблон( транспортир)</t>
  </si>
  <si>
    <t>Киянка резиновая</t>
  </si>
  <si>
    <t>Часы/будильник</t>
  </si>
  <si>
    <r>
      <t xml:space="preserve">Электронные или аналоговые. </t>
    </r>
    <r>
      <rPr>
        <b/>
        <sz val="11"/>
        <rFont val="Times New Roman"/>
        <family val="1"/>
        <charset val="204"/>
      </rPr>
      <t xml:space="preserve">Видимый циферблат </t>
    </r>
    <r>
      <rPr>
        <sz val="11"/>
        <rFont val="Times New Roman"/>
        <family val="1"/>
        <charset val="204"/>
      </rPr>
      <t xml:space="preserve">(значения) с расстояния </t>
    </r>
    <r>
      <rPr>
        <b/>
        <sz val="11"/>
        <rFont val="Times New Roman"/>
        <family val="1"/>
        <charset val="204"/>
      </rPr>
      <t>7-10 метров. В комплекте с элементом питания</t>
    </r>
  </si>
  <si>
    <r>
      <t>Контур заземления для электропитания и сети слаботочных подключений (при необходимости) :</t>
    </r>
    <r>
      <rPr>
        <sz val="11"/>
        <color indexed="2"/>
        <rFont val="Times New Roman"/>
        <family val="1"/>
        <charset val="204"/>
      </rPr>
      <t>требуется</t>
    </r>
  </si>
  <si>
    <r>
      <t xml:space="preserve">Покрытие пола: бетон , плитка </t>
    </r>
    <r>
      <rPr>
        <sz val="11"/>
        <color indexed="2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 xml:space="preserve"> 4  м2 на всю зону</t>
    </r>
  </si>
  <si>
    <r>
      <t xml:space="preserve">Площадь зоны: не менее </t>
    </r>
    <r>
      <rPr>
        <sz val="11"/>
        <color indexed="2"/>
        <rFont val="Times New Roman"/>
        <family val="1"/>
        <charset val="204"/>
      </rPr>
      <t xml:space="preserve">____15 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</si>
  <si>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indexed="2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500 люкс)</t>
    </r>
  </si>
  <si>
    <r>
      <t xml:space="preserve">Покрытие пола: </t>
    </r>
    <r>
      <rPr>
        <sz val="11"/>
        <color indexed="2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 15  м2 на всю зону</t>
    </r>
  </si>
  <si>
    <r>
      <t>Освещение:</t>
    </r>
    <r>
      <rPr>
        <sz val="11"/>
        <color indexed="2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500 люкс) </t>
    </r>
  </si>
  <si>
    <r>
      <t xml:space="preserve">Покрытие пола: дерево бетон </t>
    </r>
    <r>
      <rPr>
        <sz val="11"/>
        <color indexed="2"/>
        <rFont val="Times New Roman"/>
        <family val="1"/>
        <charset val="204"/>
      </rPr>
      <t xml:space="preserve">  - 6  </t>
    </r>
    <r>
      <rPr>
        <sz val="11"/>
        <rFont val="Times New Roman"/>
        <family val="1"/>
        <charset val="204"/>
      </rPr>
      <t>м2 на всю зону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</si>
</sst>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b/>
      <sz val="12"/>
      <name val="Times New Roman"/>
    </font>
    <font>
      <sz val="11"/>
      <name val="Calibri"/>
    </font>
    <font>
      <b/>
      <sz val="11"/>
      <name val="Times New Roman"/>
    </font>
    <font>
      <b/>
      <sz val="11"/>
      <color indexed="2"/>
      <name val="Times New Roman"/>
    </font>
    <font>
      <sz val="11"/>
      <color indexed="2"/>
      <name val="Times New Roman"/>
    </font>
    <font>
      <sz val="16"/>
      <name val="Times New Roman"/>
    </font>
    <font>
      <sz val="11"/>
      <name val="Times New Roman"/>
    </font>
    <font>
      <sz val="11"/>
      <color indexed="2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00B05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13" fillId="0" borderId="19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2" fillId="0" borderId="1" xfId="1" applyFont="1" applyBorder="1"/>
    <xf numFmtId="0" fontId="13" fillId="0" borderId="19" xfId="0" applyFont="1" applyBorder="1" applyAlignment="1">
      <alignment horizontal="center" vertical="top" wrapText="1"/>
    </xf>
    <xf numFmtId="0" fontId="10" fillId="0" borderId="0" xfId="1" applyFont="1"/>
    <xf numFmtId="0" fontId="13" fillId="0" borderId="20" xfId="0" applyFont="1" applyBorder="1" applyAlignment="1">
      <alignment horizontal="center" vertical="top" wrapText="1"/>
    </xf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3" fillId="0" borderId="19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19" xfId="0" applyFont="1" applyBorder="1" applyAlignment="1">
      <alignment wrapText="1"/>
    </xf>
    <xf numFmtId="0" fontId="18" fillId="0" borderId="19" xfId="0" applyFont="1" applyBorder="1" applyAlignment="1">
      <alignment horizontal="right" wrapText="1"/>
    </xf>
    <xf numFmtId="0" fontId="19" fillId="0" borderId="19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1" fillId="0" borderId="0" xfId="1"/>
    <xf numFmtId="0" fontId="26" fillId="0" borderId="19" xfId="1" applyFont="1" applyBorder="1" applyAlignment="1">
      <alignment horizontal="left" vertical="top" wrapText="1"/>
    </xf>
    <xf numFmtId="0" fontId="21" fillId="0" borderId="19" xfId="1" applyFont="1" applyBorder="1"/>
    <xf numFmtId="0" fontId="2" fillId="0" borderId="19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19" xfId="1" applyFont="1" applyBorder="1" applyAlignment="1">
      <alignment wrapText="1"/>
    </xf>
    <xf numFmtId="0" fontId="2" fillId="0" borderId="19" xfId="1" applyFont="1" applyBorder="1"/>
    <xf numFmtId="0" fontId="2" fillId="0" borderId="19" xfId="1" applyFont="1" applyBorder="1" applyAlignment="1">
      <alignment horizontal="left" vertical="center"/>
    </xf>
    <xf numFmtId="0" fontId="2" fillId="0" borderId="19" xfId="1" applyFont="1" applyBorder="1" applyAlignment="1">
      <alignment horizontal="center" vertical="center"/>
    </xf>
    <xf numFmtId="0" fontId="2" fillId="0" borderId="19" xfId="1" applyFont="1" applyBorder="1" applyAlignment="1">
      <alignment vertical="center" wrapText="1"/>
    </xf>
    <xf numFmtId="0" fontId="2" fillId="0" borderId="19" xfId="1" applyFont="1" applyBorder="1" applyAlignment="1">
      <alignment horizontal="left"/>
    </xf>
    <xf numFmtId="0" fontId="13" fillId="9" borderId="19" xfId="0" applyFont="1" applyFill="1" applyBorder="1" applyAlignment="1">
      <alignment vertical="center" wrapText="1"/>
    </xf>
    <xf numFmtId="0" fontId="27" fillId="0" borderId="19" xfId="1" applyFont="1" applyBorder="1"/>
    <xf numFmtId="0" fontId="27" fillId="0" borderId="19" xfId="1" applyFont="1" applyBorder="1" applyAlignment="1">
      <alignment horizontal="center" vertical="center"/>
    </xf>
    <xf numFmtId="0" fontId="3" fillId="0" borderId="19" xfId="1" applyFont="1" applyBorder="1" applyAlignment="1">
      <alignment horizontal="left"/>
    </xf>
    <xf numFmtId="0" fontId="27" fillId="0" borderId="19" xfId="1" applyFont="1" applyBorder="1" applyAlignment="1">
      <alignment wrapText="1"/>
    </xf>
    <xf numFmtId="0" fontId="27" fillId="0" borderId="19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3" fillId="10" borderId="19" xfId="0" applyFont="1" applyFill="1" applyBorder="1" applyAlignment="1">
      <alignment horizontal="left" vertical="center" wrapText="1"/>
    </xf>
    <xf numFmtId="0" fontId="2" fillId="0" borderId="19" xfId="1" applyFont="1" applyBorder="1" applyAlignment="1">
      <alignment horizontal="center" wrapText="1"/>
    </xf>
    <xf numFmtId="0" fontId="2" fillId="0" borderId="19" xfId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1" fillId="0" borderId="19" xfId="1" applyFont="1" applyBorder="1"/>
    <xf numFmtId="0" fontId="13" fillId="10" borderId="19" xfId="0" applyFont="1" applyFill="1" applyBorder="1" applyAlignment="1">
      <alignment horizontal="left" vertical="center"/>
    </xf>
    <xf numFmtId="0" fontId="2" fillId="5" borderId="19" xfId="1" applyFont="1" applyFill="1" applyBorder="1" applyAlignment="1">
      <alignment vertical="center" wrapText="1"/>
    </xf>
    <xf numFmtId="0" fontId="2" fillId="5" borderId="19" xfId="1" applyFont="1" applyFill="1" applyBorder="1" applyAlignment="1">
      <alignment wrapText="1"/>
    </xf>
    <xf numFmtId="2" fontId="2" fillId="0" borderId="19" xfId="1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vertical="center" wrapText="1"/>
    </xf>
    <xf numFmtId="0" fontId="1" fillId="0" borderId="19" xfId="1" applyFont="1" applyBorder="1" applyAlignment="1">
      <alignment wrapText="1"/>
    </xf>
    <xf numFmtId="0" fontId="5" fillId="2" borderId="19" xfId="1" applyFont="1" applyFill="1" applyBorder="1" applyAlignment="1">
      <alignment horizontal="center" vertical="center"/>
    </xf>
    <xf numFmtId="0" fontId="3" fillId="0" borderId="19" xfId="1" applyFont="1" applyBorder="1"/>
    <xf numFmtId="0" fontId="6" fillId="0" borderId="19" xfId="1" applyFont="1" applyBorder="1" applyAlignment="1">
      <alignment horizontal="left" vertical="top" wrapText="1"/>
    </xf>
    <xf numFmtId="0" fontId="9" fillId="2" borderId="19" xfId="1" applyFont="1" applyFill="1" applyBorder="1" applyAlignment="1">
      <alignment horizontal="center" vertical="center"/>
    </xf>
    <xf numFmtId="0" fontId="29" fillId="0" borderId="19" xfId="1" applyFont="1" applyBorder="1"/>
    <xf numFmtId="0" fontId="2" fillId="0" borderId="19" xfId="1" applyFont="1" applyBorder="1" applyAlignment="1">
      <alignment horizontal="left" vertical="top" wrapText="1"/>
    </xf>
    <xf numFmtId="0" fontId="22" fillId="0" borderId="19" xfId="1" applyFont="1" applyBorder="1" applyAlignment="1">
      <alignment horizontal="left" vertical="top" wrapText="1"/>
    </xf>
    <xf numFmtId="0" fontId="26" fillId="0" borderId="19" xfId="1" applyFont="1" applyBorder="1" applyAlignment="1">
      <alignment horizontal="left" vertical="top" wrapText="1"/>
    </xf>
    <xf numFmtId="0" fontId="21" fillId="0" borderId="19" xfId="1" applyFont="1" applyBorder="1"/>
    <xf numFmtId="0" fontId="20" fillId="0" borderId="19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7" fillId="6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/>
    </xf>
    <xf numFmtId="0" fontId="8" fillId="6" borderId="0" xfId="1" applyFont="1" applyFill="1" applyBorder="1" applyAlignment="1">
      <alignment horizontal="center" vertical="center" wrapText="1"/>
    </xf>
    <xf numFmtId="0" fontId="25" fillId="3" borderId="19" xfId="1" applyFont="1" applyFill="1" applyBorder="1" applyAlignment="1">
      <alignment horizontal="center" vertical="center"/>
    </xf>
    <xf numFmtId="0" fontId="21" fillId="8" borderId="19" xfId="1" applyFont="1" applyFill="1" applyBorder="1" applyAlignment="1">
      <alignment horizontal="center"/>
    </xf>
    <xf numFmtId="0" fontId="22" fillId="0" borderId="19" xfId="1" applyFont="1" applyBorder="1" applyAlignment="1">
      <alignment horizontal="center" vertical="top" wrapText="1"/>
    </xf>
    <xf numFmtId="0" fontId="7" fillId="0" borderId="16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0" xfId="1" applyFont="1" applyAlignment="1">
      <alignment horizontal="right"/>
    </xf>
    <xf numFmtId="0" fontId="2" fillId="0" borderId="0" xfId="1" applyFont="1"/>
    <xf numFmtId="0" fontId="12" fillId="0" borderId="11" xfId="1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2" fillId="0" borderId="10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 applyAlignment="1">
      <alignment horizontal="left" vertical="top" wrapText="1"/>
    </xf>
    <xf numFmtId="0" fontId="12" fillId="0" borderId="7" xfId="1" applyFont="1" applyBorder="1" applyAlignment="1">
      <alignment horizontal="left" vertical="top" wrapText="1"/>
    </xf>
    <xf numFmtId="0" fontId="5" fillId="2" borderId="2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7" fillId="6" borderId="16" xfId="1" applyFont="1" applyFill="1" applyBorder="1" applyAlignment="1">
      <alignment horizontal="center" vertical="center" wrapText="1"/>
    </xf>
    <xf numFmtId="0" fontId="2" fillId="11" borderId="19" xfId="1" applyFont="1" applyFill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x.ru/autocatalog/asus_computers/ASUS-M32AD-90PD00U3-M11870-i7-4790S-16-2TbSSHD-DVD-RW-GTX750-WiFi-BT-Win8_211170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3" sqref="B3"/>
    </sheetView>
  </sheetViews>
  <sheetFormatPr defaultRowHeight="18.75" x14ac:dyDescent="0.3"/>
  <cols>
    <col min="1" max="1" width="46.5703125" style="29" customWidth="1"/>
    <col min="2" max="2" width="90.5703125" style="30" customWidth="1"/>
  </cols>
  <sheetData>
    <row r="2" spans="1:2" x14ac:dyDescent="0.3">
      <c r="B2" s="29"/>
    </row>
    <row r="3" spans="1:2" x14ac:dyDescent="0.3">
      <c r="A3" s="31" t="s">
        <v>61</v>
      </c>
      <c r="B3" s="32" t="s">
        <v>272</v>
      </c>
    </row>
    <row r="4" spans="1:2" x14ac:dyDescent="0.3">
      <c r="A4" s="31" t="s">
        <v>85</v>
      </c>
      <c r="B4" s="32"/>
    </row>
    <row r="5" spans="1:2" x14ac:dyDescent="0.3">
      <c r="A5" s="31" t="s">
        <v>60</v>
      </c>
      <c r="B5" s="32"/>
    </row>
    <row r="6" spans="1:2" ht="37.5" x14ac:dyDescent="0.3">
      <c r="A6" s="31" t="s">
        <v>71</v>
      </c>
      <c r="B6" s="32"/>
    </row>
    <row r="7" spans="1:2" x14ac:dyDescent="0.3">
      <c r="A7" s="31" t="s">
        <v>86</v>
      </c>
      <c r="B7" s="32"/>
    </row>
    <row r="8" spans="1:2" x14ac:dyDescent="0.3">
      <c r="A8" s="31" t="s">
        <v>62</v>
      </c>
      <c r="B8" s="32"/>
    </row>
    <row r="9" spans="1:2" x14ac:dyDescent="0.3">
      <c r="A9" s="31" t="s">
        <v>63</v>
      </c>
      <c r="B9" s="32"/>
    </row>
    <row r="10" spans="1:2" x14ac:dyDescent="0.3">
      <c r="A10" s="31" t="s">
        <v>69</v>
      </c>
      <c r="B10" s="33"/>
    </row>
    <row r="11" spans="1:2" x14ac:dyDescent="0.3">
      <c r="A11" s="31" t="s">
        <v>64</v>
      </c>
      <c r="B11" s="32"/>
    </row>
    <row r="12" spans="1:2" x14ac:dyDescent="0.3">
      <c r="A12" s="31" t="s">
        <v>65</v>
      </c>
      <c r="B12" s="32"/>
    </row>
    <row r="13" spans="1:2" x14ac:dyDescent="0.3">
      <c r="A13" s="31" t="s">
        <v>70</v>
      </c>
      <c r="B13" s="33"/>
    </row>
    <row r="14" spans="1:2" x14ac:dyDescent="0.3">
      <c r="A14" s="31" t="s">
        <v>66</v>
      </c>
      <c r="B14" s="32"/>
    </row>
    <row r="15" spans="1:2" x14ac:dyDescent="0.3">
      <c r="A15" s="31" t="s">
        <v>67</v>
      </c>
      <c r="B15" s="32"/>
    </row>
    <row r="16" spans="1:2" x14ac:dyDescent="0.3">
      <c r="A16" s="31" t="s">
        <v>68</v>
      </c>
      <c r="B16" s="32"/>
    </row>
    <row r="17" spans="1:2" x14ac:dyDescent="0.3">
      <c r="A17" s="31" t="s">
        <v>87</v>
      </c>
      <c r="B17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zoomScale="119" zoomScaleNormal="150" workbookViewId="0">
      <selection activeCell="B32" sqref="B32"/>
    </sheetView>
  </sheetViews>
  <sheetFormatPr defaultColWidth="14.42578125" defaultRowHeight="15" customHeight="1" x14ac:dyDescent="0.25"/>
  <cols>
    <col min="1" max="1" width="5.140625" style="24" customWidth="1"/>
    <col min="2" max="2" width="52" style="24" customWidth="1"/>
    <col min="3" max="3" width="30.85546875" style="24" customWidth="1"/>
    <col min="4" max="4" width="22" style="24" customWidth="1"/>
    <col min="5" max="5" width="15.42578125" style="24" customWidth="1"/>
    <col min="6" max="6" width="19.7109375" style="24" bestFit="1" customWidth="1"/>
    <col min="7" max="7" width="14.42578125" style="24" customWidth="1"/>
    <col min="8" max="8" width="25" style="24" bestFit="1" customWidth="1"/>
    <col min="9" max="11" width="8.7109375" style="1" customWidth="1"/>
    <col min="12" max="16384" width="14.42578125" style="1"/>
  </cols>
  <sheetData>
    <row r="1" spans="1:10" x14ac:dyDescent="0.25">
      <c r="A1" s="81" t="s">
        <v>22</v>
      </c>
      <c r="B1" s="82"/>
      <c r="C1" s="82"/>
      <c r="D1" s="82"/>
      <c r="E1" s="82"/>
      <c r="F1" s="82"/>
      <c r="G1" s="82"/>
      <c r="H1" s="82"/>
      <c r="I1" s="25"/>
      <c r="J1" s="25"/>
    </row>
    <row r="2" spans="1:10" s="23" customFormat="1" ht="20.25" x14ac:dyDescent="0.3">
      <c r="A2" s="84" t="s">
        <v>83</v>
      </c>
      <c r="B2" s="84"/>
      <c r="C2" s="84"/>
      <c r="D2" s="84"/>
      <c r="E2" s="84"/>
      <c r="F2" s="84"/>
      <c r="G2" s="84"/>
      <c r="H2" s="84"/>
      <c r="I2" s="25"/>
      <c r="J2" s="25"/>
    </row>
    <row r="3" spans="1:10" s="23" customFormat="1" ht="21" customHeight="1" x14ac:dyDescent="0.25">
      <c r="A3" s="85">
        <f>'Информация о Чемпионате'!B4</f>
        <v>0</v>
      </c>
      <c r="B3" s="85"/>
      <c r="C3" s="85"/>
      <c r="D3" s="85"/>
      <c r="E3" s="85"/>
      <c r="F3" s="85"/>
      <c r="G3" s="85"/>
      <c r="H3" s="85"/>
      <c r="I3" s="26"/>
      <c r="J3" s="26"/>
    </row>
    <row r="4" spans="1:10" s="23" customFormat="1" ht="20.25" x14ac:dyDescent="0.3">
      <c r="A4" s="84" t="s">
        <v>84</v>
      </c>
      <c r="B4" s="84"/>
      <c r="C4" s="84"/>
      <c r="D4" s="84"/>
      <c r="E4" s="84"/>
      <c r="F4" s="84"/>
      <c r="G4" s="84"/>
      <c r="H4" s="84"/>
      <c r="I4" s="25"/>
      <c r="J4" s="25"/>
    </row>
    <row r="5" spans="1:10" ht="22.5" customHeight="1" x14ac:dyDescent="0.25">
      <c r="A5" s="83" t="str">
        <f>'Информация о Чемпионате'!B3</f>
        <v xml:space="preserve">Слесарная работа с металлом </v>
      </c>
      <c r="B5" s="83"/>
      <c r="C5" s="83"/>
      <c r="D5" s="83"/>
      <c r="E5" s="83"/>
      <c r="F5" s="83"/>
      <c r="G5" s="83"/>
      <c r="H5" s="83"/>
      <c r="I5" s="25"/>
      <c r="J5" s="25"/>
    </row>
    <row r="6" spans="1:10" ht="15" customHeight="1" x14ac:dyDescent="0.25">
      <c r="A6" s="80" t="s">
        <v>24</v>
      </c>
      <c r="B6" s="79"/>
      <c r="C6" s="79"/>
      <c r="D6" s="79"/>
      <c r="E6" s="79"/>
      <c r="F6" s="79"/>
      <c r="G6" s="79"/>
      <c r="H6" s="79"/>
      <c r="I6" s="25"/>
      <c r="J6" s="25"/>
    </row>
    <row r="7" spans="1:10" ht="15.75" customHeight="1" x14ac:dyDescent="0.25">
      <c r="A7" s="80" t="s">
        <v>88</v>
      </c>
      <c r="B7" s="79"/>
      <c r="C7" s="79"/>
      <c r="D7" s="79"/>
      <c r="E7" s="79"/>
      <c r="F7" s="79"/>
      <c r="G7" s="79"/>
      <c r="H7" s="79"/>
    </row>
    <row r="8" spans="1:10" ht="15.75" customHeight="1" x14ac:dyDescent="0.25">
      <c r="A8" s="77" t="s">
        <v>89</v>
      </c>
      <c r="B8" s="79"/>
      <c r="C8" s="79"/>
      <c r="D8" s="79"/>
      <c r="E8" s="79"/>
      <c r="F8" s="79"/>
      <c r="G8" s="79"/>
      <c r="H8" s="79"/>
    </row>
    <row r="9" spans="1:10" ht="15.75" customHeight="1" x14ac:dyDescent="0.25">
      <c r="A9" s="77" t="s">
        <v>90</v>
      </c>
      <c r="B9" s="77"/>
      <c r="C9" s="77"/>
      <c r="D9" s="77"/>
      <c r="E9" s="77"/>
      <c r="F9" s="77"/>
      <c r="G9" s="77"/>
      <c r="H9" s="77"/>
    </row>
    <row r="10" spans="1:10" ht="15.75" customHeight="1" x14ac:dyDescent="0.25">
      <c r="A10" s="77" t="s">
        <v>91</v>
      </c>
      <c r="B10" s="77"/>
      <c r="C10" s="77"/>
      <c r="D10" s="77"/>
      <c r="E10" s="77"/>
      <c r="F10" s="77"/>
      <c r="G10" s="77"/>
      <c r="H10" s="77"/>
    </row>
    <row r="11" spans="1:10" ht="15.75" customHeight="1" x14ac:dyDescent="0.25">
      <c r="A11" s="77" t="s">
        <v>92</v>
      </c>
      <c r="B11" s="77"/>
      <c r="C11" s="77"/>
      <c r="D11" s="77"/>
      <c r="E11" s="77"/>
      <c r="F11" s="77"/>
      <c r="G11" s="77"/>
      <c r="H11" s="77"/>
    </row>
    <row r="12" spans="1:10" ht="15.75" customHeight="1" x14ac:dyDescent="0.25">
      <c r="A12" s="77" t="s">
        <v>93</v>
      </c>
      <c r="B12" s="77"/>
      <c r="C12" s="77"/>
      <c r="D12" s="77"/>
      <c r="E12" s="77"/>
      <c r="F12" s="77"/>
      <c r="G12" s="77"/>
      <c r="H12" s="77"/>
    </row>
    <row r="13" spans="1:10" ht="15.75" customHeight="1" x14ac:dyDescent="0.25">
      <c r="A13" s="77" t="s">
        <v>94</v>
      </c>
      <c r="B13" s="77"/>
      <c r="C13" s="77"/>
      <c r="D13" s="77"/>
      <c r="E13" s="77"/>
      <c r="F13" s="77"/>
      <c r="G13" s="77"/>
      <c r="H13" s="77"/>
    </row>
    <row r="14" spans="1:10" ht="15.75" customHeight="1" x14ac:dyDescent="0.25">
      <c r="A14" s="77" t="s">
        <v>95</v>
      </c>
      <c r="B14" s="77"/>
      <c r="C14" s="88"/>
      <c r="D14" s="88"/>
      <c r="E14" s="88"/>
      <c r="F14" s="88"/>
      <c r="G14" s="88"/>
      <c r="H14" s="88"/>
    </row>
    <row r="15" spans="1:10" ht="15.75" customHeight="1" x14ac:dyDescent="0.25">
      <c r="A15" s="77" t="s">
        <v>96</v>
      </c>
      <c r="B15" s="77"/>
      <c r="C15" s="77"/>
      <c r="D15" s="77"/>
      <c r="E15" s="77"/>
      <c r="F15" s="77"/>
      <c r="G15" s="77"/>
      <c r="H15" s="77"/>
    </row>
    <row r="16" spans="1:10" ht="20.25" x14ac:dyDescent="0.25">
      <c r="A16" s="86" t="s">
        <v>97</v>
      </c>
      <c r="B16" s="87"/>
      <c r="C16" s="87"/>
      <c r="D16" s="87"/>
      <c r="E16" s="87"/>
      <c r="F16" s="87"/>
      <c r="G16" s="87"/>
      <c r="H16" s="87"/>
    </row>
    <row r="17" spans="1:8" ht="15" customHeight="1" x14ac:dyDescent="0.25">
      <c r="A17" s="77" t="s">
        <v>20</v>
      </c>
      <c r="B17" s="79"/>
      <c r="C17" s="79"/>
      <c r="D17" s="79"/>
      <c r="E17" s="79"/>
      <c r="F17" s="79"/>
      <c r="G17" s="79"/>
      <c r="H17" s="79"/>
    </row>
    <row r="18" spans="1:8" ht="15" customHeight="1" x14ac:dyDescent="0.25">
      <c r="A18" s="78" t="s">
        <v>98</v>
      </c>
      <c r="B18" s="79"/>
      <c r="C18" s="79"/>
      <c r="D18" s="79"/>
      <c r="E18" s="79"/>
      <c r="F18" s="79"/>
      <c r="G18" s="79"/>
      <c r="H18" s="79"/>
    </row>
    <row r="19" spans="1:8" ht="15" customHeight="1" x14ac:dyDescent="0.25">
      <c r="A19" s="78" t="s">
        <v>99</v>
      </c>
      <c r="B19" s="79"/>
      <c r="C19" s="79"/>
      <c r="D19" s="79"/>
      <c r="E19" s="79"/>
      <c r="F19" s="79"/>
      <c r="G19" s="79"/>
      <c r="H19" s="79"/>
    </row>
    <row r="20" spans="1:8" ht="15" customHeight="1" x14ac:dyDescent="0.25">
      <c r="A20" s="78" t="s">
        <v>100</v>
      </c>
      <c r="B20" s="79"/>
      <c r="C20" s="79"/>
      <c r="D20" s="79"/>
      <c r="E20" s="79"/>
      <c r="F20" s="79"/>
      <c r="G20" s="79"/>
      <c r="H20" s="79"/>
    </row>
    <row r="21" spans="1:8" ht="15" customHeight="1" x14ac:dyDescent="0.25">
      <c r="A21" s="78" t="s">
        <v>101</v>
      </c>
      <c r="B21" s="79"/>
      <c r="C21" s="79"/>
      <c r="D21" s="79"/>
      <c r="E21" s="79"/>
      <c r="F21" s="79"/>
      <c r="G21" s="79"/>
      <c r="H21" s="79"/>
    </row>
    <row r="22" spans="1:8" ht="15" customHeight="1" x14ac:dyDescent="0.25">
      <c r="A22" s="78" t="s">
        <v>102</v>
      </c>
      <c r="B22" s="79"/>
      <c r="C22" s="79"/>
      <c r="D22" s="79"/>
      <c r="E22" s="79"/>
      <c r="F22" s="79"/>
      <c r="G22" s="79"/>
      <c r="H22" s="79"/>
    </row>
    <row r="23" spans="1:8" ht="15" customHeight="1" x14ac:dyDescent="0.25">
      <c r="A23" s="78" t="s">
        <v>103</v>
      </c>
      <c r="B23" s="79"/>
      <c r="C23" s="79"/>
      <c r="D23" s="79"/>
      <c r="E23" s="79"/>
      <c r="F23" s="79"/>
      <c r="G23" s="79"/>
      <c r="H23" s="79"/>
    </row>
    <row r="24" spans="1:8" ht="15" customHeight="1" x14ac:dyDescent="0.25">
      <c r="A24" s="78" t="s">
        <v>104</v>
      </c>
      <c r="B24" s="79"/>
      <c r="C24" s="79"/>
      <c r="D24" s="79"/>
      <c r="E24" s="79"/>
      <c r="F24" s="79"/>
      <c r="G24" s="79"/>
      <c r="H24" s="79"/>
    </row>
    <row r="25" spans="1:8" ht="15.75" customHeight="1" x14ac:dyDescent="0.25">
      <c r="A25" s="38" t="s">
        <v>105</v>
      </c>
      <c r="B25" s="39" t="s">
        <v>106</v>
      </c>
      <c r="C25" s="39"/>
      <c r="D25" s="39"/>
      <c r="E25" s="39"/>
      <c r="F25" s="39"/>
      <c r="G25" s="39"/>
      <c r="H25" s="39"/>
    </row>
    <row r="26" spans="1:8" x14ac:dyDescent="0.25">
      <c r="A26" s="78" t="s">
        <v>107</v>
      </c>
      <c r="B26" s="79"/>
      <c r="C26" s="79"/>
      <c r="D26" s="79"/>
      <c r="E26" s="79"/>
      <c r="F26" s="79"/>
      <c r="G26" s="79"/>
      <c r="H26" s="79"/>
    </row>
    <row r="27" spans="1:8" ht="60" x14ac:dyDescent="0.25">
      <c r="A27" s="41" t="s">
        <v>13</v>
      </c>
      <c r="B27" s="40" t="s">
        <v>12</v>
      </c>
      <c r="C27" s="40" t="s">
        <v>11</v>
      </c>
      <c r="D27" s="40" t="s">
        <v>10</v>
      </c>
      <c r="E27" s="40" t="s">
        <v>9</v>
      </c>
      <c r="F27" s="40" t="s">
        <v>8</v>
      </c>
      <c r="G27" s="40" t="s">
        <v>108</v>
      </c>
      <c r="H27" s="40" t="s">
        <v>23</v>
      </c>
    </row>
    <row r="28" spans="1:8" ht="45" x14ac:dyDescent="0.25">
      <c r="A28" s="47">
        <v>1</v>
      </c>
      <c r="B28" s="63" t="s">
        <v>109</v>
      </c>
      <c r="C28" s="64" t="s">
        <v>110</v>
      </c>
      <c r="D28" s="45" t="s">
        <v>111</v>
      </c>
      <c r="E28" s="65" t="s">
        <v>112</v>
      </c>
      <c r="F28" s="45" t="s">
        <v>0</v>
      </c>
      <c r="G28" s="65" t="s">
        <v>112</v>
      </c>
      <c r="H28" s="43"/>
    </row>
    <row r="29" spans="1:8" x14ac:dyDescent="0.25">
      <c r="A29" s="47">
        <v>2</v>
      </c>
      <c r="B29" s="63" t="s">
        <v>113</v>
      </c>
      <c r="C29" s="64" t="s">
        <v>114</v>
      </c>
      <c r="D29" s="45" t="s">
        <v>111</v>
      </c>
      <c r="E29" s="45">
        <v>1</v>
      </c>
      <c r="F29" s="45" t="s">
        <v>0</v>
      </c>
      <c r="G29" s="45">
        <v>1</v>
      </c>
      <c r="H29" s="43"/>
    </row>
    <row r="30" spans="1:8" ht="60" x14ac:dyDescent="0.25">
      <c r="A30" s="47">
        <v>3</v>
      </c>
      <c r="B30" s="63" t="s">
        <v>115</v>
      </c>
      <c r="C30" s="64" t="s">
        <v>116</v>
      </c>
      <c r="D30" s="45" t="s">
        <v>111</v>
      </c>
      <c r="E30" s="45" t="s">
        <v>117</v>
      </c>
      <c r="F30" s="45" t="s">
        <v>0</v>
      </c>
      <c r="G30" s="45" t="s">
        <v>117</v>
      </c>
      <c r="H30" s="43"/>
    </row>
    <row r="31" spans="1:8" ht="30" x14ac:dyDescent="0.25">
      <c r="A31" s="47">
        <v>4</v>
      </c>
      <c r="B31" s="46" t="s">
        <v>118</v>
      </c>
      <c r="C31" s="46" t="s">
        <v>119</v>
      </c>
      <c r="D31" s="45" t="s">
        <v>111</v>
      </c>
      <c r="E31" s="45">
        <v>1</v>
      </c>
      <c r="F31" s="45" t="s">
        <v>0</v>
      </c>
      <c r="G31" s="45">
        <v>1</v>
      </c>
      <c r="H31" s="43"/>
    </row>
    <row r="32" spans="1:8" ht="45" x14ac:dyDescent="0.25">
      <c r="A32" s="47">
        <v>5</v>
      </c>
      <c r="B32" s="117" t="s">
        <v>120</v>
      </c>
      <c r="C32" s="117" t="s">
        <v>121</v>
      </c>
      <c r="D32" s="45" t="s">
        <v>111</v>
      </c>
      <c r="E32" s="45">
        <v>1</v>
      </c>
      <c r="F32" s="45" t="s">
        <v>0</v>
      </c>
      <c r="G32" s="45">
        <v>1</v>
      </c>
      <c r="H32" s="43"/>
    </row>
    <row r="33" spans="1:8" ht="30" x14ac:dyDescent="0.25">
      <c r="A33" s="47">
        <v>6</v>
      </c>
      <c r="B33" s="46" t="s">
        <v>122</v>
      </c>
      <c r="C33" s="46"/>
      <c r="D33" s="45" t="s">
        <v>111</v>
      </c>
      <c r="E33" s="45">
        <v>1</v>
      </c>
      <c r="F33" s="45" t="s">
        <v>0</v>
      </c>
      <c r="G33" s="45">
        <v>1</v>
      </c>
      <c r="H33" s="43"/>
    </row>
    <row r="34" spans="1:8" ht="30" x14ac:dyDescent="0.25">
      <c r="A34" s="47">
        <v>7</v>
      </c>
      <c r="B34" s="46" t="s">
        <v>123</v>
      </c>
      <c r="C34" s="46" t="s">
        <v>124</v>
      </c>
      <c r="D34" s="45" t="s">
        <v>111</v>
      </c>
      <c r="E34" s="45" t="s">
        <v>112</v>
      </c>
      <c r="F34" s="45" t="s">
        <v>0</v>
      </c>
      <c r="G34" s="45" t="s">
        <v>112</v>
      </c>
      <c r="H34" s="43"/>
    </row>
    <row r="35" spans="1:8" ht="30" x14ac:dyDescent="0.25">
      <c r="A35" s="47">
        <v>8</v>
      </c>
      <c r="B35" s="46" t="s">
        <v>125</v>
      </c>
      <c r="C35" s="46" t="s">
        <v>126</v>
      </c>
      <c r="D35" s="45" t="s">
        <v>127</v>
      </c>
      <c r="E35" s="45">
        <v>1</v>
      </c>
      <c r="F35" s="45" t="s">
        <v>0</v>
      </c>
      <c r="G35" s="45">
        <v>1</v>
      </c>
      <c r="H35" s="43"/>
    </row>
    <row r="36" spans="1:8" ht="23.25" customHeight="1" x14ac:dyDescent="0.25">
      <c r="A36" s="47">
        <v>9</v>
      </c>
      <c r="B36" s="46" t="s">
        <v>128</v>
      </c>
      <c r="C36" s="46" t="s">
        <v>129</v>
      </c>
      <c r="D36" s="45" t="s">
        <v>127</v>
      </c>
      <c r="E36" s="45">
        <v>1</v>
      </c>
      <c r="F36" s="45" t="s">
        <v>0</v>
      </c>
      <c r="G36" s="45">
        <v>1</v>
      </c>
      <c r="H36" s="43"/>
    </row>
    <row r="37" spans="1:8" ht="15.75" customHeight="1" x14ac:dyDescent="0.25">
      <c r="A37" s="47">
        <v>10</v>
      </c>
      <c r="B37" s="46" t="s">
        <v>130</v>
      </c>
      <c r="C37" s="46" t="s">
        <v>131</v>
      </c>
      <c r="D37" s="45" t="s">
        <v>132</v>
      </c>
      <c r="E37" s="45">
        <v>1</v>
      </c>
      <c r="F37" s="45" t="s">
        <v>0</v>
      </c>
      <c r="G37" s="45">
        <v>1</v>
      </c>
      <c r="H37" s="43"/>
    </row>
    <row r="38" spans="1:8" ht="15" customHeight="1" x14ac:dyDescent="0.25">
      <c r="A38" s="47">
        <v>11</v>
      </c>
      <c r="B38" s="46" t="s">
        <v>133</v>
      </c>
      <c r="C38" s="46" t="s">
        <v>134</v>
      </c>
      <c r="D38" s="45" t="s">
        <v>135</v>
      </c>
      <c r="E38" s="45">
        <v>1</v>
      </c>
      <c r="F38" s="45" t="s">
        <v>0</v>
      </c>
      <c r="G38" s="45">
        <v>1</v>
      </c>
      <c r="H38" s="43"/>
    </row>
    <row r="39" spans="1:8" ht="15" customHeight="1" x14ac:dyDescent="0.25">
      <c r="A39" s="47">
        <v>12</v>
      </c>
      <c r="B39" s="46" t="s">
        <v>136</v>
      </c>
      <c r="C39" s="46" t="s">
        <v>137</v>
      </c>
      <c r="D39" s="45" t="s">
        <v>135</v>
      </c>
      <c r="E39" s="45">
        <v>3</v>
      </c>
      <c r="F39" s="45" t="s">
        <v>0</v>
      </c>
      <c r="G39" s="45">
        <v>3</v>
      </c>
      <c r="H39" s="43"/>
    </row>
    <row r="40" spans="1:8" ht="15" customHeight="1" x14ac:dyDescent="0.25">
      <c r="A40" s="47">
        <v>13</v>
      </c>
      <c r="B40" s="46" t="s">
        <v>138</v>
      </c>
      <c r="C40" s="46" t="s">
        <v>139</v>
      </c>
      <c r="D40" s="45" t="s">
        <v>140</v>
      </c>
      <c r="E40" s="45">
        <v>7</v>
      </c>
      <c r="F40" s="45" t="s">
        <v>0</v>
      </c>
      <c r="G40" s="45">
        <v>3</v>
      </c>
      <c r="H40" s="43"/>
    </row>
    <row r="41" spans="1:8" ht="15" customHeight="1" x14ac:dyDescent="0.25">
      <c r="A41" s="47">
        <v>14</v>
      </c>
      <c r="B41" s="46" t="s">
        <v>141</v>
      </c>
      <c r="C41" s="46"/>
      <c r="D41" s="45" t="s">
        <v>140</v>
      </c>
      <c r="E41" s="45">
        <v>10</v>
      </c>
      <c r="F41" s="45" t="s">
        <v>0</v>
      </c>
      <c r="G41" s="45">
        <v>8</v>
      </c>
      <c r="H41" s="43"/>
    </row>
    <row r="42" spans="1:8" ht="15" customHeight="1" x14ac:dyDescent="0.25">
      <c r="A42" s="47">
        <v>15</v>
      </c>
      <c r="B42" s="46" t="s">
        <v>142</v>
      </c>
      <c r="C42" s="46" t="s">
        <v>143</v>
      </c>
      <c r="D42" s="45" t="s">
        <v>140</v>
      </c>
      <c r="E42" s="45">
        <v>1</v>
      </c>
      <c r="F42" s="45" t="s">
        <v>144</v>
      </c>
      <c r="G42" s="45">
        <v>1</v>
      </c>
      <c r="H42" s="43"/>
    </row>
    <row r="43" spans="1:8" ht="15" customHeight="1" x14ac:dyDescent="0.25">
      <c r="A43" s="47">
        <v>16</v>
      </c>
      <c r="B43" s="46" t="s">
        <v>145</v>
      </c>
      <c r="C43" s="46"/>
      <c r="D43" s="45" t="s">
        <v>127</v>
      </c>
      <c r="E43" s="45">
        <v>1</v>
      </c>
      <c r="F43" s="45" t="s">
        <v>0</v>
      </c>
      <c r="G43" s="45">
        <v>1</v>
      </c>
      <c r="H43" s="43"/>
    </row>
    <row r="44" spans="1:8" ht="15" customHeight="1" x14ac:dyDescent="0.25">
      <c r="A44" s="47">
        <v>17</v>
      </c>
      <c r="B44" s="46" t="s">
        <v>146</v>
      </c>
      <c r="C44" s="46" t="s">
        <v>147</v>
      </c>
      <c r="D44" s="45"/>
      <c r="E44" s="45"/>
      <c r="F44" s="45"/>
      <c r="G44" s="45"/>
      <c r="H44" s="43"/>
    </row>
    <row r="45" spans="1:8" ht="15.75" customHeight="1" x14ac:dyDescent="0.25">
      <c r="A45" s="47">
        <v>18</v>
      </c>
      <c r="B45" s="46" t="s">
        <v>148</v>
      </c>
      <c r="C45" s="46" t="s">
        <v>149</v>
      </c>
      <c r="D45" s="45" t="s">
        <v>127</v>
      </c>
      <c r="E45" s="45">
        <v>1</v>
      </c>
      <c r="F45" s="45" t="s">
        <v>0</v>
      </c>
      <c r="G45" s="45">
        <v>1</v>
      </c>
      <c r="H45" s="43"/>
    </row>
    <row r="46" spans="1:8" x14ac:dyDescent="0.25">
      <c r="A46" s="47">
        <v>19</v>
      </c>
      <c r="B46" s="46" t="s">
        <v>150</v>
      </c>
      <c r="C46" s="46" t="s">
        <v>151</v>
      </c>
      <c r="D46" s="45" t="s">
        <v>135</v>
      </c>
      <c r="E46" s="45">
        <v>1</v>
      </c>
      <c r="F46" s="45" t="s">
        <v>0</v>
      </c>
      <c r="G46" s="45">
        <v>1</v>
      </c>
      <c r="H46" s="43"/>
    </row>
    <row r="47" spans="1:8" ht="72.75" x14ac:dyDescent="0.25">
      <c r="A47" s="47">
        <v>19</v>
      </c>
      <c r="B47" s="46" t="s">
        <v>152</v>
      </c>
      <c r="C47" s="66" t="s">
        <v>351</v>
      </c>
      <c r="D47" s="45" t="s">
        <v>153</v>
      </c>
      <c r="E47" s="45">
        <v>2</v>
      </c>
      <c r="F47" s="45" t="s">
        <v>0</v>
      </c>
      <c r="G47" s="45">
        <v>2</v>
      </c>
      <c r="H47" s="43"/>
    </row>
    <row r="48" spans="1:8" ht="45" x14ac:dyDescent="0.25">
      <c r="A48" s="47">
        <v>20</v>
      </c>
      <c r="B48" s="46" t="s">
        <v>154</v>
      </c>
      <c r="C48" s="46" t="s">
        <v>155</v>
      </c>
      <c r="D48" s="45" t="s">
        <v>135</v>
      </c>
      <c r="E48" s="45">
        <v>1</v>
      </c>
      <c r="F48" s="45" t="s">
        <v>0</v>
      </c>
      <c r="G48" s="45">
        <v>6</v>
      </c>
      <c r="H48" s="43"/>
    </row>
    <row r="49" spans="1:8" ht="30" x14ac:dyDescent="0.25">
      <c r="A49" s="47">
        <v>21</v>
      </c>
      <c r="B49" s="46" t="s">
        <v>156</v>
      </c>
      <c r="C49" s="46" t="s">
        <v>157</v>
      </c>
      <c r="D49" s="40" t="s">
        <v>158</v>
      </c>
      <c r="E49" s="45">
        <v>1</v>
      </c>
      <c r="F49" s="45" t="s">
        <v>0</v>
      </c>
      <c r="G49" s="45">
        <v>6</v>
      </c>
      <c r="H49" s="43"/>
    </row>
    <row r="50" spans="1:8" ht="45" x14ac:dyDescent="0.25">
      <c r="A50" s="47">
        <v>22</v>
      </c>
      <c r="B50" s="46" t="s">
        <v>159</v>
      </c>
      <c r="C50" s="46" t="s">
        <v>160</v>
      </c>
      <c r="D50" s="45" t="s">
        <v>135</v>
      </c>
      <c r="E50" s="45">
        <v>1</v>
      </c>
      <c r="F50" s="45" t="s">
        <v>0</v>
      </c>
      <c r="G50" s="45">
        <v>1</v>
      </c>
      <c r="H50" s="43"/>
    </row>
    <row r="51" spans="1:8" x14ac:dyDescent="0.25">
      <c r="A51" s="47">
        <v>23</v>
      </c>
      <c r="B51" s="46" t="s">
        <v>161</v>
      </c>
      <c r="C51" s="46" t="s">
        <v>162</v>
      </c>
      <c r="D51" s="45"/>
      <c r="E51" s="45">
        <v>1</v>
      </c>
      <c r="F51" s="45" t="s">
        <v>0</v>
      </c>
      <c r="G51" s="45">
        <v>1</v>
      </c>
      <c r="H51" s="43"/>
    </row>
    <row r="52" spans="1:8" ht="23.25" customHeight="1" x14ac:dyDescent="0.25">
      <c r="A52" s="71" t="s">
        <v>163</v>
      </c>
      <c r="B52" s="72"/>
      <c r="C52" s="72"/>
      <c r="D52" s="72"/>
      <c r="E52" s="72"/>
      <c r="F52" s="72"/>
      <c r="G52" s="72"/>
      <c r="H52" s="72"/>
    </row>
    <row r="53" spans="1:8" ht="15.75" customHeight="1" x14ac:dyDescent="0.25">
      <c r="A53" s="73" t="s">
        <v>20</v>
      </c>
      <c r="B53" s="72"/>
      <c r="C53" s="72"/>
      <c r="D53" s="72"/>
      <c r="E53" s="72"/>
      <c r="F53" s="72"/>
      <c r="G53" s="72"/>
      <c r="H53" s="72"/>
    </row>
    <row r="54" spans="1:8" ht="15" customHeight="1" x14ac:dyDescent="0.25">
      <c r="A54" s="76" t="s">
        <v>164</v>
      </c>
      <c r="B54" s="72"/>
      <c r="C54" s="72"/>
      <c r="D54" s="72"/>
      <c r="E54" s="72"/>
      <c r="F54" s="72"/>
      <c r="G54" s="72"/>
      <c r="H54" s="72"/>
    </row>
    <row r="55" spans="1:8" ht="15" customHeight="1" x14ac:dyDescent="0.25">
      <c r="A55" s="76" t="s">
        <v>206</v>
      </c>
      <c r="B55" s="72"/>
      <c r="C55" s="72"/>
      <c r="D55" s="72"/>
      <c r="E55" s="72"/>
      <c r="F55" s="72"/>
      <c r="G55" s="72"/>
      <c r="H55" s="72"/>
    </row>
    <row r="56" spans="1:8" ht="15" customHeight="1" x14ac:dyDescent="0.25">
      <c r="A56" s="76" t="s">
        <v>100</v>
      </c>
      <c r="B56" s="72"/>
      <c r="C56" s="72"/>
      <c r="D56" s="72"/>
      <c r="E56" s="72"/>
      <c r="F56" s="72"/>
      <c r="G56" s="72"/>
      <c r="H56" s="72"/>
    </row>
    <row r="57" spans="1:8" ht="15" customHeight="1" x14ac:dyDescent="0.25">
      <c r="A57" s="76" t="s">
        <v>165</v>
      </c>
      <c r="B57" s="72"/>
      <c r="C57" s="72"/>
      <c r="D57" s="72"/>
      <c r="E57" s="72"/>
      <c r="F57" s="72"/>
      <c r="G57" s="72"/>
      <c r="H57" s="72"/>
    </row>
    <row r="58" spans="1:8" ht="15" customHeight="1" x14ac:dyDescent="0.25">
      <c r="A58" s="76" t="s">
        <v>352</v>
      </c>
      <c r="B58" s="72"/>
      <c r="C58" s="72"/>
      <c r="D58" s="72"/>
      <c r="E58" s="72"/>
      <c r="F58" s="72"/>
      <c r="G58" s="72"/>
      <c r="H58" s="72"/>
    </row>
    <row r="59" spans="1:8" ht="15" customHeight="1" x14ac:dyDescent="0.25">
      <c r="A59" s="76" t="s">
        <v>353</v>
      </c>
      <c r="B59" s="72"/>
      <c r="C59" s="72"/>
      <c r="D59" s="72"/>
      <c r="E59" s="72"/>
      <c r="F59" s="72"/>
      <c r="G59" s="72"/>
      <c r="H59" s="72"/>
    </row>
    <row r="60" spans="1:8" ht="15" customHeight="1" x14ac:dyDescent="0.25">
      <c r="A60" s="76" t="s">
        <v>207</v>
      </c>
      <c r="B60" s="72"/>
      <c r="C60" s="72"/>
      <c r="D60" s="72"/>
      <c r="E60" s="72"/>
      <c r="F60" s="72"/>
      <c r="G60" s="72"/>
      <c r="H60" s="72"/>
    </row>
    <row r="61" spans="1:8" ht="15.75" customHeight="1" x14ac:dyDescent="0.25">
      <c r="A61" s="76" t="s">
        <v>208</v>
      </c>
      <c r="B61" s="72"/>
      <c r="C61" s="72"/>
      <c r="D61" s="72"/>
      <c r="E61" s="72"/>
      <c r="F61" s="72"/>
      <c r="G61" s="72"/>
      <c r="H61" s="72"/>
    </row>
    <row r="62" spans="1:8" ht="60" x14ac:dyDescent="0.25">
      <c r="A62" s="40" t="s">
        <v>13</v>
      </c>
      <c r="B62" s="40" t="s">
        <v>12</v>
      </c>
      <c r="C62" s="40" t="s">
        <v>11</v>
      </c>
      <c r="D62" s="40" t="s">
        <v>10</v>
      </c>
      <c r="E62" s="40" t="s">
        <v>9</v>
      </c>
      <c r="F62" s="40" t="s">
        <v>8</v>
      </c>
      <c r="G62" s="40" t="s">
        <v>166</v>
      </c>
      <c r="H62" s="40" t="s">
        <v>23</v>
      </c>
    </row>
    <row r="63" spans="1:8" ht="15.75" customHeight="1" x14ac:dyDescent="0.25">
      <c r="A63" s="45">
        <v>1</v>
      </c>
      <c r="B63" s="43" t="s">
        <v>138</v>
      </c>
      <c r="C63" s="46" t="s">
        <v>139</v>
      </c>
      <c r="D63" s="40" t="s">
        <v>140</v>
      </c>
      <c r="E63" s="40">
        <v>1</v>
      </c>
      <c r="F63" s="40"/>
      <c r="G63" s="40">
        <v>1</v>
      </c>
      <c r="H63" s="43"/>
    </row>
    <row r="64" spans="1:8" ht="15.75" customHeight="1" x14ac:dyDescent="0.25">
      <c r="A64" s="45">
        <v>2</v>
      </c>
      <c r="B64" s="43" t="s">
        <v>167</v>
      </c>
      <c r="C64" s="46" t="s">
        <v>168</v>
      </c>
      <c r="D64" s="40" t="s">
        <v>140</v>
      </c>
      <c r="E64" s="40">
        <v>1</v>
      </c>
      <c r="F64" s="40" t="s">
        <v>21</v>
      </c>
      <c r="G64" s="40">
        <v>6</v>
      </c>
      <c r="H64" s="43"/>
    </row>
    <row r="65" spans="1:8" ht="15" customHeight="1" x14ac:dyDescent="0.25">
      <c r="A65" s="45">
        <v>3</v>
      </c>
      <c r="B65" s="43" t="s">
        <v>169</v>
      </c>
      <c r="C65" s="46" t="s">
        <v>170</v>
      </c>
      <c r="D65" s="40" t="s">
        <v>140</v>
      </c>
      <c r="E65" s="40">
        <v>1</v>
      </c>
      <c r="F65" s="40" t="s">
        <v>171</v>
      </c>
      <c r="G65" s="40">
        <v>5</v>
      </c>
      <c r="H65" s="43"/>
    </row>
    <row r="66" spans="1:8" ht="15" customHeight="1" x14ac:dyDescent="0.25">
      <c r="A66" s="71" t="s">
        <v>172</v>
      </c>
      <c r="B66" s="72"/>
      <c r="C66" s="72"/>
      <c r="D66" s="72"/>
      <c r="E66" s="72"/>
      <c r="F66" s="72"/>
      <c r="G66" s="72"/>
      <c r="H66" s="72"/>
    </row>
    <row r="67" spans="1:8" ht="15" customHeight="1" x14ac:dyDescent="0.25">
      <c r="A67" s="73" t="s">
        <v>20</v>
      </c>
      <c r="B67" s="72"/>
      <c r="C67" s="72"/>
      <c r="D67" s="72"/>
      <c r="E67" s="72"/>
      <c r="F67" s="72"/>
      <c r="G67" s="72"/>
      <c r="H67" s="72"/>
    </row>
    <row r="68" spans="1:8" ht="15" customHeight="1" x14ac:dyDescent="0.25">
      <c r="A68" s="76" t="s">
        <v>354</v>
      </c>
      <c r="B68" s="72"/>
      <c r="C68" s="72"/>
      <c r="D68" s="72"/>
      <c r="E68" s="72"/>
      <c r="F68" s="72"/>
      <c r="G68" s="72"/>
      <c r="H68" s="72"/>
    </row>
    <row r="69" spans="1:8" ht="15" customHeight="1" x14ac:dyDescent="0.25">
      <c r="A69" s="76" t="s">
        <v>355</v>
      </c>
      <c r="B69" s="72"/>
      <c r="C69" s="72"/>
      <c r="D69" s="72"/>
      <c r="E69" s="72"/>
      <c r="F69" s="72"/>
      <c r="G69" s="72"/>
      <c r="H69" s="72"/>
    </row>
    <row r="70" spans="1:8" ht="15" customHeight="1" x14ac:dyDescent="0.25">
      <c r="A70" s="76" t="s">
        <v>100</v>
      </c>
      <c r="B70" s="72"/>
      <c r="C70" s="72"/>
      <c r="D70" s="72"/>
      <c r="E70" s="72"/>
      <c r="F70" s="72"/>
      <c r="G70" s="72"/>
      <c r="H70" s="72"/>
    </row>
    <row r="71" spans="1:8" ht="15" customHeight="1" x14ac:dyDescent="0.25">
      <c r="A71" s="76" t="s">
        <v>173</v>
      </c>
      <c r="B71" s="72"/>
      <c r="C71" s="72"/>
      <c r="D71" s="72"/>
      <c r="E71" s="72"/>
      <c r="F71" s="72"/>
      <c r="G71" s="72"/>
      <c r="H71" s="72"/>
    </row>
    <row r="72" spans="1:8" ht="15" customHeight="1" x14ac:dyDescent="0.25">
      <c r="A72" s="76" t="s">
        <v>267</v>
      </c>
      <c r="B72" s="72"/>
      <c r="C72" s="72"/>
      <c r="D72" s="72"/>
      <c r="E72" s="72"/>
      <c r="F72" s="72"/>
      <c r="G72" s="72"/>
      <c r="H72" s="72"/>
    </row>
    <row r="73" spans="1:8" ht="15" customHeight="1" x14ac:dyDescent="0.25">
      <c r="A73" s="76" t="s">
        <v>356</v>
      </c>
      <c r="B73" s="72"/>
      <c r="C73" s="72"/>
      <c r="D73" s="72"/>
      <c r="E73" s="72"/>
      <c r="F73" s="72"/>
      <c r="G73" s="72"/>
      <c r="H73" s="72"/>
    </row>
    <row r="74" spans="1:8" ht="15" customHeight="1" x14ac:dyDescent="0.25">
      <c r="A74" s="76" t="s">
        <v>207</v>
      </c>
      <c r="B74" s="72"/>
      <c r="C74" s="72"/>
      <c r="D74" s="72"/>
      <c r="E74" s="72"/>
      <c r="F74" s="72"/>
      <c r="G74" s="72"/>
      <c r="H74" s="72"/>
    </row>
    <row r="75" spans="1:8" ht="15" customHeight="1" x14ac:dyDescent="0.25">
      <c r="A75" s="76" t="s">
        <v>208</v>
      </c>
      <c r="B75" s="72"/>
      <c r="C75" s="72"/>
      <c r="D75" s="72"/>
      <c r="E75" s="72"/>
      <c r="F75" s="72"/>
      <c r="G75" s="72"/>
      <c r="H75" s="72"/>
    </row>
    <row r="76" spans="1:8" ht="15" customHeight="1" x14ac:dyDescent="0.25">
      <c r="A76" s="41" t="s">
        <v>13</v>
      </c>
      <c r="B76" s="40" t="s">
        <v>12</v>
      </c>
      <c r="C76" s="40" t="s">
        <v>11</v>
      </c>
      <c r="D76" s="40" t="s">
        <v>10</v>
      </c>
      <c r="E76" s="40" t="s">
        <v>9</v>
      </c>
      <c r="F76" s="40" t="s">
        <v>8</v>
      </c>
      <c r="G76" s="40" t="s">
        <v>7</v>
      </c>
      <c r="H76" s="40" t="s">
        <v>23</v>
      </c>
    </row>
    <row r="77" spans="1:8" ht="15" customHeight="1" x14ac:dyDescent="0.25">
      <c r="A77" s="47">
        <v>1</v>
      </c>
      <c r="B77" s="67" t="s">
        <v>174</v>
      </c>
      <c r="C77" s="68" t="s">
        <v>175</v>
      </c>
      <c r="D77" s="50" t="s">
        <v>18</v>
      </c>
      <c r="E77" s="50">
        <v>1</v>
      </c>
      <c r="F77" s="50" t="s">
        <v>0</v>
      </c>
      <c r="G77" s="50">
        <f t="shared" ref="G77:G86" si="0">E77</f>
        <v>1</v>
      </c>
      <c r="H77" s="43"/>
    </row>
    <row r="78" spans="1:8" ht="15" customHeight="1" x14ac:dyDescent="0.25">
      <c r="A78" s="47">
        <v>2</v>
      </c>
      <c r="B78" s="69" t="s">
        <v>36</v>
      </c>
      <c r="C78" s="67" t="s">
        <v>176</v>
      </c>
      <c r="D78" s="50" t="s">
        <v>18</v>
      </c>
      <c r="E78" s="50">
        <v>1</v>
      </c>
      <c r="F78" s="50" t="s">
        <v>0</v>
      </c>
      <c r="G78" s="50">
        <f t="shared" si="0"/>
        <v>1</v>
      </c>
      <c r="H78" s="43"/>
    </row>
    <row r="79" spans="1:8" ht="15" customHeight="1" x14ac:dyDescent="0.25">
      <c r="A79" s="47">
        <v>3</v>
      </c>
      <c r="B79" s="69" t="s">
        <v>177</v>
      </c>
      <c r="C79" s="67" t="s">
        <v>176</v>
      </c>
      <c r="D79" s="50" t="s">
        <v>18</v>
      </c>
      <c r="E79" s="50">
        <v>1</v>
      </c>
      <c r="F79" s="50" t="s">
        <v>0</v>
      </c>
      <c r="G79" s="50">
        <f t="shared" si="0"/>
        <v>1</v>
      </c>
      <c r="H79" s="43"/>
    </row>
    <row r="80" spans="1:8" ht="15" customHeight="1" x14ac:dyDescent="0.25">
      <c r="A80" s="47">
        <v>4</v>
      </c>
      <c r="B80" s="69" t="s">
        <v>32</v>
      </c>
      <c r="C80" s="69" t="s">
        <v>178</v>
      </c>
      <c r="D80" s="50" t="s">
        <v>18</v>
      </c>
      <c r="E80" s="50">
        <v>1</v>
      </c>
      <c r="F80" s="50" t="s">
        <v>0</v>
      </c>
      <c r="G80" s="50">
        <f t="shared" si="0"/>
        <v>1</v>
      </c>
      <c r="H80" s="43"/>
    </row>
    <row r="81" spans="1:8" ht="15" customHeight="1" x14ac:dyDescent="0.25">
      <c r="A81" s="47">
        <v>5</v>
      </c>
      <c r="B81" s="69" t="s">
        <v>37</v>
      </c>
      <c r="C81" s="67" t="s">
        <v>176</v>
      </c>
      <c r="D81" s="50" t="s">
        <v>18</v>
      </c>
      <c r="E81" s="50">
        <v>1</v>
      </c>
      <c r="F81" s="50" t="s">
        <v>0</v>
      </c>
      <c r="G81" s="50">
        <f t="shared" si="0"/>
        <v>1</v>
      </c>
      <c r="H81" s="43"/>
    </row>
    <row r="82" spans="1:8" ht="15" customHeight="1" x14ac:dyDescent="0.25">
      <c r="A82" s="47">
        <v>6</v>
      </c>
      <c r="B82" s="43" t="s">
        <v>138</v>
      </c>
      <c r="C82" s="46" t="s">
        <v>139</v>
      </c>
      <c r="D82" s="45" t="s">
        <v>140</v>
      </c>
      <c r="E82" s="45">
        <v>3</v>
      </c>
      <c r="F82" s="50" t="s">
        <v>0</v>
      </c>
      <c r="G82" s="50">
        <f t="shared" si="0"/>
        <v>3</v>
      </c>
      <c r="H82" s="43"/>
    </row>
    <row r="83" spans="1:8" ht="15" customHeight="1" x14ac:dyDescent="0.25">
      <c r="A83" s="47">
        <v>7</v>
      </c>
      <c r="B83" s="43" t="s">
        <v>167</v>
      </c>
      <c r="C83" s="46" t="s">
        <v>168</v>
      </c>
      <c r="D83" s="45" t="s">
        <v>140</v>
      </c>
      <c r="E83" s="45">
        <v>8</v>
      </c>
      <c r="F83" s="50" t="s">
        <v>0</v>
      </c>
      <c r="G83" s="50">
        <f t="shared" si="0"/>
        <v>8</v>
      </c>
      <c r="H83" s="43"/>
    </row>
    <row r="84" spans="1:8" ht="15" customHeight="1" x14ac:dyDescent="0.25">
      <c r="A84" s="47">
        <v>8</v>
      </c>
      <c r="B84" s="43" t="s">
        <v>169</v>
      </c>
      <c r="C84" s="46" t="s">
        <v>170</v>
      </c>
      <c r="D84" s="45" t="s">
        <v>140</v>
      </c>
      <c r="E84" s="45">
        <v>1</v>
      </c>
      <c r="F84" s="50" t="s">
        <v>0</v>
      </c>
      <c r="G84" s="50">
        <f t="shared" si="0"/>
        <v>1</v>
      </c>
      <c r="H84" s="43"/>
    </row>
    <row r="85" spans="1:8" ht="15" customHeight="1" x14ac:dyDescent="0.25">
      <c r="A85" s="47">
        <v>9</v>
      </c>
      <c r="B85" s="43" t="s">
        <v>179</v>
      </c>
      <c r="C85" s="46" t="s">
        <v>180</v>
      </c>
      <c r="D85" s="45" t="s">
        <v>135</v>
      </c>
      <c r="E85" s="45">
        <v>1</v>
      </c>
      <c r="F85" s="50" t="s">
        <v>0</v>
      </c>
      <c r="G85" s="50">
        <f t="shared" si="0"/>
        <v>1</v>
      </c>
      <c r="H85" s="43"/>
    </row>
    <row r="86" spans="1:8" ht="15" customHeight="1" x14ac:dyDescent="0.25">
      <c r="A86" s="47">
        <v>10</v>
      </c>
      <c r="B86" s="43" t="s">
        <v>181</v>
      </c>
      <c r="C86" s="46" t="s">
        <v>182</v>
      </c>
      <c r="D86" s="45" t="s">
        <v>183</v>
      </c>
      <c r="E86" s="45">
        <v>1</v>
      </c>
      <c r="F86" s="50" t="s">
        <v>0</v>
      </c>
      <c r="G86" s="50">
        <f t="shared" si="0"/>
        <v>1</v>
      </c>
      <c r="H86" s="43"/>
    </row>
    <row r="87" spans="1:8" ht="15" customHeight="1" x14ac:dyDescent="0.25">
      <c r="A87" s="71" t="s">
        <v>14</v>
      </c>
      <c r="B87" s="72"/>
      <c r="C87" s="72"/>
      <c r="D87" s="72"/>
      <c r="E87" s="72"/>
      <c r="F87" s="72"/>
      <c r="G87" s="72"/>
      <c r="H87" s="72"/>
    </row>
    <row r="88" spans="1:8" ht="15" customHeight="1" x14ac:dyDescent="0.25">
      <c r="A88" s="41" t="s">
        <v>13</v>
      </c>
      <c r="B88" s="40" t="s">
        <v>12</v>
      </c>
      <c r="C88" s="40" t="s">
        <v>11</v>
      </c>
      <c r="D88" s="40" t="s">
        <v>10</v>
      </c>
      <c r="E88" s="40" t="s">
        <v>9</v>
      </c>
      <c r="F88" s="40" t="s">
        <v>8</v>
      </c>
      <c r="G88" s="40" t="s">
        <v>7</v>
      </c>
      <c r="H88" s="40" t="s">
        <v>23</v>
      </c>
    </row>
    <row r="89" spans="1:8" ht="15" customHeight="1" x14ac:dyDescent="0.25">
      <c r="A89" s="47">
        <v>1</v>
      </c>
      <c r="B89" s="43" t="s">
        <v>6</v>
      </c>
      <c r="C89" s="49"/>
      <c r="D89" s="45" t="s">
        <v>3</v>
      </c>
      <c r="E89" s="50">
        <v>1</v>
      </c>
      <c r="F89" s="45" t="s">
        <v>0</v>
      </c>
      <c r="G89" s="50">
        <v>2</v>
      </c>
      <c r="H89" s="43"/>
    </row>
    <row r="90" spans="1:8" ht="15" customHeight="1" x14ac:dyDescent="0.25">
      <c r="A90" s="47">
        <v>2</v>
      </c>
      <c r="B90" s="43" t="s">
        <v>5</v>
      </c>
      <c r="C90" s="49"/>
      <c r="D90" s="45" t="s">
        <v>3</v>
      </c>
      <c r="E90" s="50">
        <v>1</v>
      </c>
      <c r="F90" s="45" t="s">
        <v>0</v>
      </c>
      <c r="G90" s="50">
        <v>6</v>
      </c>
      <c r="H90" s="43"/>
    </row>
    <row r="91" spans="1:8" ht="15" customHeight="1" x14ac:dyDescent="0.25">
      <c r="A91" s="47">
        <v>3</v>
      </c>
      <c r="B91" s="43" t="s">
        <v>4</v>
      </c>
      <c r="C91" s="49"/>
      <c r="D91" s="45" t="s">
        <v>3</v>
      </c>
      <c r="E91" s="50">
        <v>1</v>
      </c>
      <c r="F91" s="45" t="s">
        <v>0</v>
      </c>
      <c r="G91" s="50">
        <v>1</v>
      </c>
      <c r="H91" s="43"/>
    </row>
    <row r="92" spans="1:8" ht="15" customHeight="1" x14ac:dyDescent="0.25">
      <c r="A92" s="47">
        <v>4</v>
      </c>
      <c r="B92" s="43" t="s">
        <v>184</v>
      </c>
      <c r="C92" s="49"/>
      <c r="D92" s="45"/>
      <c r="E92" s="50">
        <v>5</v>
      </c>
      <c r="F92" s="45" t="s">
        <v>0</v>
      </c>
      <c r="G92" s="50">
        <v>25</v>
      </c>
      <c r="H92" s="43"/>
    </row>
    <row r="93" spans="1:8" ht="15" customHeight="1" x14ac:dyDescent="0.25">
      <c r="A93" s="47">
        <v>5</v>
      </c>
      <c r="B93" s="43" t="s">
        <v>185</v>
      </c>
      <c r="C93" s="49"/>
      <c r="D93" s="45"/>
      <c r="E93" s="50">
        <v>5</v>
      </c>
      <c r="F93" s="45" t="s">
        <v>186</v>
      </c>
      <c r="G93" s="50">
        <v>25</v>
      </c>
      <c r="H93" s="43"/>
    </row>
    <row r="94" spans="1:8" ht="15" customHeight="1" x14ac:dyDescent="0.25">
      <c r="A94" s="47">
        <v>6</v>
      </c>
      <c r="B94" s="49" t="s">
        <v>187</v>
      </c>
      <c r="C94" s="49"/>
      <c r="D94" s="45"/>
      <c r="E94" s="50">
        <v>5</v>
      </c>
      <c r="F94" s="50" t="s">
        <v>0</v>
      </c>
      <c r="G94" s="50">
        <v>5</v>
      </c>
      <c r="H94" s="43"/>
    </row>
    <row r="95" spans="1:8" ht="15" customHeight="1" x14ac:dyDescent="0.25">
      <c r="A95" s="47">
        <v>7</v>
      </c>
      <c r="B95" s="49" t="s">
        <v>188</v>
      </c>
      <c r="C95" s="49"/>
      <c r="D95" s="45"/>
      <c r="E95" s="50">
        <v>26</v>
      </c>
      <c r="F95" s="50" t="s">
        <v>21</v>
      </c>
      <c r="G95" s="50">
        <v>126</v>
      </c>
      <c r="H95" s="43"/>
    </row>
    <row r="96" spans="1:8" ht="15" customHeight="1" x14ac:dyDescent="0.25">
      <c r="A96" s="47">
        <v>8</v>
      </c>
      <c r="B96" s="49" t="s">
        <v>189</v>
      </c>
      <c r="C96" s="49"/>
      <c r="D96" s="45"/>
      <c r="E96" s="50">
        <v>10</v>
      </c>
      <c r="F96" s="50"/>
      <c r="G96" s="50">
        <v>50</v>
      </c>
      <c r="H96" s="43"/>
    </row>
    <row r="97" spans="1:8" ht="15" customHeight="1" x14ac:dyDescent="0.25">
      <c r="A97" s="74" t="s">
        <v>190</v>
      </c>
      <c r="B97" s="75"/>
      <c r="C97" s="75"/>
      <c r="D97" s="75"/>
      <c r="E97" s="75"/>
      <c r="F97" s="75"/>
      <c r="G97" s="75"/>
      <c r="H97" s="75"/>
    </row>
    <row r="98" spans="1:8" ht="15" customHeight="1" x14ac:dyDescent="0.25">
      <c r="A98" s="73" t="s">
        <v>20</v>
      </c>
      <c r="B98" s="72"/>
      <c r="C98" s="72"/>
      <c r="D98" s="72"/>
      <c r="E98" s="72"/>
      <c r="F98" s="72"/>
      <c r="G98" s="72"/>
      <c r="H98" s="72"/>
    </row>
    <row r="99" spans="1:8" ht="15" customHeight="1" x14ac:dyDescent="0.25">
      <c r="A99" s="76" t="s">
        <v>191</v>
      </c>
      <c r="B99" s="72"/>
      <c r="C99" s="72"/>
      <c r="D99" s="72"/>
      <c r="E99" s="72"/>
      <c r="F99" s="72"/>
      <c r="G99" s="72"/>
      <c r="H99" s="72"/>
    </row>
    <row r="100" spans="1:8" ht="15" customHeight="1" x14ac:dyDescent="0.25">
      <c r="A100" s="76" t="s">
        <v>357</v>
      </c>
      <c r="B100" s="72"/>
      <c r="C100" s="72"/>
      <c r="D100" s="72"/>
      <c r="E100" s="72"/>
      <c r="F100" s="72"/>
      <c r="G100" s="72"/>
      <c r="H100" s="72"/>
    </row>
    <row r="101" spans="1:8" ht="15" customHeight="1" x14ac:dyDescent="0.25">
      <c r="A101" s="76" t="s">
        <v>100</v>
      </c>
      <c r="B101" s="72"/>
      <c r="C101" s="72"/>
      <c r="D101" s="72"/>
      <c r="E101" s="72"/>
      <c r="F101" s="72"/>
      <c r="G101" s="72"/>
      <c r="H101" s="72"/>
    </row>
    <row r="102" spans="1:8" ht="15" customHeight="1" x14ac:dyDescent="0.25">
      <c r="A102" s="76" t="s">
        <v>192</v>
      </c>
      <c r="B102" s="72"/>
      <c r="C102" s="72"/>
      <c r="D102" s="72"/>
      <c r="E102" s="72"/>
      <c r="F102" s="72"/>
      <c r="G102" s="72"/>
      <c r="H102" s="72"/>
    </row>
    <row r="103" spans="1:8" ht="15" customHeight="1" x14ac:dyDescent="0.25">
      <c r="A103" s="76" t="s">
        <v>267</v>
      </c>
      <c r="B103" s="72"/>
      <c r="C103" s="72"/>
      <c r="D103" s="72"/>
      <c r="E103" s="72"/>
      <c r="F103" s="72"/>
      <c r="G103" s="72"/>
      <c r="H103" s="72"/>
    </row>
    <row r="104" spans="1:8" ht="15" customHeight="1" x14ac:dyDescent="0.25">
      <c r="A104" s="76" t="s">
        <v>358</v>
      </c>
      <c r="B104" s="72"/>
      <c r="C104" s="72"/>
      <c r="D104" s="72"/>
      <c r="E104" s="72"/>
      <c r="F104" s="72"/>
      <c r="G104" s="72"/>
      <c r="H104" s="72"/>
    </row>
    <row r="105" spans="1:8" ht="15" customHeight="1" x14ac:dyDescent="0.25">
      <c r="A105" s="76" t="s">
        <v>207</v>
      </c>
      <c r="B105" s="72"/>
      <c r="C105" s="72"/>
      <c r="D105" s="72"/>
      <c r="E105" s="72"/>
      <c r="F105" s="72"/>
      <c r="G105" s="72"/>
      <c r="H105" s="72"/>
    </row>
    <row r="106" spans="1:8" ht="15" customHeight="1" x14ac:dyDescent="0.25">
      <c r="A106" s="76" t="s">
        <v>208</v>
      </c>
      <c r="B106" s="72"/>
      <c r="C106" s="72"/>
      <c r="D106" s="72"/>
      <c r="E106" s="72"/>
      <c r="F106" s="72"/>
      <c r="G106" s="72"/>
      <c r="H106" s="72"/>
    </row>
    <row r="107" spans="1:8" ht="15" customHeight="1" x14ac:dyDescent="0.25">
      <c r="A107" s="41" t="s">
        <v>13</v>
      </c>
      <c r="B107" s="40" t="s">
        <v>12</v>
      </c>
      <c r="C107" s="40" t="s">
        <v>11</v>
      </c>
      <c r="D107" s="40" t="s">
        <v>10</v>
      </c>
      <c r="E107" s="40" t="s">
        <v>9</v>
      </c>
      <c r="F107" s="40" t="s">
        <v>8</v>
      </c>
      <c r="G107" s="40" t="s">
        <v>7</v>
      </c>
      <c r="H107" s="40" t="s">
        <v>23</v>
      </c>
    </row>
    <row r="108" spans="1:8" ht="15" customHeight="1" x14ac:dyDescent="0.25">
      <c r="A108" s="47">
        <v>1</v>
      </c>
      <c r="B108" s="46" t="s">
        <v>16</v>
      </c>
      <c r="C108" s="42" t="s">
        <v>193</v>
      </c>
      <c r="D108" s="45" t="s">
        <v>15</v>
      </c>
      <c r="E108" s="45">
        <v>1</v>
      </c>
      <c r="F108" s="45" t="s">
        <v>0</v>
      </c>
      <c r="G108" s="45">
        <v>1</v>
      </c>
      <c r="H108" s="43"/>
    </row>
    <row r="109" spans="1:8" ht="15" customHeight="1" x14ac:dyDescent="0.25">
      <c r="A109" s="47">
        <v>2</v>
      </c>
      <c r="B109" s="46" t="s">
        <v>194</v>
      </c>
      <c r="C109" s="42" t="s">
        <v>195</v>
      </c>
      <c r="D109" s="45" t="s">
        <v>15</v>
      </c>
      <c r="E109" s="45">
        <v>1</v>
      </c>
      <c r="F109" s="45" t="s">
        <v>0</v>
      </c>
      <c r="G109" s="45">
        <v>1</v>
      </c>
      <c r="H109" s="43"/>
    </row>
    <row r="110" spans="1:8" ht="15" customHeight="1" x14ac:dyDescent="0.25">
      <c r="A110" s="47">
        <v>3</v>
      </c>
      <c r="B110" s="46" t="s">
        <v>35</v>
      </c>
      <c r="C110" s="42" t="s">
        <v>196</v>
      </c>
      <c r="D110" s="45" t="s">
        <v>15</v>
      </c>
      <c r="E110" s="45">
        <v>2</v>
      </c>
      <c r="F110" s="45" t="s">
        <v>0</v>
      </c>
      <c r="G110" s="45">
        <v>2</v>
      </c>
      <c r="H110" s="43"/>
    </row>
    <row r="111" spans="1:8" ht="15" customHeight="1" x14ac:dyDescent="0.25">
      <c r="A111" s="47">
        <v>4</v>
      </c>
      <c r="B111" s="46" t="s">
        <v>25</v>
      </c>
      <c r="C111" s="46" t="s">
        <v>176</v>
      </c>
      <c r="D111" s="45" t="s">
        <v>15</v>
      </c>
      <c r="E111" s="45">
        <v>1</v>
      </c>
      <c r="F111" s="45" t="s">
        <v>0</v>
      </c>
      <c r="G111" s="45">
        <v>1</v>
      </c>
      <c r="H111" s="43"/>
    </row>
    <row r="112" spans="1:8" ht="15" customHeight="1" x14ac:dyDescent="0.25">
      <c r="A112" s="47">
        <v>5</v>
      </c>
      <c r="B112" s="46" t="s">
        <v>197</v>
      </c>
      <c r="C112" s="46" t="s">
        <v>198</v>
      </c>
      <c r="D112" s="45" t="s">
        <v>127</v>
      </c>
      <c r="E112" s="45">
        <v>1</v>
      </c>
      <c r="F112" s="45" t="s">
        <v>0</v>
      </c>
      <c r="G112" s="45">
        <v>1</v>
      </c>
      <c r="H112" s="43"/>
    </row>
    <row r="113" spans="1:8" ht="15" customHeight="1" x14ac:dyDescent="0.25">
      <c r="A113" s="47">
        <v>6</v>
      </c>
      <c r="B113" s="43" t="s">
        <v>199</v>
      </c>
      <c r="C113" s="46" t="s">
        <v>200</v>
      </c>
      <c r="D113" s="45" t="s">
        <v>127</v>
      </c>
      <c r="E113" s="45">
        <v>1</v>
      </c>
      <c r="F113" s="45" t="s">
        <v>0</v>
      </c>
      <c r="G113" s="45">
        <v>1</v>
      </c>
      <c r="H113" s="43"/>
    </row>
    <row r="114" spans="1:8" ht="15" customHeight="1" x14ac:dyDescent="0.25">
      <c r="A114" s="47">
        <v>7</v>
      </c>
      <c r="B114" s="61" t="s">
        <v>201</v>
      </c>
      <c r="C114" s="70"/>
      <c r="D114" s="45" t="s">
        <v>127</v>
      </c>
      <c r="E114" s="45">
        <v>1</v>
      </c>
      <c r="F114" s="45" t="s">
        <v>0</v>
      </c>
      <c r="G114" s="45">
        <v>1</v>
      </c>
      <c r="H114" s="61"/>
    </row>
    <row r="115" spans="1:8" ht="15" customHeight="1" x14ac:dyDescent="0.25">
      <c r="A115" s="47">
        <v>8</v>
      </c>
      <c r="B115" s="61" t="s">
        <v>202</v>
      </c>
      <c r="C115" s="70" t="s">
        <v>203</v>
      </c>
      <c r="D115" s="45" t="s">
        <v>127</v>
      </c>
      <c r="E115" s="60">
        <v>1</v>
      </c>
      <c r="F115" s="45" t="s">
        <v>0</v>
      </c>
      <c r="G115" s="60">
        <v>1</v>
      </c>
      <c r="H115" s="61"/>
    </row>
    <row r="116" spans="1:8" ht="15" customHeight="1" x14ac:dyDescent="0.25">
      <c r="A116" s="47">
        <v>9</v>
      </c>
      <c r="B116" s="61" t="s">
        <v>204</v>
      </c>
      <c r="C116" s="61"/>
      <c r="D116" s="61"/>
      <c r="E116" s="60">
        <v>15</v>
      </c>
      <c r="F116" s="61" t="s">
        <v>205</v>
      </c>
      <c r="G116" s="60">
        <v>15</v>
      </c>
      <c r="H116" s="61"/>
    </row>
  </sheetData>
  <mergeCells count="57">
    <mergeCell ref="A60:H60"/>
    <mergeCell ref="A61:H61"/>
    <mergeCell ref="A68:H68"/>
    <mergeCell ref="A69:H69"/>
    <mergeCell ref="A70:H70"/>
    <mergeCell ref="A24:H24"/>
    <mergeCell ref="A20:H20"/>
    <mergeCell ref="A14:B14"/>
    <mergeCell ref="C14:H14"/>
    <mergeCell ref="A59:H59"/>
    <mergeCell ref="A52:H52"/>
    <mergeCell ref="A53:H53"/>
    <mergeCell ref="A54:H54"/>
    <mergeCell ref="A55:H55"/>
    <mergeCell ref="A56:H56"/>
    <mergeCell ref="A57:H57"/>
    <mergeCell ref="A58:H58"/>
    <mergeCell ref="A1:H1"/>
    <mergeCell ref="A5:H5"/>
    <mergeCell ref="A6:H6"/>
    <mergeCell ref="A4:H4"/>
    <mergeCell ref="A2:H2"/>
    <mergeCell ref="A3:H3"/>
    <mergeCell ref="A13:H13"/>
    <mergeCell ref="A15:H15"/>
    <mergeCell ref="A26:H26"/>
    <mergeCell ref="A7:H7"/>
    <mergeCell ref="A8:H8"/>
    <mergeCell ref="A9:H9"/>
    <mergeCell ref="A10:H10"/>
    <mergeCell ref="A11:H11"/>
    <mergeCell ref="A12:H12"/>
    <mergeCell ref="A16:H16"/>
    <mergeCell ref="A17:H17"/>
    <mergeCell ref="A18:H18"/>
    <mergeCell ref="A19:H19"/>
    <mergeCell ref="A21:H21"/>
    <mergeCell ref="A22:H22"/>
    <mergeCell ref="A23:H23"/>
    <mergeCell ref="A105:H105"/>
    <mergeCell ref="A106:H106"/>
    <mergeCell ref="A75:H75"/>
    <mergeCell ref="A99:H99"/>
    <mergeCell ref="A100:H100"/>
    <mergeCell ref="A101:H101"/>
    <mergeCell ref="A102:H102"/>
    <mergeCell ref="A103:H103"/>
    <mergeCell ref="A87:H87"/>
    <mergeCell ref="A66:H66"/>
    <mergeCell ref="A67:H67"/>
    <mergeCell ref="A97:H97"/>
    <mergeCell ref="A98:H98"/>
    <mergeCell ref="A104:H104"/>
    <mergeCell ref="A71:H71"/>
    <mergeCell ref="A72:H72"/>
    <mergeCell ref="A73:H73"/>
    <mergeCell ref="A74:H74"/>
  </mergeCells>
  <hyperlinks>
    <hyperlink ref="C77" r:id="rId1"/>
  </hyperlinks>
  <pageMargins left="0.7" right="0.7" top="0.75" bottom="0.75" header="0" footer="0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7" zoomScaleNormal="150" workbookViewId="0">
      <selection activeCell="A68" sqref="A68:XFD73"/>
    </sheetView>
  </sheetViews>
  <sheetFormatPr defaultColWidth="14.42578125" defaultRowHeight="15" x14ac:dyDescent="0.25"/>
  <cols>
    <col min="1" max="1" width="5.140625" style="24" customWidth="1"/>
    <col min="2" max="2" width="52" style="24" customWidth="1"/>
    <col min="3" max="3" width="27.42578125" style="24" customWidth="1"/>
    <col min="4" max="4" width="22" style="24" customWidth="1"/>
    <col min="5" max="5" width="15.42578125" style="24" customWidth="1"/>
    <col min="6" max="6" width="19.7109375" style="24" bestFit="1" customWidth="1"/>
    <col min="7" max="7" width="14.42578125" style="24" customWidth="1"/>
    <col min="8" max="8" width="25" style="24" bestFit="1" customWidth="1"/>
    <col min="9" max="11" width="8.7109375" style="1" customWidth="1"/>
    <col min="12" max="16384" width="14.42578125" style="1"/>
  </cols>
  <sheetData>
    <row r="1" spans="1:8" x14ac:dyDescent="0.25">
      <c r="A1" s="98" t="s">
        <v>22</v>
      </c>
      <c r="B1" s="99"/>
      <c r="C1" s="99"/>
      <c r="D1" s="99"/>
      <c r="E1" s="99"/>
      <c r="F1" s="99"/>
      <c r="G1" s="99"/>
      <c r="H1" s="99"/>
    </row>
    <row r="2" spans="1:8" s="23" customFormat="1" ht="20.25" x14ac:dyDescent="0.3">
      <c r="A2" s="84" t="s">
        <v>83</v>
      </c>
      <c r="B2" s="84"/>
      <c r="C2" s="84"/>
      <c r="D2" s="84"/>
      <c r="E2" s="84"/>
      <c r="F2" s="84"/>
      <c r="G2" s="84"/>
      <c r="H2" s="84"/>
    </row>
    <row r="3" spans="1:8" s="23" customFormat="1" ht="20.25" x14ac:dyDescent="0.25">
      <c r="A3" s="85">
        <f>'Информация о Чемпионате'!B4</f>
        <v>0</v>
      </c>
      <c r="B3" s="85"/>
      <c r="C3" s="85"/>
      <c r="D3" s="85"/>
      <c r="E3" s="85"/>
      <c r="F3" s="85"/>
      <c r="G3" s="85"/>
      <c r="H3" s="85"/>
    </row>
    <row r="4" spans="1:8" s="23" customFormat="1" ht="20.25" x14ac:dyDescent="0.3">
      <c r="A4" s="84" t="s">
        <v>84</v>
      </c>
      <c r="B4" s="84"/>
      <c r="C4" s="84"/>
      <c r="D4" s="84"/>
      <c r="E4" s="84"/>
      <c r="F4" s="84"/>
      <c r="G4" s="84"/>
      <c r="H4" s="84"/>
    </row>
    <row r="5" spans="1:8" ht="20.25" x14ac:dyDescent="0.25">
      <c r="A5" s="83" t="str">
        <f>'Информация о Чемпионате'!B3</f>
        <v xml:space="preserve">Слесарная работа с металлом </v>
      </c>
      <c r="B5" s="83"/>
      <c r="C5" s="83"/>
      <c r="D5" s="83"/>
      <c r="E5" s="83"/>
      <c r="F5" s="83"/>
      <c r="G5" s="83"/>
      <c r="H5" s="83"/>
    </row>
    <row r="6" spans="1:8" ht="15" customHeight="1" x14ac:dyDescent="0.25">
      <c r="A6" s="90" t="s">
        <v>24</v>
      </c>
      <c r="B6" s="90"/>
      <c r="C6" s="90"/>
      <c r="D6" s="90"/>
      <c r="E6" s="90"/>
      <c r="F6" s="90"/>
      <c r="G6" s="90"/>
      <c r="H6" s="90"/>
    </row>
    <row r="7" spans="1:8" ht="15.75" customHeight="1" x14ac:dyDescent="0.25">
      <c r="A7" s="90" t="s">
        <v>77</v>
      </c>
      <c r="B7" s="90"/>
      <c r="C7" s="91">
        <f>'Информация о Чемпионате'!B5</f>
        <v>0</v>
      </c>
      <c r="D7" s="91"/>
      <c r="E7" s="91"/>
      <c r="F7" s="91"/>
      <c r="G7" s="91"/>
      <c r="H7" s="91"/>
    </row>
    <row r="8" spans="1:8" ht="15.75" customHeight="1" x14ac:dyDescent="0.25">
      <c r="A8" s="90" t="s">
        <v>82</v>
      </c>
      <c r="B8" s="90"/>
      <c r="C8" s="90"/>
      <c r="D8" s="91">
        <f>'Информация о Чемпионате'!B6</f>
        <v>0</v>
      </c>
      <c r="E8" s="91"/>
      <c r="F8" s="91"/>
      <c r="G8" s="91"/>
      <c r="H8" s="91"/>
    </row>
    <row r="9" spans="1:8" ht="15.75" customHeight="1" x14ac:dyDescent="0.25">
      <c r="A9" s="90" t="s">
        <v>72</v>
      </c>
      <c r="B9" s="90"/>
      <c r="C9" s="90">
        <f>'Информация о Чемпионате'!B7</f>
        <v>0</v>
      </c>
      <c r="D9" s="90"/>
      <c r="E9" s="90"/>
      <c r="F9" s="90"/>
      <c r="G9" s="90"/>
      <c r="H9" s="90"/>
    </row>
    <row r="10" spans="1:8" ht="15.75" customHeight="1" x14ac:dyDescent="0.25">
      <c r="A10" s="90" t="s">
        <v>76</v>
      </c>
      <c r="B10" s="90"/>
      <c r="C10" s="90">
        <f>'Информация о Чемпионате'!B9</f>
        <v>0</v>
      </c>
      <c r="D10" s="90"/>
      <c r="E10" s="90">
        <f>'Информация о Чемпионате'!B10</f>
        <v>0</v>
      </c>
      <c r="F10" s="90"/>
      <c r="G10" s="90">
        <f>'Информация о Чемпионате'!B11</f>
        <v>0</v>
      </c>
      <c r="H10" s="90"/>
    </row>
    <row r="11" spans="1:8" ht="15.75" customHeight="1" x14ac:dyDescent="0.25">
      <c r="A11" s="90" t="s">
        <v>75</v>
      </c>
      <c r="B11" s="90"/>
      <c r="C11" s="90">
        <f>'Информация о Чемпионате'!B12</f>
        <v>0</v>
      </c>
      <c r="D11" s="90"/>
      <c r="E11" s="90">
        <f>'Информация о Чемпионате'!B13</f>
        <v>0</v>
      </c>
      <c r="F11" s="90"/>
      <c r="G11" s="90">
        <f>'Информация о Чемпионате'!B14</f>
        <v>0</v>
      </c>
      <c r="H11" s="90"/>
    </row>
    <row r="12" spans="1:8" ht="15.75" customHeight="1" x14ac:dyDescent="0.25">
      <c r="A12" s="90" t="s">
        <v>74</v>
      </c>
      <c r="B12" s="90"/>
      <c r="C12" s="90">
        <f>'Информация о Чемпионате'!B17</f>
        <v>0</v>
      </c>
      <c r="D12" s="90"/>
      <c r="E12" s="90"/>
      <c r="F12" s="90"/>
      <c r="G12" s="90"/>
      <c r="H12" s="90"/>
    </row>
    <row r="13" spans="1:8" ht="15.75" customHeight="1" x14ac:dyDescent="0.25">
      <c r="A13" s="90" t="s">
        <v>58</v>
      </c>
      <c r="B13" s="90"/>
      <c r="C13" s="90">
        <f>'Информация о Чемпионате'!B15</f>
        <v>0</v>
      </c>
      <c r="D13" s="90"/>
      <c r="E13" s="90"/>
      <c r="F13" s="90"/>
      <c r="G13" s="90"/>
      <c r="H13" s="90"/>
    </row>
    <row r="14" spans="1:8" ht="15.75" customHeight="1" x14ac:dyDescent="0.25">
      <c r="A14" s="90" t="s">
        <v>59</v>
      </c>
      <c r="B14" s="90"/>
      <c r="C14" s="90">
        <f>'Информация о Чемпионате'!B16</f>
        <v>0</v>
      </c>
      <c r="D14" s="90"/>
      <c r="E14" s="90"/>
      <c r="F14" s="90"/>
      <c r="G14" s="90"/>
      <c r="H14" s="90"/>
    </row>
    <row r="15" spans="1:8" ht="15.75" customHeight="1" x14ac:dyDescent="0.25">
      <c r="A15" s="89" t="s">
        <v>73</v>
      </c>
      <c r="B15" s="89"/>
      <c r="C15" s="89">
        <f>'Информация о Чемпионате'!B8</f>
        <v>0</v>
      </c>
      <c r="D15" s="89"/>
      <c r="E15" s="89"/>
      <c r="F15" s="89"/>
      <c r="G15" s="89"/>
      <c r="H15" s="89"/>
    </row>
    <row r="16" spans="1:8" ht="21" thickBot="1" x14ac:dyDescent="0.3">
      <c r="A16" s="106" t="s">
        <v>26</v>
      </c>
      <c r="B16" s="107"/>
      <c r="C16" s="107"/>
      <c r="D16" s="107"/>
      <c r="E16" s="107"/>
      <c r="F16" s="107"/>
      <c r="G16" s="107"/>
      <c r="H16" s="107"/>
    </row>
    <row r="17" spans="1:8" ht="15" customHeight="1" x14ac:dyDescent="0.25">
      <c r="A17" s="95" t="s">
        <v>20</v>
      </c>
      <c r="B17" s="96"/>
      <c r="C17" s="96"/>
      <c r="D17" s="96"/>
      <c r="E17" s="96"/>
      <c r="F17" s="96"/>
      <c r="G17" s="96"/>
      <c r="H17" s="97"/>
    </row>
    <row r="18" spans="1:8" ht="15" customHeight="1" x14ac:dyDescent="0.25">
      <c r="A18" s="92" t="s">
        <v>38</v>
      </c>
      <c r="B18" s="93"/>
      <c r="C18" s="93"/>
      <c r="D18" s="93"/>
      <c r="E18" s="93"/>
      <c r="F18" s="93"/>
      <c r="G18" s="93"/>
      <c r="H18" s="94"/>
    </row>
    <row r="19" spans="1:8" ht="15" customHeight="1" x14ac:dyDescent="0.25">
      <c r="A19" s="92" t="s">
        <v>81</v>
      </c>
      <c r="B19" s="93"/>
      <c r="C19" s="93"/>
      <c r="D19" s="93"/>
      <c r="E19" s="93"/>
      <c r="F19" s="93"/>
      <c r="G19" s="93"/>
      <c r="H19" s="94"/>
    </row>
    <row r="20" spans="1:8" ht="15" customHeight="1" x14ac:dyDescent="0.25">
      <c r="A20" s="92" t="s">
        <v>19</v>
      </c>
      <c r="B20" s="93"/>
      <c r="C20" s="93"/>
      <c r="D20" s="93"/>
      <c r="E20" s="93"/>
      <c r="F20" s="93"/>
      <c r="G20" s="93"/>
      <c r="H20" s="94"/>
    </row>
    <row r="21" spans="1:8" ht="15" customHeight="1" x14ac:dyDescent="0.25">
      <c r="A21" s="92" t="s">
        <v>78</v>
      </c>
      <c r="B21" s="93"/>
      <c r="C21" s="93"/>
      <c r="D21" s="93"/>
      <c r="E21" s="93"/>
      <c r="F21" s="93"/>
      <c r="G21" s="93"/>
      <c r="H21" s="94"/>
    </row>
    <row r="22" spans="1:8" ht="15" customHeight="1" x14ac:dyDescent="0.25">
      <c r="A22" s="92" t="s">
        <v>79</v>
      </c>
      <c r="B22" s="93"/>
      <c r="C22" s="93"/>
      <c r="D22" s="93"/>
      <c r="E22" s="93"/>
      <c r="F22" s="93"/>
      <c r="G22" s="93"/>
      <c r="H22" s="94"/>
    </row>
    <row r="23" spans="1:8" ht="15" customHeight="1" x14ac:dyDescent="0.25">
      <c r="A23" s="92" t="s">
        <v>80</v>
      </c>
      <c r="B23" s="93"/>
      <c r="C23" s="93"/>
      <c r="D23" s="93"/>
      <c r="E23" s="93"/>
      <c r="F23" s="93"/>
      <c r="G23" s="93"/>
      <c r="H23" s="94"/>
    </row>
    <row r="24" spans="1:8" ht="15" customHeight="1" x14ac:dyDescent="0.25">
      <c r="A24" s="100" t="s">
        <v>33</v>
      </c>
      <c r="B24" s="101"/>
      <c r="C24" s="101"/>
      <c r="D24" s="101"/>
      <c r="E24" s="101"/>
      <c r="F24" s="101"/>
      <c r="G24" s="101"/>
      <c r="H24" s="102"/>
    </row>
    <row r="25" spans="1:8" ht="15.75" customHeight="1" thickBot="1" x14ac:dyDescent="0.3">
      <c r="A25" s="103" t="s">
        <v>34</v>
      </c>
      <c r="B25" s="104"/>
      <c r="C25" s="104"/>
      <c r="D25" s="104"/>
      <c r="E25" s="104"/>
      <c r="F25" s="104"/>
      <c r="G25" s="104"/>
      <c r="H25" s="105"/>
    </row>
    <row r="26" spans="1:8" ht="15" customHeight="1" x14ac:dyDescent="0.25">
      <c r="A26" s="40" t="s">
        <v>13</v>
      </c>
      <c r="B26" s="40" t="s">
        <v>12</v>
      </c>
      <c r="C26" s="40" t="s">
        <v>11</v>
      </c>
      <c r="D26" s="40" t="s">
        <v>10</v>
      </c>
      <c r="E26" s="40" t="s">
        <v>9</v>
      </c>
      <c r="F26" s="40" t="s">
        <v>8</v>
      </c>
      <c r="G26" s="40" t="s">
        <v>7</v>
      </c>
      <c r="H26" s="40" t="s">
        <v>23</v>
      </c>
    </row>
    <row r="27" spans="1:8" x14ac:dyDescent="0.25">
      <c r="A27" s="40">
        <v>1</v>
      </c>
      <c r="B27" s="41" t="s">
        <v>209</v>
      </c>
      <c r="C27" s="42" t="s">
        <v>134</v>
      </c>
      <c r="D27" s="40" t="s">
        <v>135</v>
      </c>
      <c r="E27" s="40">
        <v>1</v>
      </c>
      <c r="F27" s="40"/>
      <c r="G27" s="40">
        <v>1</v>
      </c>
      <c r="H27" s="43"/>
    </row>
    <row r="28" spans="1:8" ht="30" x14ac:dyDescent="0.25">
      <c r="A28" s="40">
        <v>2</v>
      </c>
      <c r="B28" s="41" t="s">
        <v>210</v>
      </c>
      <c r="C28" s="42" t="s">
        <v>211</v>
      </c>
      <c r="D28" s="40" t="s">
        <v>127</v>
      </c>
      <c r="E28" s="40">
        <v>4</v>
      </c>
      <c r="F28" s="40" t="s">
        <v>21</v>
      </c>
      <c r="G28" s="40">
        <v>20</v>
      </c>
      <c r="H28" s="43"/>
    </row>
    <row r="29" spans="1:8" x14ac:dyDescent="0.25">
      <c r="A29" s="40">
        <v>3</v>
      </c>
      <c r="B29" s="44" t="s">
        <v>212</v>
      </c>
      <c r="C29" s="42" t="s">
        <v>213</v>
      </c>
      <c r="D29" s="40" t="s">
        <v>127</v>
      </c>
      <c r="E29" s="40">
        <v>1</v>
      </c>
      <c r="F29" s="40" t="s">
        <v>21</v>
      </c>
      <c r="G29" s="40">
        <v>5</v>
      </c>
      <c r="H29" s="43"/>
    </row>
    <row r="30" spans="1:8" ht="225" x14ac:dyDescent="0.25">
      <c r="A30" s="40">
        <v>4</v>
      </c>
      <c r="B30" s="44" t="s">
        <v>214</v>
      </c>
      <c r="C30" s="42" t="s">
        <v>215</v>
      </c>
      <c r="D30" s="40" t="s">
        <v>127</v>
      </c>
      <c r="E30" s="40">
        <v>1</v>
      </c>
      <c r="F30" s="40" t="s">
        <v>21</v>
      </c>
      <c r="G30" s="40">
        <v>5</v>
      </c>
      <c r="H30" s="43"/>
    </row>
    <row r="31" spans="1:8" ht="60" x14ac:dyDescent="0.25">
      <c r="A31" s="40">
        <v>5</v>
      </c>
      <c r="B31" s="44" t="s">
        <v>216</v>
      </c>
      <c r="C31" s="42" t="s">
        <v>217</v>
      </c>
      <c r="D31" s="40" t="s">
        <v>127</v>
      </c>
      <c r="E31" s="40">
        <v>1</v>
      </c>
      <c r="F31" s="40" t="s">
        <v>21</v>
      </c>
      <c r="G31" s="40">
        <v>5</v>
      </c>
      <c r="H31" s="43"/>
    </row>
    <row r="32" spans="1:8" x14ac:dyDescent="0.25">
      <c r="A32" s="40">
        <v>6</v>
      </c>
      <c r="B32" s="44" t="s">
        <v>218</v>
      </c>
      <c r="C32" s="42" t="s">
        <v>219</v>
      </c>
      <c r="D32" s="40" t="s">
        <v>127</v>
      </c>
      <c r="E32" s="40">
        <v>2</v>
      </c>
      <c r="F32" s="40" t="s">
        <v>21</v>
      </c>
      <c r="G32" s="40">
        <v>10</v>
      </c>
      <c r="H32" s="43"/>
    </row>
    <row r="33" spans="1:8" ht="60" x14ac:dyDescent="0.25">
      <c r="A33" s="40">
        <v>7</v>
      </c>
      <c r="B33" s="44" t="s">
        <v>220</v>
      </c>
      <c r="C33" s="42" t="s">
        <v>221</v>
      </c>
      <c r="D33" s="45" t="s">
        <v>135</v>
      </c>
      <c r="E33" s="40">
        <v>1</v>
      </c>
      <c r="F33" s="40" t="s">
        <v>21</v>
      </c>
      <c r="G33" s="40">
        <v>5</v>
      </c>
      <c r="H33" s="43"/>
    </row>
    <row r="34" spans="1:8" ht="30" x14ac:dyDescent="0.25">
      <c r="A34" s="40">
        <v>8</v>
      </c>
      <c r="B34" s="44" t="s">
        <v>222</v>
      </c>
      <c r="C34" s="42" t="s">
        <v>223</v>
      </c>
      <c r="D34" s="45" t="s">
        <v>135</v>
      </c>
      <c r="E34" s="40">
        <v>1</v>
      </c>
      <c r="F34" s="40" t="s">
        <v>21</v>
      </c>
      <c r="G34" s="40">
        <v>5</v>
      </c>
      <c r="H34" s="43"/>
    </row>
    <row r="35" spans="1:8" ht="30" x14ac:dyDescent="0.25">
      <c r="A35" s="40">
        <v>9</v>
      </c>
      <c r="B35" s="44" t="s">
        <v>224</v>
      </c>
      <c r="C35" s="42" t="s">
        <v>225</v>
      </c>
      <c r="D35" s="45" t="s">
        <v>135</v>
      </c>
      <c r="E35" s="40">
        <v>1</v>
      </c>
      <c r="F35" s="40" t="s">
        <v>21</v>
      </c>
      <c r="G35" s="40">
        <v>5</v>
      </c>
      <c r="H35" s="43"/>
    </row>
    <row r="36" spans="1:8" ht="45" x14ac:dyDescent="0.25">
      <c r="A36" s="40">
        <v>10</v>
      </c>
      <c r="B36" s="44" t="s">
        <v>226</v>
      </c>
      <c r="C36" s="42" t="s">
        <v>227</v>
      </c>
      <c r="D36" s="45" t="s">
        <v>135</v>
      </c>
      <c r="E36" s="40">
        <v>2</v>
      </c>
      <c r="F36" s="40" t="s">
        <v>228</v>
      </c>
      <c r="G36" s="40">
        <v>10</v>
      </c>
      <c r="H36" s="43"/>
    </row>
    <row r="37" spans="1:8" x14ac:dyDescent="0.25">
      <c r="A37" s="40">
        <v>11</v>
      </c>
      <c r="B37" s="44" t="s">
        <v>229</v>
      </c>
      <c r="C37" s="42" t="s">
        <v>230</v>
      </c>
      <c r="D37" s="45" t="s">
        <v>135</v>
      </c>
      <c r="E37" s="40">
        <v>2</v>
      </c>
      <c r="F37" s="40" t="s">
        <v>21</v>
      </c>
      <c r="G37" s="40">
        <v>10</v>
      </c>
      <c r="H37" s="43"/>
    </row>
    <row r="38" spans="1:8" x14ac:dyDescent="0.25">
      <c r="A38" s="40">
        <v>12</v>
      </c>
      <c r="B38" s="44" t="s">
        <v>231</v>
      </c>
      <c r="C38" s="42" t="s">
        <v>232</v>
      </c>
      <c r="D38" s="45" t="s">
        <v>135</v>
      </c>
      <c r="E38" s="40">
        <v>1</v>
      </c>
      <c r="F38" s="40" t="s">
        <v>21</v>
      </c>
      <c r="G38" s="40">
        <v>5</v>
      </c>
      <c r="H38" s="43"/>
    </row>
    <row r="39" spans="1:8" ht="30" x14ac:dyDescent="0.25">
      <c r="A39" s="40">
        <v>13</v>
      </c>
      <c r="B39" s="44" t="s">
        <v>233</v>
      </c>
      <c r="C39" s="42" t="s">
        <v>234</v>
      </c>
      <c r="D39" s="45" t="s">
        <v>135</v>
      </c>
      <c r="E39" s="40">
        <v>2</v>
      </c>
      <c r="F39" s="40" t="s">
        <v>21</v>
      </c>
      <c r="G39" s="40">
        <v>10</v>
      </c>
      <c r="H39" s="43"/>
    </row>
    <row r="40" spans="1:8" x14ac:dyDescent="0.25">
      <c r="A40" s="40">
        <v>14</v>
      </c>
      <c r="B40" s="44" t="s">
        <v>235</v>
      </c>
      <c r="C40" s="42" t="s">
        <v>236</v>
      </c>
      <c r="D40" s="45" t="s">
        <v>127</v>
      </c>
      <c r="E40" s="40">
        <v>1</v>
      </c>
      <c r="F40" s="40" t="s">
        <v>21</v>
      </c>
      <c r="G40" s="40">
        <v>5</v>
      </c>
      <c r="H40" s="43"/>
    </row>
    <row r="41" spans="1:8" x14ac:dyDescent="0.25">
      <c r="A41" s="40">
        <v>15</v>
      </c>
      <c r="B41" s="44" t="s">
        <v>235</v>
      </c>
      <c r="C41" s="42" t="s">
        <v>237</v>
      </c>
      <c r="D41" s="45" t="s">
        <v>127</v>
      </c>
      <c r="E41" s="40">
        <v>1</v>
      </c>
      <c r="F41" s="40" t="s">
        <v>21</v>
      </c>
      <c r="G41" s="40">
        <v>5</v>
      </c>
      <c r="H41" s="43"/>
    </row>
    <row r="42" spans="1:8" x14ac:dyDescent="0.25">
      <c r="A42" s="40">
        <v>16</v>
      </c>
      <c r="B42" s="44" t="s">
        <v>238</v>
      </c>
      <c r="C42" s="42" t="s">
        <v>239</v>
      </c>
      <c r="D42" s="45" t="s">
        <v>127</v>
      </c>
      <c r="E42" s="40">
        <v>1</v>
      </c>
      <c r="F42" s="40" t="s">
        <v>21</v>
      </c>
      <c r="G42" s="40">
        <v>5</v>
      </c>
      <c r="H42" s="43"/>
    </row>
    <row r="43" spans="1:8" x14ac:dyDescent="0.25">
      <c r="A43" s="40">
        <v>17</v>
      </c>
      <c r="B43" s="44" t="s">
        <v>240</v>
      </c>
      <c r="C43" s="42" t="s">
        <v>241</v>
      </c>
      <c r="D43" s="45" t="s">
        <v>127</v>
      </c>
      <c r="E43" s="40">
        <v>1</v>
      </c>
      <c r="F43" s="40" t="s">
        <v>21</v>
      </c>
      <c r="G43" s="40">
        <v>5</v>
      </c>
      <c r="H43" s="43"/>
    </row>
    <row r="44" spans="1:8" x14ac:dyDescent="0.25">
      <c r="A44" s="40">
        <v>18</v>
      </c>
      <c r="B44" s="44" t="s">
        <v>242</v>
      </c>
      <c r="C44" s="42" t="s">
        <v>243</v>
      </c>
      <c r="D44" s="45" t="s">
        <v>127</v>
      </c>
      <c r="E44" s="40">
        <v>1</v>
      </c>
      <c r="F44" s="40" t="s">
        <v>21</v>
      </c>
      <c r="G44" s="40">
        <v>5</v>
      </c>
      <c r="H44" s="43"/>
    </row>
    <row r="45" spans="1:8" ht="27.75" customHeight="1" x14ac:dyDescent="0.25">
      <c r="A45" s="40">
        <v>19</v>
      </c>
      <c r="B45" s="44" t="s">
        <v>244</v>
      </c>
      <c r="C45" s="42" t="s">
        <v>245</v>
      </c>
      <c r="D45" s="45" t="s">
        <v>127</v>
      </c>
      <c r="E45" s="40">
        <v>1</v>
      </c>
      <c r="F45" s="40" t="s">
        <v>21</v>
      </c>
      <c r="G45" s="40">
        <v>5</v>
      </c>
      <c r="H45" s="43"/>
    </row>
    <row r="46" spans="1:8" ht="30" x14ac:dyDescent="0.25">
      <c r="A46" s="40">
        <v>20</v>
      </c>
      <c r="B46" s="44" t="s">
        <v>246</v>
      </c>
      <c r="C46" s="42" t="s">
        <v>247</v>
      </c>
      <c r="D46" s="45" t="s">
        <v>127</v>
      </c>
      <c r="E46" s="40">
        <v>1</v>
      </c>
      <c r="F46" s="40" t="s">
        <v>21</v>
      </c>
      <c r="G46" s="40">
        <v>5</v>
      </c>
      <c r="H46" s="43"/>
    </row>
    <row r="47" spans="1:8" ht="30" x14ac:dyDescent="0.25">
      <c r="A47" s="40">
        <v>21</v>
      </c>
      <c r="B47" s="44" t="s">
        <v>248</v>
      </c>
      <c r="C47" s="42" t="s">
        <v>249</v>
      </c>
      <c r="D47" s="45" t="s">
        <v>127</v>
      </c>
      <c r="E47" s="40">
        <v>1</v>
      </c>
      <c r="F47" s="40" t="s">
        <v>21</v>
      </c>
      <c r="G47" s="40">
        <v>5</v>
      </c>
      <c r="H47" s="43"/>
    </row>
    <row r="48" spans="1:8" ht="30" x14ac:dyDescent="0.25">
      <c r="A48" s="40">
        <v>22</v>
      </c>
      <c r="B48" s="41" t="s">
        <v>250</v>
      </c>
      <c r="C48" s="42" t="s">
        <v>251</v>
      </c>
      <c r="D48" s="45" t="s">
        <v>127</v>
      </c>
      <c r="E48" s="40">
        <v>1</v>
      </c>
      <c r="F48" s="40" t="s">
        <v>21</v>
      </c>
      <c r="G48" s="40">
        <v>5</v>
      </c>
      <c r="H48" s="43"/>
    </row>
    <row r="49" spans="1:8" ht="30" x14ac:dyDescent="0.25">
      <c r="A49" s="40">
        <v>23</v>
      </c>
      <c r="B49" s="44" t="s">
        <v>252</v>
      </c>
      <c r="C49" s="42" t="s">
        <v>253</v>
      </c>
      <c r="D49" s="45" t="s">
        <v>127</v>
      </c>
      <c r="E49" s="40">
        <v>1</v>
      </c>
      <c r="F49" s="40" t="s">
        <v>21</v>
      </c>
      <c r="G49" s="40">
        <v>5</v>
      </c>
      <c r="H49" s="43"/>
    </row>
    <row r="50" spans="1:8" x14ac:dyDescent="0.25">
      <c r="A50" s="40">
        <v>24</v>
      </c>
      <c r="B50" s="44" t="s">
        <v>254</v>
      </c>
      <c r="C50" s="42" t="s">
        <v>176</v>
      </c>
      <c r="D50" s="45" t="s">
        <v>127</v>
      </c>
      <c r="E50" s="40">
        <v>1</v>
      </c>
      <c r="F50" s="40" t="s">
        <v>21</v>
      </c>
      <c r="G50" s="40">
        <v>5</v>
      </c>
      <c r="H50" s="43"/>
    </row>
    <row r="51" spans="1:8" x14ac:dyDescent="0.25">
      <c r="A51" s="40">
        <v>25</v>
      </c>
      <c r="B51" s="44" t="s">
        <v>255</v>
      </c>
      <c r="C51" s="42" t="s">
        <v>176</v>
      </c>
      <c r="D51" s="45" t="s">
        <v>135</v>
      </c>
      <c r="E51" s="40">
        <v>1</v>
      </c>
      <c r="F51" s="40" t="s">
        <v>21</v>
      </c>
      <c r="G51" s="40">
        <v>5</v>
      </c>
      <c r="H51" s="43"/>
    </row>
    <row r="52" spans="1:8" x14ac:dyDescent="0.25">
      <c r="A52" s="40">
        <v>26</v>
      </c>
      <c r="B52" s="44" t="s">
        <v>256</v>
      </c>
      <c r="C52" s="42" t="s">
        <v>257</v>
      </c>
      <c r="D52" s="45" t="s">
        <v>135</v>
      </c>
      <c r="E52" s="40">
        <v>1</v>
      </c>
      <c r="F52" s="40" t="s">
        <v>21</v>
      </c>
      <c r="G52" s="40">
        <v>5</v>
      </c>
      <c r="H52" s="43"/>
    </row>
    <row r="53" spans="1:8" x14ac:dyDescent="0.25">
      <c r="A53" s="40">
        <v>27</v>
      </c>
      <c r="B53" s="43" t="s">
        <v>258</v>
      </c>
      <c r="C53" s="46" t="s">
        <v>259</v>
      </c>
      <c r="D53" s="45" t="s">
        <v>135</v>
      </c>
      <c r="E53" s="40">
        <v>1</v>
      </c>
      <c r="F53" s="40" t="s">
        <v>21</v>
      </c>
      <c r="G53" s="40">
        <v>5</v>
      </c>
      <c r="H53" s="43"/>
    </row>
    <row r="54" spans="1:8" ht="20.25" x14ac:dyDescent="0.25">
      <c r="A54" s="71" t="s">
        <v>14</v>
      </c>
      <c r="B54" s="72"/>
      <c r="C54" s="72"/>
      <c r="D54" s="72"/>
      <c r="E54" s="72"/>
      <c r="F54" s="72"/>
      <c r="G54" s="72"/>
      <c r="H54" s="72"/>
    </row>
    <row r="55" spans="1:8" ht="60" x14ac:dyDescent="0.25">
      <c r="A55" s="41" t="s">
        <v>13</v>
      </c>
      <c r="B55" s="40" t="s">
        <v>12</v>
      </c>
      <c r="C55" s="40" t="s">
        <v>11</v>
      </c>
      <c r="D55" s="40" t="s">
        <v>10</v>
      </c>
      <c r="E55" s="40" t="s">
        <v>9</v>
      </c>
      <c r="F55" s="40" t="s">
        <v>8</v>
      </c>
      <c r="G55" s="40" t="s">
        <v>7</v>
      </c>
      <c r="H55" s="40" t="s">
        <v>23</v>
      </c>
    </row>
    <row r="56" spans="1:8" x14ac:dyDescent="0.25">
      <c r="A56" s="47">
        <v>1</v>
      </c>
      <c r="B56" s="48" t="s">
        <v>260</v>
      </c>
      <c r="C56" s="49" t="s">
        <v>261</v>
      </c>
      <c r="D56" s="45" t="s">
        <v>3</v>
      </c>
      <c r="E56" s="50">
        <v>1</v>
      </c>
      <c r="F56" s="45" t="s">
        <v>262</v>
      </c>
      <c r="G56" s="50">
        <v>6</v>
      </c>
      <c r="H56" s="43"/>
    </row>
    <row r="57" spans="1:8" x14ac:dyDescent="0.25">
      <c r="A57" s="47">
        <v>2</v>
      </c>
      <c r="B57" s="48" t="s">
        <v>263</v>
      </c>
      <c r="C57" s="49" t="s">
        <v>261</v>
      </c>
      <c r="D57" s="45" t="s">
        <v>3</v>
      </c>
      <c r="E57" s="50">
        <v>1</v>
      </c>
      <c r="F57" s="45" t="s">
        <v>0</v>
      </c>
      <c r="G57" s="50">
        <v>6</v>
      </c>
      <c r="H57" s="43"/>
    </row>
    <row r="58" spans="1:8" x14ac:dyDescent="0.25">
      <c r="A58" s="47">
        <v>3</v>
      </c>
      <c r="B58" s="48" t="s">
        <v>264</v>
      </c>
      <c r="C58" s="49" t="s">
        <v>261</v>
      </c>
      <c r="D58" s="45" t="s">
        <v>3</v>
      </c>
      <c r="E58" s="50">
        <v>1</v>
      </c>
      <c r="F58" s="45" t="s">
        <v>0</v>
      </c>
      <c r="G58" s="50">
        <v>6</v>
      </c>
      <c r="H58" s="43"/>
    </row>
    <row r="59" spans="1:8" x14ac:dyDescent="0.25">
      <c r="A59" s="47">
        <v>4</v>
      </c>
      <c r="B59" s="48" t="s">
        <v>265</v>
      </c>
      <c r="C59" s="49" t="s">
        <v>261</v>
      </c>
      <c r="D59" s="45" t="s">
        <v>3</v>
      </c>
      <c r="E59" s="50">
        <v>1</v>
      </c>
      <c r="F59" s="45" t="s">
        <v>0</v>
      </c>
      <c r="G59" s="50">
        <v>6</v>
      </c>
      <c r="H59" s="43"/>
    </row>
    <row r="60" spans="1:8" x14ac:dyDescent="0.25">
      <c r="A60" s="51"/>
      <c r="B60" s="48" t="s">
        <v>1</v>
      </c>
      <c r="C60" s="49" t="s">
        <v>261</v>
      </c>
      <c r="D60" s="45" t="s">
        <v>3</v>
      </c>
      <c r="E60" s="50">
        <v>1</v>
      </c>
      <c r="F60" s="45" t="s">
        <v>0</v>
      </c>
      <c r="G60" s="50">
        <v>6</v>
      </c>
      <c r="H60" s="43"/>
    </row>
    <row r="61" spans="1:8" x14ac:dyDescent="0.25">
      <c r="A61" s="51"/>
      <c r="B61" s="48" t="s">
        <v>266</v>
      </c>
      <c r="C61" s="49" t="s">
        <v>261</v>
      </c>
      <c r="D61" s="45" t="s">
        <v>3</v>
      </c>
      <c r="E61" s="50">
        <v>1</v>
      </c>
      <c r="F61" s="45" t="s">
        <v>262</v>
      </c>
      <c r="G61" s="50">
        <v>6</v>
      </c>
      <c r="H61" s="43"/>
    </row>
    <row r="62" spans="1:8" ht="20.25" x14ac:dyDescent="0.25">
      <c r="A62" s="71" t="s">
        <v>268</v>
      </c>
      <c r="B62" s="72"/>
      <c r="C62" s="72"/>
      <c r="D62" s="72"/>
      <c r="E62" s="72"/>
      <c r="F62" s="72"/>
      <c r="G62" s="72"/>
      <c r="H62" s="72"/>
    </row>
    <row r="63" spans="1:8" ht="60" x14ac:dyDescent="0.25">
      <c r="A63" s="41" t="s">
        <v>13</v>
      </c>
      <c r="B63" s="40" t="s">
        <v>12</v>
      </c>
      <c r="C63" s="40" t="s">
        <v>11</v>
      </c>
      <c r="D63" s="40" t="s">
        <v>10</v>
      </c>
      <c r="E63" s="40" t="s">
        <v>9</v>
      </c>
      <c r="F63" s="40" t="s">
        <v>8</v>
      </c>
      <c r="G63" s="40" t="s">
        <v>7</v>
      </c>
      <c r="H63" s="40" t="s">
        <v>23</v>
      </c>
    </row>
    <row r="64" spans="1:8" x14ac:dyDescent="0.25">
      <c r="A64" s="47">
        <v>1</v>
      </c>
      <c r="B64" s="43" t="s">
        <v>6</v>
      </c>
      <c r="C64" s="49"/>
      <c r="D64" s="45" t="s">
        <v>3</v>
      </c>
      <c r="E64" s="50">
        <v>1</v>
      </c>
      <c r="F64" s="45" t="s">
        <v>0</v>
      </c>
      <c r="G64" s="50">
        <f>E64</f>
        <v>1</v>
      </c>
      <c r="H64" s="43"/>
    </row>
    <row r="65" spans="1:8" x14ac:dyDescent="0.25">
      <c r="A65" s="47">
        <v>2</v>
      </c>
      <c r="B65" s="43" t="s">
        <v>5</v>
      </c>
      <c r="C65" s="49"/>
      <c r="D65" s="45" t="s">
        <v>3</v>
      </c>
      <c r="E65" s="50">
        <v>1</v>
      </c>
      <c r="F65" s="45" t="s">
        <v>0</v>
      </c>
      <c r="G65" s="50">
        <v>6</v>
      </c>
      <c r="H65" s="43"/>
    </row>
    <row r="66" spans="1:8" x14ac:dyDescent="0.25">
      <c r="A66" s="47">
        <v>3</v>
      </c>
      <c r="B66" s="43" t="s">
        <v>4</v>
      </c>
      <c r="C66" s="49"/>
      <c r="D66" s="45" t="s">
        <v>3</v>
      </c>
      <c r="E66" s="50">
        <v>1</v>
      </c>
      <c r="F66" s="45" t="s">
        <v>0</v>
      </c>
      <c r="G66" s="50">
        <f>E66</f>
        <v>1</v>
      </c>
      <c r="H66" s="43"/>
    </row>
    <row r="67" spans="1:8" ht="45" x14ac:dyDescent="0.25">
      <c r="A67" s="47">
        <v>4</v>
      </c>
      <c r="B67" s="43" t="s">
        <v>269</v>
      </c>
      <c r="C67" s="52"/>
      <c r="D67" s="45"/>
      <c r="E67" s="50">
        <v>1</v>
      </c>
      <c r="F67" s="45" t="s">
        <v>0</v>
      </c>
      <c r="G67" s="53" t="s">
        <v>270</v>
      </c>
      <c r="H67" s="43"/>
    </row>
    <row r="68" spans="1:8" ht="20.25" x14ac:dyDescent="0.25">
      <c r="A68" s="71" t="s">
        <v>268</v>
      </c>
      <c r="B68" s="71"/>
      <c r="C68" s="71"/>
      <c r="D68" s="71"/>
      <c r="E68" s="71"/>
      <c r="F68" s="71"/>
      <c r="G68" s="71"/>
      <c r="H68" s="71"/>
    </row>
    <row r="69" spans="1:8" ht="60" x14ac:dyDescent="0.25">
      <c r="A69" s="41" t="s">
        <v>13</v>
      </c>
      <c r="B69" s="40" t="s">
        <v>12</v>
      </c>
      <c r="C69" s="40" t="s">
        <v>11</v>
      </c>
      <c r="D69" s="40" t="s">
        <v>10</v>
      </c>
      <c r="E69" s="40" t="s">
        <v>9</v>
      </c>
      <c r="F69" s="40" t="s">
        <v>8</v>
      </c>
      <c r="G69" s="40" t="s">
        <v>7</v>
      </c>
      <c r="H69" s="40" t="s">
        <v>23</v>
      </c>
    </row>
    <row r="70" spans="1:8" x14ac:dyDescent="0.25">
      <c r="A70" s="47">
        <v>1</v>
      </c>
      <c r="B70" s="43" t="s">
        <v>6</v>
      </c>
      <c r="C70" s="49" t="s">
        <v>271</v>
      </c>
      <c r="D70" s="45" t="s">
        <v>3</v>
      </c>
      <c r="E70" s="50">
        <v>1</v>
      </c>
      <c r="F70" s="45" t="s">
        <v>0</v>
      </c>
      <c r="G70" s="50">
        <f t="shared" ref="G70:G72" si="0">E70</f>
        <v>1</v>
      </c>
      <c r="H70" s="43"/>
    </row>
    <row r="71" spans="1:8" x14ac:dyDescent="0.25">
      <c r="A71" s="47">
        <v>2</v>
      </c>
      <c r="B71" s="43" t="s">
        <v>5</v>
      </c>
      <c r="C71" s="49" t="s">
        <v>271</v>
      </c>
      <c r="D71" s="45" t="s">
        <v>3</v>
      </c>
      <c r="E71" s="50">
        <v>1</v>
      </c>
      <c r="F71" s="45" t="s">
        <v>0</v>
      </c>
      <c r="G71" s="50">
        <f t="shared" si="0"/>
        <v>1</v>
      </c>
      <c r="H71" s="43"/>
    </row>
    <row r="72" spans="1:8" x14ac:dyDescent="0.25">
      <c r="A72" s="47">
        <v>3</v>
      </c>
      <c r="B72" s="43" t="s">
        <v>4</v>
      </c>
      <c r="C72" s="49" t="s">
        <v>271</v>
      </c>
      <c r="D72" s="45" t="s">
        <v>3</v>
      </c>
      <c r="E72" s="50">
        <v>1</v>
      </c>
      <c r="F72" s="45" t="s">
        <v>0</v>
      </c>
      <c r="G72" s="50">
        <f t="shared" si="0"/>
        <v>1</v>
      </c>
      <c r="H72" s="43"/>
    </row>
    <row r="73" spans="1:8" ht="45" x14ac:dyDescent="0.25">
      <c r="A73" s="47">
        <v>4</v>
      </c>
      <c r="B73" s="43" t="s">
        <v>269</v>
      </c>
      <c r="C73" s="52" t="s">
        <v>271</v>
      </c>
      <c r="D73" s="45"/>
      <c r="E73" s="50">
        <v>1</v>
      </c>
      <c r="F73" s="45" t="s">
        <v>0</v>
      </c>
      <c r="G73" s="53" t="s">
        <v>270</v>
      </c>
      <c r="H73" s="43"/>
    </row>
  </sheetData>
  <mergeCells count="41"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54:H54"/>
    <mergeCell ref="A62:H62"/>
    <mergeCell ref="A68:H68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19:H19"/>
    <mergeCell ref="A24:H24"/>
    <mergeCell ref="A25:H25"/>
    <mergeCell ref="A16:H16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60" workbookViewId="0">
      <selection activeCell="F32" sqref="F32"/>
    </sheetView>
  </sheetViews>
  <sheetFormatPr defaultColWidth="14.42578125" defaultRowHeight="15" x14ac:dyDescent="0.25"/>
  <cols>
    <col min="1" max="1" width="5.140625" style="24" customWidth="1"/>
    <col min="2" max="2" width="52" style="24" customWidth="1"/>
    <col min="3" max="3" width="27.42578125" style="24" customWidth="1"/>
    <col min="4" max="4" width="22" style="24" customWidth="1"/>
    <col min="5" max="5" width="15.42578125" style="24" customWidth="1"/>
    <col min="6" max="6" width="23.42578125" style="24" bestFit="1" customWidth="1"/>
    <col min="7" max="7" width="14.42578125" style="24" customWidth="1"/>
    <col min="8" max="8" width="25" style="24" bestFit="1" customWidth="1"/>
    <col min="9" max="11" width="8.7109375" style="1" customWidth="1"/>
    <col min="12" max="16384" width="14.42578125" style="1"/>
  </cols>
  <sheetData>
    <row r="1" spans="1:8" x14ac:dyDescent="0.25">
      <c r="A1" s="98" t="s">
        <v>22</v>
      </c>
      <c r="B1" s="99"/>
      <c r="C1" s="99"/>
      <c r="D1" s="99"/>
      <c r="E1" s="99"/>
      <c r="F1" s="99"/>
      <c r="G1" s="99"/>
      <c r="H1" s="99"/>
    </row>
    <row r="2" spans="1:8" s="23" customFormat="1" ht="20.25" x14ac:dyDescent="0.3">
      <c r="A2" s="84" t="s">
        <v>83</v>
      </c>
      <c r="B2" s="84"/>
      <c r="C2" s="84"/>
      <c r="D2" s="84"/>
      <c r="E2" s="84"/>
      <c r="F2" s="84"/>
      <c r="G2" s="84"/>
      <c r="H2" s="84"/>
    </row>
    <row r="3" spans="1:8" s="23" customFormat="1" ht="20.25" x14ac:dyDescent="0.25">
      <c r="A3" s="85">
        <f>'Информация о Чемпионате'!B4</f>
        <v>0</v>
      </c>
      <c r="B3" s="85"/>
      <c r="C3" s="85"/>
      <c r="D3" s="85"/>
      <c r="E3" s="85"/>
      <c r="F3" s="85"/>
      <c r="G3" s="85"/>
      <c r="H3" s="85"/>
    </row>
    <row r="4" spans="1:8" s="23" customFormat="1" ht="20.25" x14ac:dyDescent="0.3">
      <c r="A4" s="84" t="s">
        <v>84</v>
      </c>
      <c r="B4" s="84"/>
      <c r="C4" s="84"/>
      <c r="D4" s="84"/>
      <c r="E4" s="84"/>
      <c r="F4" s="84"/>
      <c r="G4" s="84"/>
      <c r="H4" s="84"/>
    </row>
    <row r="5" spans="1:8" ht="20.25" x14ac:dyDescent="0.25">
      <c r="A5" s="83" t="str">
        <f>'Информация о Чемпионате'!B3</f>
        <v xml:space="preserve">Слесарная работа с металлом </v>
      </c>
      <c r="B5" s="83"/>
      <c r="C5" s="83"/>
      <c r="D5" s="83"/>
      <c r="E5" s="83"/>
      <c r="F5" s="83"/>
      <c r="G5" s="83"/>
      <c r="H5" s="83"/>
    </row>
    <row r="6" spans="1:8" x14ac:dyDescent="0.25">
      <c r="A6" s="90" t="s">
        <v>24</v>
      </c>
      <c r="B6" s="82"/>
      <c r="C6" s="82"/>
      <c r="D6" s="82"/>
      <c r="E6" s="82"/>
      <c r="F6" s="82"/>
      <c r="G6" s="82"/>
      <c r="H6" s="82"/>
    </row>
    <row r="7" spans="1:8" ht="15.75" x14ac:dyDescent="0.25">
      <c r="A7" s="90" t="s">
        <v>77</v>
      </c>
      <c r="B7" s="90"/>
      <c r="C7" s="91">
        <f>'Информация о Чемпионате'!B5</f>
        <v>0</v>
      </c>
      <c r="D7" s="91"/>
      <c r="E7" s="91"/>
      <c r="F7" s="91"/>
      <c r="G7" s="91"/>
      <c r="H7" s="91"/>
    </row>
    <row r="8" spans="1:8" ht="15.75" x14ac:dyDescent="0.25">
      <c r="A8" s="90" t="s">
        <v>82</v>
      </c>
      <c r="B8" s="90"/>
      <c r="C8" s="90"/>
      <c r="D8" s="91">
        <f>'Информация о Чемпионате'!B6</f>
        <v>0</v>
      </c>
      <c r="E8" s="91"/>
      <c r="F8" s="91"/>
      <c r="G8" s="91"/>
      <c r="H8" s="91"/>
    </row>
    <row r="9" spans="1:8" ht="15.75" x14ac:dyDescent="0.25">
      <c r="A9" s="90" t="s">
        <v>72</v>
      </c>
      <c r="B9" s="90"/>
      <c r="C9" s="90">
        <f>'Информация о Чемпионате'!B7</f>
        <v>0</v>
      </c>
      <c r="D9" s="90"/>
      <c r="E9" s="90"/>
      <c r="F9" s="90"/>
      <c r="G9" s="90"/>
      <c r="H9" s="90"/>
    </row>
    <row r="10" spans="1:8" ht="15.75" x14ac:dyDescent="0.25">
      <c r="A10" s="90" t="s">
        <v>76</v>
      </c>
      <c r="B10" s="90"/>
      <c r="C10" s="90">
        <f>'Информация о Чемпионате'!B9</f>
        <v>0</v>
      </c>
      <c r="D10" s="90"/>
      <c r="E10" s="90">
        <f>'Информация о Чемпионате'!B10</f>
        <v>0</v>
      </c>
      <c r="F10" s="90"/>
      <c r="G10" s="90">
        <f>'Информация о Чемпионате'!B11</f>
        <v>0</v>
      </c>
      <c r="H10" s="90"/>
    </row>
    <row r="11" spans="1:8" ht="15.75" x14ac:dyDescent="0.25">
      <c r="A11" s="90" t="s">
        <v>75</v>
      </c>
      <c r="B11" s="90"/>
      <c r="C11" s="90">
        <f>'Информация о Чемпионате'!B12</f>
        <v>0</v>
      </c>
      <c r="D11" s="90"/>
      <c r="E11" s="90">
        <f>'Информация о Чемпионате'!B13</f>
        <v>0</v>
      </c>
      <c r="F11" s="90"/>
      <c r="G11" s="90">
        <f>'Информация о Чемпионате'!B14</f>
        <v>0</v>
      </c>
      <c r="H11" s="90"/>
    </row>
    <row r="12" spans="1:8" ht="15.75" x14ac:dyDescent="0.25">
      <c r="A12" s="90" t="s">
        <v>74</v>
      </c>
      <c r="B12" s="90"/>
      <c r="C12" s="90">
        <f>'Информация о Чемпионате'!B17</f>
        <v>0</v>
      </c>
      <c r="D12" s="90"/>
      <c r="E12" s="90"/>
      <c r="F12" s="90"/>
      <c r="G12" s="90"/>
      <c r="H12" s="90"/>
    </row>
    <row r="13" spans="1:8" ht="15.75" x14ac:dyDescent="0.25">
      <c r="A13" s="90" t="s">
        <v>58</v>
      </c>
      <c r="B13" s="90"/>
      <c r="C13" s="90">
        <f>'Информация о Чемпионате'!B15</f>
        <v>0</v>
      </c>
      <c r="D13" s="90"/>
      <c r="E13" s="90"/>
      <c r="F13" s="90"/>
      <c r="G13" s="90"/>
      <c r="H13" s="90"/>
    </row>
    <row r="14" spans="1:8" ht="15.75" x14ac:dyDescent="0.25">
      <c r="A14" s="90" t="s">
        <v>59</v>
      </c>
      <c r="B14" s="90"/>
      <c r="C14" s="90">
        <f>'Информация о Чемпионате'!B16</f>
        <v>0</v>
      </c>
      <c r="D14" s="90"/>
      <c r="E14" s="90"/>
      <c r="F14" s="90"/>
      <c r="G14" s="90"/>
      <c r="H14" s="90"/>
    </row>
    <row r="15" spans="1:8" ht="15.75" x14ac:dyDescent="0.25">
      <c r="A15" s="90" t="s">
        <v>73</v>
      </c>
      <c r="B15" s="90"/>
      <c r="C15" s="90">
        <f>'Информация о Чемпионате'!B8</f>
        <v>0</v>
      </c>
      <c r="D15" s="90"/>
      <c r="E15" s="90"/>
      <c r="F15" s="90"/>
      <c r="G15" s="90"/>
      <c r="H15" s="90"/>
    </row>
    <row r="16" spans="1:8" ht="20.25" x14ac:dyDescent="0.25">
      <c r="A16" s="108" t="s">
        <v>27</v>
      </c>
      <c r="B16" s="109"/>
      <c r="C16" s="109"/>
      <c r="D16" s="109"/>
      <c r="E16" s="109"/>
      <c r="F16" s="109"/>
      <c r="G16" s="109"/>
      <c r="H16" s="109"/>
    </row>
    <row r="17" spans="1:8" ht="60" x14ac:dyDescent="0.25">
      <c r="A17" s="7" t="s">
        <v>13</v>
      </c>
      <c r="B17" s="7" t="s">
        <v>12</v>
      </c>
      <c r="C17" s="9" t="s">
        <v>11</v>
      </c>
      <c r="D17" s="13" t="s">
        <v>10</v>
      </c>
      <c r="E17" s="13" t="s">
        <v>9</v>
      </c>
      <c r="F17" s="13" t="s">
        <v>8</v>
      </c>
      <c r="G17" s="13" t="s">
        <v>108</v>
      </c>
      <c r="H17" s="7" t="s">
        <v>23</v>
      </c>
    </row>
    <row r="18" spans="1:8" x14ac:dyDescent="0.25">
      <c r="A18" s="54">
        <v>1</v>
      </c>
      <c r="B18" s="55" t="s">
        <v>273</v>
      </c>
      <c r="C18" s="17" t="s">
        <v>289</v>
      </c>
      <c r="D18" s="11" t="s">
        <v>17</v>
      </c>
      <c r="E18" s="14">
        <v>5</v>
      </c>
      <c r="F18" s="14" t="s">
        <v>0</v>
      </c>
      <c r="G18" s="14">
        <v>50</v>
      </c>
      <c r="H18" s="12"/>
    </row>
    <row r="19" spans="1:8" x14ac:dyDescent="0.25">
      <c r="A19" s="54">
        <v>2</v>
      </c>
      <c r="B19" s="55" t="s">
        <v>274</v>
      </c>
      <c r="C19" s="17" t="s">
        <v>290</v>
      </c>
      <c r="D19" s="11" t="s">
        <v>17</v>
      </c>
      <c r="E19" s="14">
        <v>2</v>
      </c>
      <c r="F19" s="14" t="s">
        <v>0</v>
      </c>
      <c r="G19" s="14">
        <v>10</v>
      </c>
      <c r="H19" s="12"/>
    </row>
    <row r="20" spans="1:8" ht="25.5" x14ac:dyDescent="0.25">
      <c r="A20" s="54">
        <v>3</v>
      </c>
      <c r="B20" s="55" t="s">
        <v>275</v>
      </c>
      <c r="C20" s="17" t="s">
        <v>291</v>
      </c>
      <c r="D20" s="11" t="s">
        <v>17</v>
      </c>
      <c r="E20" s="14">
        <v>1</v>
      </c>
      <c r="F20" s="14" t="s">
        <v>0</v>
      </c>
      <c r="G20" s="14">
        <v>2</v>
      </c>
      <c r="H20" s="12"/>
    </row>
    <row r="21" spans="1:8" ht="30" x14ac:dyDescent="0.25">
      <c r="A21" s="54">
        <v>4</v>
      </c>
      <c r="B21" s="56" t="s">
        <v>276</v>
      </c>
      <c r="C21" s="17" t="s">
        <v>292</v>
      </c>
      <c r="D21" s="11" t="s">
        <v>17</v>
      </c>
      <c r="E21" s="14">
        <v>1</v>
      </c>
      <c r="F21" s="14" t="s">
        <v>0</v>
      </c>
      <c r="G21" s="14">
        <v>5</v>
      </c>
      <c r="H21" s="12"/>
    </row>
    <row r="22" spans="1:8" ht="30" x14ac:dyDescent="0.25">
      <c r="A22" s="54">
        <v>5</v>
      </c>
      <c r="B22" s="56" t="s">
        <v>277</v>
      </c>
      <c r="C22" s="27" t="s">
        <v>293</v>
      </c>
      <c r="D22" s="11" t="s">
        <v>17</v>
      </c>
      <c r="E22" s="14">
        <v>1</v>
      </c>
      <c r="F22" s="14" t="s">
        <v>0</v>
      </c>
      <c r="G22" s="14">
        <v>5</v>
      </c>
      <c r="H22" s="12"/>
    </row>
    <row r="23" spans="1:8" x14ac:dyDescent="0.25">
      <c r="A23" s="54">
        <v>6</v>
      </c>
      <c r="B23" s="56" t="s">
        <v>278</v>
      </c>
      <c r="C23" s="27" t="s">
        <v>294</v>
      </c>
      <c r="D23" s="11" t="s">
        <v>17</v>
      </c>
      <c r="E23" s="14">
        <v>2</v>
      </c>
      <c r="F23" s="14" t="s">
        <v>0</v>
      </c>
      <c r="G23" s="14">
        <v>10</v>
      </c>
      <c r="H23" s="12"/>
    </row>
    <row r="24" spans="1:8" x14ac:dyDescent="0.25">
      <c r="A24" s="54">
        <v>7</v>
      </c>
      <c r="B24" s="56" t="s">
        <v>279</v>
      </c>
      <c r="C24" s="17" t="s">
        <v>295</v>
      </c>
      <c r="D24" s="11" t="s">
        <v>17</v>
      </c>
      <c r="E24" s="14">
        <v>2</v>
      </c>
      <c r="F24" s="14" t="s">
        <v>0</v>
      </c>
      <c r="G24" s="14">
        <v>10</v>
      </c>
      <c r="H24" s="12"/>
    </row>
    <row r="25" spans="1:8" x14ac:dyDescent="0.25">
      <c r="A25" s="54">
        <v>8</v>
      </c>
      <c r="B25" s="55" t="s">
        <v>280</v>
      </c>
      <c r="C25" s="17" t="s">
        <v>296</v>
      </c>
      <c r="D25" s="11" t="s">
        <v>17</v>
      </c>
      <c r="E25" s="14">
        <v>2</v>
      </c>
      <c r="F25" s="14" t="s">
        <v>0</v>
      </c>
      <c r="G25" s="14">
        <v>10</v>
      </c>
      <c r="H25" s="12"/>
    </row>
    <row r="26" spans="1:8" x14ac:dyDescent="0.25">
      <c r="A26" s="54">
        <v>9</v>
      </c>
      <c r="B26" s="55" t="s">
        <v>281</v>
      </c>
      <c r="C26" s="18" t="s">
        <v>297</v>
      </c>
      <c r="D26" s="11" t="s">
        <v>17</v>
      </c>
      <c r="E26" s="14">
        <v>1</v>
      </c>
      <c r="F26" s="14" t="s">
        <v>0</v>
      </c>
      <c r="G26" s="14">
        <v>5</v>
      </c>
      <c r="H26" s="12"/>
    </row>
    <row r="27" spans="1:8" ht="25.5" x14ac:dyDescent="0.25">
      <c r="A27" s="54">
        <v>10</v>
      </c>
      <c r="B27" s="55" t="s">
        <v>282</v>
      </c>
      <c r="C27" s="18" t="s">
        <v>298</v>
      </c>
      <c r="D27" s="11" t="s">
        <v>17</v>
      </c>
      <c r="E27" s="14">
        <v>1</v>
      </c>
      <c r="F27" s="14" t="s">
        <v>0</v>
      </c>
      <c r="G27" s="14">
        <v>5</v>
      </c>
      <c r="H27" s="12"/>
    </row>
    <row r="28" spans="1:8" x14ac:dyDescent="0.25">
      <c r="A28" s="54">
        <v>11</v>
      </c>
      <c r="B28" s="55" t="s">
        <v>283</v>
      </c>
      <c r="C28" s="18" t="s">
        <v>299</v>
      </c>
      <c r="D28" s="11" t="s">
        <v>17</v>
      </c>
      <c r="E28" s="14">
        <v>1</v>
      </c>
      <c r="F28" s="14" t="s">
        <v>0</v>
      </c>
      <c r="G28" s="14">
        <v>5</v>
      </c>
      <c r="H28" s="12"/>
    </row>
    <row r="29" spans="1:8" s="37" customFormat="1" x14ac:dyDescent="0.25">
      <c r="A29" s="54">
        <v>12</v>
      </c>
      <c r="B29" s="55" t="s">
        <v>284</v>
      </c>
      <c r="C29" s="17" t="s">
        <v>300</v>
      </c>
      <c r="D29" s="11" t="s">
        <v>17</v>
      </c>
      <c r="E29" s="14">
        <v>1</v>
      </c>
      <c r="F29" s="14" t="s">
        <v>0</v>
      </c>
      <c r="G29" s="14">
        <v>5</v>
      </c>
      <c r="H29" s="12"/>
    </row>
    <row r="30" spans="1:8" s="37" customFormat="1" x14ac:dyDescent="0.25">
      <c r="A30" s="54">
        <v>13</v>
      </c>
      <c r="B30" s="55" t="s">
        <v>285</v>
      </c>
      <c r="C30" s="18" t="s">
        <v>301</v>
      </c>
      <c r="D30" s="11" t="s">
        <v>17</v>
      </c>
      <c r="E30" s="14">
        <v>1</v>
      </c>
      <c r="F30" s="14" t="s">
        <v>305</v>
      </c>
      <c r="G30" s="14">
        <v>5</v>
      </c>
      <c r="H30" s="12"/>
    </row>
    <row r="31" spans="1:8" s="37" customFormat="1" x14ac:dyDescent="0.25">
      <c r="A31" s="54">
        <v>14</v>
      </c>
      <c r="B31" s="55" t="s">
        <v>286</v>
      </c>
      <c r="C31" s="18" t="s">
        <v>302</v>
      </c>
      <c r="D31" s="11" t="s">
        <v>17</v>
      </c>
      <c r="E31" s="14">
        <v>1</v>
      </c>
      <c r="F31" s="14" t="s">
        <v>306</v>
      </c>
      <c r="G31" s="14">
        <v>5</v>
      </c>
      <c r="H31" s="12"/>
    </row>
    <row r="32" spans="1:8" s="37" customFormat="1" x14ac:dyDescent="0.25">
      <c r="A32" s="54">
        <v>15</v>
      </c>
      <c r="B32" s="55" t="s">
        <v>287</v>
      </c>
      <c r="C32" s="18" t="s">
        <v>303</v>
      </c>
      <c r="D32" s="11" t="s">
        <v>17</v>
      </c>
      <c r="E32" s="14">
        <v>2</v>
      </c>
      <c r="F32" s="14" t="s">
        <v>309</v>
      </c>
      <c r="G32" s="14">
        <v>10</v>
      </c>
      <c r="H32" s="12"/>
    </row>
    <row r="33" spans="1:8" s="37" customFormat="1" x14ac:dyDescent="0.25">
      <c r="A33" s="54">
        <v>16</v>
      </c>
      <c r="B33" s="55" t="s">
        <v>288</v>
      </c>
      <c r="C33" s="18" t="s">
        <v>304</v>
      </c>
      <c r="D33" s="15"/>
      <c r="E33" s="14">
        <v>1</v>
      </c>
      <c r="F33" s="14" t="s">
        <v>307</v>
      </c>
      <c r="G33" s="14">
        <v>5</v>
      </c>
      <c r="H33" s="12"/>
    </row>
    <row r="34" spans="1:8" x14ac:dyDescent="0.25">
      <c r="A34" s="54">
        <v>17</v>
      </c>
      <c r="B34" s="54"/>
      <c r="C34" s="17"/>
      <c r="D34" s="15"/>
      <c r="E34" s="14"/>
      <c r="F34" s="14"/>
      <c r="G34" s="14"/>
      <c r="H34" s="12"/>
    </row>
    <row r="35" spans="1:8" ht="20.25" x14ac:dyDescent="0.3">
      <c r="A35" s="110" t="s">
        <v>28</v>
      </c>
      <c r="B35" s="111"/>
      <c r="C35" s="111"/>
      <c r="D35" s="111"/>
      <c r="E35" s="111"/>
      <c r="F35" s="111"/>
      <c r="G35" s="111"/>
      <c r="H35" s="112"/>
    </row>
    <row r="36" spans="1:8" ht="60" x14ac:dyDescent="0.25">
      <c r="A36" s="3" t="s">
        <v>13</v>
      </c>
      <c r="B36" s="3" t="s">
        <v>12</v>
      </c>
      <c r="C36" s="7" t="s">
        <v>11</v>
      </c>
      <c r="D36" s="3" t="s">
        <v>10</v>
      </c>
      <c r="E36" s="3" t="s">
        <v>9</v>
      </c>
      <c r="F36" s="3" t="s">
        <v>8</v>
      </c>
      <c r="G36" s="7" t="s">
        <v>7</v>
      </c>
      <c r="H36" s="7" t="s">
        <v>23</v>
      </c>
    </row>
    <row r="37" spans="1:8" s="21" customFormat="1" ht="38.25" x14ac:dyDescent="0.25">
      <c r="A37" s="28">
        <v>1</v>
      </c>
      <c r="B37" s="10" t="s">
        <v>39</v>
      </c>
      <c r="C37" s="27" t="s">
        <v>31</v>
      </c>
      <c r="D37" s="11" t="s">
        <v>17</v>
      </c>
      <c r="E37" s="20">
        <v>2</v>
      </c>
      <c r="F37" s="20" t="s">
        <v>55</v>
      </c>
      <c r="G37" s="11">
        <v>2</v>
      </c>
      <c r="H37" s="19"/>
    </row>
    <row r="38" spans="1:8" s="21" customFormat="1" ht="38.25" x14ac:dyDescent="0.25">
      <c r="A38" s="28">
        <v>3</v>
      </c>
      <c r="B38" s="10" t="s">
        <v>40</v>
      </c>
      <c r="C38" s="27" t="s">
        <v>31</v>
      </c>
      <c r="D38" s="11" t="s">
        <v>17</v>
      </c>
      <c r="E38" s="22">
        <v>1</v>
      </c>
      <c r="F38" s="20" t="s">
        <v>0</v>
      </c>
      <c r="G38" s="11">
        <v>1</v>
      </c>
      <c r="H38" s="19"/>
    </row>
    <row r="39" spans="1:8" s="21" customFormat="1" ht="38.25" x14ac:dyDescent="0.25">
      <c r="A39" s="28">
        <v>4</v>
      </c>
      <c r="B39" s="10" t="s">
        <v>41</v>
      </c>
      <c r="C39" s="27" t="s">
        <v>31</v>
      </c>
      <c r="D39" s="11" t="s">
        <v>17</v>
      </c>
      <c r="E39" s="22">
        <v>1</v>
      </c>
      <c r="F39" s="20" t="s">
        <v>0</v>
      </c>
      <c r="G39" s="11">
        <v>1</v>
      </c>
      <c r="H39" s="19"/>
    </row>
    <row r="40" spans="1:8" s="21" customFormat="1" ht="38.25" x14ac:dyDescent="0.25">
      <c r="A40" s="28">
        <v>5</v>
      </c>
      <c r="B40" s="10" t="s">
        <v>42</v>
      </c>
      <c r="C40" s="27" t="s">
        <v>31</v>
      </c>
      <c r="D40" s="11" t="s">
        <v>17</v>
      </c>
      <c r="E40" s="22">
        <v>15</v>
      </c>
      <c r="F40" s="20" t="s">
        <v>0</v>
      </c>
      <c r="G40" s="11">
        <v>1</v>
      </c>
      <c r="H40" s="19"/>
    </row>
    <row r="41" spans="1:8" s="21" customFormat="1" x14ac:dyDescent="0.25">
      <c r="A41" s="28">
        <v>6</v>
      </c>
      <c r="B41" s="10" t="s">
        <v>43</v>
      </c>
      <c r="C41" s="10" t="s">
        <v>44</v>
      </c>
      <c r="D41" s="11" t="s">
        <v>17</v>
      </c>
      <c r="E41" s="22">
        <v>1</v>
      </c>
      <c r="F41" s="20" t="s">
        <v>0</v>
      </c>
      <c r="G41" s="11">
        <v>1</v>
      </c>
      <c r="H41" s="19"/>
    </row>
    <row r="42" spans="1:8" s="21" customFormat="1" ht="38.25" x14ac:dyDescent="0.25">
      <c r="A42" s="28">
        <v>7</v>
      </c>
      <c r="B42" s="10" t="s">
        <v>45</v>
      </c>
      <c r="C42" s="27" t="s">
        <v>31</v>
      </c>
      <c r="D42" s="11" t="s">
        <v>17</v>
      </c>
      <c r="E42" s="22">
        <v>1</v>
      </c>
      <c r="F42" s="20" t="s">
        <v>56</v>
      </c>
      <c r="G42" s="11">
        <v>1</v>
      </c>
      <c r="H42" s="19"/>
    </row>
    <row r="43" spans="1:8" s="21" customFormat="1" ht="38.25" x14ac:dyDescent="0.25">
      <c r="A43" s="28">
        <v>8</v>
      </c>
      <c r="B43" s="10" t="s">
        <v>46</v>
      </c>
      <c r="C43" s="27" t="s">
        <v>31</v>
      </c>
      <c r="D43" s="11" t="s">
        <v>17</v>
      </c>
      <c r="E43" s="22">
        <v>2</v>
      </c>
      <c r="F43" s="20" t="s">
        <v>56</v>
      </c>
      <c r="G43" s="11">
        <v>1</v>
      </c>
      <c r="H43" s="19"/>
    </row>
    <row r="44" spans="1:8" s="21" customFormat="1" ht="38.25" x14ac:dyDescent="0.25">
      <c r="A44" s="28">
        <v>9</v>
      </c>
      <c r="B44" s="10" t="s">
        <v>47</v>
      </c>
      <c r="C44" s="27" t="s">
        <v>31</v>
      </c>
      <c r="D44" s="11" t="s">
        <v>17</v>
      </c>
      <c r="E44" s="22">
        <v>1</v>
      </c>
      <c r="F44" s="20" t="s">
        <v>0</v>
      </c>
      <c r="G44" s="11">
        <v>1</v>
      </c>
      <c r="H44" s="19"/>
    </row>
    <row r="45" spans="1:8" s="21" customFormat="1" ht="38.25" x14ac:dyDescent="0.25">
      <c r="A45" s="28">
        <v>10</v>
      </c>
      <c r="B45" s="10" t="s">
        <v>48</v>
      </c>
      <c r="C45" s="27" t="s">
        <v>31</v>
      </c>
      <c r="D45" s="11" t="s">
        <v>17</v>
      </c>
      <c r="E45" s="22">
        <v>2</v>
      </c>
      <c r="F45" s="20" t="s">
        <v>0</v>
      </c>
      <c r="G45" s="11">
        <v>1</v>
      </c>
      <c r="H45" s="19"/>
    </row>
    <row r="46" spans="1:8" s="21" customFormat="1" x14ac:dyDescent="0.25">
      <c r="A46" s="28">
        <v>11</v>
      </c>
      <c r="B46" s="10" t="s">
        <v>49</v>
      </c>
      <c r="C46" s="10" t="s">
        <v>50</v>
      </c>
      <c r="D46" s="11" t="s">
        <v>17</v>
      </c>
      <c r="E46" s="22">
        <v>2</v>
      </c>
      <c r="F46" s="20" t="s">
        <v>0</v>
      </c>
      <c r="G46" s="11">
        <v>1</v>
      </c>
      <c r="H46" s="19"/>
    </row>
    <row r="47" spans="1:8" s="21" customFormat="1" ht="38.25" x14ac:dyDescent="0.25">
      <c r="A47" s="28">
        <v>13</v>
      </c>
      <c r="B47" s="10" t="s">
        <v>51</v>
      </c>
      <c r="C47" s="27" t="s">
        <v>31</v>
      </c>
      <c r="D47" s="11" t="s">
        <v>17</v>
      </c>
      <c r="E47" s="22">
        <v>10</v>
      </c>
      <c r="F47" s="20" t="s">
        <v>0</v>
      </c>
      <c r="G47" s="11">
        <v>1</v>
      </c>
      <c r="H47" s="19"/>
    </row>
    <row r="48" spans="1:8" s="21" customFormat="1" ht="38.25" x14ac:dyDescent="0.25">
      <c r="A48" s="28">
        <v>15</v>
      </c>
      <c r="B48" s="10" t="s">
        <v>52</v>
      </c>
      <c r="C48" s="27" t="s">
        <v>31</v>
      </c>
      <c r="D48" s="11" t="s">
        <v>17</v>
      </c>
      <c r="E48" s="22">
        <v>2</v>
      </c>
      <c r="F48" s="20" t="s">
        <v>0</v>
      </c>
      <c r="G48" s="11">
        <v>1</v>
      </c>
      <c r="H48" s="19"/>
    </row>
    <row r="49" spans="1:8" s="21" customFormat="1" ht="38.25" x14ac:dyDescent="0.25">
      <c r="A49" s="28">
        <v>16</v>
      </c>
      <c r="B49" s="10" t="s">
        <v>53</v>
      </c>
      <c r="C49" s="27" t="s">
        <v>31</v>
      </c>
      <c r="D49" s="11" t="s">
        <v>17</v>
      </c>
      <c r="E49" s="22">
        <v>5</v>
      </c>
      <c r="F49" s="20" t="s">
        <v>57</v>
      </c>
      <c r="G49" s="11">
        <v>1</v>
      </c>
      <c r="H49" s="19"/>
    </row>
    <row r="50" spans="1:8" s="21" customFormat="1" ht="38.25" x14ac:dyDescent="0.25">
      <c r="A50" s="28">
        <v>17</v>
      </c>
      <c r="B50" s="10" t="s">
        <v>308</v>
      </c>
      <c r="C50" s="27" t="s">
        <v>31</v>
      </c>
      <c r="D50" s="11" t="s">
        <v>17</v>
      </c>
      <c r="E50" s="22">
        <v>1</v>
      </c>
      <c r="F50" s="20"/>
      <c r="G50" s="11">
        <v>5</v>
      </c>
      <c r="H50" s="19"/>
    </row>
    <row r="51" spans="1:8" s="21" customFormat="1" ht="38.25" x14ac:dyDescent="0.25">
      <c r="A51" s="28">
        <v>18</v>
      </c>
      <c r="B51" s="10" t="s">
        <v>54</v>
      </c>
      <c r="C51" s="27" t="s">
        <v>31</v>
      </c>
      <c r="D51" s="11" t="s">
        <v>17</v>
      </c>
      <c r="E51" s="20">
        <v>5</v>
      </c>
      <c r="F51" s="20" t="s">
        <v>0</v>
      </c>
      <c r="G51" s="11">
        <v>1</v>
      </c>
      <c r="H51" s="19"/>
    </row>
    <row r="52" spans="1:8" ht="20.25" x14ac:dyDescent="0.25">
      <c r="A52" s="108" t="s">
        <v>14</v>
      </c>
      <c r="B52" s="109"/>
      <c r="C52" s="109"/>
      <c r="D52" s="82"/>
      <c r="E52" s="82"/>
      <c r="F52" s="82"/>
      <c r="G52" s="82"/>
      <c r="H52" s="109"/>
    </row>
    <row r="53" spans="1:8" ht="60" x14ac:dyDescent="0.25">
      <c r="A53" s="8" t="s">
        <v>13</v>
      </c>
      <c r="B53" s="7" t="s">
        <v>12</v>
      </c>
      <c r="C53" s="7" t="s">
        <v>11</v>
      </c>
      <c r="D53" s="7" t="s">
        <v>10</v>
      </c>
      <c r="E53" s="7" t="s">
        <v>9</v>
      </c>
      <c r="F53" s="7" t="s">
        <v>8</v>
      </c>
      <c r="G53" s="7" t="s">
        <v>7</v>
      </c>
      <c r="H53" s="7" t="s">
        <v>23</v>
      </c>
    </row>
    <row r="54" spans="1:8" ht="38.25" x14ac:dyDescent="0.25">
      <c r="A54" s="6">
        <v>1</v>
      </c>
      <c r="B54" s="5" t="s">
        <v>1</v>
      </c>
      <c r="C54" s="17" t="s">
        <v>31</v>
      </c>
      <c r="D54" s="3" t="s">
        <v>3</v>
      </c>
      <c r="E54" s="16">
        <v>1</v>
      </c>
      <c r="F54" s="16" t="s">
        <v>0</v>
      </c>
      <c r="G54" s="11">
        <f>E54</f>
        <v>1</v>
      </c>
      <c r="H54" s="2"/>
    </row>
    <row r="55" spans="1:8" ht="38.25" x14ac:dyDescent="0.25">
      <c r="A55" s="4">
        <v>2</v>
      </c>
      <c r="B55" s="2" t="s">
        <v>2</v>
      </c>
      <c r="C55" s="17" t="s">
        <v>31</v>
      </c>
      <c r="D55" s="3" t="s">
        <v>3</v>
      </c>
      <c r="E55" s="11">
        <v>1</v>
      </c>
      <c r="F55" s="11" t="s">
        <v>0</v>
      </c>
      <c r="G55" s="11">
        <f>E55</f>
        <v>1</v>
      </c>
      <c r="H55" s="2"/>
    </row>
  </sheetData>
  <mergeCells count="31">
    <mergeCell ref="A52:H52"/>
    <mergeCell ref="A35:H35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4" zoomScale="87" zoomScaleNormal="87" workbookViewId="0">
      <selection activeCell="D52" sqref="D51:D52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14" t="s">
        <v>22</v>
      </c>
      <c r="B1" s="115"/>
      <c r="C1" s="115"/>
      <c r="D1" s="115"/>
      <c r="E1" s="115"/>
      <c r="F1" s="115"/>
      <c r="G1" s="115"/>
    </row>
    <row r="2" spans="1:8" s="23" customFormat="1" ht="20.25" x14ac:dyDescent="0.3">
      <c r="A2" s="84" t="s">
        <v>83</v>
      </c>
      <c r="B2" s="84"/>
      <c r="C2" s="84"/>
      <c r="D2" s="84"/>
      <c r="E2" s="84"/>
      <c r="F2" s="84"/>
      <c r="G2" s="84"/>
      <c r="H2" s="34"/>
    </row>
    <row r="3" spans="1:8" s="23" customFormat="1" ht="20.25" x14ac:dyDescent="0.25">
      <c r="A3" s="85">
        <f>'Информация о Чемпионате'!B4</f>
        <v>0</v>
      </c>
      <c r="B3" s="85"/>
      <c r="C3" s="85"/>
      <c r="D3" s="85"/>
      <c r="E3" s="85"/>
      <c r="F3" s="85"/>
      <c r="G3" s="85"/>
      <c r="H3" s="35"/>
    </row>
    <row r="4" spans="1:8" s="23" customFormat="1" ht="20.25" x14ac:dyDescent="0.3">
      <c r="A4" s="84" t="s">
        <v>84</v>
      </c>
      <c r="B4" s="84"/>
      <c r="C4" s="84"/>
      <c r="D4" s="84"/>
      <c r="E4" s="84"/>
      <c r="F4" s="84"/>
      <c r="G4" s="84"/>
      <c r="H4" s="34"/>
    </row>
    <row r="5" spans="1:8" ht="20.25" x14ac:dyDescent="0.25">
      <c r="A5" s="116" t="str">
        <f>'Информация о Чемпионате'!B3</f>
        <v xml:space="preserve">Слесарная работа с металлом </v>
      </c>
      <c r="B5" s="116"/>
      <c r="C5" s="116"/>
      <c r="D5" s="116"/>
      <c r="E5" s="116"/>
      <c r="F5" s="116"/>
      <c r="G5" s="116"/>
      <c r="H5" s="36"/>
    </row>
    <row r="6" spans="1:8" ht="20.25" x14ac:dyDescent="0.25">
      <c r="A6" s="108" t="s">
        <v>29</v>
      </c>
      <c r="B6" s="113"/>
      <c r="C6" s="113"/>
      <c r="D6" s="113"/>
      <c r="E6" s="113"/>
      <c r="F6" s="113"/>
      <c r="G6" s="113"/>
    </row>
    <row r="7" spans="1:8" ht="30" x14ac:dyDescent="0.25">
      <c r="A7" s="40" t="s">
        <v>13</v>
      </c>
      <c r="B7" s="40" t="s">
        <v>12</v>
      </c>
      <c r="C7" s="40" t="s">
        <v>11</v>
      </c>
      <c r="D7" s="40" t="s">
        <v>10</v>
      </c>
      <c r="E7" s="40" t="s">
        <v>9</v>
      </c>
      <c r="F7" s="40" t="s">
        <v>8</v>
      </c>
      <c r="G7" s="40" t="s">
        <v>30</v>
      </c>
    </row>
    <row r="8" spans="1:8" x14ac:dyDescent="0.25">
      <c r="A8" s="40">
        <v>1</v>
      </c>
      <c r="B8" s="57" t="s">
        <v>310</v>
      </c>
      <c r="C8" s="57" t="s">
        <v>311</v>
      </c>
      <c r="D8" s="58" t="s">
        <v>312</v>
      </c>
      <c r="E8" s="58">
        <v>1</v>
      </c>
      <c r="F8" s="40" t="s">
        <v>0</v>
      </c>
      <c r="G8" s="53"/>
    </row>
    <row r="9" spans="1:8" ht="25.5" x14ac:dyDescent="0.25">
      <c r="A9" s="40">
        <v>2</v>
      </c>
      <c r="B9" s="57" t="s">
        <v>313</v>
      </c>
      <c r="C9" s="57" t="s">
        <v>311</v>
      </c>
      <c r="D9" s="58" t="s">
        <v>127</v>
      </c>
      <c r="E9" s="58">
        <v>1</v>
      </c>
      <c r="F9" s="40" t="s">
        <v>0</v>
      </c>
      <c r="G9" s="53"/>
    </row>
    <row r="10" spans="1:8" x14ac:dyDescent="0.25">
      <c r="A10" s="40">
        <v>3</v>
      </c>
      <c r="B10" s="57" t="s">
        <v>314</v>
      </c>
      <c r="C10" s="57" t="s">
        <v>311</v>
      </c>
      <c r="D10" s="59" t="s">
        <v>315</v>
      </c>
      <c r="E10" s="58">
        <v>1</v>
      </c>
      <c r="F10" s="40" t="s">
        <v>0</v>
      </c>
      <c r="G10" s="53"/>
    </row>
    <row r="11" spans="1:8" x14ac:dyDescent="0.25">
      <c r="A11" s="40">
        <v>4</v>
      </c>
      <c r="B11" s="57" t="s">
        <v>316</v>
      </c>
      <c r="C11" s="57" t="s">
        <v>311</v>
      </c>
      <c r="D11" s="59" t="s">
        <v>127</v>
      </c>
      <c r="E11" s="58">
        <v>1</v>
      </c>
      <c r="F11" s="40" t="s">
        <v>0</v>
      </c>
      <c r="G11" s="53"/>
    </row>
    <row r="12" spans="1:8" x14ac:dyDescent="0.25">
      <c r="A12" s="40">
        <v>5</v>
      </c>
      <c r="B12" s="57" t="s">
        <v>317</v>
      </c>
      <c r="C12" s="57" t="s">
        <v>311</v>
      </c>
      <c r="D12" s="59" t="s">
        <v>318</v>
      </c>
      <c r="E12" s="58">
        <v>5</v>
      </c>
      <c r="F12" s="40" t="s">
        <v>0</v>
      </c>
      <c r="G12" s="43"/>
    </row>
    <row r="13" spans="1:8" x14ac:dyDescent="0.25">
      <c r="A13" s="40">
        <v>6</v>
      </c>
      <c r="B13" s="57" t="s">
        <v>319</v>
      </c>
      <c r="C13" s="57" t="s">
        <v>311</v>
      </c>
      <c r="D13" s="59" t="s">
        <v>318</v>
      </c>
      <c r="E13" s="58">
        <v>2</v>
      </c>
      <c r="F13" s="40" t="s">
        <v>0</v>
      </c>
      <c r="G13" s="40"/>
    </row>
    <row r="14" spans="1:8" x14ac:dyDescent="0.25">
      <c r="A14" s="40">
        <v>7</v>
      </c>
      <c r="B14" s="57" t="s">
        <v>320</v>
      </c>
      <c r="C14" s="57" t="s">
        <v>311</v>
      </c>
      <c r="D14" s="59" t="s">
        <v>318</v>
      </c>
      <c r="E14" s="60">
        <v>2</v>
      </c>
      <c r="F14" s="40" t="s">
        <v>0</v>
      </c>
      <c r="G14" s="61"/>
    </row>
    <row r="15" spans="1:8" x14ac:dyDescent="0.25">
      <c r="A15" s="40">
        <v>8</v>
      </c>
      <c r="B15" s="57" t="s">
        <v>321</v>
      </c>
      <c r="C15" s="57" t="s">
        <v>311</v>
      </c>
      <c r="D15" s="59" t="s">
        <v>127</v>
      </c>
      <c r="E15" s="60">
        <v>1</v>
      </c>
      <c r="F15" s="40" t="s">
        <v>0</v>
      </c>
      <c r="G15" s="61"/>
    </row>
    <row r="16" spans="1:8" x14ac:dyDescent="0.25">
      <c r="A16" s="40">
        <v>9</v>
      </c>
      <c r="B16" s="57" t="s">
        <v>322</v>
      </c>
      <c r="C16" s="57" t="s">
        <v>311</v>
      </c>
      <c r="D16" s="59" t="s">
        <v>127</v>
      </c>
      <c r="E16" s="60">
        <v>1</v>
      </c>
      <c r="F16" s="40" t="s">
        <v>0</v>
      </c>
      <c r="G16" s="61"/>
    </row>
    <row r="17" spans="1:7" x14ac:dyDescent="0.25">
      <c r="A17" s="40">
        <v>10</v>
      </c>
      <c r="B17" s="62" t="s">
        <v>323</v>
      </c>
      <c r="C17" s="57" t="s">
        <v>311</v>
      </c>
      <c r="D17" s="59" t="s">
        <v>127</v>
      </c>
      <c r="E17" s="60">
        <v>1</v>
      </c>
      <c r="F17" s="40" t="s">
        <v>0</v>
      </c>
      <c r="G17" s="61"/>
    </row>
    <row r="18" spans="1:7" x14ac:dyDescent="0.25">
      <c r="A18" s="40">
        <v>11</v>
      </c>
      <c r="B18" s="62" t="s">
        <v>324</v>
      </c>
      <c r="C18" s="57" t="s">
        <v>311</v>
      </c>
      <c r="D18" s="59" t="s">
        <v>127</v>
      </c>
      <c r="E18" s="60">
        <v>1</v>
      </c>
      <c r="F18" s="40" t="s">
        <v>0</v>
      </c>
      <c r="G18" s="61"/>
    </row>
    <row r="19" spans="1:7" x14ac:dyDescent="0.25">
      <c r="A19" s="40">
        <v>12</v>
      </c>
      <c r="B19" s="62" t="s">
        <v>325</v>
      </c>
      <c r="C19" s="57" t="s">
        <v>311</v>
      </c>
      <c r="D19" s="59" t="s">
        <v>127</v>
      </c>
      <c r="E19" s="60">
        <v>1</v>
      </c>
      <c r="F19" s="40" t="s">
        <v>0</v>
      </c>
      <c r="G19" s="61"/>
    </row>
    <row r="20" spans="1:7" ht="25.5" x14ac:dyDescent="0.25">
      <c r="A20" s="40">
        <v>13</v>
      </c>
      <c r="B20" s="57" t="s">
        <v>326</v>
      </c>
      <c r="C20" s="57" t="s">
        <v>311</v>
      </c>
      <c r="D20" s="59" t="s">
        <v>315</v>
      </c>
      <c r="E20" s="60">
        <v>1</v>
      </c>
      <c r="F20" s="40" t="s">
        <v>0</v>
      </c>
      <c r="G20" s="61"/>
    </row>
    <row r="21" spans="1:7" x14ac:dyDescent="0.25">
      <c r="A21" s="40">
        <v>14</v>
      </c>
      <c r="B21" s="57" t="s">
        <v>327</v>
      </c>
      <c r="C21" s="57" t="s">
        <v>311</v>
      </c>
      <c r="D21" s="59" t="s">
        <v>315</v>
      </c>
      <c r="E21" s="60">
        <v>1</v>
      </c>
      <c r="F21" s="40" t="s">
        <v>0</v>
      </c>
      <c r="G21" s="61"/>
    </row>
    <row r="22" spans="1:7" x14ac:dyDescent="0.25">
      <c r="A22" s="40">
        <v>15</v>
      </c>
      <c r="B22" s="57" t="s">
        <v>328</v>
      </c>
      <c r="C22" s="57" t="s">
        <v>311</v>
      </c>
      <c r="D22" s="59" t="s">
        <v>329</v>
      </c>
      <c r="E22" s="60">
        <v>1</v>
      </c>
      <c r="F22" s="40" t="s">
        <v>0</v>
      </c>
      <c r="G22" s="61"/>
    </row>
    <row r="23" spans="1:7" x14ac:dyDescent="0.25">
      <c r="A23" s="40">
        <v>16</v>
      </c>
      <c r="B23" s="57" t="s">
        <v>330</v>
      </c>
      <c r="C23" s="57" t="s">
        <v>311</v>
      </c>
      <c r="D23" s="59" t="s">
        <v>329</v>
      </c>
      <c r="E23" s="60">
        <v>1</v>
      </c>
      <c r="F23" s="40" t="s">
        <v>0</v>
      </c>
      <c r="G23" s="61"/>
    </row>
    <row r="24" spans="1:7" x14ac:dyDescent="0.25">
      <c r="A24" s="40">
        <v>17</v>
      </c>
      <c r="B24" s="62" t="s">
        <v>331</v>
      </c>
      <c r="C24" s="57" t="s">
        <v>311</v>
      </c>
      <c r="D24" s="59" t="s">
        <v>329</v>
      </c>
      <c r="E24" s="60">
        <v>1</v>
      </c>
      <c r="F24" s="40" t="s">
        <v>0</v>
      </c>
      <c r="G24" s="61"/>
    </row>
    <row r="25" spans="1:7" x14ac:dyDescent="0.25">
      <c r="A25" s="40">
        <v>18</v>
      </c>
      <c r="B25" s="57" t="s">
        <v>332</v>
      </c>
      <c r="C25" s="57" t="s">
        <v>311</v>
      </c>
      <c r="D25" s="59" t="s">
        <v>329</v>
      </c>
      <c r="E25" s="60">
        <v>1</v>
      </c>
      <c r="F25" s="40" t="s">
        <v>0</v>
      </c>
      <c r="G25" s="61"/>
    </row>
    <row r="26" spans="1:7" x14ac:dyDescent="0.25">
      <c r="A26" s="40">
        <v>19</v>
      </c>
      <c r="B26" s="57" t="s">
        <v>333</v>
      </c>
      <c r="C26" s="57" t="s">
        <v>311</v>
      </c>
      <c r="D26" s="59" t="s">
        <v>329</v>
      </c>
      <c r="E26" s="60">
        <v>1</v>
      </c>
      <c r="F26" s="40" t="s">
        <v>0</v>
      </c>
      <c r="G26" s="61"/>
    </row>
    <row r="27" spans="1:7" x14ac:dyDescent="0.25">
      <c r="A27" s="40">
        <v>20</v>
      </c>
      <c r="B27" s="57" t="s">
        <v>334</v>
      </c>
      <c r="C27" s="57" t="s">
        <v>311</v>
      </c>
      <c r="D27" s="59" t="s">
        <v>329</v>
      </c>
      <c r="E27" s="60">
        <v>1</v>
      </c>
      <c r="F27" s="40" t="s">
        <v>0</v>
      </c>
      <c r="G27" s="61"/>
    </row>
    <row r="28" spans="1:7" x14ac:dyDescent="0.25">
      <c r="A28" s="40">
        <v>21</v>
      </c>
      <c r="B28" s="62" t="s">
        <v>335</v>
      </c>
      <c r="C28" s="57" t="s">
        <v>311</v>
      </c>
      <c r="D28" s="59" t="s">
        <v>318</v>
      </c>
      <c r="E28" s="60">
        <v>1</v>
      </c>
      <c r="F28" s="40" t="s">
        <v>0</v>
      </c>
      <c r="G28" s="61"/>
    </row>
    <row r="29" spans="1:7" x14ac:dyDescent="0.25">
      <c r="A29" s="40">
        <v>22</v>
      </c>
      <c r="B29" s="57" t="s">
        <v>336</v>
      </c>
      <c r="C29" s="57" t="s">
        <v>311</v>
      </c>
      <c r="D29" s="59" t="s">
        <v>329</v>
      </c>
      <c r="E29" s="60">
        <v>1</v>
      </c>
      <c r="F29" s="40" t="s">
        <v>0</v>
      </c>
      <c r="G29" s="61"/>
    </row>
    <row r="30" spans="1:7" x14ac:dyDescent="0.25">
      <c r="A30" s="40">
        <v>23</v>
      </c>
      <c r="B30" s="57" t="s">
        <v>337</v>
      </c>
      <c r="C30" s="57" t="s">
        <v>311</v>
      </c>
      <c r="D30" s="59" t="s">
        <v>329</v>
      </c>
      <c r="E30" s="60">
        <v>1</v>
      </c>
      <c r="F30" s="40" t="s">
        <v>0</v>
      </c>
      <c r="G30" s="61"/>
    </row>
    <row r="31" spans="1:7" x14ac:dyDescent="0.25">
      <c r="A31" s="40">
        <v>24</v>
      </c>
      <c r="B31" s="57" t="s">
        <v>338</v>
      </c>
      <c r="C31" s="57" t="s">
        <v>311</v>
      </c>
      <c r="D31" s="59" t="s">
        <v>329</v>
      </c>
      <c r="E31" s="60">
        <v>1</v>
      </c>
      <c r="F31" s="40" t="s">
        <v>0</v>
      </c>
      <c r="G31" s="61"/>
    </row>
    <row r="32" spans="1:7" x14ac:dyDescent="0.25">
      <c r="A32" s="40">
        <v>25</v>
      </c>
      <c r="B32" s="57" t="s">
        <v>339</v>
      </c>
      <c r="C32" s="57" t="s">
        <v>311</v>
      </c>
      <c r="D32" s="59" t="s">
        <v>318</v>
      </c>
      <c r="E32" s="60">
        <v>1</v>
      </c>
      <c r="F32" s="40" t="s">
        <v>0</v>
      </c>
      <c r="G32" s="61"/>
    </row>
    <row r="33" spans="1:7" x14ac:dyDescent="0.25">
      <c r="A33" s="40">
        <v>26</v>
      </c>
      <c r="B33" s="57" t="s">
        <v>201</v>
      </c>
      <c r="C33" s="57" t="s">
        <v>311</v>
      </c>
      <c r="D33" s="59" t="s">
        <v>329</v>
      </c>
      <c r="E33" s="60">
        <v>1</v>
      </c>
      <c r="F33" s="40" t="s">
        <v>0</v>
      </c>
      <c r="G33" s="61"/>
    </row>
    <row r="34" spans="1:7" x14ac:dyDescent="0.25">
      <c r="A34" s="40">
        <v>27</v>
      </c>
      <c r="B34" s="57" t="s">
        <v>340</v>
      </c>
      <c r="C34" s="57" t="s">
        <v>311</v>
      </c>
      <c r="D34" s="59" t="s">
        <v>329</v>
      </c>
      <c r="E34" s="60">
        <v>1</v>
      </c>
      <c r="F34" s="40" t="s">
        <v>0</v>
      </c>
      <c r="G34" s="61"/>
    </row>
    <row r="35" spans="1:7" x14ac:dyDescent="0.25">
      <c r="A35" s="40">
        <v>28</v>
      </c>
      <c r="B35" s="62" t="s">
        <v>341</v>
      </c>
      <c r="C35" s="57" t="s">
        <v>311</v>
      </c>
      <c r="D35" s="59" t="s">
        <v>329</v>
      </c>
      <c r="E35" s="60">
        <v>4</v>
      </c>
      <c r="F35" s="40" t="s">
        <v>0</v>
      </c>
      <c r="G35" s="61"/>
    </row>
    <row r="36" spans="1:7" x14ac:dyDescent="0.25">
      <c r="A36" s="40">
        <v>29</v>
      </c>
      <c r="B36" s="57" t="s">
        <v>342</v>
      </c>
      <c r="C36" s="57" t="s">
        <v>311</v>
      </c>
      <c r="D36" s="59" t="s">
        <v>329</v>
      </c>
      <c r="E36" s="60">
        <v>1</v>
      </c>
      <c r="F36" s="40" t="s">
        <v>0</v>
      </c>
      <c r="G36" s="61"/>
    </row>
    <row r="37" spans="1:7" x14ac:dyDescent="0.25">
      <c r="A37" s="40">
        <v>30</v>
      </c>
      <c r="B37" s="57" t="s">
        <v>1</v>
      </c>
      <c r="C37" s="57" t="s">
        <v>311</v>
      </c>
      <c r="D37" s="59" t="s">
        <v>329</v>
      </c>
      <c r="E37" s="60">
        <v>1</v>
      </c>
      <c r="F37" s="40" t="s">
        <v>0</v>
      </c>
      <c r="G37" s="61"/>
    </row>
    <row r="38" spans="1:7" x14ac:dyDescent="0.25">
      <c r="A38" s="40">
        <v>31</v>
      </c>
      <c r="B38" s="57" t="s">
        <v>343</v>
      </c>
      <c r="C38" s="57" t="s">
        <v>311</v>
      </c>
      <c r="D38" s="59" t="s">
        <v>315</v>
      </c>
      <c r="E38" s="60">
        <v>1</v>
      </c>
      <c r="F38" s="40" t="s">
        <v>0</v>
      </c>
      <c r="G38" s="61"/>
    </row>
    <row r="39" spans="1:7" x14ac:dyDescent="0.25">
      <c r="A39" s="40">
        <v>32</v>
      </c>
      <c r="B39" s="57" t="s">
        <v>344</v>
      </c>
      <c r="C39" s="57" t="s">
        <v>311</v>
      </c>
      <c r="D39" s="59" t="s">
        <v>315</v>
      </c>
      <c r="E39" s="60">
        <v>1</v>
      </c>
      <c r="F39" s="40" t="s">
        <v>0</v>
      </c>
      <c r="G39" s="61"/>
    </row>
    <row r="40" spans="1:7" x14ac:dyDescent="0.25">
      <c r="A40" s="40">
        <v>33</v>
      </c>
      <c r="B40" s="57" t="s">
        <v>345</v>
      </c>
      <c r="C40" s="57" t="s">
        <v>311</v>
      </c>
      <c r="D40" s="59" t="s">
        <v>315</v>
      </c>
      <c r="E40" s="60">
        <v>1</v>
      </c>
      <c r="F40" s="40" t="s">
        <v>0</v>
      </c>
      <c r="G40" s="61"/>
    </row>
    <row r="41" spans="1:7" x14ac:dyDescent="0.25">
      <c r="A41" s="40">
        <v>34</v>
      </c>
      <c r="B41" s="62" t="s">
        <v>346</v>
      </c>
      <c r="C41" s="57" t="s">
        <v>311</v>
      </c>
      <c r="D41" s="59" t="s">
        <v>315</v>
      </c>
      <c r="E41" s="60">
        <v>1</v>
      </c>
      <c r="F41" s="59" t="s">
        <v>262</v>
      </c>
      <c r="G41" s="61"/>
    </row>
    <row r="42" spans="1:7" x14ac:dyDescent="0.25">
      <c r="A42" s="40">
        <v>35</v>
      </c>
      <c r="B42" s="62" t="s">
        <v>347</v>
      </c>
      <c r="C42" s="57" t="s">
        <v>311</v>
      </c>
      <c r="D42" s="59" t="s">
        <v>315</v>
      </c>
      <c r="E42" s="60">
        <v>1</v>
      </c>
      <c r="F42" s="59" t="s">
        <v>0</v>
      </c>
      <c r="G42" s="61"/>
    </row>
    <row r="43" spans="1:7" x14ac:dyDescent="0.25">
      <c r="A43" s="40">
        <v>36</v>
      </c>
      <c r="B43" s="62" t="s">
        <v>348</v>
      </c>
      <c r="C43" s="57" t="s">
        <v>311</v>
      </c>
      <c r="D43" s="59" t="s">
        <v>127</v>
      </c>
      <c r="E43" s="60">
        <v>1</v>
      </c>
      <c r="F43" s="59" t="s">
        <v>0</v>
      </c>
      <c r="G43" s="61"/>
    </row>
    <row r="44" spans="1:7" x14ac:dyDescent="0.25">
      <c r="A44" s="40">
        <v>37</v>
      </c>
      <c r="B44" s="62" t="s">
        <v>349</v>
      </c>
      <c r="C44" s="57" t="s">
        <v>311</v>
      </c>
      <c r="D44" s="59" t="s">
        <v>127</v>
      </c>
      <c r="E44" s="60">
        <v>1</v>
      </c>
      <c r="F44" s="59" t="s">
        <v>0</v>
      </c>
      <c r="G44" s="61"/>
    </row>
    <row r="45" spans="1:7" x14ac:dyDescent="0.25">
      <c r="A45" s="40">
        <v>38</v>
      </c>
      <c r="B45" s="57" t="s">
        <v>350</v>
      </c>
      <c r="C45" s="57" t="s">
        <v>311</v>
      </c>
      <c r="D45" s="59" t="s">
        <v>135</v>
      </c>
      <c r="E45" s="60">
        <v>1</v>
      </c>
      <c r="F45" s="59" t="s">
        <v>0</v>
      </c>
      <c r="G45" s="61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tspk-mo</cp:lastModifiedBy>
  <dcterms:created xsi:type="dcterms:W3CDTF">2023-01-11T12:24:27Z</dcterms:created>
  <dcterms:modified xsi:type="dcterms:W3CDTF">2023-11-15T05:03:46Z</dcterms:modified>
</cp:coreProperties>
</file>