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xr:revisionPtr revIDLastSave="0" documentId="13_ncr:1_{24F20879-32EF-4FD6-B20C-ABD18D41350F}" xr6:coauthVersionLast="45" xr6:coauthVersionMax="47" xr10:uidLastSave="{00000000-0000-0000-0000-000000000000}"/>
  <bookViews>
    <workbookView xWindow="-120" yWindow="-120" windowWidth="29040" windowHeight="15840" tabRatio="670" activeTab="8" xr2:uid="{00000000-000D-0000-FFFF-FFFF00000000}"/>
  </bookViews>
  <sheets>
    <sheet name="Матрица" sheetId="2" r:id="rId1"/>
    <sheet name="ИЛ ОБЩИЙ ТЕСТ" sheetId="21" r:id="rId2"/>
    <sheet name="КО1" sheetId="14" r:id="rId3"/>
    <sheet name="КО2" sheetId="15" r:id="rId4"/>
    <sheet name="КО 3" sheetId="16" r:id="rId5"/>
    <sheet name="КО4" sheetId="17" r:id="rId6"/>
    <sheet name="КО5" sheetId="18" r:id="rId7"/>
    <sheet name="КО6" sheetId="19" r:id="rId8"/>
    <sheet name="КО7" sheetId="20" r:id="rId9"/>
    <sheet name="Профстандарт  29.003" sheetId="22" r:id="rId10"/>
    <sheet name="Профстандарт 40.138" sheetId="23" r:id="rId11"/>
    <sheet name="Профстандарт  06.001" sheetId="24" r:id="rId12"/>
  </sheets>
  <definedNames>
    <definedName name="_FilterDatabase" localSheetId="0" hidden="1">Матрица!$D$1:$D$12</definedName>
    <definedName name="Модуль3">'ИЛ ОБЩИЙ ТЕСТ'!$B$38:$J$56</definedName>
    <definedName name="модуль4">'ИЛ ОБЩИЙ ТЕСТ'!$B$57:$J$73</definedName>
    <definedName name="модуль5">'ИЛ ОБЩИЙ ТЕСТ'!$B$57:$J$89</definedName>
    <definedName name="модуль6">'ИЛ ОБЩИЙ ТЕСТ'!$B$92:$J$111</definedName>
    <definedName name="модуль7">'ИЛ ОБЩИЙ ТЕСТ'!$B$114:$J$133</definedName>
    <definedName name="Профстандарт__29.003_код_С_02.5">'Профстандарт  06.001'!$A$8</definedName>
    <definedName name="РАБОЧАЯ_ПЛОЩАДКА_КОНКУРСАНТОВ_М1">'ИЛ ОБЩИЙ ТЕСТ'!$B$14:$J$24</definedName>
    <definedName name="Рабочая_площадка_М2">'ИЛ ОБЩИЙ ТЕСТ'!$B$25:$J$37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 i="20" l="1"/>
  <c r="I1" i="19"/>
  <c r="I1" i="18"/>
  <c r="I1" i="17"/>
  <c r="I27" i="16"/>
  <c r="I1" i="15"/>
  <c r="I1" i="14"/>
  <c r="G9" i="2" l="1"/>
</calcChain>
</file>

<file path=xl/sharedStrings.xml><?xml version="1.0" encoding="utf-8"?>
<sst xmlns="http://schemas.openxmlformats.org/spreadsheetml/2006/main" count="1301" uniqueCount="531">
  <si>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</si>
  <si>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</si>
  <si>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</si>
  <si>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</si>
  <si>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</si>
  <si>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</si>
  <si>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</si>
  <si>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</si>
  <si>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</si>
  <si>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</si>
  <si>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</si>
  <si>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</si>
  <si>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</si>
  <si>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</si>
  <si>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</si>
  <si>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</si>
  <si>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</si>
  <si>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</si>
  <si>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</si>
  <si>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</si>
  <si>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Раздел ИЛ 6</t>
  </si>
  <si>
    <t>Раздел ИЛ 7</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</si>
  <si>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</si>
  <si>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</si>
  <si>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</si>
  <si>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</si>
  <si>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</si>
  <si>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</si>
  <si>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</si>
  <si>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</si>
  <si>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</si>
  <si>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</si>
  <si>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</si>
  <si>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</si>
  <si>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</si>
  <si>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</si>
  <si>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</si>
  <si>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Вариативная часть для РЧ</t>
  </si>
  <si>
    <t>№</t>
  </si>
  <si>
    <t>Наименование позиции</t>
  </si>
  <si>
    <t>Ед. измерения</t>
  </si>
  <si>
    <t>Кол-во на 1 РМ</t>
  </si>
  <si>
    <t>Кол-во общее</t>
  </si>
  <si>
    <t>Технические характеристики</t>
  </si>
  <si>
    <t>Комментарий/обоснование</t>
  </si>
  <si>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</si>
  <si>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</si>
  <si>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</si>
  <si>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</si>
  <si>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</si>
  <si>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</si>
  <si>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</si>
  <si>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</si>
  <si>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</si>
  <si>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</si>
  <si>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</si>
  <si>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</si>
  <si>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</si>
  <si>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</si>
  <si>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</si>
  <si>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</si>
  <si>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</si>
  <si>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</si>
  <si>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</si>
  <si>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</si>
  <si>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</si>
  <si>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</si>
  <si>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</si>
  <si>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</si>
  <si>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</si>
  <si>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</si>
  <si>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</si>
  <si>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</si>
  <si>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</si>
  <si>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</si>
  <si>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</si>
  <si>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</si>
  <si>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</si>
  <si>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</si>
  <si>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</si>
  <si>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</si>
  <si>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</si>
  <si>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</si>
  <si>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</si>
  <si>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</si>
  <si>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</si>
  <si>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</si>
  <si>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</si>
  <si>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</si>
  <si>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
  </si>
  <si>
    <t>Предполагается, что конкурсанты всегда будут демонстрировать положительную модель поведения по отношению к конкурсантам-соотечественникам, конкурирующим участникам и надзирающим экспертам</t>
  </si>
  <si>
    <t>Количество штрафных баллов - от 0 до 4</t>
  </si>
  <si>
    <t xml:space="preserve">Организация рабочего времени является постоянно действующим требованием. Соблюдение конкурсантами установленных графиков, касающихся того, когда и где они должны быть, должно постоянно находиться под контролем во время выполнения всех конкурсных работ и заданий. </t>
  </si>
  <si>
    <t>0 или 1</t>
  </si>
  <si>
    <t>Предполагается, что конкурсанты всегда будут демонстрировать положительную модель поведения по отношению к конкурсантам-соотечественникам, конкурирующим участникам и надзирающим экспертам.</t>
  </si>
  <si>
    <t>Организация работ и управленческие аспекты - подготовительный день</t>
  </si>
  <si>
    <t>Организация работ и управленческие аспекты - первый день</t>
  </si>
  <si>
    <t>Организация работ и управленческие аспекты - второй день</t>
  </si>
  <si>
    <t>Организация работ и управленческие аспекты - третий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</si>
  <si>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подготовительный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</si>
  <si>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первый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</si>
  <si>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во второй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</si>
  <si>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третий день.</t>
  </si>
  <si>
    <t>Анализ журнала проектирования – раздел, посвященный каркасу/конструкции</t>
  </si>
  <si>
    <t>Ненадлежащая организация содержимого, недостаточный уровень детализации и низкое качество чертежей/схем. Основная стратегия выполнения каркаса/конструкций НЕ представлена очевидным образом в содержимом журнала.</t>
  </si>
  <si>
    <t>Надлежащая организация содержимого, достаточный уровень детализации и приемлемое качество чертежей/схем. Основная стратегия выполнения каркаса/конструкций представлена в журнале недостаточно наглядно.</t>
  </si>
  <si>
    <t>Очень хорошая организация содержимого, более чем достаточный уровень детализации и хорошее качество чертежей/схем. Основная стратегия выполнения каркаса/конструкций наглядно представлена в журнале.</t>
  </si>
  <si>
    <t>Исключительно хорошая организация содержимого, превосходный уровень детализации и отличное качество чертежей/схем. Основная стратегия выполнения каркаса/конструкций исключительно наглядно представлена в содержимом журнала.</t>
  </si>
  <si>
    <t>Анализ журнала проектирования – раздел, посвященный проводке</t>
  </si>
  <si>
    <t>Ненадлежащая организация содержимого, недостаточный уровень детализации и низкое качество чертежей/схем. Соответствие отраслевым стандартам на проводку НЕ очевидно из содержимого журнала.</t>
  </si>
  <si>
    <t>Надлежащая организация содержимого, достаточный уровень детализации и приемлемое качество чертежей/схем. Соответствие отраслевым стандартам на проводку достаточно очевидно из содержимого журнала.</t>
  </si>
  <si>
    <t>Очень хорошая организация содержимого, более чем достаточный уровень детализации и хорошее качество чертежей/схем. Соответствие отраслевым стандартам на проводку весьма очевидно из содержимого журнала.</t>
  </si>
  <si>
    <t>Исключительно хорошая организация содержимого, превосходный уровень детализации и отличное качество чертежей/схем. Соответствие отраслевым стандартам на проводку исключительно очевидно из содержимого журнала.</t>
  </si>
  <si>
    <t>Анализ журнала проектирования – раздел, посвященный управлению мобильностью</t>
  </si>
  <si>
    <t>Ненадлежащая организация содержимого, недостаточный уровень детализации и низкое качество чертежей/схем. Основная стратегия и функциональные элементы, на которых основана система управления мобильностью, НЕ представлены очевидным образом журнале.</t>
  </si>
  <si>
    <t>Надлежащая организация содержимого, достаточный уровень детализации и приемлемое качество чертежей/схем. Основная стратегия и функциональные элементы, на которых основана система управления мобильностью, достаточно очевидны в журнале.</t>
  </si>
  <si>
    <t>Очень хорошая организация содержимого, более чем достаточный уровень детализации и хорошее качество чертежей/схем. Основная стратегия и функциональные элементы, на которых основана система управления мобильностью, более чем очевидны в журнале.</t>
  </si>
  <si>
    <t>Исключительно хорошая организация содержимого, превосходный уровень детализации и отличное качество чертежей/схем. Основная стратегия и функциональные элементы, на которых основана система управления мобильностью, представлены исключительно очевидным образом в журнале.</t>
  </si>
  <si>
    <t>Анализ журнала проектирования – раздел, посвященный управлению объектами</t>
  </si>
  <si>
    <t>Ненадлежащая организация содержимого, недостаточный уровень детализации и низкое качество чертежей/схем. Основная стратегия и функциональные элементы, на которых основана система работы с объектами, НЕ представлены очевидным образом в журнале.</t>
  </si>
  <si>
    <t>Надлежащая организация содержимого, достаточный уровень детализации и приемлемое качество чертежей/схем. Основная стратегия и функциональные элементы, на которых основана система управления объектами, достаточно очевидны в журнале.</t>
  </si>
  <si>
    <t>Очень хорошая организация содержимого, более чем достаточный уровень детализации и хорошее качество чертежей/схем. Основная стратегия и функциональные элементы, на которых основана система управления объектам, более чем очевидны в журнале.</t>
  </si>
  <si>
    <t>Исключительно хорошая организация содержимого, превосходный уровень детализации и отличное качество чертежей/схем. Основная стратегия и функциональные элементы, на которых основана система управления объектами, представлены в журнале исключительно очевидным образом.</t>
  </si>
  <si>
    <t>Основные движения робота / характеристики системы управления объектом в автономном режиме, когда назначенные объекты / пункты назначения ИЗВЕСТНЫ заранее</t>
  </si>
  <si>
    <t>Плохая организация общего каркаса робота. Многочисленные соединения конструктивных элементов ослаблены и допускают перемещение в случаях, когда требуется фиксированное расположение конструктивных элементов относительно друг друга. Используется чрезмерно большое количество конструктивных элементов. Основание робота представляет собой неустойчивую платформу с ненадлежащей степенью поддержки для системы управления объектами.</t>
  </si>
  <si>
    <t>Достаточно хорошая организация общего каркаса робота. Минимальное количество соединений конструктивных элементов ослаблены и допускают перемещение в случаях, когда требуется фиксированное расположение конструктивных элементов относительно друг друга. Используется достаточное количество конструктивных элементов. Основание робота представляет собой умеренно устойчивую платформу с достаточной степенью поддержки для системы управления объектами.</t>
  </si>
  <si>
    <t>Очень хорошая организация общего каркаса робота. Отсутствуют ослабленные и допускающие перемещение соединения конструктивных элементов в случаях, когда требуется фиксированное расположение конструктивных элементов относительно друг друга. Используется эффективное количество конструктивных элементов. Основание робота представляет собой весьма устойчивую платформу с эффективной поддержкой для системы управления объектами.</t>
  </si>
  <si>
    <t>Исключительно хорошая организация общего каркаса робота. Отсутствуют ослабленные и допускающие перемещение соединения конструктивных элементов в случаях, когда требуется фиксированное расположение конструктивных элементов относительно друг друга. Используется очень эффективное количество конструктивных элементов. Основание робота представляет собой исключительно устойчивую платформу с очень эффективной поддержкой для системы управления объектами.</t>
  </si>
  <si>
    <t>Ненадлежащая организация прокладки проводов. Большое количество проводов не закреплено и спутано. Используется чрезмерно большое количество проводов. Маркировка на проводах отсутствует. Соединения ослаблены. Большое количество открытых проводов в местах соединений. Провода проложены в местах, где имеется риск абразивного износа в связи с движением компонентов. Удобный доступ к предохранителям не предусмотрен. Отсутствует доступ к главному выключателю.</t>
  </si>
  <si>
    <t>Достаточно хорошая организация прокладки проводов. Не закреплено и спутано минимальное количество проводов. Используется разумное количество проводов. На большинстве проводов присутствует маркировка. Соединения достаточно хорошо закреплены. Достаточно небольшое количество открытых проводов в местах соединений. Провода проложены в местах, где имеется минимальный риск абразивного износа в связи с движением компонентов. Обеспечен достаточно удобный доступ к предохранителям. Обеспечен достаточно удобный доступ к главному выключателю.</t>
  </si>
  <si>
    <t>Очень хорошая организация прокладки проводов. Незакрепленные и спутанные провода отсутствуют. Используется эффективное количество проводов. На большинстве проводов присутствует маркировка. Соединения хорошо закреплены. Небольшое количество открытых проводов в местах соединений. Провода проложены в местах, где имеется минимальный риск абразивного износа в связи с движением компонентов. Предохранители расположены в местах, где обеспечен необходимый легкий доступ. Обеспечен легкий доступ к главному выключателю.</t>
  </si>
  <si>
    <t>Исключительно хорошая организация прокладки проводов. Незакрепленные и спутанные провода отсутствуют. Используется очень эффективное количество проводов. Все провода имеют маркировку. Все соединения закреплены. В местах соединений обнажено минимальное количество проводов. Провода проложены в местах, где отсутствует риск абразивного износа в связи с движением компонентов. Обеспечен удобный доступ к предохранителям. Обеспечен удобный доступ к главному выключателю.</t>
  </si>
  <si>
    <t>Система управления объектами соответствует промышленным стандартам на установку и регулировку положения компонентов. Проверка конструкционной целостности системы управления объектами (установка между соединенными компонентами, точность углов центровки компонентов, размеров и т. д.)</t>
  </si>
  <si>
    <t>Общая система управления объектами организована плохо. Многочисленные соединения конструктивных элементов не закреплены, в связи с чем возможны неожиданные/непреднамеренные смещения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Используется чрезмерно большое количество конструктивных элементов. Плохая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</si>
  <si>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разумным образом. Минимальное количество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сведены к минимуму. Используется достаточное количество конструктивных элементов. Достаточно хорошая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</si>
  <si>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очень хорошо.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эффективное количество конструктивных элементов. Очень хорошая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</si>
  <si>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отлично. Отсутствие соединений конструктивных элементов не закреплены, в связи с чем неожиданные / 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исключительно эффективное количество конструктивных элементов. Исключительно хорошая координация отношений между основными элементами системы управления объектами (манипулятор и механизм движения).</t>
  </si>
  <si>
    <t>Баллы начисляются при выполнении задания в соответствии с жеребьевкой, заказ находится на соотвествующей подставке</t>
  </si>
  <si>
    <t>Время, затраченное на успешное выполнение всех сегментов задания</t>
  </si>
  <si>
    <t>от 0 до 600</t>
  </si>
  <si>
    <t>Ж</t>
  </si>
  <si>
    <t>Сотрудничество с членом команды соотечественников, конкурирующими участниками чемпионата и экспертами в подготовительный день</t>
  </si>
  <si>
    <t>Условия в месте работы команды в подготовительный день</t>
  </si>
  <si>
    <t>Соблюдение графиков в день подготовительный день</t>
  </si>
  <si>
    <t>Сотрудничество с членом команды соотечественников в первый  день</t>
  </si>
  <si>
    <t>Условия в месте работы команды в первый  день</t>
  </si>
  <si>
    <t>Соблюдение графиков в первый  день</t>
  </si>
  <si>
    <t>Сотрудничество с членом команды соотечественников во второй день</t>
  </si>
  <si>
    <t>Условия в месте работы команды во второй день</t>
  </si>
  <si>
    <t>Соблюдение графиков во второй день</t>
  </si>
  <si>
    <t>Сотрудничество с членом команды соотечественников в третий день</t>
  </si>
  <si>
    <t>Условия в месте работы команды в третий день</t>
  </si>
  <si>
    <t>Соблюдение графиков в третий день</t>
  </si>
  <si>
    <t>Распознавание объекта</t>
  </si>
  <si>
    <t>Проезд вперед на 1 метр</t>
  </si>
  <si>
    <t>Работа ультразвуковых датчиков</t>
  </si>
  <si>
    <t>Работа инфракрасных датчиков</t>
  </si>
  <si>
    <t>Управление элементом</t>
  </si>
  <si>
    <t>Перемещение элемента</t>
  </si>
  <si>
    <t>Объект помещается в поле зрения камеры, робот должен выполнить определенный ответ, например включить зеленую индикацию или отобразить на фронтальной панели.</t>
  </si>
  <si>
    <t>Робот будет размещен в назначенном месте и должен переместиться на 100 см. При этом он может переехать до 110 см. Расстояние, пройденное роботом считается от передней части робота до его задней части, которое он должен проехать.</t>
  </si>
  <si>
    <t>К ультразвуковому датчику подносится пластина, робот должен выполнить определенный ответ, например включить зеленую индикацию или отобразить на фронтальной панели.</t>
  </si>
  <si>
    <t>К инфракрасному датчику подносится пластина, робот должен выполнить определенный ответ, например включить зеленую индикацию или отобразить на фронтальной панели.</t>
  </si>
  <si>
    <t>Робот будет размещен рядом с элементом, и ему потребуется взять его. Он должен оставаться во владении робота не менее 5 секунд.</t>
  </si>
  <si>
    <t>Технический журнал - Конструкция</t>
  </si>
  <si>
    <t>Технический журнал - Проводка</t>
  </si>
  <si>
    <t>Технический журнал - Мобильность</t>
  </si>
  <si>
    <t>Технический журнал - СУО</t>
  </si>
  <si>
    <t>Технический журнал - Программирование</t>
  </si>
  <si>
    <t>Анализ журнала проектирования – раздел, посвященный программированию</t>
  </si>
  <si>
    <t>Оформление технического журнала</t>
  </si>
  <si>
    <t>Количество страниц</t>
  </si>
  <si>
    <t>Количество страниц не превышает 25</t>
  </si>
  <si>
    <t>Размер и шрифт</t>
  </si>
  <si>
    <t>Шрифт и его размер - удовлетворяют требованиям.</t>
  </si>
  <si>
    <t xml:space="preserve">Междустрочный интервал </t>
  </si>
  <si>
    <t xml:space="preserve">Полуторный междустрочный интервал </t>
  </si>
  <si>
    <t>Параметры страницы</t>
  </si>
  <si>
    <t>правое поле – 1,5 см, левое поле – 2,5 см, верхнее и нижнее поля – 2 см</t>
  </si>
  <si>
    <t xml:space="preserve">Проверка конструкционной целостности каркаса в сборе соответствует промышленным стандартам на установку и регулировку компонентов. </t>
  </si>
  <si>
    <t>Смонтированная проводка соответствует промышленным стандартам для обеспечения проверки надежности/безопасности монтажа проводки</t>
  </si>
  <si>
    <t>Руководство работами по проектированию детской и образовательной робототехники</t>
  </si>
  <si>
    <t>Осуществление общего руководства проектной командой (проектно-конструкторского подразделения) по разработке детской и образовательной робототехники</t>
  </si>
  <si>
    <t xml:space="preserve">ПС: 29.003; ФГОС СПО 15.02.10 Мехатроника и мобильная робототехника
(по отраслям)
</t>
  </si>
  <si>
    <t>Проектирование и конструирование изделий детской и образовательной робототехники</t>
  </si>
  <si>
    <t>Разработка рабочей проектно-конструкторской и эксплуатационной документации изделий детской и образовательной робототехники в соответствии с требованиями нормативной документации</t>
  </si>
  <si>
    <t>Проведение дополнительных подготовительных работ для мобильного РТС при программном способе управления</t>
  </si>
  <si>
    <t>Подготовка управляющей программы для мобильного РТС</t>
  </si>
  <si>
    <t xml:space="preserve">ПС: 40.138; ФГОС СПО 15.02.10 Мехатроника и мобильная робототехника
(по отраслям)
</t>
  </si>
  <si>
    <t>Проведение подготовительных работ для мобильного РТС</t>
  </si>
  <si>
    <t>Введение в эксплуатацию навесного оборудования мобильного РТС</t>
  </si>
  <si>
    <t>Разработка и отладка программного кода</t>
  </si>
  <si>
    <t>Проверка и отладка программного кода</t>
  </si>
  <si>
    <t xml:space="preserve">ПС: 06.001; ФГОС СПО 09.02.01 Компьютерные системы и комплексы
</t>
  </si>
  <si>
    <t>Обеспечение работы мобильного РТС и управление им</t>
  </si>
  <si>
    <t>Управление мобильным РТС</t>
  </si>
  <si>
    <t>Интеграция программных модулей и компонент и верификация выпусков программного продукта</t>
  </si>
  <si>
    <t>Осуществление интеграции программных модулей и компонент и верификации выпусков программного продукта</t>
  </si>
  <si>
    <t>Для выполнения конкурсного задания (или проведения РЧ) неизменными являются модули 1,2,3,4.</t>
  </si>
  <si>
    <t>Профстандарт  29.003 код D 02.7</t>
  </si>
  <si>
    <t>Создание стратегического плана работы проектной команды (проектно-конструкторского подразделения) по разработке детской и образовательной робототехники</t>
  </si>
  <si>
    <t>Организовывать и мотивировать деятельность подчиненных, контролировать их деятельность, принимать на себя ответственность за результат выполнения заданий</t>
  </si>
  <si>
    <t>Особенности осуществления проектной деятельности при привлечении специалистов из различных отраслей экономики</t>
  </si>
  <si>
    <t>Создание оперативного плана работы проектной команды (проектно-конструкторского подразделения) по разработке детской и образовательной робототехники</t>
  </si>
  <si>
    <t>Осуществлять распределение полномочий и ответственности на основе их делегирования</t>
  </si>
  <si>
    <t>Особенности менеджмента в области проектирования детской и образовательной робототехники</t>
  </si>
  <si>
    <t>Распределение обязанностей и полномочий специалистов проектной команды (проектно-конструкторского подразделения) по разработке детской и образовательной робототехники</t>
  </si>
  <si>
    <t>Определять ключевые цели и задачи деятельности проектной команды (проектно-конструкторского подразделения) в соответствии с техническим заданием, финансовым положением и конкурентоспособностью</t>
  </si>
  <si>
    <t>Принципы разработки процедуры и методов контроля в условиях профессиональной среды</t>
  </si>
  <si>
    <t>Разработка мотивационной модели и показателей эффективности работы специалистов проектной команды (проектно-конструкторского подразделения) по разработке детской и образовательной робототехники</t>
  </si>
  <si>
    <t>Разрабатывать процедуры и методы контроля работы специалистов проектной команды (проектно-конструкторского подразделения) по разработке детской и образовательной робототехники</t>
  </si>
  <si>
    <t>Современные концепции организации операционной деятельности проектной команды</t>
  </si>
  <si>
    <t>Разработка и реализация предложений по вопросу профессионального становления и развития специалистов проектной команды (проектно-конструкторского подразделения) по разработке детской и образовательной робототехники</t>
  </si>
  <si>
    <t>Реализовывать программы организационных изменений, преодолевать локальное сопротивление изменениям</t>
  </si>
  <si>
    <t>Особенности управления инновациями, возможные препятствия при введении новых подходов</t>
  </si>
  <si>
    <t>Организация обучения/переобучения специалистов проектной команды (проектно-конструкторского подразделения) по разработке детской и образовательной робототехники при внедрении инновационных технологических решений</t>
  </si>
  <si>
    <t>Внедрять инновации, перестраивая поведение и методы работы специалистов проектной команды (проектно-конструкторского подразделения) по разработке детской и образовательной робототехники</t>
  </si>
  <si>
    <t>Происходящие изменения и новые разработки в области проектирования детской и образовательной робототехники в Российской Федерации и на международном уровне</t>
  </si>
  <si>
    <t>Осуществление контроля деятельности специалистов проектной команды (проектно-конструкторского подразделения) по разработке детской и образовательной робототехники</t>
  </si>
  <si>
    <t>Оценивать готовность специалистов проектной команды (проектно-конструкторского подразделения) по разработке детской и образовательной робототехники к внедрению изменений и поддержке инициативы коллег по улучшению качества и повышению эффективности работы</t>
  </si>
  <si>
    <t>Основные принципы современной системы управления качеством</t>
  </si>
  <si>
    <t>Корректировка распределения обязанностей и полномочий специалистов проектной команды (проектно-конструкторского подразделения) по разработке детской и образовательной робототехники</t>
  </si>
  <si>
    <t>Оценивать результаты внедрения программы инновационного развития проектной команды (проектно-конструкторского подразделения) по разработке детской и образовательной робототехники, корректировать стратегию инноваций</t>
  </si>
  <si>
    <t>Анализ и оценка конечных результатов проекта по разработке детской и образовательной робототехники</t>
  </si>
  <si>
    <t>Разработка программы инновационного развития проектной команды (проектно-конструкторского подразделения) по разработке детской и образовательной робототехники</t>
  </si>
  <si>
    <t>Использование основных теорий мотивации, лидерства и власти- для решения управленческих задач</t>
  </si>
  <si>
    <t>Профстандарт  29.003 код В/02.6</t>
  </si>
  <si>
    <t>Анализ влияния технологических особенностей изготовления на технические характеристики узлов изделий детской и образовательной робототехники</t>
  </si>
  <si>
    <t>Проектировать робототехнические системы изделий детской и образовательной робототехники с использованием систем автоматизированного проектирования</t>
  </si>
  <si>
    <t>Национальные и отраслевые стандарты, технические регламенты</t>
  </si>
  <si>
    <t>Разработка конструкций узлов изделий детской и образовательной робототехники с учетом технологии изготовления и сборки узлов</t>
  </si>
  <si>
    <t>Использовать методики развития творческих способностей обучающихся средствами проектно-исследовательской и конструкторской деятельности в области детской и образовательной робототехники</t>
  </si>
  <si>
    <t>Основы эргономики и инженерной психологии</t>
  </si>
  <si>
    <t>Анализ и уточнение технического задания на изделия детской и образовательной робототехники</t>
  </si>
  <si>
    <t>Применять современные технологии изготовления изделий детской и образовательной робототехники</t>
  </si>
  <si>
    <t>Распоряжения, приказы и решения, стандарты организации</t>
  </si>
  <si>
    <t>Согласование технического задания на проектируемую систему изделий детской и образовательной робототехники</t>
  </si>
  <si>
    <t>Использовать математические модели при разработке конструкторской документации на изделия детской и образовательной робототехники</t>
  </si>
  <si>
    <t>Правила, требования и нормы единой системы конструкторской документации</t>
  </si>
  <si>
    <t>Определение вариантов структурной схемы системы изделий детской и образовательной робототехники</t>
  </si>
  <si>
    <t>Учитывать влияние технологических особенностей изготовления на технические характеристики деталей изделий детской и образовательной робототехники</t>
  </si>
  <si>
    <t>Стандарты системы менеджмента качества</t>
  </si>
  <si>
    <t>Выбор оптимальных алгоритмов управления системой изделий детской и образовательной робототехники</t>
  </si>
  <si>
    <t>Разрабатывать конструкцию изделия детской и образовательной робототехники в соответствии с требованиями стандартов организации, национальных стандартов и технических регламентов, требованиями заказчика</t>
  </si>
  <si>
    <t>Справочные материалы и сортаменты по конструкционным материалам, стандартизованным изделиям и покупным изделиям</t>
  </si>
  <si>
    <t>Разработка эскизного проекта изделий детской и образовательной робототехники</t>
  </si>
  <si>
    <t>Учитывать при разработке изделий детской и образовательной робототехники результаты маркетинговых исследований</t>
  </si>
  <si>
    <t>Физические и механические характеристики конструкционных материалов</t>
  </si>
  <si>
    <t>Выбор структурной схемы изделий детской и образовательной робототехники путем сопоставления различных вариантов и их оценки с точки зрения технических и экономических требований</t>
  </si>
  <si>
    <t>Пользоваться справочниками конструктора, технолога</t>
  </si>
  <si>
    <t>Основы взаимозаменяемости деталей и узлов изделий детской и образовательной робототехники</t>
  </si>
  <si>
    <t>Расчет всех необходимых показателей структурной схемы системы изделий детской и образовательной робототехники, в том числе показателей качества</t>
  </si>
  <si>
    <t>Обеспечивать патентную чистоту разрабатываемых изделий детской и образовательной робототехники</t>
  </si>
  <si>
    <t>Прочностные свойства материалов</t>
  </si>
  <si>
    <t>Выбор и обоснование схемы вспомогательных устройств изделий детской и образовательной робототехники</t>
  </si>
  <si>
    <t>Выполнять требования системы менеджмента качества</t>
  </si>
  <si>
    <t>Перечни нормализованных элементов узлов и деталей</t>
  </si>
  <si>
    <t>Анализ возможности внедрения результатов проектирования детской и образовательной робототехники с учетом психофизических особенностей пользователей разного возраста</t>
  </si>
  <si>
    <t>Использовать передовой российский и зарубежный опыт разработки и эксплуатации аналогичных изделий</t>
  </si>
  <si>
    <t>Типовые конструкции и конструктивные решения изделий детской и образовательной робототехники</t>
  </si>
  <si>
    <t>Подготовка технического проекта с учетом технических требований к разрабатываемому изделию детской и образовательной робототехники, экономической целесообразности и предполагаемой технологии его изготовления</t>
  </si>
  <si>
    <t>Использовать рекомендуемые справочные материалы и сортаменты по покупным изделиям</t>
  </si>
  <si>
    <t>Принципы работы проектируемых конструкций изделий детской и образовательной робототехники</t>
  </si>
  <si>
    <t>Технико-экономическое обоснование принятого решения с расчетами себестоимости изделия детской и образовательной робототехники и стоимости его эксплуатации</t>
  </si>
  <si>
    <t>Использовать системы автоматизированного проектирования</t>
  </si>
  <si>
    <t>Условия эксплуатации проектируемых конструкций изделий детской и образовательной робототехники</t>
  </si>
  <si>
    <t>Сравнение изделий детской и образовательной робототехники с аналогами по технико-экономическим характеристикам</t>
  </si>
  <si>
    <t>Применять данные по результатам эксплуатационных испытаний изделий детской и образовательной робототехники</t>
  </si>
  <si>
    <t>Методики расчета на прочность</t>
  </si>
  <si>
    <t>Разработка рабочей конструкторской документации изделий детской и образовательной робототехники</t>
  </si>
  <si>
    <t>Использовать базы данных при конструировании изделий детской и образовательной робототехники</t>
  </si>
  <si>
    <t>Особенности проектирования конструкций из композиционных материалов</t>
  </si>
  <si>
    <t>Разработка инструкций по эксплуатации проектируемой детской и образовательной робототехники</t>
  </si>
  <si>
    <t>ФГОС СПО 15.02.10 Мехатроника и мобильная робототехника
(по отраслям)</t>
  </si>
  <si>
    <t xml:space="preserve">ПК 3.1. Составлять схемы простых мехатронных систем в соответствии с техническим заданием
</t>
  </si>
  <si>
    <t xml:space="preserve">ПК 3.2. Моделировать работу простых мехатронных систем
</t>
  </si>
  <si>
    <t xml:space="preserve">ПК 3.3. Оптимизировать работу компонентов и модулей мехатронных систем в соответствии с технической документацией
</t>
  </si>
  <si>
    <t xml:space="preserve">ПК 5.1. Разрабатывать конструкции и схемы электрические подключений компонентов и модулей несложных мобильных робототехнических комплексов в соответствии с техническим заданием
</t>
  </si>
  <si>
    <t>Профстандарт: 40.138 код С/02.6</t>
  </si>
  <si>
    <t>Подбор готовых алгоритмов управления мобильными РТС</t>
  </si>
  <si>
    <t>Разрабатывать и отлаживать программные средства микропроцессорных систем, реализующих алгоритмы управления навесным оборудованием мобильного РТС</t>
  </si>
  <si>
    <t>Синтаксис выбранного языка программирования, особенности программирования на выбранном языке, стандартные библиотеки языка программирования</t>
  </si>
  <si>
    <t>Разработка системы управления для навесного оборудования мобильного РТС</t>
  </si>
  <si>
    <t>Читать техническую документацию в объеме, необходимом для выполнения задания</t>
  </si>
  <si>
    <t>Программное обеспечение для управления мобильным РТС и навесным оборудованием</t>
  </si>
  <si>
    <t>Изменение параметров в управляющей программе мобильного РТС согласно технической документации</t>
  </si>
  <si>
    <t>Использовать выбранную среду программирования и средства системы управления базами данных</t>
  </si>
  <si>
    <t>Системы команд микроконтроллеров</t>
  </si>
  <si>
    <t>Диагностика программного кода мобильного РТС</t>
  </si>
  <si>
    <t>Реализовывать алгоритмы навигации для передвижения мобильного РТС в знакомой и незнакомой среде</t>
  </si>
  <si>
    <t>Форматы данных, получаемых с навесного оборудования мобильного РТС, и необходимое для их обработки программное обеспечение</t>
  </si>
  <si>
    <t>Выявлять ошибки в программном коде</t>
  </si>
  <si>
    <t>Алгоритмы решения типовых задач, области и способы их применения</t>
  </si>
  <si>
    <t>Современные подходы в навигации роботов, основанные на ориентации в пространстве и картографии</t>
  </si>
  <si>
    <t>Профстандарт: 40.138 код А/02.5</t>
  </si>
  <si>
    <t>Подбор необходимого инструмента и приспособлений для установки навесного оборудования мобильного РТС</t>
  </si>
  <si>
    <t>Назначение инструмента для установки навесного оборудования на мобильное РТС</t>
  </si>
  <si>
    <t>Проведение профилактических работ на мобильном РТС при подготовке к монтажу навесного оборудования мобильного РТС</t>
  </si>
  <si>
    <t>Соблюдать правила эксплуатации оборудования и оснастки при выполнении работ в соответствии с заданием</t>
  </si>
  <si>
    <t>Номенклатура и принцип действия навесного оборудования</t>
  </si>
  <si>
    <t>Проверка агрегатов, деталей и комплектующих мобильного РТС на наличие дефектов или повреждений</t>
  </si>
  <si>
    <t>Выполнять слесарные работы</t>
  </si>
  <si>
    <t>Инструкции по эксплуатации используемого навесного оборудования в объеме, необходимом для выполнения задания согласно профилю деятельности работодателя</t>
  </si>
  <si>
    <t>Установка навесного оборудования на базу мобильного РТС</t>
  </si>
  <si>
    <t>Выполнять отладку процесса передачи информации с навесного оборудования в блок управления мобильного РТС</t>
  </si>
  <si>
    <t>Инструкция по пожарной безопасности</t>
  </si>
  <si>
    <t>Синхронизация навесного оборудования с блоком управления и питания мобильного РТС</t>
  </si>
  <si>
    <t>Выявлять неисправности навесного оборудования мобильного РТС</t>
  </si>
  <si>
    <t>Основы электротехники</t>
  </si>
  <si>
    <t>Основы автоматики</t>
  </si>
  <si>
    <t>Требования охраны труда</t>
  </si>
  <si>
    <t>Профстандарт: 40.138 код В/01.5</t>
  </si>
  <si>
    <t>Организация поста управления мобильным РТС (рабочее место оператора) в соответствии с заданием и требованиями охраны труда</t>
  </si>
  <si>
    <t>Технологии беспроводной передачи данных</t>
  </si>
  <si>
    <t>Оценка места проведения работ</t>
  </si>
  <si>
    <t>Оформлять техническую документацию</t>
  </si>
  <si>
    <t>Устройство, конструкция и расположение оборудования, механизмов и систем управления</t>
  </si>
  <si>
    <t>Пуск и останов мобильного РТС</t>
  </si>
  <si>
    <t>Применять контрольно-измерительные приборы для измерения параметров состояния внутренних систем мобильного РТС, навесного оборудования и окружающей среды</t>
  </si>
  <si>
    <t>Способы и системы управления мобильными РТС</t>
  </si>
  <si>
    <t>Задание управляющих воздействий для координации перемещения мобильного РТС</t>
  </si>
  <si>
    <t>Выявлять негативные факторы окружающей среды, затрудняющие работу внутренних систем мобильного РТС и навесного оборудования</t>
  </si>
  <si>
    <t>Способы и методы обработки данных, полученных с внутренних систем контроля мобильного РТС и навесного оборудования</t>
  </si>
  <si>
    <t>Контроль над исполнением мобильным РТС заданной программы управления</t>
  </si>
  <si>
    <t>Применять различные способы управления мобильным РТС</t>
  </si>
  <si>
    <t>Координация работы навесного оборудования мобильного РТС</t>
  </si>
  <si>
    <t>Анализировать и оформлять данные, полученные с навесного оборудования мобильного РТС</t>
  </si>
  <si>
    <t>Инструкции по эксплуатации используемого навесного оборудования мобильного РТС в объеме, необходимом для выполнения задания</t>
  </si>
  <si>
    <t>Порядок действий при возникновении нештатных ситуаций</t>
  </si>
  <si>
    <t xml:space="preserve">ПК 1.1. Выполнять монтаж компонентов и модулей мехатронных систем в соответствии с технической документацией
</t>
  </si>
  <si>
    <t xml:space="preserve">ПК 1.2. Осуществлять настройку и конфигурирование программируемых логических контроллеров в соответствии с принципиальными схемами подключения
</t>
  </si>
  <si>
    <t>ПК 1.3. Разрабатывать управляющие программы мехатронных систем в соответствии с техническим заданием</t>
  </si>
  <si>
    <t xml:space="preserve">ПК 4.2. Разрабатывать управляющие программы мобильных робототехнических комплексов в соответствии с техническим заданием
</t>
  </si>
  <si>
    <t>ПК 4.3. Осуществлять настройку датчиков и исполнительных устройств мобильных робототехнических комплексов в соответствии с управляющей программой</t>
  </si>
  <si>
    <t xml:space="preserve">ПК 5.2. Выполнять сборку и монтаж компонентов и модулей мобильных робототехнических комплексов в соответствии с технической документацией
</t>
  </si>
  <si>
    <t xml:space="preserve">ПК 5.4. Диагностировать неисправности мобильных робототехнических комплексов с использованием алгоритмов поиска и устранения неисправностей
</t>
  </si>
  <si>
    <t>Профстандарт  06.001 код А/05.3</t>
  </si>
  <si>
    <t>Анализ и проверка исходного программного кода</t>
  </si>
  <si>
    <t>Методы и приемы отладки программного кода</t>
  </si>
  <si>
    <t>Отладка программного кода на уровне программных модулей</t>
  </si>
  <si>
    <t>Применять методы и приемы отладки программного кода</t>
  </si>
  <si>
    <t>Типы и форматы сообщений об ошибках, предупреждений</t>
  </si>
  <si>
    <t>Отладка программного кода на уровне межмодульных взаимодействий и взаимодействий с окружением</t>
  </si>
  <si>
    <t>Интерпретировать сообщения об ошибках, предупреждения, записи технологических журналов</t>
  </si>
  <si>
    <t>Способы использования технологических журналов, форматы и типы записей журналов</t>
  </si>
  <si>
    <t>Оценка и согласование сроков выполнения поставленных задач</t>
  </si>
  <si>
    <t xml:space="preserve"> 
Применять современные компиляторы, отладчики и оптимизаторы программного кода</t>
  </si>
  <si>
    <t xml:space="preserve"> 
Современные компиляторы, отладчики и оптимизаторы программного кода</t>
  </si>
  <si>
    <t>Сообщения о состоянии аппаратных средств</t>
  </si>
  <si>
    <t>Профстандарт  29.003 код С/02.5</t>
  </si>
  <si>
    <t>Процедуры сборки программных модулей и компонент в программный продукт</t>
  </si>
  <si>
    <t>Выполнять процедуры сборки программных модулей и компонент в программный продукт</t>
  </si>
  <si>
    <t>Методы и средства сборки и интеграции программных модулей и компонент</t>
  </si>
  <si>
    <t>Подключение программного продукта к компонентам внешней среды</t>
  </si>
  <si>
    <t xml:space="preserve"> 
Производить настройки параметров программного продукта и осуществлять запуск процедур сборки</t>
  </si>
  <si>
    <t xml:space="preserve"> 
Интерфейсы взаимодействия с внешней средой</t>
  </si>
  <si>
    <t>Проверка работоспособности выпусков программного продукта</t>
  </si>
  <si>
    <t>Проводить оценку работоспособности программного продукта</t>
  </si>
  <si>
    <t>Интерфейсы взаимодействия внутренних модулей системы</t>
  </si>
  <si>
    <t xml:space="preserve"> Внесение изменений в процедуры сборки модулей и компонент программного обеспечения, развертывания программного обеспечения, миграции и преобразования данных</t>
  </si>
  <si>
    <t xml:space="preserve"> 
Документировать произведенные действия, выявленные проблемы и способы их устранения</t>
  </si>
  <si>
    <t>Методы и средства верификации работоспособности выпусков программных продуктов</t>
  </si>
  <si>
    <t>Выявлять соответствие требований заказчиков с существующими продуктами</t>
  </si>
  <si>
    <t xml:space="preserve"> 
Языки, утилиты и среды программирования, средства пакетного выполнения процедур</t>
  </si>
  <si>
    <t>Создавать резервные копии программ и данных, выполнять восстановление, обеспечивать целостность программного продукта и данных</t>
  </si>
  <si>
    <t>ФГОС СПО 09.02.01 Компьютерные системы и комплексы</t>
  </si>
  <si>
    <t xml:space="preserve">ПК 1.4. Выполнять прототипирование цифровых систем, в том числе – с применением виртуальных средств.
</t>
  </si>
  <si>
    <t xml:space="preserve">ПК 2.1. Проектировать, разрабатывать и отлаживать программный код модулей управляющих программ.
</t>
  </si>
  <si>
    <t xml:space="preserve">ПК 2.2. Владеть методами командной разработки программных продуктов.
</t>
  </si>
  <si>
    <t xml:space="preserve">ПК 2.3. Выполнять интеграцию модулей в управляющую программу.
</t>
  </si>
  <si>
    <t xml:space="preserve">ПК 2.4. Тестировать и верифицировать выпуски управляющих программ.
</t>
  </si>
  <si>
    <t xml:space="preserve">ПК 2.5. Выполнять установку и обновление версий управляющих программ (с учетом миграции – при необходимости).
</t>
  </si>
  <si>
    <t xml:space="preserve">ПК 3.2. Проверять работоспособность, выполнять обнаружение и устранять дефекты программного кода управляющих программ компьютерных систем и комплексов.
</t>
  </si>
  <si>
    <t>Мобильная робототехника</t>
  </si>
  <si>
    <t>Пакет MS Office или аналогичная программа</t>
  </si>
  <si>
    <t>Кулер 19 л (холодная/горячая вода)</t>
  </si>
  <si>
    <t>шт</t>
  </si>
  <si>
    <t>Стол</t>
  </si>
  <si>
    <t>(ШхГхВ) 1350х700х780
столеншница не тоньше 25 мм
ламинированная поверхность столешницы</t>
  </si>
  <si>
    <t>Стул</t>
  </si>
  <si>
    <t>Model - ISO
Size - 54х42х77 cm
Extra details - 4 ножки, без подлокотников</t>
  </si>
  <si>
    <t>Маска медицинская защитная</t>
  </si>
  <si>
    <t xml:space="preserve">Перчатки рабочие </t>
  </si>
  <si>
    <t xml:space="preserve">Подключение ноутбуков к проводному интернету </t>
  </si>
  <si>
    <t>на усмотрение организатора</t>
  </si>
  <si>
    <t>Электричество: 220 Вольт не менее 5 розеток</t>
  </si>
  <si>
    <t>Антистатический настольный комплект VKG KH-6090 или аналог</t>
  </si>
  <si>
    <t>Дымоулавливающая система FumeCube или аналог</t>
  </si>
  <si>
    <t>Паяльная станция Stannol INDUSTA 550 или аналог</t>
  </si>
  <si>
    <t>Питание/мощность 230V-50/60HZ/55W; напряжение на выходе 24V; Класс защиты 1; Диапазон температур 200-300С; Время нагрева 50 сек;  Нагревательный элемент керамический; выравнивание потенциалов 3,5 мм; Габариты (ДхШхВ) 110х110х160; вес 2 кг.  http://dialural.ru/d/534499/d/presentationssolderingstationseng.pdf</t>
  </si>
  <si>
    <t>Бестеневая лампа с увеличительной лампой 5 диоптрий VKG L51 (5D) или аналог</t>
  </si>
  <si>
    <t>Универсальный пинцет Professional ESD, ZP 01014 130 тур AA, 130 мм или аналог</t>
  </si>
  <si>
    <t>http://dialural.ru/pintsety-zakhvaty-manipulyatory-sps-europe</t>
  </si>
  <si>
    <t>Прецизионный пинцет ProfessionalESD, ZP20114120  130 тур7а, 120 мм или аналог</t>
  </si>
  <si>
    <t>Микробокорезы Electronic. Z 400118 03 Micro 118 mm или аналог</t>
  </si>
  <si>
    <t>http://dialural.ru/ruchnoy-instrument-serii-yevrolayn</t>
  </si>
  <si>
    <t>Плоскокруглогубцы для специалиста по точной механике с режущей кромкой и пружиной, Z 36001 160 mmClassic или аналог</t>
  </si>
  <si>
    <t>Аптечка</t>
  </si>
  <si>
    <t>Огнетушитель</t>
  </si>
  <si>
    <t>Соревновательное поле мобильной робототехники (2м х 4м)</t>
  </si>
  <si>
    <t xml:space="preserve">Размер рабочего пространства 2000х4000мм. </t>
  </si>
  <si>
    <t>Наполнение соревновательного поля</t>
  </si>
  <si>
    <t xml:space="preserve">Наполнение для соревновательного поля </t>
  </si>
  <si>
    <t>Корзина для мусора</t>
  </si>
  <si>
    <t>Блокнот (в клеточку)</t>
  </si>
  <si>
    <t>Ручка шариковая</t>
  </si>
  <si>
    <t>Электричество: 220 Вольт не менее 5 розеток одного конкурсанта</t>
  </si>
  <si>
    <t>Ноутбук</t>
  </si>
  <si>
    <t xml:space="preserve">Manufacturer - Asus
Model - N580GD-DM412T
Size - 38x25x2 cm (15,6")
Extra details - CPU i5 8300 / RAM 8 GB DDR4 / HDD 1Tb / nVidia GeForce GTX1050 GPU 4 GB / Win10 </t>
  </si>
  <si>
    <t>Мышь компьютерная</t>
  </si>
  <si>
    <t>Проектор</t>
  </si>
  <si>
    <t>Manufacturer - Asus
Model - N580GD-DM412T
Size - 38x25x2 cm (15,6")
Extra details - CPU i5 8300 / RAM 8 GB DDR4 / HDD 1Tb / nVidia GeForce GTX1050 GPU 4 GB / Win9</t>
  </si>
  <si>
    <t>Вешалка не менее чем на 15 крючков</t>
  </si>
  <si>
    <t>Запираемый шкафчик (Локер) на 4 ячейки</t>
  </si>
  <si>
    <t>Стол - тип 3</t>
  </si>
  <si>
    <t>Стул - тип 1</t>
  </si>
  <si>
    <t>МФУ А4 лазерный/цветной</t>
  </si>
  <si>
    <t>Запасной картридж для МФУ</t>
  </si>
  <si>
    <t>Сетевой фильтр</t>
  </si>
  <si>
    <t>6 розеток, шнур 5м</t>
  </si>
  <si>
    <t>USB-flash disk, 16 Гб</t>
  </si>
  <si>
    <t>Стеллаж</t>
  </si>
  <si>
    <t>Manufacturer - Metal factory
Model - STFL 1044-2,0
Size - L-W-H cm (100x40x200)
Extra details - Metal</t>
  </si>
  <si>
    <t>Вешалка не менее чем на 10 крючков</t>
  </si>
  <si>
    <t>Вешалка не менее чем на 20 крючков</t>
  </si>
  <si>
    <t xml:space="preserve">Электричество: в каждой точке по 5 розеток по 220 Вольт (по 2 кВт на каждую) </t>
  </si>
  <si>
    <t>Бумага для записей (офисная белая А4)</t>
  </si>
  <si>
    <t>Бумага мелованная А4 белая, плотность 170 г/м2 или выше</t>
  </si>
  <si>
    <t>Карандаш простой</t>
  </si>
  <si>
    <t>Цветные маркеры перманентные (комплкект 4 цвета) для нанесения надписей (стержень до 1,5 мм)</t>
  </si>
  <si>
    <t>Скотч канцелярский прозрачный (48-55 мм)</t>
  </si>
  <si>
    <t>Скотч малярный белый (48-55 мм)</t>
  </si>
  <si>
    <t>Скотч двусторонний канцелярский</t>
  </si>
  <si>
    <t>Скотч армированный серый</t>
  </si>
  <si>
    <t>ЛЕНТА РАЗМЕТОЧНАЯ, КЛЕЙКАЯ ЗУБР, 12249-50-50, 50м</t>
  </si>
  <si>
    <t>Нож канцелярский с металлическим держателем лезвия</t>
  </si>
  <si>
    <t>Оракал черный</t>
  </si>
  <si>
    <t>Степлер</t>
  </si>
  <si>
    <t>Ножницы</t>
  </si>
  <si>
    <t>Файл-вкладыш А4 с перфорацией BRAUBERG, 35мкм, 100шт/уп</t>
  </si>
  <si>
    <t>Папка с арочным механизмом Bantex Economy Plus 80 мм черная</t>
  </si>
  <si>
    <t>Папки-планшеты с жестким задником</t>
  </si>
  <si>
    <t>Скрепки</t>
  </si>
  <si>
    <t>Скобы для степлера</t>
  </si>
  <si>
    <t>Плотный белый картон</t>
  </si>
  <si>
    <t>Измерительная рулетка</t>
  </si>
  <si>
    <t>Точилка для карандашей</t>
  </si>
  <si>
    <t>Универсальный пинцет 130 тур AA, 130 мм. или аналог.</t>
  </si>
  <si>
    <t>Длина: 145 мм.
Диэлектрическое покрытие: да
Антистатическое покрытие : нет
Антимаг.нитный: нет
г.убки: плоские/рифленые</t>
  </si>
  <si>
    <t>Прецизионный пинцет 130 тур7а, 120 мм. или аналог.</t>
  </si>
  <si>
    <t>Длина: 130 мм.
Диэлектрическое покрытие: нет
Антистатическое покрытие : да
Антимаг.нитный: да
г.убки: острые</t>
  </si>
  <si>
    <t>Микробокорезы 118 mm или аналог.</t>
  </si>
  <si>
    <t>Вес нетто: 0,2 кг..
Длина: 160 мм.
Диэлектрическое покрытие: нет</t>
  </si>
  <si>
    <t>Плоскокруг.лог.убцы для специалиста по точной механике с режущей кромкой и пружиной,  160 mm или аналог.</t>
  </si>
  <si>
    <t>Вес нетто: 0,241 кг..
Длина: 160 мм.
Диэлектрическое покрытие: нет</t>
  </si>
  <si>
    <t>Рожковый ключ</t>
  </si>
  <si>
    <t>мин -5, макс - 5.5</t>
  </si>
  <si>
    <t xml:space="preserve">Набор рожковых ключей </t>
  </si>
  <si>
    <t>Размер min: 6 мм.
Размер max: 32 мм.
Размер min (дюйм): нет
Размер max (дюйм): нет
Материал: CrV
Шарнирный механизм: нет</t>
  </si>
  <si>
    <t>5Метров</t>
  </si>
  <si>
    <t>Набор торцевых шестиг.ранных ключей</t>
  </si>
  <si>
    <t>Размер min: 1.5 мм.
Размер max: 10 мм.
Размер min (дюйм): нет
Размер max (дюйм): нет
Материал: сталь S2
г.ОСТ: 16983-80
Шарнирный механизм: нет</t>
  </si>
  <si>
    <t>Мультиметр</t>
  </si>
  <si>
    <t>Постоянное напряжение: 1000 В
Количество измерений в секунду: 3 раз или больше</t>
  </si>
  <si>
    <t>Ящик для инструментов</t>
  </si>
  <si>
    <t>Размер - 15"</t>
  </si>
  <si>
    <t>Набор отвёрток</t>
  </si>
  <si>
    <t>Крестовые, Шлицывые, Дижлектрическое покрытие</t>
  </si>
  <si>
    <t>Набор прецизионных отверток для точных работ</t>
  </si>
  <si>
    <t>Вес нетто: 0.16 кг..
Диэлектрическое покрытие: нет
Тип наконечника: набор
Форма ручки: Прямая</t>
  </si>
  <si>
    <t>6 розеток 5 метров</t>
  </si>
  <si>
    <t>Модуль А – Организация работ и межличностные отношения</t>
  </si>
  <si>
    <t>Модуль Б - Технический журнал</t>
  </si>
  <si>
    <t xml:space="preserve">Модуль В – Базовые действия </t>
  </si>
  <si>
    <t xml:space="preserve">Модуль Д – Программирование, тестирование и регулировка </t>
  </si>
  <si>
    <t xml:space="preserve">Модуль Е – Проверка эксплуатационных характеристик и ввод в эксплуатацию </t>
  </si>
  <si>
    <t xml:space="preserve">Модуль Г – Прототипирование </t>
  </si>
  <si>
    <t>А</t>
  </si>
  <si>
    <t>Организация работ и управленческие аспекты</t>
  </si>
  <si>
    <t>И</t>
  </si>
  <si>
    <t>Б</t>
  </si>
  <si>
    <t>Наименование критерия</t>
  </si>
  <si>
    <t>С</t>
  </si>
  <si>
    <t>В</t>
  </si>
  <si>
    <t>Основные движения робота</t>
  </si>
  <si>
    <t>Проезд змейкой</t>
  </si>
  <si>
    <t>Робот будет размещается в любой зоне полигона и должен проехать «змейкой» 4 препятствия, выставленные на расстоянии 600 мм, не задев их.</t>
  </si>
  <si>
    <t>Распознавание элемента по его геометрии</t>
  </si>
  <si>
    <t>Элемент помещается в поле зрения камеры, робот должен выполнить определенный ответ, например, включить зеленую индикацию или отобразить на фронтальной панели. При внесении другого элемента роботу допускается другая индикация на усмотрении команды.</t>
  </si>
  <si>
    <t>Робот будет размещен на старте, необходимо подъехать к элементу взять и доставить его в заданную зону выгрузки. В начале дня будет выбран элемент и соответствующую зону, в которую нужно будет его доставить.</t>
  </si>
  <si>
    <t>Удаление испорченных фруктов</t>
  </si>
  <si>
    <t>Робот будет размещен на старте, необходимо подъехать в зону с элементом и утилизировать его в специальный отсек. В начале дня будет выбран элемент и зону, с которой нужно утилизировать элемент.</t>
  </si>
  <si>
    <t>Идентификация и отображение</t>
  </si>
  <si>
    <t>Робот должен будет продемонстрировать способность распознавания «перезрелых» элементов и отправить текстовый отчет (строку) обратно на фронтальную панель (любая панель, выводящая информацию о состоянии робота и его данных, и т.д.) на главном компьютере участника.</t>
  </si>
  <si>
    <t>Г</t>
  </si>
  <si>
    <t>Сборка робота</t>
  </si>
  <si>
    <t>Каркас мобильной базы, проводка мобильной базы.</t>
  </si>
  <si>
    <t>Система управления объектами, проводка системы управления объектами</t>
  </si>
  <si>
    <t>Структурные элементы системы управления объектами и мобильной базы, а также их слаженное взаимодействие.</t>
  </si>
  <si>
    <t>Рабочие элементы системы управления объектами и мобильной базы слаженно взаимодействуют и соответствуют промышленным стандартам на установку и регулировку компонентов. Проверка конструкционной целостности систем (установка между соединенными компонентами, точность углов центровки компонентов, размеров и т. д.)</t>
  </si>
  <si>
    <t>Плохая организация общей системы. Многочисленные соединения конструктивных элементов не закреплены, в связи с чем возможны неожиданные/непреднамеренные смещения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Используется чрезмерно большое количество конструктивных элементов. Плохая координация отношений между основными элементами системы управления объектами (манипулятор и механизм движения).</t>
  </si>
  <si>
    <t>Достаточно хорошая организация всей системы. Минимальное количество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сведены к минимуму. Используется достаточное количество конструктивных элементов. Достаточно хорошая координация отношений между основными элементами системы управления объектами (манипулятор и механизм движения).</t>
  </si>
  <si>
    <t>Очень хорошая организация всей системы.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эффективное количество конструктивных элементов. Очень хорошая координация отношений между основными элементами системы управления объектами (манипулятор и механизм движения).</t>
  </si>
  <si>
    <t>Исключительно хорошая организация всей системы.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исключительно эффективное количество конструктивных элементов. Исключительно хорошая координация отношений между основными элементами системы управления объектами (манипулятор и механизм движения).</t>
  </si>
  <si>
    <t>Д</t>
  </si>
  <si>
    <t>Оценка выполнения  известного движения</t>
  </si>
  <si>
    <t>Оценка выполнения известного заранее непрерывного движения - Эксперимент 1</t>
  </si>
  <si>
    <t>Правильно загруженный  компонент № 1 доставлен в соответствующую зону</t>
  </si>
  <si>
    <t>Баллы начисляются при выполнении задания в соответствии с жеребьевкой, заказ находится в соответствующем контейнере</t>
  </si>
  <si>
    <t>Правильно загруженный  компонент № 2 доставлен в соответствующую зону</t>
  </si>
  <si>
    <t>Правильно загруженный  компонент № 3 доставлен в соответствующую зону</t>
  </si>
  <si>
    <t>Правильно загруженный  компонент № 4 доставлен в соответствующую зону</t>
  </si>
  <si>
    <t>Правильно загруженный  компонент № 5 доставлен в соответствующую зону</t>
  </si>
  <si>
    <t xml:space="preserve">Индикация работала на протяжении всего заезда </t>
  </si>
  <si>
    <t>Баллы начисляются при полном выполнении задания</t>
  </si>
  <si>
    <t>Оценка выполнения известного заранее непрерывного движения - Эксперимент 2</t>
  </si>
  <si>
    <t>Е</t>
  </si>
  <si>
    <t>Оценка выполнения неизвестного движения</t>
  </si>
  <si>
    <t xml:space="preserve">Оценка выполнения неизвестного заранее непрерывного движения - Эксперимент 1 </t>
  </si>
  <si>
    <t>Правильно загруженный  компонент № 6  доставлен в срртветствующую комнату</t>
  </si>
  <si>
    <t>Оценка выполнения неизвестного заранее непрерывного движения Эксперимент 2</t>
  </si>
  <si>
    <t>Оценка выполнения неизвестного заранее непрерывного движения - Эксперимент 3</t>
  </si>
  <si>
    <t>Заезд на симуляторе</t>
  </si>
  <si>
    <t xml:space="preserve">Правильно выполненное действие № 1 </t>
  </si>
  <si>
    <t>Правильно выполненное действие № 2</t>
  </si>
  <si>
    <t>Правильно выполненное действие № 3</t>
  </si>
  <si>
    <t xml:space="preserve">Правильно выполненное действие № 4 </t>
  </si>
  <si>
    <t>Правильно выполненное действие № 5</t>
  </si>
  <si>
    <t>Правильно выполненное действие № 1</t>
  </si>
  <si>
    <t xml:space="preserve">Модуль Ж – Цифровая эмуляция и виртуальные двойники </t>
  </si>
  <si>
    <t>Цифровая эмуляция и виртуальные двойники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</si>
</sst>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color theme="1"/>
      <name val="Arial"/>
      <family val="2"/>
    </font>
    <font>
      <sz val="10"/>
      <name val="Arial"/>
      <family val="2"/>
    </font>
    <font>
      <sz val="11"/>
      <color rgb="FF333333"/>
      <name val="Calibri"/>
      <family val="2"/>
      <charset val="204"/>
      <scheme val="minor"/>
    </font>
    <font>
      <sz val="11"/>
      <color rgb="FF555555"/>
      <name val="Calibri"/>
      <family val="2"/>
      <charset val="204"/>
      <scheme val="minor"/>
    </font>
    <font>
      <b/>
      <sz val="10"/>
      <color theme="1"/>
      <name val="Calibri"/>
      <family val="2"/>
      <charset val="204"/>
      <scheme val="minor"/>
    </font>
    <font>
      <sz val="10"/>
      <color rgb="FF333333"/>
      <name val="Calibri"/>
      <family val="2"/>
      <charset val="204"/>
      <scheme val="minor"/>
    </font>
    <font>
      <sz val="10"/>
      <color theme="1"/>
      <name val="Calibri"/>
      <family val="2"/>
      <charset val="204"/>
      <scheme val="minor"/>
    </font>
    <font>
      <b/>
      <sz val="10"/>
      <color rgb="FF333333"/>
      <name val="Calibri"/>
      <family val="2"/>
      <charset val="204"/>
      <scheme val="minor"/>
    </font>
    <font>
      <sz val="10"/>
      <color rgb="FF555555"/>
      <name val="Calibri"/>
      <family val="2"/>
      <charset val="204"/>
      <scheme val="minor"/>
    </font>
    <font>
      <sz val="9"/>
      <color rgb="FF333333"/>
      <name val="Verdana"/>
      <family val="2"/>
      <charset val="204"/>
    </font>
    <font>
      <sz val="11"/>
      <name val="Times New Roman"/>
      <family val="1"/>
      <charset val="204"/>
    </font>
    <font>
      <b/>
      <sz val="14"/>
      <color theme="1"/>
      <name val="Calibri"/>
      <family val="2"/>
      <scheme val="minor"/>
    </font>
    <font>
      <sz val="12"/>
      <color rgb="FF000000"/>
      <name val="Calibri"/>
      <family val="2"/>
      <charset val="204"/>
      <scheme val="minor"/>
    </font>
  </fonts>
  <fills count="13">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theme="0"/>
      </patternFill>
    </fill>
    <fill>
      <patternFill patternType="solid">
        <fgColor theme="0"/>
        <bgColor rgb="FFFFFFFF"/>
      </patternFill>
    </fill>
    <fill>
      <patternFill patternType="solid">
        <fgColor rgb="FFFFFFFF"/>
        <bgColor rgb="FFFFFFFF"/>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s>
  <cellStyleXfs count="11">
    <xf numFmtId="0" fontId="0" fillId="0" borderId="0"/>
    <xf numFmtId="0" fontId="3" fillId="0" borderId="0"/>
    <xf numFmtId="0" fontId="7"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7"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cellStyleXfs>
  <cellXfs count="400">
    <xf numFmtId="0" fontId="0" fillId="0" borderId="0" xfId="0"/>
    <xf numFmtId="0" fontId="8" fillId="0" borderId="0" xfId="0" applyFont="1"/>
    <xf numFmtId="0" fontId="4"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5" fillId="0" borderId="1" xfId="0" applyFont="1" applyBorder="1" applyAlignment="1">
      <alignment horizontal="center" vertical="top"/>
    </xf>
    <xf numFmtId="0" fontId="5" fillId="3" borderId="1" xfId="4" applyFont="1" applyBorder="1" applyAlignment="1">
      <alignment horizontal="center" vertical="top"/>
    </xf>
    <xf numFmtId="0" fontId="5" fillId="2" borderId="1" xfId="3" applyFont="1" applyBorder="1" applyAlignment="1">
      <alignment horizontal="center" vertical="top"/>
    </xf>
    <xf numFmtId="0" fontId="4" fillId="3" borderId="1" xfId="4" applyFont="1" applyBorder="1" applyAlignment="1">
      <alignment horizontal="center" vertical="top" wrapText="1"/>
    </xf>
    <xf numFmtId="0" fontId="4" fillId="2" borderId="1" xfId="3" applyFont="1" applyBorder="1" applyAlignment="1">
      <alignment horizontal="center" vertical="top" wrapText="1"/>
    </xf>
    <xf numFmtId="0" fontId="4" fillId="0" borderId="1" xfId="0" applyFont="1" applyBorder="1" applyAlignment="1">
      <alignment horizontal="center" vertical="top"/>
    </xf>
    <xf numFmtId="0" fontId="9" fillId="0" borderId="1" xfId="0" applyFont="1" applyBorder="1" applyAlignment="1">
      <alignment horizontal="center" vertical="top"/>
    </xf>
    <xf numFmtId="0" fontId="7" fillId="3" borderId="1" xfId="2" applyFill="1" applyBorder="1" applyAlignment="1">
      <alignment horizontal="center" vertical="top" wrapText="1"/>
    </xf>
    <xf numFmtId="0" fontId="11" fillId="0" borderId="0" xfId="0" applyFont="1"/>
    <xf numFmtId="0" fontId="19" fillId="4" borderId="18" xfId="0" applyFont="1" applyFill="1" applyBorder="1" applyAlignment="1">
      <alignment horizontal="center" vertical="top" wrapText="1"/>
    </xf>
    <xf numFmtId="0" fontId="20" fillId="0" borderId="0" xfId="0" applyFont="1"/>
    <xf numFmtId="0" fontId="23" fillId="0" borderId="1" xfId="0" applyFont="1" applyFill="1" applyBorder="1" applyAlignment="1">
      <alignment horizontal="center" vertical="center" wrapText="1"/>
    </xf>
    <xf numFmtId="0" fontId="24" fillId="5" borderId="0" xfId="0" applyFont="1" applyFill="1" applyAlignment="1">
      <alignment horizontal="center" vertical="center"/>
    </xf>
    <xf numFmtId="0" fontId="21"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21" fillId="0" borderId="1" xfId="0" applyFont="1" applyFill="1" applyBorder="1" applyAlignment="1">
      <alignment vertical="top" wrapText="1"/>
    </xf>
    <xf numFmtId="0" fontId="24" fillId="5" borderId="10"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24" fillId="8" borderId="1" xfId="0" applyFont="1" applyFill="1" applyBorder="1" applyAlignment="1">
      <alignment horizontal="center" vertical="center"/>
    </xf>
    <xf numFmtId="0" fontId="11" fillId="4" borderId="7" xfId="0" applyFont="1" applyFill="1" applyBorder="1" applyAlignment="1"/>
    <xf numFmtId="0" fontId="21" fillId="0" borderId="1" xfId="0" applyFont="1" applyFill="1" applyBorder="1" applyAlignment="1">
      <alignment horizontal="justify" vertical="top" wrapText="1"/>
    </xf>
    <xf numFmtId="0" fontId="21" fillId="0" borderId="10" xfId="0" applyFont="1" applyFill="1" applyBorder="1" applyAlignment="1">
      <alignment horizontal="center" vertical="top" wrapText="1"/>
    </xf>
    <xf numFmtId="0" fontId="21" fillId="0" borderId="10" xfId="0" applyFont="1" applyFill="1" applyBorder="1" applyAlignment="1">
      <alignment vertical="top" wrapText="1"/>
    </xf>
    <xf numFmtId="0" fontId="23" fillId="0" borderId="10" xfId="0" applyFont="1" applyFill="1" applyBorder="1" applyAlignment="1">
      <alignment horizontal="center" vertical="center" wrapText="1"/>
    </xf>
    <xf numFmtId="0" fontId="21" fillId="0" borderId="1" xfId="0" applyFont="1" applyBorder="1" applyAlignment="1">
      <alignment horizontal="center" vertical="top" wrapText="1"/>
    </xf>
    <xf numFmtId="0" fontId="5" fillId="0" borderId="0" xfId="0" applyFont="1"/>
    <xf numFmtId="0" fontId="8" fillId="0" borderId="0" xfId="0" applyFont="1" applyAlignment="1">
      <alignment vertical="center"/>
    </xf>
    <xf numFmtId="0" fontId="23" fillId="0" borderId="15" xfId="0" applyFont="1" applyFill="1" applyBorder="1" applyAlignment="1">
      <alignment horizontal="center" vertical="center" wrapText="1"/>
    </xf>
    <xf numFmtId="0" fontId="10" fillId="0" borderId="1" xfId="0" applyFont="1" applyBorder="1" applyAlignment="1">
      <alignment vertical="top" wrapText="1"/>
    </xf>
    <xf numFmtId="0" fontId="11" fillId="0" borderId="10" xfId="0" applyFont="1" applyBorder="1"/>
    <xf numFmtId="0" fontId="10" fillId="0" borderId="20" xfId="0" applyFont="1" applyBorder="1" applyAlignment="1">
      <alignment vertical="top" wrapText="1"/>
    </xf>
    <xf numFmtId="0" fontId="10" fillId="0" borderId="0" xfId="0" applyFont="1" applyAlignment="1">
      <alignment vertical="top" wrapText="1"/>
    </xf>
    <xf numFmtId="0" fontId="10" fillId="0" borderId="0" xfId="0" applyFont="1" applyAlignment="1">
      <alignment horizontal="center" vertical="center" wrapText="1"/>
    </xf>
    <xf numFmtId="0" fontId="23" fillId="0" borderId="0" xfId="0" applyFont="1" applyAlignment="1">
      <alignment horizontal="center" vertical="center" wrapText="1"/>
    </xf>
    <xf numFmtId="0" fontId="0" fillId="0" borderId="0" xfId="0" applyAlignment="1"/>
    <xf numFmtId="0" fontId="0" fillId="0" borderId="0" xfId="0" applyAlignment="1">
      <alignment horizontal="center"/>
    </xf>
    <xf numFmtId="0" fontId="0" fillId="0" borderId="0" xfId="0" applyAlignment="1">
      <alignment vertical="center"/>
    </xf>
    <xf numFmtId="0" fontId="0" fillId="0" borderId="0" xfId="0" applyAlignment="1">
      <alignment wrapText="1"/>
    </xf>
    <xf numFmtId="0" fontId="6" fillId="0" borderId="1" xfId="0" applyFont="1" applyBorder="1" applyAlignment="1">
      <alignment horizontal="center" vertical="top"/>
    </xf>
    <xf numFmtId="0" fontId="6" fillId="0" borderId="10" xfId="0" applyFont="1" applyBorder="1" applyAlignment="1">
      <alignment horizontal="center" vertical="top"/>
    </xf>
    <xf numFmtId="0" fontId="29" fillId="0" borderId="22" xfId="0" applyFont="1" applyBorder="1" applyAlignment="1">
      <alignment vertical="center" wrapText="1"/>
    </xf>
    <xf numFmtId="0" fontId="1" fillId="0" borderId="23" xfId="0" applyFont="1" applyBorder="1"/>
    <xf numFmtId="0" fontId="29" fillId="0" borderId="1" xfId="0" applyFont="1" applyBorder="1" applyAlignment="1">
      <alignment vertical="top" wrapText="1"/>
    </xf>
    <xf numFmtId="0" fontId="1" fillId="0" borderId="0" xfId="0" applyFont="1" applyBorder="1"/>
    <xf numFmtId="0" fontId="33" fillId="0" borderId="1" xfId="0" applyFont="1" applyBorder="1" applyAlignment="1">
      <alignment vertical="top" wrapText="1"/>
    </xf>
    <xf numFmtId="0" fontId="31" fillId="0" borderId="1" xfId="0" applyFont="1" applyBorder="1" applyAlignment="1">
      <alignment horizontal="center"/>
    </xf>
    <xf numFmtId="0" fontId="36" fillId="0" borderId="24" xfId="0" applyFont="1" applyBorder="1" applyAlignment="1">
      <alignment vertical="center" wrapText="1"/>
    </xf>
    <xf numFmtId="0" fontId="36" fillId="0" borderId="0" xfId="0" applyFont="1"/>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Border="1" applyAlignment="1">
      <alignment horizontal="center" vertical="top"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23" fillId="0" borderId="15"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21" fillId="0" borderId="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 xfId="0" applyFont="1" applyBorder="1" applyAlignment="1">
      <alignment horizontal="center" vertical="center" wrapText="1"/>
    </xf>
    <xf numFmtId="0" fontId="11" fillId="4" borderId="7" xfId="0" applyFont="1" applyFill="1" applyBorder="1"/>
    <xf numFmtId="0" fontId="31" fillId="0" borderId="1" xfId="0" applyFont="1" applyBorder="1" applyAlignment="1">
      <alignment horizontal="center" vertical="top"/>
    </xf>
    <xf numFmtId="0" fontId="5" fillId="4" borderId="18" xfId="0" applyFont="1" applyFill="1" applyBorder="1" applyAlignment="1"/>
    <xf numFmtId="0" fontId="5" fillId="4" borderId="7" xfId="0" applyFont="1" applyFill="1" applyBorder="1" applyAlignment="1"/>
    <xf numFmtId="0" fontId="11" fillId="4" borderId="3" xfId="0" applyFont="1" applyFill="1" applyBorder="1" applyAlignment="1"/>
    <xf numFmtId="0" fontId="5" fillId="4" borderId="9" xfId="0" applyFont="1" applyFill="1" applyBorder="1" applyAlignment="1"/>
    <xf numFmtId="0" fontId="18" fillId="4" borderId="14" xfId="0" applyFont="1" applyFill="1" applyBorder="1" applyAlignment="1">
      <alignment vertical="top"/>
    </xf>
    <xf numFmtId="0" fontId="23" fillId="0" borderId="1" xfId="0" applyFont="1" applyBorder="1" applyAlignment="1">
      <alignment horizontal="center" vertical="center"/>
    </xf>
    <xf numFmtId="0" fontId="21" fillId="0" borderId="1" xfId="0" applyFont="1" applyFill="1" applyBorder="1" applyAlignment="1">
      <alignment horizontal="center" vertical="top"/>
    </xf>
    <xf numFmtId="0" fontId="21" fillId="0" borderId="1" xfId="0" applyFont="1" applyFill="1" applyBorder="1" applyAlignment="1">
      <alignment vertical="top"/>
    </xf>
    <xf numFmtId="0" fontId="21" fillId="0" borderId="10" xfId="0" applyFont="1" applyFill="1" applyBorder="1" applyAlignment="1">
      <alignment horizontal="center" vertical="top"/>
    </xf>
    <xf numFmtId="0" fontId="21" fillId="0" borderId="10" xfId="0" applyFont="1" applyFill="1" applyBorder="1" applyAlignment="1">
      <alignment vertical="top"/>
    </xf>
    <xf numFmtId="0" fontId="21"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18" fillId="4" borderId="20" xfId="0" applyFont="1" applyFill="1" applyBorder="1" applyAlignment="1">
      <alignment vertical="top"/>
    </xf>
    <xf numFmtId="0" fontId="23" fillId="0" borderId="15" xfId="0" applyFont="1" applyBorder="1" applyAlignment="1">
      <alignment horizontal="center" vertical="center"/>
    </xf>
    <xf numFmtId="0" fontId="23" fillId="0" borderId="2" xfId="0" applyFont="1" applyFill="1" applyBorder="1" applyAlignment="1">
      <alignment vertical="center"/>
    </xf>
    <xf numFmtId="0" fontId="23" fillId="0" borderId="3" xfId="0" applyFont="1" applyFill="1" applyBorder="1" applyAlignment="1">
      <alignment vertical="center"/>
    </xf>
    <xf numFmtId="0" fontId="23" fillId="0" borderId="4" xfId="0" applyFont="1" applyFill="1" applyBorder="1" applyAlignment="1">
      <alignment vertical="center"/>
    </xf>
    <xf numFmtId="0" fontId="21" fillId="0" borderId="2" xfId="0" applyFont="1" applyBorder="1" applyAlignment="1">
      <alignment vertical="center"/>
    </xf>
    <xf numFmtId="0" fontId="21" fillId="0" borderId="4" xfId="0" applyFont="1" applyBorder="1" applyAlignment="1">
      <alignment vertical="center"/>
    </xf>
    <xf numFmtId="0" fontId="21" fillId="0" borderId="10" xfId="0" applyFont="1" applyBorder="1" applyAlignment="1">
      <alignment vertical="center"/>
    </xf>
    <xf numFmtId="0" fontId="21" fillId="0" borderId="10" xfId="2" applyFont="1" applyFill="1" applyBorder="1" applyAlignment="1">
      <alignment horizontal="left" vertical="top"/>
    </xf>
    <xf numFmtId="0" fontId="10" fillId="0" borderId="2" xfId="0" applyFont="1" applyFill="1" applyBorder="1" applyAlignment="1">
      <alignment vertical="top"/>
    </xf>
    <xf numFmtId="0" fontId="10" fillId="0" borderId="3" xfId="0" applyFont="1" applyFill="1" applyBorder="1" applyAlignment="1">
      <alignment vertical="top"/>
    </xf>
    <xf numFmtId="0" fontId="10" fillId="0" borderId="4" xfId="0" applyFont="1" applyFill="1" applyBorder="1" applyAlignment="1">
      <alignment vertical="top"/>
    </xf>
    <xf numFmtId="0" fontId="21" fillId="0" borderId="10" xfId="0" applyFont="1" applyFill="1" applyBorder="1" applyAlignment="1">
      <alignment horizontal="left" vertical="top"/>
    </xf>
    <xf numFmtId="0" fontId="25" fillId="6" borderId="3" xfId="0" applyFont="1" applyFill="1" applyBorder="1" applyAlignment="1">
      <alignment vertical="center"/>
    </xf>
    <xf numFmtId="0" fontId="25" fillId="6" borderId="4" xfId="0" applyFont="1" applyFill="1" applyBorder="1" applyAlignment="1">
      <alignment vertical="center"/>
    </xf>
    <xf numFmtId="0" fontId="23" fillId="0" borderId="19" xfId="0" applyFont="1" applyBorder="1" applyAlignment="1">
      <alignment vertical="center"/>
    </xf>
    <xf numFmtId="0" fontId="23" fillId="0" borderId="9" xfId="0" applyFont="1" applyBorder="1" applyAlignment="1">
      <alignment vertical="center"/>
    </xf>
    <xf numFmtId="0" fontId="21" fillId="4" borderId="3" xfId="0" applyFont="1" applyFill="1" applyBorder="1" applyAlignment="1">
      <alignment vertical="top"/>
    </xf>
    <xf numFmtId="0" fontId="19" fillId="5" borderId="3" xfId="0" applyFont="1" applyFill="1" applyBorder="1" applyAlignment="1">
      <alignment vertical="center"/>
    </xf>
    <xf numFmtId="0" fontId="23" fillId="0" borderId="15" xfId="0" applyFont="1" applyFill="1" applyBorder="1" applyAlignment="1">
      <alignment horizontal="center" vertical="center"/>
    </xf>
    <xf numFmtId="0" fontId="23" fillId="0" borderId="10" xfId="0" applyFont="1" applyBorder="1" applyAlignment="1">
      <alignment horizontal="center" vertical="center"/>
    </xf>
    <xf numFmtId="0" fontId="25" fillId="0" borderId="10" xfId="0" applyFont="1" applyFill="1" applyBorder="1" applyAlignment="1">
      <alignment horizontal="center" vertical="top"/>
    </xf>
    <xf numFmtId="0" fontId="25" fillId="0" borderId="10" xfId="0" applyFont="1" applyFill="1" applyBorder="1" applyAlignment="1">
      <alignment horizontal="center" vertical="center"/>
    </xf>
    <xf numFmtId="0" fontId="10" fillId="0" borderId="10" xfId="0" applyFont="1" applyBorder="1" applyAlignment="1">
      <alignment vertical="top"/>
    </xf>
    <xf numFmtId="0" fontId="23" fillId="0" borderId="17" xfId="0" applyFont="1" applyBorder="1" applyAlignment="1">
      <alignment vertical="center"/>
    </xf>
    <xf numFmtId="0" fontId="23" fillId="0" borderId="6" xfId="0" applyFont="1" applyBorder="1" applyAlignment="1">
      <alignment vertical="center"/>
    </xf>
    <xf numFmtId="0" fontId="23" fillId="0" borderId="17" xfId="0" applyFont="1" applyBorder="1" applyAlignment="1">
      <alignment vertical="top"/>
    </xf>
    <xf numFmtId="0" fontId="23" fillId="0" borderId="5" xfId="0" applyFont="1" applyBorder="1" applyAlignment="1">
      <alignment vertical="top"/>
    </xf>
    <xf numFmtId="0" fontId="23" fillId="0" borderId="6" xfId="0" applyFont="1" applyBorder="1" applyAlignment="1">
      <alignment vertical="top"/>
    </xf>
    <xf numFmtId="0" fontId="10" fillId="0" borderId="17" xfId="0" applyFont="1" applyBorder="1" applyAlignment="1">
      <alignment vertical="top"/>
    </xf>
    <xf numFmtId="0" fontId="10" fillId="0" borderId="5" xfId="0" applyFont="1" applyBorder="1" applyAlignment="1">
      <alignment vertical="top"/>
    </xf>
    <xf numFmtId="0" fontId="10" fillId="0" borderId="6" xfId="0" applyFont="1" applyBorder="1" applyAlignment="1">
      <alignment vertical="top"/>
    </xf>
    <xf numFmtId="0" fontId="10" fillId="0" borderId="15" xfId="0" applyFont="1" applyBorder="1" applyAlignment="1">
      <alignment vertical="top"/>
    </xf>
    <xf numFmtId="0" fontId="23" fillId="0" borderId="19" xfId="0" applyFont="1" applyBorder="1" applyAlignment="1">
      <alignment vertical="top"/>
    </xf>
    <xf numFmtId="0" fontId="23" fillId="0" borderId="8" xfId="0" applyFont="1" applyBorder="1" applyAlignment="1">
      <alignment vertical="top"/>
    </xf>
    <xf numFmtId="0" fontId="23" fillId="0" borderId="9" xfId="0" applyFont="1" applyBorder="1" applyAlignment="1">
      <alignment vertical="top"/>
    </xf>
    <xf numFmtId="0" fontId="10" fillId="0" borderId="16" xfId="0" applyFont="1" applyBorder="1" applyAlignment="1">
      <alignment vertical="top"/>
    </xf>
    <xf numFmtId="0" fontId="10" fillId="0" borderId="0" xfId="0" applyFont="1" applyBorder="1" applyAlignment="1">
      <alignment vertical="top"/>
    </xf>
    <xf numFmtId="0" fontId="10" fillId="0" borderId="7" xfId="0" applyFont="1" applyBorder="1" applyAlignment="1">
      <alignment vertical="top"/>
    </xf>
    <xf numFmtId="0" fontId="10" fillId="0" borderId="1" xfId="0" applyFont="1" applyBorder="1" applyAlignment="1">
      <alignment vertical="top"/>
    </xf>
    <xf numFmtId="0" fontId="23" fillId="0" borderId="1" xfId="0" applyFont="1" applyBorder="1" applyAlignment="1">
      <alignment vertical="top"/>
    </xf>
    <xf numFmtId="0" fontId="23" fillId="0" borderId="16" xfId="0" applyFont="1" applyBorder="1" applyAlignment="1">
      <alignment vertical="top"/>
    </xf>
    <xf numFmtId="0" fontId="23" fillId="0" borderId="0" xfId="0" applyFont="1" applyBorder="1" applyAlignment="1">
      <alignment vertical="top"/>
    </xf>
    <xf numFmtId="0" fontId="23" fillId="0" borderId="7" xfId="0" applyFont="1" applyBorder="1" applyAlignment="1">
      <alignment vertical="top"/>
    </xf>
    <xf numFmtId="0" fontId="11" fillId="0" borderId="10" xfId="0" applyFont="1" applyBorder="1" applyAlignment="1"/>
    <xf numFmtId="0" fontId="23" fillId="0" borderId="10" xfId="0" applyFont="1" applyBorder="1" applyAlignment="1">
      <alignment vertical="top"/>
    </xf>
    <xf numFmtId="0" fontId="23" fillId="0" borderId="2" xfId="0" applyFont="1" applyBorder="1" applyAlignment="1">
      <alignment vertical="top"/>
    </xf>
    <xf numFmtId="0" fontId="23" fillId="0" borderId="3" xfId="0" applyFont="1" applyBorder="1" applyAlignment="1">
      <alignment vertical="top"/>
    </xf>
    <xf numFmtId="0" fontId="23" fillId="0" borderId="4" xfId="0" applyFont="1" applyBorder="1" applyAlignment="1">
      <alignment vertical="top"/>
    </xf>
    <xf numFmtId="0" fontId="10" fillId="0" borderId="19" xfId="0" applyFont="1" applyBorder="1" applyAlignment="1">
      <alignment vertical="top"/>
    </xf>
    <xf numFmtId="0" fontId="10" fillId="0" borderId="8" xfId="0" applyFont="1" applyBorder="1" applyAlignment="1">
      <alignment vertical="top"/>
    </xf>
    <xf numFmtId="0" fontId="10" fillId="0" borderId="9" xfId="0" applyFont="1" applyBorder="1" applyAlignment="1">
      <alignment vertical="top"/>
    </xf>
    <xf numFmtId="0" fontId="18" fillId="4" borderId="21" xfId="0" applyFont="1" applyFill="1" applyBorder="1" applyAlignment="1">
      <alignment vertical="top"/>
    </xf>
    <xf numFmtId="0" fontId="5" fillId="0" borderId="22" xfId="5" applyFont="1" applyBorder="1" applyAlignment="1">
      <alignment horizontal="left" vertical="center"/>
    </xf>
    <xf numFmtId="0" fontId="37" fillId="0" borderId="22" xfId="5" applyFont="1" applyBorder="1"/>
    <xf numFmtId="0" fontId="37" fillId="0" borderId="1" xfId="5" applyFont="1" applyBorder="1" applyAlignment="1">
      <alignment vertical="center" wrapText="1"/>
    </xf>
    <xf numFmtId="0" fontId="37" fillId="0" borderId="1" xfId="5" applyFont="1" applyBorder="1" applyAlignment="1">
      <alignment horizontal="center" vertical="center"/>
    </xf>
    <xf numFmtId="0" fontId="37" fillId="0" borderId="25" xfId="5" applyFont="1" applyBorder="1"/>
    <xf numFmtId="0" fontId="5" fillId="9" borderId="1" xfId="0" applyFont="1" applyFill="1" applyBorder="1" applyAlignment="1">
      <alignment horizontal="left" vertical="center" wrapText="1"/>
    </xf>
    <xf numFmtId="0" fontId="37" fillId="0" borderId="1" xfId="5" applyFont="1" applyBorder="1" applyAlignment="1">
      <alignment horizontal="left" vertical="center" wrapText="1"/>
    </xf>
    <xf numFmtId="0" fontId="5" fillId="9" borderId="18" xfId="0" applyFont="1" applyFill="1" applyBorder="1" applyAlignment="1">
      <alignment horizontal="left" vertical="center" wrapText="1"/>
    </xf>
    <xf numFmtId="0" fontId="37" fillId="0" borderId="18" xfId="5" applyFont="1" applyBorder="1" applyAlignment="1">
      <alignment vertical="center" wrapText="1"/>
    </xf>
    <xf numFmtId="0" fontId="11" fillId="9" borderId="1" xfId="0" applyFont="1" applyFill="1" applyBorder="1" applyAlignment="1">
      <alignment horizontal="left" vertical="center" wrapText="1"/>
    </xf>
    <xf numFmtId="0" fontId="37" fillId="0" borderId="26" xfId="5" applyFont="1" applyBorder="1" applyAlignment="1">
      <alignment horizontal="left" vertical="center"/>
    </xf>
    <xf numFmtId="0" fontId="37" fillId="0" borderId="26" xfId="5" applyFont="1" applyBorder="1" applyAlignment="1">
      <alignment horizontal="center" vertical="center"/>
    </xf>
    <xf numFmtId="0" fontId="10" fillId="0" borderId="15" xfId="0" applyFont="1" applyBorder="1" applyAlignment="1">
      <alignment horizontal="center" vertical="center" wrapText="1"/>
    </xf>
    <xf numFmtId="0" fontId="5" fillId="0" borderId="31" xfId="5" applyFont="1" applyBorder="1" applyAlignment="1">
      <alignment vertical="center" wrapText="1"/>
    </xf>
    <xf numFmtId="0" fontId="5" fillId="9" borderId="1" xfId="0" applyFont="1" applyFill="1" applyBorder="1" applyAlignment="1">
      <alignment vertical="center" wrapText="1"/>
    </xf>
    <xf numFmtId="0" fontId="5" fillId="0" borderId="1" xfId="5" applyFont="1" applyBorder="1" applyAlignment="1">
      <alignment vertical="center" wrapText="1"/>
    </xf>
    <xf numFmtId="0" fontId="5" fillId="0" borderId="1" xfId="5" applyFont="1" applyBorder="1"/>
    <xf numFmtId="0" fontId="5" fillId="0" borderId="25" xfId="5" applyFont="1" applyBorder="1" applyAlignment="1">
      <alignment horizontal="left" vertical="center"/>
    </xf>
    <xf numFmtId="0" fontId="5" fillId="0" borderId="22" xfId="5" applyFont="1" applyBorder="1" applyAlignment="1">
      <alignment wrapText="1"/>
    </xf>
    <xf numFmtId="0" fontId="37" fillId="0" borderId="22" xfId="5" applyFont="1" applyBorder="1" applyAlignment="1">
      <alignment horizontal="left" vertical="center"/>
    </xf>
    <xf numFmtId="0" fontId="37" fillId="0" borderId="31" xfId="5" applyFont="1" applyBorder="1" applyAlignment="1">
      <alignment vertical="center" wrapText="1"/>
    </xf>
    <xf numFmtId="0" fontId="5" fillId="9" borderId="1" xfId="0" applyFont="1" applyFill="1" applyBorder="1" applyAlignment="1">
      <alignment horizontal="left" vertical="top" wrapText="1"/>
    </xf>
    <xf numFmtId="0" fontId="11" fillId="5" borderId="1" xfId="0" applyFont="1" applyFill="1" applyBorder="1" applyAlignment="1">
      <alignment horizontal="left" vertical="center" wrapText="1"/>
    </xf>
    <xf numFmtId="0" fontId="11" fillId="10" borderId="1" xfId="0" applyFont="1" applyFill="1" applyBorder="1" applyAlignment="1">
      <alignment wrapText="1"/>
    </xf>
    <xf numFmtId="0" fontId="11" fillId="0" borderId="1" xfId="0" applyFont="1" applyBorder="1" applyAlignment="1">
      <alignment wrapText="1"/>
    </xf>
    <xf numFmtId="0" fontId="11" fillId="11" borderId="1" xfId="0" applyFont="1" applyFill="1" applyBorder="1" applyAlignment="1">
      <alignment wrapText="1"/>
    </xf>
    <xf numFmtId="0" fontId="21" fillId="5" borderId="1" xfId="0" applyFont="1" applyFill="1" applyBorder="1" applyAlignment="1">
      <alignment vertical="top" wrapText="1"/>
    </xf>
    <xf numFmtId="0" fontId="21" fillId="5" borderId="1" xfId="0" applyFont="1" applyFill="1" applyBorder="1" applyAlignment="1">
      <alignment vertical="center" wrapText="1"/>
    </xf>
    <xf numFmtId="0" fontId="23" fillId="0" borderId="1" xfId="0" applyFont="1" applyFill="1" applyBorder="1" applyAlignment="1">
      <alignment vertical="center" wrapText="1"/>
    </xf>
    <xf numFmtId="0" fontId="7" fillId="0" borderId="0" xfId="2" applyAlignment="1">
      <alignment vertical="center"/>
    </xf>
    <xf numFmtId="0" fontId="7" fillId="3" borderId="1" xfId="2" applyFill="1" applyBorder="1" applyAlignment="1">
      <alignment horizontal="center" vertical="center" wrapText="1"/>
    </xf>
    <xf numFmtId="0" fontId="7" fillId="2" borderId="1" xfId="2" applyFill="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left" vertical="top"/>
    </xf>
    <xf numFmtId="0" fontId="5" fillId="0" borderId="1" xfId="0" applyFont="1" applyFill="1" applyBorder="1" applyAlignment="1">
      <alignment horizontal="center" vertical="top"/>
    </xf>
    <xf numFmtId="0" fontId="5" fillId="0" borderId="1" xfId="4" applyFont="1" applyFill="1" applyBorder="1" applyAlignment="1">
      <alignment horizontal="center" vertical="top"/>
    </xf>
    <xf numFmtId="0" fontId="5" fillId="0" borderId="1" xfId="3" applyFont="1" applyFill="1" applyBorder="1" applyAlignment="1">
      <alignment horizontal="center" vertical="top"/>
    </xf>
    <xf numFmtId="0" fontId="38" fillId="12" borderId="0" xfId="0" applyFont="1" applyFill="1" applyAlignment="1">
      <alignment horizontal="center"/>
    </xf>
    <xf numFmtId="0" fontId="38" fillId="12" borderId="0" xfId="0" applyFont="1" applyFill="1"/>
    <xf numFmtId="0" fontId="38" fillId="12" borderId="0" xfId="0" applyFont="1" applyFill="1" applyAlignment="1">
      <alignment wrapText="1"/>
    </xf>
    <xf numFmtId="2" fontId="38" fillId="12" borderId="0" xfId="0" applyNumberFormat="1" applyFont="1" applyFill="1"/>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horizontal="left" vertical="top" wrapText="1"/>
    </xf>
    <xf numFmtId="2" fontId="38" fillId="12" borderId="4" xfId="0" applyNumberFormat="1" applyFont="1" applyFill="1" applyBorder="1"/>
    <xf numFmtId="0" fontId="0" fillId="0" borderId="1" xfId="0" applyBorder="1" applyAlignment="1">
      <alignment horizontal="center"/>
    </xf>
    <xf numFmtId="0" fontId="0" fillId="0" borderId="2" xfId="0" applyBorder="1"/>
    <xf numFmtId="0" fontId="0" fillId="0" borderId="3" xfId="0" applyBorder="1"/>
    <xf numFmtId="0" fontId="0" fillId="0" borderId="3" xfId="0" applyBorder="1" applyAlignment="1">
      <alignment horizontal="center"/>
    </xf>
    <xf numFmtId="0" fontId="0" fillId="0" borderId="4" xfId="0" applyBorder="1"/>
    <xf numFmtId="0" fontId="0" fillId="0" borderId="1" xfId="0" applyBorder="1"/>
    <xf numFmtId="0" fontId="39" fillId="0" borderId="1" xfId="0" applyFont="1" applyBorder="1" applyAlignment="1">
      <alignment horizontal="center"/>
    </xf>
    <xf numFmtId="0" fontId="39" fillId="0" borderId="1" xfId="0" applyFont="1" applyBorder="1" applyAlignment="1">
      <alignment wrapText="1"/>
    </xf>
    <xf numFmtId="0" fontId="0" fillId="0" borderId="1" xfId="0" applyBorder="1" applyAlignment="1">
      <alignment horizontal="center" vertical="center"/>
    </xf>
    <xf numFmtId="2" fontId="39" fillId="0" borderId="1"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9" fillId="0" borderId="1"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wrapText="1"/>
    </xf>
    <xf numFmtId="0" fontId="0" fillId="0" borderId="1" xfId="0"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center" wrapText="1"/>
    </xf>
    <xf numFmtId="0" fontId="5" fillId="0" borderId="1" xfId="0" applyFont="1" applyBorder="1" applyAlignment="1">
      <alignment horizontal="center" vertical="top" wrapText="1"/>
    </xf>
    <xf numFmtId="0" fontId="11" fillId="4" borderId="3" xfId="0" applyFont="1" applyFill="1" applyBorder="1" applyAlignment="1">
      <alignment horizontal="center"/>
    </xf>
    <xf numFmtId="0" fontId="21" fillId="4" borderId="5" xfId="0" applyFont="1" applyFill="1" applyBorder="1" applyAlignment="1">
      <alignment horizontal="center" vertical="top" wrapText="1"/>
    </xf>
    <xf numFmtId="0" fontId="21" fillId="4" borderId="8" xfId="0" applyFont="1" applyFill="1" applyBorder="1" applyAlignment="1">
      <alignment horizontal="center" vertical="top" wrapText="1"/>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37" fillId="0" borderId="29" xfId="5" applyFont="1" applyBorder="1" applyAlignment="1">
      <alignment horizontal="center" vertical="center"/>
    </xf>
    <xf numFmtId="0" fontId="37" fillId="0" borderId="30" xfId="5" applyFont="1" applyBorder="1" applyAlignment="1">
      <alignment horizontal="center" vertical="center"/>
    </xf>
    <xf numFmtId="0" fontId="23" fillId="0" borderId="15"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37" fillId="0" borderId="32" xfId="5" applyFont="1" applyBorder="1" applyAlignment="1">
      <alignment horizontal="center" vertical="center"/>
    </xf>
    <xf numFmtId="0" fontId="37" fillId="0" borderId="33" xfId="5" applyFont="1" applyBorder="1" applyAlignment="1">
      <alignment horizontal="center" vertical="center"/>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21" fillId="4" borderId="3" xfId="0" applyFont="1" applyFill="1" applyBorder="1" applyAlignment="1">
      <alignment horizontal="center" vertical="top" wrapText="1"/>
    </xf>
    <xf numFmtId="0" fontId="10" fillId="0" borderId="10" xfId="0" applyFont="1" applyBorder="1" applyAlignment="1">
      <alignment horizontal="center" vertical="top" wrapText="1"/>
    </xf>
    <xf numFmtId="0" fontId="10" fillId="0" borderId="15" xfId="0" applyFont="1" applyBorder="1" applyAlignment="1">
      <alignment horizontal="center" vertical="top" wrapText="1"/>
    </xf>
    <xf numFmtId="0" fontId="23" fillId="0" borderId="17" xfId="0" applyFont="1" applyBorder="1" applyAlignment="1">
      <alignment horizontal="left" vertical="center" wrapText="1"/>
    </xf>
    <xf numFmtId="0" fontId="23" fillId="0" borderId="6" xfId="0" applyFont="1" applyBorder="1" applyAlignment="1">
      <alignment horizontal="left" vertical="center" wrapText="1"/>
    </xf>
    <xf numFmtId="0" fontId="23" fillId="0" borderId="19" xfId="0" applyFont="1" applyBorder="1" applyAlignment="1">
      <alignment horizontal="left" vertical="center" wrapText="1"/>
    </xf>
    <xf numFmtId="0" fontId="23" fillId="0" borderId="9" xfId="0" applyFont="1" applyBorder="1" applyAlignment="1">
      <alignment horizontal="left" vertical="center" wrapText="1"/>
    </xf>
    <xf numFmtId="0" fontId="23" fillId="0" borderId="17" xfId="0" applyFont="1" applyBorder="1" applyAlignment="1">
      <alignment horizontal="center" vertical="top" wrapText="1"/>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3" fillId="0" borderId="19" xfId="0" applyFont="1" applyBorder="1" applyAlignment="1">
      <alignment horizontal="center" vertical="top" wrapText="1"/>
    </xf>
    <xf numFmtId="0" fontId="23" fillId="0" borderId="8" xfId="0" applyFont="1" applyBorder="1" applyAlignment="1">
      <alignment horizontal="center" vertical="top" wrapText="1"/>
    </xf>
    <xf numFmtId="0" fontId="23" fillId="0" borderId="9" xfId="0" applyFont="1" applyBorder="1" applyAlignment="1">
      <alignment horizontal="center" vertical="top" wrapText="1"/>
    </xf>
    <xf numFmtId="0" fontId="10" fillId="0" borderId="17"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16" xfId="0" applyFont="1" applyBorder="1" applyAlignment="1">
      <alignment horizontal="center" vertical="top" wrapText="1"/>
    </xf>
    <xf numFmtId="0" fontId="10" fillId="0" borderId="0" xfId="0" applyFont="1" applyBorder="1" applyAlignment="1">
      <alignment horizontal="center" vertical="top" wrapText="1"/>
    </xf>
    <xf numFmtId="0" fontId="10" fillId="0" borderId="7" xfId="0" applyFont="1" applyBorder="1" applyAlignment="1">
      <alignment horizontal="center" vertical="top" wrapText="1"/>
    </xf>
    <xf numFmtId="0" fontId="10" fillId="0" borderId="19"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23" fillId="0" borderId="1" xfId="0" applyFont="1" applyBorder="1" applyAlignment="1">
      <alignment horizontal="center" vertical="top" wrapText="1"/>
    </xf>
    <xf numFmtId="0" fontId="23" fillId="0" borderId="1" xfId="0" applyFont="1" applyBorder="1" applyAlignment="1">
      <alignment horizontal="left"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7" xfId="0" applyFont="1" applyBorder="1" applyAlignment="1">
      <alignment horizontal="center" vertical="top" wrapText="1"/>
    </xf>
    <xf numFmtId="0" fontId="23" fillId="0" borderId="10" xfId="0" applyFont="1" applyBorder="1" applyAlignment="1">
      <alignment horizontal="center"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4" borderId="7" xfId="0" applyFont="1" applyFill="1" applyBorder="1" applyAlignment="1">
      <alignment horizontal="center" vertical="top" wrapText="1"/>
    </xf>
    <xf numFmtId="0" fontId="19" fillId="0" borderId="19" xfId="0" applyFont="1" applyBorder="1" applyAlignment="1">
      <alignment horizontal="center" vertical="top" wrapText="1"/>
    </xf>
    <xf numFmtId="0" fontId="19" fillId="0" borderId="8" xfId="0" applyFont="1" applyBorder="1" applyAlignment="1">
      <alignment horizontal="center" vertical="top" wrapText="1"/>
    </xf>
    <xf numFmtId="0" fontId="5" fillId="4" borderId="18" xfId="0" applyFont="1" applyFill="1" applyBorder="1" applyAlignment="1">
      <alignment horizontal="center"/>
    </xf>
    <xf numFmtId="0" fontId="5" fillId="4" borderId="7" xfId="0" applyFont="1" applyFill="1" applyBorder="1" applyAlignment="1">
      <alignment horizontal="center"/>
    </xf>
    <xf numFmtId="0" fontId="5" fillId="4" borderId="9" xfId="0" applyFont="1" applyFill="1" applyBorder="1" applyAlignment="1">
      <alignment horizontal="center"/>
    </xf>
    <xf numFmtId="0" fontId="25" fillId="6" borderId="2" xfId="0" applyFont="1" applyFill="1" applyBorder="1" applyAlignment="1">
      <alignment horizontal="center" vertical="top" wrapText="1"/>
    </xf>
    <xf numFmtId="0" fontId="25" fillId="6" borderId="3" xfId="0" applyFont="1" applyFill="1" applyBorder="1" applyAlignment="1">
      <alignment horizontal="center" vertical="top" wrapText="1"/>
    </xf>
    <xf numFmtId="0" fontId="25" fillId="6" borderId="4" xfId="0" applyFont="1" applyFill="1" applyBorder="1" applyAlignment="1">
      <alignment horizontal="center" vertical="top"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5" fillId="0" borderId="32" xfId="5" applyFont="1" applyBorder="1" applyAlignment="1">
      <alignment horizontal="center" vertical="center" wrapText="1"/>
    </xf>
    <xf numFmtId="0" fontId="5" fillId="0" borderId="33" xfId="5" applyFont="1" applyBorder="1" applyAlignment="1">
      <alignment horizontal="center" vertical="center" wrapText="1"/>
    </xf>
    <xf numFmtId="0" fontId="5" fillId="0" borderId="29" xfId="5" applyFont="1" applyBorder="1" applyAlignment="1">
      <alignment horizontal="center" vertical="center" wrapText="1"/>
    </xf>
    <xf numFmtId="0" fontId="5" fillId="0" borderId="30" xfId="5"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0" fontId="11" fillId="4" borderId="18" xfId="0" applyFont="1" applyFill="1" applyBorder="1" applyAlignment="1">
      <alignment horizontal="center"/>
    </xf>
    <xf numFmtId="0" fontId="23" fillId="0" borderId="1" xfId="0" applyFont="1" applyBorder="1" applyAlignment="1">
      <alignment horizontal="center" vertical="center" wrapText="1"/>
    </xf>
    <xf numFmtId="0" fontId="37" fillId="0" borderId="2" xfId="5" applyFont="1" applyBorder="1" applyAlignment="1">
      <alignment horizontal="center" vertical="center"/>
    </xf>
    <xf numFmtId="0" fontId="37" fillId="0" borderId="4" xfId="5" applyFont="1" applyBorder="1" applyAlignment="1">
      <alignment horizontal="center" vertical="center"/>
    </xf>
    <xf numFmtId="0" fontId="23" fillId="0" borderId="2" xfId="0" applyFont="1" applyFill="1" applyBorder="1" applyAlignment="1">
      <alignment horizontal="center" vertical="top" wrapText="1"/>
    </xf>
    <xf numFmtId="0" fontId="23" fillId="0" borderId="3" xfId="0" applyFont="1" applyFill="1" applyBorder="1" applyAlignment="1">
      <alignment horizontal="center" vertical="top" wrapText="1"/>
    </xf>
    <xf numFmtId="0" fontId="23" fillId="0" borderId="4" xfId="0" applyFont="1" applyFill="1" applyBorder="1" applyAlignment="1">
      <alignment horizontal="center" vertical="top" wrapText="1"/>
    </xf>
    <xf numFmtId="0" fontId="37" fillId="0" borderId="27" xfId="5" applyFont="1" applyBorder="1" applyAlignment="1">
      <alignment horizontal="center" vertical="center"/>
    </xf>
    <xf numFmtId="0" fontId="37" fillId="0" borderId="28" xfId="5" applyFont="1" applyBorder="1" applyAlignment="1">
      <alignment horizontal="center" vertical="center"/>
    </xf>
    <xf numFmtId="0" fontId="19" fillId="5" borderId="3"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3" xfId="0" applyFont="1" applyFill="1" applyBorder="1" applyAlignment="1">
      <alignment vertical="center" wrapText="1"/>
    </xf>
    <xf numFmtId="0" fontId="23" fillId="0" borderId="4" xfId="0" applyFont="1" applyFill="1" applyBorder="1" applyAlignment="1">
      <alignment vertical="center" wrapText="1"/>
    </xf>
    <xf numFmtId="0" fontId="19" fillId="5" borderId="2"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21" fillId="6" borderId="2" xfId="0" applyFont="1" applyFill="1" applyBorder="1" applyAlignment="1">
      <alignment horizontal="center" vertical="top" wrapText="1"/>
    </xf>
    <xf numFmtId="0" fontId="21" fillId="6" borderId="3" xfId="0" applyFont="1" applyFill="1" applyBorder="1" applyAlignment="1">
      <alignment horizontal="center" vertical="top" wrapText="1"/>
    </xf>
    <xf numFmtId="0" fontId="21" fillId="6" borderId="4" xfId="0" applyFont="1" applyFill="1" applyBorder="1" applyAlignment="1">
      <alignment horizontal="center" vertical="top" wrapText="1"/>
    </xf>
    <xf numFmtId="0" fontId="5" fillId="0" borderId="27" xfId="5" applyFont="1" applyBorder="1" applyAlignment="1">
      <alignment horizontal="center" vertical="center" wrapText="1"/>
    </xf>
    <xf numFmtId="0" fontId="5" fillId="0" borderId="28" xfId="5"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5" fillId="0" borderId="29" xfId="5" applyFont="1" applyBorder="1" applyAlignment="1">
      <alignment horizontal="center" vertical="center"/>
    </xf>
    <xf numFmtId="0" fontId="5" fillId="0" borderId="30" xfId="5" applyFont="1" applyBorder="1" applyAlignment="1">
      <alignment horizontal="center" vertical="center"/>
    </xf>
    <xf numFmtId="0" fontId="5" fillId="0" borderId="27" xfId="5" applyFont="1" applyBorder="1" applyAlignment="1">
      <alignment horizontal="center" vertical="center"/>
    </xf>
    <xf numFmtId="0" fontId="5" fillId="0" borderId="28" xfId="5" applyFont="1" applyBorder="1" applyAlignment="1">
      <alignment horizontal="center" vertical="center"/>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1" xfId="0" applyFont="1" applyBorder="1" applyAlignment="1">
      <alignment horizontal="left" vertical="top" wrapText="1"/>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22" fillId="6" borderId="2" xfId="0" applyFont="1" applyFill="1" applyBorder="1" applyAlignment="1">
      <alignment horizontal="center" vertical="top" wrapText="1"/>
    </xf>
    <xf numFmtId="0" fontId="22" fillId="6" borderId="3" xfId="0" applyFont="1" applyFill="1" applyBorder="1" applyAlignment="1">
      <alignment horizontal="center" vertical="top" wrapText="1"/>
    </xf>
    <xf numFmtId="0" fontId="22" fillId="6" borderId="4"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6" borderId="4" xfId="0" applyFont="1" applyFill="1" applyBorder="1" applyAlignment="1">
      <alignment horizontal="center" vertical="top" wrapText="1"/>
    </xf>
    <xf numFmtId="0" fontId="15" fillId="0" borderId="10" xfId="0" applyFont="1" applyBorder="1" applyAlignment="1">
      <alignment horizontal="left" vertical="top" wrapText="1"/>
    </xf>
    <xf numFmtId="0" fontId="10" fillId="4" borderId="20" xfId="0" applyFont="1" applyFill="1" applyBorder="1" applyAlignment="1">
      <alignment horizontal="center" vertical="top" wrapText="1"/>
    </xf>
    <xf numFmtId="0" fontId="10" fillId="4" borderId="5" xfId="0" applyFont="1" applyFill="1" applyBorder="1" applyAlignment="1">
      <alignment horizontal="center" vertical="top" wrapText="1"/>
    </xf>
    <xf numFmtId="0" fontId="10" fillId="4" borderId="8" xfId="0" applyFont="1" applyFill="1" applyBorder="1" applyAlignment="1">
      <alignment horizontal="center" vertical="top" wrapText="1"/>
    </xf>
    <xf numFmtId="0" fontId="18" fillId="4" borderId="14" xfId="0" applyFont="1" applyFill="1" applyBorder="1" applyAlignment="1">
      <alignment horizontal="center" vertical="top" wrapText="1"/>
    </xf>
    <xf numFmtId="0" fontId="18" fillId="4" borderId="20" xfId="0" applyFont="1" applyFill="1" applyBorder="1" applyAlignment="1">
      <alignment horizontal="center" vertical="top" wrapText="1"/>
    </xf>
    <xf numFmtId="0" fontId="18" fillId="4" borderId="21" xfId="0" applyFont="1" applyFill="1" applyBorder="1" applyAlignment="1">
      <alignment horizontal="center" vertical="top" wrapText="1"/>
    </xf>
    <xf numFmtId="0" fontId="22" fillId="7" borderId="2" xfId="0" applyFont="1" applyFill="1" applyBorder="1" applyAlignment="1">
      <alignment horizontal="center" vertical="top" wrapText="1"/>
    </xf>
    <xf numFmtId="0" fontId="22" fillId="7" borderId="3" xfId="0" applyFont="1" applyFill="1" applyBorder="1" applyAlignment="1">
      <alignment horizontal="center" vertical="top" wrapText="1"/>
    </xf>
    <xf numFmtId="0" fontId="22" fillId="7" borderId="4" xfId="0" applyFont="1" applyFill="1" applyBorder="1" applyAlignment="1">
      <alignment horizontal="center" vertical="top" wrapText="1"/>
    </xf>
    <xf numFmtId="0" fontId="24" fillId="8" borderId="17" xfId="0" applyFont="1" applyFill="1" applyBorder="1" applyAlignment="1">
      <alignment horizontal="center" vertical="center"/>
    </xf>
    <xf numFmtId="0" fontId="24" fillId="8" borderId="5" xfId="0" applyFont="1" applyFill="1" applyBorder="1" applyAlignment="1">
      <alignment horizontal="center" vertical="center"/>
    </xf>
    <xf numFmtId="0" fontId="24" fillId="8" borderId="6" xfId="0" applyFont="1" applyFill="1" applyBorder="1" applyAlignment="1">
      <alignment horizontal="center" vertical="center"/>
    </xf>
    <xf numFmtId="0" fontId="24" fillId="8" borderId="16" xfId="0" applyFont="1" applyFill="1" applyBorder="1" applyAlignment="1">
      <alignment horizontal="center" vertical="center"/>
    </xf>
    <xf numFmtId="0" fontId="24" fillId="8" borderId="0"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0" xfId="0" applyFont="1" applyFill="1" applyAlignment="1">
      <alignment horizontal="center" vertical="center"/>
    </xf>
    <xf numFmtId="0" fontId="24" fillId="8" borderId="19" xfId="0" applyFont="1" applyFill="1" applyBorder="1" applyAlignment="1">
      <alignment horizontal="center" vertical="center"/>
    </xf>
    <xf numFmtId="0" fontId="24" fillId="8" borderId="8" xfId="0" applyFont="1" applyFill="1" applyBorder="1" applyAlignment="1">
      <alignment horizontal="center" vertical="center"/>
    </xf>
    <xf numFmtId="0" fontId="24" fillId="8" borderId="9" xfId="0" applyFont="1" applyFill="1" applyBorder="1" applyAlignment="1">
      <alignment horizontal="center" vertical="center"/>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1" fillId="5" borderId="16" xfId="0" applyFont="1" applyFill="1" applyBorder="1" applyAlignment="1">
      <alignment horizontal="left" vertical="top" wrapText="1"/>
    </xf>
    <xf numFmtId="0" fontId="11" fillId="5" borderId="7" xfId="0" applyFont="1" applyFill="1" applyBorder="1" applyAlignment="1">
      <alignment horizontal="left" vertical="top" wrapText="1"/>
    </xf>
    <xf numFmtId="0" fontId="11" fillId="5" borderId="17" xfId="0" applyFont="1" applyFill="1" applyBorder="1" applyAlignment="1">
      <alignment horizontal="left" vertical="top" wrapText="1"/>
    </xf>
    <xf numFmtId="0" fontId="11" fillId="5" borderId="6" xfId="0" applyFont="1" applyFill="1" applyBorder="1" applyAlignment="1">
      <alignment horizontal="left" vertical="top" wrapText="1"/>
    </xf>
    <xf numFmtId="0" fontId="10" fillId="4" borderId="11"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1" fillId="4" borderId="13" xfId="0" applyFont="1" applyFill="1" applyBorder="1"/>
    <xf numFmtId="0" fontId="11" fillId="4" borderId="18" xfId="0" applyFont="1" applyFill="1" applyBorder="1"/>
    <xf numFmtId="0" fontId="11" fillId="4" borderId="7" xfId="0" applyFont="1" applyFill="1" applyBorder="1"/>
    <xf numFmtId="0" fontId="12" fillId="0" borderId="15" xfId="0" applyFont="1" applyBorder="1" applyAlignment="1">
      <alignment horizontal="left" vertical="top" wrapText="1"/>
    </xf>
    <xf numFmtId="0" fontId="14" fillId="0" borderId="1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5" fillId="0" borderId="1" xfId="0" applyFont="1" applyBorder="1" applyAlignment="1">
      <alignment horizontal="left" vertical="center" wrapText="1"/>
    </xf>
    <xf numFmtId="0" fontId="11" fillId="5" borderId="19" xfId="0" applyFont="1" applyFill="1" applyBorder="1" applyAlignment="1">
      <alignment horizontal="left" vertical="top" wrapText="1"/>
    </xf>
    <xf numFmtId="0" fontId="11" fillId="5" borderId="9" xfId="0" applyFont="1" applyFill="1" applyBorder="1" applyAlignment="1">
      <alignment horizontal="left" vertical="top" wrapText="1"/>
    </xf>
    <xf numFmtId="0" fontId="8" fillId="0" borderId="17" xfId="0" applyFont="1" applyBorder="1" applyAlignment="1">
      <alignment horizontal="left" vertical="top" wrapText="1"/>
    </xf>
    <xf numFmtId="0" fontId="8" fillId="0" borderId="6" xfId="0" applyFont="1" applyBorder="1" applyAlignment="1">
      <alignment horizontal="left" vertical="top" wrapText="1"/>
    </xf>
    <xf numFmtId="0" fontId="8" fillId="0" borderId="16" xfId="0" applyFont="1" applyBorder="1" applyAlignment="1">
      <alignment horizontal="left" vertical="top" wrapText="1"/>
    </xf>
    <xf numFmtId="0" fontId="8" fillId="0" borderId="7" xfId="0" applyFont="1" applyBorder="1" applyAlignment="1">
      <alignment horizontal="left" vertical="top" wrapText="1"/>
    </xf>
    <xf numFmtId="0" fontId="8" fillId="0" borderId="19" xfId="0" applyFont="1" applyBorder="1" applyAlignment="1">
      <alignment horizontal="left" vertical="top" wrapText="1"/>
    </xf>
    <xf numFmtId="0" fontId="8" fillId="0" borderId="9" xfId="0" applyFont="1" applyBorder="1" applyAlignment="1">
      <alignment horizontal="left" vertical="top" wrapText="1"/>
    </xf>
    <xf numFmtId="0" fontId="30" fillId="0" borderId="0" xfId="0" applyFont="1" applyAlignment="1">
      <alignment horizontal="left" vertical="top" wrapText="1"/>
    </xf>
    <xf numFmtId="0" fontId="30" fillId="0" borderId="7" xfId="0" applyFont="1" applyBorder="1" applyAlignment="1">
      <alignment horizontal="left" vertical="top" wrapText="1"/>
    </xf>
    <xf numFmtId="0" fontId="6" fillId="0" borderId="1" xfId="0" applyFont="1"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xf>
    <xf numFmtId="0" fontId="30" fillId="0" borderId="5" xfId="0" applyFont="1" applyBorder="1" applyAlignment="1">
      <alignment horizontal="left" vertical="top" wrapText="1"/>
    </xf>
    <xf numFmtId="0" fontId="30" fillId="0" borderId="6" xfId="0" applyFont="1" applyBorder="1" applyAlignment="1">
      <alignment horizontal="left" vertical="top" wrapText="1"/>
    </xf>
    <xf numFmtId="0" fontId="35" fillId="0" borderId="1" xfId="0" applyFont="1" applyBorder="1" applyAlignment="1">
      <alignment horizontal="left" vertical="top" wrapText="1"/>
    </xf>
    <xf numFmtId="0" fontId="31" fillId="0" borderId="1" xfId="0" applyFont="1" applyBorder="1" applyAlignment="1">
      <alignment horizontal="center" vertical="top"/>
    </xf>
    <xf numFmtId="0" fontId="34" fillId="0" borderId="1" xfId="0" applyFont="1" applyBorder="1" applyAlignment="1">
      <alignment horizontal="center" vertical="center" wrapText="1"/>
    </xf>
    <xf numFmtId="0" fontId="31" fillId="0" borderId="2" xfId="0" applyFont="1" applyBorder="1" applyAlignment="1">
      <alignment horizontal="center" wrapText="1"/>
    </xf>
    <xf numFmtId="0" fontId="31" fillId="0" borderId="3" xfId="0" applyFont="1" applyBorder="1" applyAlignment="1">
      <alignment horizontal="center"/>
    </xf>
    <xf numFmtId="0" fontId="31" fillId="0" borderId="4" xfId="0" applyFont="1" applyBorder="1" applyAlignment="1">
      <alignment horizontal="center"/>
    </xf>
    <xf numFmtId="0" fontId="31" fillId="0" borderId="2" xfId="0" applyFont="1" applyBorder="1" applyAlignment="1">
      <alignment horizontal="center"/>
    </xf>
  </cellXfs>
  <cellStyles count="11">
    <cellStyle name="20% — акцент4" xfId="3" builtinId="42"/>
    <cellStyle name="20% — акцент6" xfId="4" builtinId="50"/>
    <cellStyle name="Comma" xfId="9" xr:uid="{00000000-0005-0000-0000-000002000000}"/>
    <cellStyle name="Comma [0]" xfId="10" xr:uid="{00000000-0005-0000-0000-000003000000}"/>
    <cellStyle name="Currency" xfId="7" xr:uid="{00000000-0005-0000-0000-000004000000}"/>
    <cellStyle name="Currency [0]" xfId="8" xr:uid="{00000000-0005-0000-0000-000005000000}"/>
    <cellStyle name="Percent" xfId="6" xr:uid="{00000000-0005-0000-0000-000006000000}"/>
    <cellStyle name="Гиперссылка" xfId="2" builtinId="8"/>
    <cellStyle name="Обычный" xfId="0" builtinId="0"/>
    <cellStyle name="Обычный 2" xfId="5" xr:uid="{00000000-0005-0000-0000-000009000000}"/>
    <cellStyle name="Обычный 3" xfId="1"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zoomScale="71" zoomScaleNormal="71" workbookViewId="0">
      <pane ySplit="1" topLeftCell="A5" activePane="bottomLeft" state="frozen"/>
      <selection pane="bottomLeft" activeCell="D8" sqref="D8"/>
    </sheetView>
  </sheetViews>
  <sheetFormatPr defaultColWidth="16.140625" defaultRowHeight="15" x14ac:dyDescent="0.25"/>
  <cols>
    <col min="1" max="1" width="27" style="4" customWidth="1"/>
    <col min="2" max="2" width="39.42578125" style="4" customWidth="1"/>
    <col min="3" max="3" width="33.42578125" style="4" customWidth="1"/>
    <col min="4" max="4" width="26.140625" style="4" customWidth="1"/>
    <col min="5" max="8" width="16.140625" style="4"/>
    <col min="9" max="16384" width="16.140625" style="174"/>
  </cols>
  <sheetData>
    <row r="1" spans="1:8" ht="56.25" x14ac:dyDescent="0.25">
      <c r="A1" s="3" t="s">
        <v>0</v>
      </c>
      <c r="B1" s="3" t="s">
        <v>1</v>
      </c>
      <c r="C1" s="3" t="s">
        <v>17</v>
      </c>
      <c r="D1" s="3" t="s">
        <v>2</v>
      </c>
      <c r="E1" s="3" t="s">
        <v>3</v>
      </c>
      <c r="F1" s="3" t="s">
        <v>4</v>
      </c>
      <c r="G1" s="3" t="s">
        <v>5</v>
      </c>
      <c r="H1" s="2" t="s">
        <v>12</v>
      </c>
    </row>
    <row r="2" spans="1:8" s="175" customFormat="1" ht="131.25" x14ac:dyDescent="0.25">
      <c r="A2" s="7" t="s">
        <v>181</v>
      </c>
      <c r="B2" s="7" t="s">
        <v>182</v>
      </c>
      <c r="C2" s="11" t="s">
        <v>183</v>
      </c>
      <c r="D2" s="7" t="s">
        <v>471</v>
      </c>
      <c r="E2" s="7" t="s">
        <v>7</v>
      </c>
      <c r="F2" s="169" t="s">
        <v>18</v>
      </c>
      <c r="G2" s="170">
        <v>6</v>
      </c>
      <c r="H2" s="5"/>
    </row>
    <row r="3" spans="1:8" s="175" customFormat="1" ht="150" x14ac:dyDescent="0.25">
      <c r="A3" s="7" t="s">
        <v>184</v>
      </c>
      <c r="B3" s="7" t="s">
        <v>185</v>
      </c>
      <c r="C3" s="11" t="s">
        <v>183</v>
      </c>
      <c r="D3" s="7" t="s">
        <v>472</v>
      </c>
      <c r="E3" s="7" t="s">
        <v>6</v>
      </c>
      <c r="F3" s="169" t="s">
        <v>8</v>
      </c>
      <c r="G3" s="170">
        <v>10</v>
      </c>
      <c r="H3" s="5"/>
    </row>
    <row r="4" spans="1:8" s="175" customFormat="1" ht="131.25" x14ac:dyDescent="0.25">
      <c r="A4" s="7" t="s">
        <v>186</v>
      </c>
      <c r="B4" s="7" t="s">
        <v>187</v>
      </c>
      <c r="C4" s="11" t="s">
        <v>188</v>
      </c>
      <c r="D4" s="7" t="s">
        <v>473</v>
      </c>
      <c r="E4" s="7" t="s">
        <v>6</v>
      </c>
      <c r="F4" s="169" t="s">
        <v>9</v>
      </c>
      <c r="G4" s="170">
        <v>7.5</v>
      </c>
      <c r="H4" s="5"/>
    </row>
    <row r="5" spans="1:8" s="175" customFormat="1" ht="90" x14ac:dyDescent="0.25">
      <c r="A5" s="7" t="s">
        <v>189</v>
      </c>
      <c r="B5" s="7" t="s">
        <v>190</v>
      </c>
      <c r="C5" s="11" t="s">
        <v>188</v>
      </c>
      <c r="D5" s="7" t="s">
        <v>476</v>
      </c>
      <c r="E5" s="7" t="s">
        <v>6</v>
      </c>
      <c r="F5" s="169" t="s">
        <v>10</v>
      </c>
      <c r="G5" s="170">
        <v>9</v>
      </c>
      <c r="H5" s="5"/>
    </row>
    <row r="6" spans="1:8" s="176" customFormat="1" ht="75" x14ac:dyDescent="0.25">
      <c r="A6" s="8" t="s">
        <v>191</v>
      </c>
      <c r="B6" s="8" t="s">
        <v>192</v>
      </c>
      <c r="C6" s="11" t="s">
        <v>193</v>
      </c>
      <c r="D6" s="8" t="s">
        <v>474</v>
      </c>
      <c r="E6" s="8" t="s">
        <v>11</v>
      </c>
      <c r="F6" s="169" t="s">
        <v>13</v>
      </c>
      <c r="G6" s="171">
        <v>12.25</v>
      </c>
      <c r="H6" s="6"/>
    </row>
    <row r="7" spans="1:8" s="176" customFormat="1" ht="112.5" x14ac:dyDescent="0.25">
      <c r="A7" s="8" t="s">
        <v>194</v>
      </c>
      <c r="B7" s="8" t="s">
        <v>195</v>
      </c>
      <c r="C7" s="11" t="s">
        <v>188</v>
      </c>
      <c r="D7" s="8" t="s">
        <v>475</v>
      </c>
      <c r="E7" s="8" t="s">
        <v>11</v>
      </c>
      <c r="F7" s="169" t="s">
        <v>20</v>
      </c>
      <c r="G7" s="171">
        <v>15.25</v>
      </c>
      <c r="H7" s="6"/>
    </row>
    <row r="8" spans="1:8" s="176" customFormat="1" ht="150" x14ac:dyDescent="0.25">
      <c r="A8" s="8" t="s">
        <v>196</v>
      </c>
      <c r="B8" s="8" t="s">
        <v>197</v>
      </c>
      <c r="C8" s="11" t="s">
        <v>193</v>
      </c>
      <c r="D8" s="8" t="s">
        <v>529</v>
      </c>
      <c r="E8" s="8" t="s">
        <v>11</v>
      </c>
      <c r="F8" s="169" t="s">
        <v>21</v>
      </c>
      <c r="G8" s="171">
        <v>15</v>
      </c>
      <c r="H8" s="6"/>
    </row>
    <row r="9" spans="1:8" ht="18.75" x14ac:dyDescent="0.25">
      <c r="A9" s="9"/>
      <c r="B9" s="9"/>
      <c r="C9" s="9"/>
      <c r="D9" s="9"/>
      <c r="E9" s="9"/>
      <c r="F9" s="9"/>
      <c r="G9" s="10">
        <f>SUM(G2:G8)</f>
        <v>75</v>
      </c>
    </row>
    <row r="12" spans="1:8" ht="15" customHeight="1" x14ac:dyDescent="0.25">
      <c r="B12" s="204" t="s">
        <v>198</v>
      </c>
      <c r="C12" s="204"/>
      <c r="D12" s="204"/>
      <c r="E12" s="204"/>
      <c r="F12" s="204"/>
      <c r="G12" s="204"/>
    </row>
  </sheetData>
  <autoFilter ref="D1:D12" xr:uid="{00000000-0009-0000-0000-000000000000}"/>
  <mergeCells count="1">
    <mergeCell ref="B12:G12"/>
  </mergeCells>
  <hyperlinks>
    <hyperlink ref="C2" location="'Профстандарт  29.003'!A1" display="'Профстандарт  29.003'!A1" xr:uid="{00000000-0004-0000-0000-000000000000}"/>
    <hyperlink ref="G2" location="КО1!A1" display="КО1!A1" xr:uid="{00000000-0004-0000-0000-000001000000}"/>
    <hyperlink ref="G3" location="КО2!A1" display="КО2!A1" xr:uid="{00000000-0004-0000-0000-000002000000}"/>
    <hyperlink ref="G4" location="'КО 3'!A1" display="'КО 3'!A1" xr:uid="{00000000-0004-0000-0000-000003000000}"/>
    <hyperlink ref="G5" location="КО4!A1" display="КО4!A1" xr:uid="{00000000-0004-0000-0000-000004000000}"/>
    <hyperlink ref="G6" location="КО5!A1" display="КО5!A1" xr:uid="{00000000-0004-0000-0000-000005000000}"/>
    <hyperlink ref="G7" location="КО6!A1" display="КО6!A1" xr:uid="{00000000-0004-0000-0000-000006000000}"/>
    <hyperlink ref="G8" location="КО7!A1" display="КО7!A1" xr:uid="{00000000-0004-0000-0000-000007000000}"/>
    <hyperlink ref="F2" location="РАБОЧАЯ_ПЛОЩАДКА_КОНКУРСАНТОВ_М1" display="Раздел ИЛ 1" xr:uid="{00000000-0004-0000-0000-000008000000}"/>
    <hyperlink ref="F3" location="Рабочая_площадка_М2" display="Раздел ИЛ 2" xr:uid="{00000000-0004-0000-0000-000009000000}"/>
    <hyperlink ref="F4" location="Модуль3" display="Раздел ИЛ 3" xr:uid="{00000000-0004-0000-0000-00000A000000}"/>
    <hyperlink ref="F5" location="модуль4" display="Раздел ИЛ 4" xr:uid="{00000000-0004-0000-0000-00000B000000}"/>
    <hyperlink ref="F6" location="модуль5" display="Раздел ИЛ 5" xr:uid="{00000000-0004-0000-0000-00000C000000}"/>
    <hyperlink ref="F7" location="модуль6" display="Раздел ИЛ 6" xr:uid="{00000000-0004-0000-0000-00000D000000}"/>
    <hyperlink ref="F8" location="модуль7" display="Раздел ИЛ 7" xr:uid="{00000000-0004-0000-0000-00000E000000}"/>
    <hyperlink ref="C3" location="'Профстандарт  29.003'!A14" display="'Профстандарт  29.003'!A14" xr:uid="{00000000-0004-0000-0000-00000F000000}"/>
    <hyperlink ref="C4" location="'Профстандарт 40.138'!A1" display="'Профстандарт 40.138'!A1" xr:uid="{00000000-0004-0000-0000-000010000000}"/>
    <hyperlink ref="C5" location="'Профстандарт 40.138'!A9" display="'Профстандарт 40.138'!A9" xr:uid="{00000000-0004-0000-0000-000011000000}"/>
    <hyperlink ref="C7" location="'Профстандарт 40.138'!A18" display="'Профстандарт 40.138'!A18" xr:uid="{00000000-0004-0000-0000-000012000000}"/>
    <hyperlink ref="C6" location="'Профстандарт  06.001'!A1" display="'Профстандарт  06.001'!A1" xr:uid="{00000000-0004-0000-0000-000013000000}"/>
    <hyperlink ref="C8" location="'Профстандарт  06.001'!A8" display="'Профстандарт  06.001'!A8" xr:uid="{00000000-0004-0000-0000-000014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7"/>
  <sheetViews>
    <sheetView workbookViewId="0">
      <selection activeCell="A14" sqref="A14:C14"/>
    </sheetView>
  </sheetViews>
  <sheetFormatPr defaultColWidth="8.85546875" defaultRowHeight="15" x14ac:dyDescent="0.25"/>
  <cols>
    <col min="1" max="1" width="54.85546875" customWidth="1"/>
    <col min="2" max="2" width="54.7109375" customWidth="1"/>
    <col min="3" max="3" width="46" customWidth="1"/>
  </cols>
  <sheetData>
    <row r="1" spans="1:3" x14ac:dyDescent="0.25">
      <c r="A1" s="386" t="s">
        <v>199</v>
      </c>
      <c r="B1" s="386"/>
      <c r="C1" s="386"/>
    </row>
    <row r="2" spans="1:3" x14ac:dyDescent="0.25">
      <c r="A2" s="43" t="s">
        <v>14</v>
      </c>
      <c r="B2" s="43" t="s">
        <v>16</v>
      </c>
      <c r="C2" s="44" t="s">
        <v>15</v>
      </c>
    </row>
    <row r="3" spans="1:3" ht="60" x14ac:dyDescent="0.25">
      <c r="A3" s="45" t="s">
        <v>200</v>
      </c>
      <c r="B3" s="45" t="s">
        <v>201</v>
      </c>
      <c r="C3" s="45" t="s">
        <v>202</v>
      </c>
    </row>
    <row r="4" spans="1:3" ht="60" x14ac:dyDescent="0.25">
      <c r="A4" s="45" t="s">
        <v>203</v>
      </c>
      <c r="B4" s="45" t="s">
        <v>204</v>
      </c>
      <c r="C4" s="45" t="s">
        <v>205</v>
      </c>
    </row>
    <row r="5" spans="1:3" ht="75" x14ac:dyDescent="0.25">
      <c r="A5" s="45" t="s">
        <v>206</v>
      </c>
      <c r="B5" s="45" t="s">
        <v>207</v>
      </c>
      <c r="C5" s="45" t="s">
        <v>208</v>
      </c>
    </row>
    <row r="6" spans="1:3" ht="75" x14ac:dyDescent="0.25">
      <c r="A6" s="45" t="s">
        <v>209</v>
      </c>
      <c r="B6" s="45" t="s">
        <v>210</v>
      </c>
      <c r="C6" s="45" t="s">
        <v>211</v>
      </c>
    </row>
    <row r="7" spans="1:3" ht="75" x14ac:dyDescent="0.25">
      <c r="A7" s="45" t="s">
        <v>212</v>
      </c>
      <c r="B7" s="45" t="s">
        <v>213</v>
      </c>
      <c r="C7" s="45" t="s">
        <v>214</v>
      </c>
    </row>
    <row r="8" spans="1:3" ht="75" x14ac:dyDescent="0.25">
      <c r="A8" s="45" t="s">
        <v>215</v>
      </c>
      <c r="B8" s="45" t="s">
        <v>216</v>
      </c>
      <c r="C8" s="45" t="s">
        <v>217</v>
      </c>
    </row>
    <row r="9" spans="1:3" ht="90" x14ac:dyDescent="0.25">
      <c r="A9" s="45" t="s">
        <v>218</v>
      </c>
      <c r="B9" s="45" t="s">
        <v>219</v>
      </c>
      <c r="C9" s="45" t="s">
        <v>220</v>
      </c>
    </row>
    <row r="10" spans="1:3" ht="75" x14ac:dyDescent="0.25">
      <c r="A10" s="45" t="s">
        <v>221</v>
      </c>
      <c r="B10" s="45" t="s">
        <v>222</v>
      </c>
      <c r="C10" s="46"/>
    </row>
    <row r="11" spans="1:3" ht="30" x14ac:dyDescent="0.25">
      <c r="A11" s="45" t="s">
        <v>223</v>
      </c>
      <c r="B11" s="45"/>
      <c r="C11" s="46"/>
    </row>
    <row r="12" spans="1:3" ht="60" x14ac:dyDescent="0.25">
      <c r="A12" s="45" t="s">
        <v>224</v>
      </c>
      <c r="B12" s="45"/>
      <c r="C12" s="46"/>
    </row>
    <row r="13" spans="1:3" ht="30" x14ac:dyDescent="0.25">
      <c r="A13" s="45" t="s">
        <v>225</v>
      </c>
      <c r="B13" s="46"/>
      <c r="C13" s="47"/>
    </row>
    <row r="14" spans="1:3" x14ac:dyDescent="0.25">
      <c r="A14" s="386" t="s">
        <v>226</v>
      </c>
      <c r="B14" s="386"/>
      <c r="C14" s="386"/>
    </row>
    <row r="15" spans="1:3" x14ac:dyDescent="0.25">
      <c r="A15" s="43" t="s">
        <v>14</v>
      </c>
      <c r="B15" s="43" t="s">
        <v>16</v>
      </c>
      <c r="C15" s="44" t="s">
        <v>15</v>
      </c>
    </row>
    <row r="16" spans="1:3" ht="60" x14ac:dyDescent="0.25">
      <c r="A16" s="45" t="s">
        <v>227</v>
      </c>
      <c r="B16" s="45" t="s">
        <v>228</v>
      </c>
      <c r="C16" s="45" t="s">
        <v>229</v>
      </c>
    </row>
    <row r="17" spans="1:3" ht="60" x14ac:dyDescent="0.25">
      <c r="A17" s="45" t="s">
        <v>230</v>
      </c>
      <c r="B17" s="45" t="s">
        <v>231</v>
      </c>
      <c r="C17" s="45" t="s">
        <v>232</v>
      </c>
    </row>
    <row r="18" spans="1:3" ht="30" x14ac:dyDescent="0.25">
      <c r="A18" s="45" t="s">
        <v>233</v>
      </c>
      <c r="B18" s="45" t="s">
        <v>234</v>
      </c>
      <c r="C18" s="45" t="s">
        <v>235</v>
      </c>
    </row>
    <row r="19" spans="1:3" ht="45" x14ac:dyDescent="0.25">
      <c r="A19" s="45" t="s">
        <v>236</v>
      </c>
      <c r="B19" s="45" t="s">
        <v>237</v>
      </c>
      <c r="C19" s="45" t="s">
        <v>238</v>
      </c>
    </row>
    <row r="20" spans="1:3" ht="45" x14ac:dyDescent="0.25">
      <c r="A20" s="45" t="s">
        <v>239</v>
      </c>
      <c r="B20" s="45" t="s">
        <v>240</v>
      </c>
      <c r="C20" s="45" t="s">
        <v>241</v>
      </c>
    </row>
    <row r="21" spans="1:3" ht="75" x14ac:dyDescent="0.25">
      <c r="A21" s="45" t="s">
        <v>242</v>
      </c>
      <c r="B21" s="45" t="s">
        <v>243</v>
      </c>
      <c r="C21" s="45" t="s">
        <v>244</v>
      </c>
    </row>
    <row r="22" spans="1:3" ht="45" x14ac:dyDescent="0.25">
      <c r="A22" s="45" t="s">
        <v>245</v>
      </c>
      <c r="B22" s="45" t="s">
        <v>246</v>
      </c>
      <c r="C22" s="45" t="s">
        <v>247</v>
      </c>
    </row>
    <row r="23" spans="1:3" ht="60" x14ac:dyDescent="0.25">
      <c r="A23" s="45" t="s">
        <v>248</v>
      </c>
      <c r="B23" s="45" t="s">
        <v>249</v>
      </c>
      <c r="C23" s="45" t="s">
        <v>250</v>
      </c>
    </row>
    <row r="24" spans="1:3" ht="45" x14ac:dyDescent="0.25">
      <c r="A24" s="45" t="s">
        <v>251</v>
      </c>
      <c r="B24" s="45" t="s">
        <v>252</v>
      </c>
      <c r="C24" s="45" t="s">
        <v>253</v>
      </c>
    </row>
    <row r="25" spans="1:3" ht="30" x14ac:dyDescent="0.25">
      <c r="A25" s="45" t="s">
        <v>254</v>
      </c>
      <c r="B25" s="45" t="s">
        <v>255</v>
      </c>
      <c r="C25" s="45" t="s">
        <v>256</v>
      </c>
    </row>
    <row r="26" spans="1:3" ht="60" x14ac:dyDescent="0.25">
      <c r="A26" s="45" t="s">
        <v>257</v>
      </c>
      <c r="B26" s="45" t="s">
        <v>258</v>
      </c>
      <c r="C26" s="45" t="s">
        <v>259</v>
      </c>
    </row>
    <row r="27" spans="1:3" ht="75" x14ac:dyDescent="0.25">
      <c r="A27" s="45" t="s">
        <v>260</v>
      </c>
      <c r="B27" s="45" t="s">
        <v>261</v>
      </c>
      <c r="C27" s="45" t="s">
        <v>262</v>
      </c>
    </row>
    <row r="28" spans="1:3" ht="60" x14ac:dyDescent="0.25">
      <c r="A28" s="45" t="s">
        <v>263</v>
      </c>
      <c r="B28" s="45" t="s">
        <v>264</v>
      </c>
      <c r="C28" s="45" t="s">
        <v>265</v>
      </c>
    </row>
    <row r="29" spans="1:3" ht="45" x14ac:dyDescent="0.25">
      <c r="A29" s="45" t="s">
        <v>266</v>
      </c>
      <c r="B29" s="45" t="s">
        <v>267</v>
      </c>
      <c r="C29" s="45" t="s">
        <v>268</v>
      </c>
    </row>
    <row r="30" spans="1:3" ht="30" x14ac:dyDescent="0.25">
      <c r="A30" s="45" t="s">
        <v>269</v>
      </c>
      <c r="B30" s="45" t="s">
        <v>270</v>
      </c>
      <c r="C30" s="45" t="s">
        <v>271</v>
      </c>
    </row>
    <row r="31" spans="1:3" ht="30" x14ac:dyDescent="0.25">
      <c r="A31" s="45" t="s">
        <v>272</v>
      </c>
      <c r="B31" s="48"/>
      <c r="C31" s="47"/>
    </row>
    <row r="32" spans="1:3" x14ac:dyDescent="0.25">
      <c r="A32" s="387" t="s">
        <v>273</v>
      </c>
      <c r="B32" s="388"/>
      <c r="C32" s="389"/>
    </row>
    <row r="33" spans="1:3" x14ac:dyDescent="0.25">
      <c r="A33" s="390" t="s">
        <v>19</v>
      </c>
      <c r="B33" s="388"/>
      <c r="C33" s="389"/>
    </row>
    <row r="34" spans="1:3" x14ac:dyDescent="0.25">
      <c r="A34" s="391" t="s">
        <v>274</v>
      </c>
      <c r="B34" s="391"/>
      <c r="C34" s="392"/>
    </row>
    <row r="35" spans="1:3" x14ac:dyDescent="0.25">
      <c r="A35" s="384" t="s">
        <v>275</v>
      </c>
      <c r="B35" s="384"/>
      <c r="C35" s="385"/>
    </row>
    <row r="36" spans="1:3" x14ac:dyDescent="0.25">
      <c r="A36" s="384" t="s">
        <v>276</v>
      </c>
      <c r="B36" s="384"/>
      <c r="C36" s="385"/>
    </row>
    <row r="37" spans="1:3" x14ac:dyDescent="0.25">
      <c r="A37" s="384" t="s">
        <v>277</v>
      </c>
      <c r="B37" s="384"/>
      <c r="C37" s="385"/>
    </row>
  </sheetData>
  <mergeCells count="8">
    <mergeCell ref="A36:C36"/>
    <mergeCell ref="A37:C37"/>
    <mergeCell ref="A1:C1"/>
    <mergeCell ref="A14:C14"/>
    <mergeCell ref="A32:C32"/>
    <mergeCell ref="A33:C33"/>
    <mergeCell ref="A34:C34"/>
    <mergeCell ref="A35:C3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7"/>
  <sheetViews>
    <sheetView workbookViewId="0">
      <selection activeCell="F12" sqref="F12"/>
    </sheetView>
  </sheetViews>
  <sheetFormatPr defaultColWidth="8.85546875" defaultRowHeight="15" x14ac:dyDescent="0.25"/>
  <cols>
    <col min="1" max="1" width="73.42578125" customWidth="1"/>
    <col min="2" max="3" width="54.85546875" customWidth="1"/>
  </cols>
  <sheetData>
    <row r="1" spans="1:3" x14ac:dyDescent="0.25">
      <c r="A1" s="394" t="s">
        <v>278</v>
      </c>
      <c r="B1" s="394"/>
      <c r="C1" s="394"/>
    </row>
    <row r="2" spans="1:3" x14ac:dyDescent="0.25">
      <c r="A2" s="74" t="s">
        <v>14</v>
      </c>
      <c r="B2" s="74" t="s">
        <v>16</v>
      </c>
      <c r="C2" s="74" t="s">
        <v>15</v>
      </c>
    </row>
    <row r="3" spans="1:3" ht="38.25" x14ac:dyDescent="0.25">
      <c r="A3" s="172" t="s">
        <v>279</v>
      </c>
      <c r="B3" s="172" t="s">
        <v>280</v>
      </c>
      <c r="C3" s="172" t="s">
        <v>281</v>
      </c>
    </row>
    <row r="4" spans="1:3" ht="25.5" x14ac:dyDescent="0.25">
      <c r="A4" s="172" t="s">
        <v>282</v>
      </c>
      <c r="B4" s="172" t="s">
        <v>283</v>
      </c>
      <c r="C4" s="172" t="s">
        <v>284</v>
      </c>
    </row>
    <row r="5" spans="1:3" ht="25.5" x14ac:dyDescent="0.25">
      <c r="A5" s="172" t="s">
        <v>285</v>
      </c>
      <c r="B5" s="172" t="s">
        <v>286</v>
      </c>
      <c r="C5" s="172" t="s">
        <v>287</v>
      </c>
    </row>
    <row r="6" spans="1:3" ht="38.25" x14ac:dyDescent="0.25">
      <c r="A6" s="172" t="s">
        <v>288</v>
      </c>
      <c r="B6" s="172" t="s">
        <v>289</v>
      </c>
      <c r="C6" s="172" t="s">
        <v>290</v>
      </c>
    </row>
    <row r="7" spans="1:3" ht="25.5" x14ac:dyDescent="0.25">
      <c r="A7" s="49"/>
      <c r="B7" s="172" t="s">
        <v>291</v>
      </c>
      <c r="C7" s="172" t="s">
        <v>292</v>
      </c>
    </row>
    <row r="8" spans="1:3" ht="25.5" x14ac:dyDescent="0.25">
      <c r="A8" s="49"/>
      <c r="B8" s="49"/>
      <c r="C8" s="172" t="s">
        <v>293</v>
      </c>
    </row>
    <row r="9" spans="1:3" x14ac:dyDescent="0.25">
      <c r="A9" s="395" t="s">
        <v>294</v>
      </c>
      <c r="B9" s="395"/>
      <c r="C9" s="395"/>
    </row>
    <row r="10" spans="1:3" x14ac:dyDescent="0.25">
      <c r="A10" s="50" t="s">
        <v>14</v>
      </c>
      <c r="B10" s="50" t="s">
        <v>16</v>
      </c>
      <c r="C10" s="50" t="s">
        <v>15</v>
      </c>
    </row>
    <row r="11" spans="1:3" ht="25.5" x14ac:dyDescent="0.25">
      <c r="A11" s="172" t="s">
        <v>295</v>
      </c>
      <c r="B11" s="172" t="s">
        <v>283</v>
      </c>
      <c r="C11" s="172" t="s">
        <v>296</v>
      </c>
    </row>
    <row r="12" spans="1:3" ht="25.5" x14ac:dyDescent="0.25">
      <c r="A12" s="172" t="s">
        <v>297</v>
      </c>
      <c r="B12" s="172" t="s">
        <v>298</v>
      </c>
      <c r="C12" s="172" t="s">
        <v>299</v>
      </c>
    </row>
    <row r="13" spans="1:3" ht="38.25" x14ac:dyDescent="0.25">
      <c r="A13" s="172" t="s">
        <v>300</v>
      </c>
      <c r="B13" s="172" t="s">
        <v>301</v>
      </c>
      <c r="C13" s="172" t="s">
        <v>302</v>
      </c>
    </row>
    <row r="14" spans="1:3" ht="25.5" x14ac:dyDescent="0.25">
      <c r="A14" s="172" t="s">
        <v>303</v>
      </c>
      <c r="B14" s="172" t="s">
        <v>304</v>
      </c>
      <c r="C14" s="172" t="s">
        <v>305</v>
      </c>
    </row>
    <row r="15" spans="1:3" ht="25.5" x14ac:dyDescent="0.25">
      <c r="A15" s="172" t="s">
        <v>306</v>
      </c>
      <c r="B15" s="172" t="s">
        <v>307</v>
      </c>
      <c r="C15" s="172" t="s">
        <v>308</v>
      </c>
    </row>
    <row r="16" spans="1:3" x14ac:dyDescent="0.25">
      <c r="A16" s="50"/>
      <c r="B16" s="173"/>
      <c r="C16" s="172" t="s">
        <v>309</v>
      </c>
    </row>
    <row r="17" spans="1:3" x14ac:dyDescent="0.25">
      <c r="A17" s="50"/>
      <c r="B17" s="173"/>
      <c r="C17" s="172" t="s">
        <v>310</v>
      </c>
    </row>
    <row r="18" spans="1:3" x14ac:dyDescent="0.25">
      <c r="A18" s="395" t="s">
        <v>311</v>
      </c>
      <c r="B18" s="395"/>
      <c r="C18" s="395"/>
    </row>
    <row r="19" spans="1:3" x14ac:dyDescent="0.25">
      <c r="A19" s="50" t="s">
        <v>14</v>
      </c>
      <c r="B19" s="50" t="s">
        <v>16</v>
      </c>
      <c r="C19" s="50" t="s">
        <v>15</v>
      </c>
    </row>
    <row r="20" spans="1:3" ht="25.5" x14ac:dyDescent="0.25">
      <c r="A20" s="172" t="s">
        <v>312</v>
      </c>
      <c r="B20" s="172" t="s">
        <v>283</v>
      </c>
      <c r="C20" s="172" t="s">
        <v>313</v>
      </c>
    </row>
    <row r="21" spans="1:3" ht="25.5" x14ac:dyDescent="0.25">
      <c r="A21" s="172" t="s">
        <v>314</v>
      </c>
      <c r="B21" s="172" t="s">
        <v>315</v>
      </c>
      <c r="C21" s="172" t="s">
        <v>316</v>
      </c>
    </row>
    <row r="22" spans="1:3" ht="38.25" x14ac:dyDescent="0.25">
      <c r="A22" s="172" t="s">
        <v>317</v>
      </c>
      <c r="B22" s="172" t="s">
        <v>318</v>
      </c>
      <c r="C22" s="172" t="s">
        <v>319</v>
      </c>
    </row>
    <row r="23" spans="1:3" ht="38.25" x14ac:dyDescent="0.25">
      <c r="A23" s="172" t="s">
        <v>320</v>
      </c>
      <c r="B23" s="172" t="s">
        <v>321</v>
      </c>
      <c r="C23" s="172" t="s">
        <v>322</v>
      </c>
    </row>
    <row r="24" spans="1:3" ht="25.5" x14ac:dyDescent="0.25">
      <c r="A24" s="172" t="s">
        <v>323</v>
      </c>
      <c r="B24" s="172" t="s">
        <v>324</v>
      </c>
      <c r="C24" s="172" t="s">
        <v>284</v>
      </c>
    </row>
    <row r="25" spans="1:3" ht="25.5" x14ac:dyDescent="0.25">
      <c r="A25" s="172" t="s">
        <v>325</v>
      </c>
      <c r="B25" s="172" t="s">
        <v>326</v>
      </c>
      <c r="C25" s="172" t="s">
        <v>305</v>
      </c>
    </row>
    <row r="26" spans="1:3" ht="38.25" x14ac:dyDescent="0.25">
      <c r="A26" s="50"/>
      <c r="B26" s="173"/>
      <c r="C26" s="172" t="s">
        <v>327</v>
      </c>
    </row>
    <row r="27" spans="1:3" x14ac:dyDescent="0.25">
      <c r="A27" s="50"/>
      <c r="B27" s="173"/>
      <c r="C27" s="172" t="s">
        <v>310</v>
      </c>
    </row>
    <row r="28" spans="1:3" x14ac:dyDescent="0.25">
      <c r="A28" s="50"/>
      <c r="B28" s="173"/>
      <c r="C28" s="172" t="s">
        <v>328</v>
      </c>
    </row>
    <row r="29" spans="1:3" x14ac:dyDescent="0.25">
      <c r="A29" s="396" t="s">
        <v>273</v>
      </c>
      <c r="B29" s="397"/>
      <c r="C29" s="398"/>
    </row>
    <row r="30" spans="1:3" x14ac:dyDescent="0.25">
      <c r="A30" s="399" t="s">
        <v>19</v>
      </c>
      <c r="B30" s="397"/>
      <c r="C30" s="398"/>
    </row>
    <row r="31" spans="1:3" x14ac:dyDescent="0.25">
      <c r="A31" s="393" t="s">
        <v>329</v>
      </c>
      <c r="B31" s="393"/>
      <c r="C31" s="393"/>
    </row>
    <row r="32" spans="1:3" x14ac:dyDescent="0.25">
      <c r="A32" s="393" t="s">
        <v>330</v>
      </c>
      <c r="B32" s="393"/>
      <c r="C32" s="393"/>
    </row>
    <row r="33" spans="1:3" x14ac:dyDescent="0.25">
      <c r="A33" s="393" t="s">
        <v>331</v>
      </c>
      <c r="B33" s="393"/>
      <c r="C33" s="393"/>
    </row>
    <row r="34" spans="1:3" x14ac:dyDescent="0.25">
      <c r="A34" s="393" t="s">
        <v>332</v>
      </c>
      <c r="B34" s="393"/>
      <c r="C34" s="393"/>
    </row>
    <row r="35" spans="1:3" x14ac:dyDescent="0.25">
      <c r="A35" s="393" t="s">
        <v>333</v>
      </c>
      <c r="B35" s="393"/>
      <c r="C35" s="393"/>
    </row>
    <row r="36" spans="1:3" x14ac:dyDescent="0.25">
      <c r="A36" s="393" t="s">
        <v>334</v>
      </c>
      <c r="B36" s="393"/>
      <c r="C36" s="393"/>
    </row>
    <row r="37" spans="1:3" x14ac:dyDescent="0.25">
      <c r="A37" s="393" t="s">
        <v>335</v>
      </c>
      <c r="B37" s="393"/>
      <c r="C37" s="393"/>
    </row>
  </sheetData>
  <mergeCells count="12">
    <mergeCell ref="A37:C37"/>
    <mergeCell ref="A1:C1"/>
    <mergeCell ref="A9:C9"/>
    <mergeCell ref="A18:C18"/>
    <mergeCell ref="A29:C29"/>
    <mergeCell ref="A30:C30"/>
    <mergeCell ref="A31:C31"/>
    <mergeCell ref="A32:C32"/>
    <mergeCell ref="A33:C33"/>
    <mergeCell ref="A34:C34"/>
    <mergeCell ref="A35:C35"/>
    <mergeCell ref="A36:C3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5"/>
  <sheetViews>
    <sheetView topLeftCell="A4" workbookViewId="0">
      <selection activeCell="G13" sqref="G13"/>
    </sheetView>
  </sheetViews>
  <sheetFormatPr defaultColWidth="8.85546875" defaultRowHeight="15" x14ac:dyDescent="0.25"/>
  <cols>
    <col min="1" max="1" width="45.85546875" customWidth="1"/>
    <col min="2" max="2" width="45.7109375" customWidth="1"/>
    <col min="3" max="3" width="45.42578125" customWidth="1"/>
  </cols>
  <sheetData>
    <row r="1" spans="1:3" x14ac:dyDescent="0.25">
      <c r="A1" s="386" t="s">
        <v>336</v>
      </c>
      <c r="B1" s="386"/>
      <c r="C1" s="386"/>
    </row>
    <row r="2" spans="1:3" ht="15.75" thickBot="1" x14ac:dyDescent="0.3">
      <c r="A2" s="43" t="s">
        <v>14</v>
      </c>
      <c r="B2" s="43" t="s">
        <v>16</v>
      </c>
      <c r="C2" s="44" t="s">
        <v>15</v>
      </c>
    </row>
    <row r="3" spans="1:3" ht="23.25" thickBot="1" x14ac:dyDescent="0.3">
      <c r="A3" s="51" t="s">
        <v>337</v>
      </c>
      <c r="B3" s="52" t="s">
        <v>291</v>
      </c>
      <c r="C3" s="45" t="s">
        <v>338</v>
      </c>
    </row>
    <row r="4" spans="1:3" ht="30.75" thickBot="1" x14ac:dyDescent="0.3">
      <c r="A4" s="51" t="s">
        <v>339</v>
      </c>
      <c r="B4" s="52" t="s">
        <v>340</v>
      </c>
      <c r="C4" s="45" t="s">
        <v>341</v>
      </c>
    </row>
    <row r="5" spans="1:3" ht="34.5" thickBot="1" x14ac:dyDescent="0.3">
      <c r="A5" s="51" t="s">
        <v>342</v>
      </c>
      <c r="B5" s="52" t="s">
        <v>343</v>
      </c>
      <c r="C5" s="45" t="s">
        <v>344</v>
      </c>
    </row>
    <row r="6" spans="1:3" ht="45.75" thickBot="1" x14ac:dyDescent="0.3">
      <c r="A6" s="51" t="s">
        <v>345</v>
      </c>
      <c r="B6" s="45" t="s">
        <v>346</v>
      </c>
      <c r="C6" s="45" t="s">
        <v>347</v>
      </c>
    </row>
    <row r="7" spans="1:3" x14ac:dyDescent="0.25">
      <c r="A7" s="45"/>
      <c r="B7" s="45"/>
      <c r="C7" s="45" t="s">
        <v>348</v>
      </c>
    </row>
    <row r="8" spans="1:3" x14ac:dyDescent="0.25">
      <c r="A8" s="386" t="s">
        <v>349</v>
      </c>
      <c r="B8" s="386"/>
      <c r="C8" s="386"/>
    </row>
    <row r="9" spans="1:3" x14ac:dyDescent="0.25">
      <c r="A9" s="43" t="s">
        <v>14</v>
      </c>
      <c r="B9" s="43" t="s">
        <v>16</v>
      </c>
      <c r="C9" s="44" t="s">
        <v>15</v>
      </c>
    </row>
    <row r="10" spans="1:3" ht="30" x14ac:dyDescent="0.25">
      <c r="A10" s="45" t="s">
        <v>350</v>
      </c>
      <c r="B10" s="45" t="s">
        <v>351</v>
      </c>
      <c r="C10" s="45" t="s">
        <v>352</v>
      </c>
    </row>
    <row r="11" spans="1:3" ht="60" x14ac:dyDescent="0.25">
      <c r="A11" s="45" t="s">
        <v>353</v>
      </c>
      <c r="B11" s="45" t="s">
        <v>354</v>
      </c>
      <c r="C11" s="45" t="s">
        <v>355</v>
      </c>
    </row>
    <row r="12" spans="1:3" ht="30" x14ac:dyDescent="0.25">
      <c r="A12" s="45" t="s">
        <v>356</v>
      </c>
      <c r="B12" s="45" t="s">
        <v>357</v>
      </c>
      <c r="C12" s="45" t="s">
        <v>358</v>
      </c>
    </row>
    <row r="13" spans="1:3" ht="75" x14ac:dyDescent="0.25">
      <c r="A13" s="45" t="s">
        <v>359</v>
      </c>
      <c r="B13" s="45" t="s">
        <v>360</v>
      </c>
      <c r="C13" s="45" t="s">
        <v>361</v>
      </c>
    </row>
    <row r="14" spans="1:3" ht="45" x14ac:dyDescent="0.25">
      <c r="A14" s="45" t="s">
        <v>345</v>
      </c>
      <c r="B14" s="45" t="s">
        <v>362</v>
      </c>
      <c r="C14" s="45" t="s">
        <v>363</v>
      </c>
    </row>
    <row r="15" spans="1:3" ht="60" x14ac:dyDescent="0.25">
      <c r="A15" s="45"/>
      <c r="B15" s="45" t="s">
        <v>364</v>
      </c>
      <c r="C15" s="45"/>
    </row>
    <row r="16" spans="1:3" x14ac:dyDescent="0.25">
      <c r="A16" s="387" t="s">
        <v>365</v>
      </c>
      <c r="B16" s="388"/>
      <c r="C16" s="389"/>
    </row>
    <row r="17" spans="1:3" x14ac:dyDescent="0.25">
      <c r="A17" s="390" t="s">
        <v>19</v>
      </c>
      <c r="B17" s="388"/>
      <c r="C17" s="389"/>
    </row>
    <row r="18" spans="1:3" x14ac:dyDescent="0.25">
      <c r="A18" s="391" t="s">
        <v>366</v>
      </c>
      <c r="B18" s="391"/>
      <c r="C18" s="392"/>
    </row>
    <row r="19" spans="1:3" x14ac:dyDescent="0.25">
      <c r="A19" s="384" t="s">
        <v>367</v>
      </c>
      <c r="B19" s="384"/>
      <c r="C19" s="385"/>
    </row>
    <row r="20" spans="1:3" x14ac:dyDescent="0.25">
      <c r="A20" s="384" t="s">
        <v>368</v>
      </c>
      <c r="B20" s="384"/>
      <c r="C20" s="385"/>
    </row>
    <row r="21" spans="1:3" x14ac:dyDescent="0.25">
      <c r="A21" s="384" t="s">
        <v>369</v>
      </c>
      <c r="B21" s="384"/>
      <c r="C21" s="385"/>
    </row>
    <row r="22" spans="1:3" x14ac:dyDescent="0.25">
      <c r="A22" s="384" t="s">
        <v>370</v>
      </c>
      <c r="B22" s="384"/>
      <c r="C22" s="385"/>
    </row>
    <row r="23" spans="1:3" x14ac:dyDescent="0.25">
      <c r="A23" s="384" t="s">
        <v>371</v>
      </c>
      <c r="B23" s="384"/>
      <c r="C23" s="385"/>
    </row>
    <row r="24" spans="1:3" x14ac:dyDescent="0.25">
      <c r="A24" s="384" t="s">
        <v>372</v>
      </c>
      <c r="B24" s="384"/>
      <c r="C24" s="385"/>
    </row>
    <row r="25" spans="1:3" x14ac:dyDescent="0.25">
      <c r="A25" s="384" t="s">
        <v>371</v>
      </c>
      <c r="B25" s="384"/>
      <c r="C25" s="385"/>
    </row>
  </sheetData>
  <mergeCells count="12">
    <mergeCell ref="A25:C25"/>
    <mergeCell ref="A1:C1"/>
    <mergeCell ref="A8:C8"/>
    <mergeCell ref="A16:C16"/>
    <mergeCell ref="A17:C17"/>
    <mergeCell ref="A18:C18"/>
    <mergeCell ref="A19:C19"/>
    <mergeCell ref="A20:C20"/>
    <mergeCell ref="A21:C21"/>
    <mergeCell ref="A22:C22"/>
    <mergeCell ref="A23:C23"/>
    <mergeCell ref="A24:C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6"/>
  <sheetViews>
    <sheetView topLeftCell="A137" zoomScale="115" zoomScaleNormal="115" workbookViewId="0">
      <selection activeCell="F20" sqref="F20"/>
    </sheetView>
  </sheetViews>
  <sheetFormatPr defaultColWidth="8.85546875" defaultRowHeight="12.75" x14ac:dyDescent="0.2"/>
  <cols>
    <col min="1" max="1" width="2.140625" style="35" customWidth="1"/>
    <col min="2" max="2" width="4.42578125" style="36" customWidth="1"/>
    <col min="3" max="3" width="68.28515625" style="36" customWidth="1"/>
    <col min="4" max="4" width="49.42578125" style="36" customWidth="1"/>
    <col min="5" max="5" width="12.28515625" style="36" customWidth="1"/>
    <col min="6" max="6" width="10" style="37" customWidth="1"/>
    <col min="7" max="7" width="9.7109375" style="38" customWidth="1"/>
    <col min="8" max="8" width="80.85546875" style="36" customWidth="1"/>
    <col min="9" max="9" width="29.85546875" style="12" customWidth="1"/>
    <col min="10" max="10" width="36.42578125" style="12" customWidth="1"/>
    <col min="11" max="11" width="2.42578125" style="12" customWidth="1"/>
    <col min="12" max="16384" width="8.85546875" style="12"/>
  </cols>
  <sheetData>
    <row r="1" spans="1:11" ht="15.75" customHeight="1" thickTop="1" x14ac:dyDescent="0.2">
      <c r="A1" s="361"/>
      <c r="B1" s="363"/>
      <c r="C1" s="363"/>
      <c r="D1" s="363"/>
      <c r="E1" s="363"/>
      <c r="F1" s="363"/>
      <c r="G1" s="363"/>
      <c r="H1" s="363"/>
      <c r="I1" s="363"/>
      <c r="J1" s="363"/>
      <c r="K1" s="364"/>
    </row>
    <row r="2" spans="1:11" s="1" customFormat="1" ht="29.25" customHeight="1" x14ac:dyDescent="0.25">
      <c r="A2" s="362"/>
      <c r="B2" s="367" t="s">
        <v>22</v>
      </c>
      <c r="C2" s="367"/>
      <c r="D2" s="328"/>
      <c r="E2" s="329"/>
      <c r="F2" s="368" t="s">
        <v>23</v>
      </c>
      <c r="G2" s="369"/>
      <c r="H2" s="370"/>
      <c r="I2" s="359" t="s">
        <v>24</v>
      </c>
      <c r="J2" s="360"/>
      <c r="K2" s="365"/>
    </row>
    <row r="3" spans="1:11" s="1" customFormat="1" ht="15.75" customHeight="1" x14ac:dyDescent="0.25">
      <c r="A3" s="362"/>
      <c r="B3" s="327" t="s">
        <v>25</v>
      </c>
      <c r="C3" s="327"/>
      <c r="D3" s="355"/>
      <c r="E3" s="356"/>
      <c r="F3" s="371"/>
      <c r="G3" s="369"/>
      <c r="H3" s="370"/>
      <c r="I3" s="357"/>
      <c r="J3" s="358"/>
      <c r="K3" s="365"/>
    </row>
    <row r="4" spans="1:11" s="1" customFormat="1" ht="15.75" customHeight="1" x14ac:dyDescent="0.25">
      <c r="A4" s="362"/>
      <c r="B4" s="327" t="s">
        <v>26</v>
      </c>
      <c r="C4" s="327"/>
      <c r="D4" s="355"/>
      <c r="E4" s="356"/>
      <c r="F4" s="371"/>
      <c r="G4" s="369"/>
      <c r="H4" s="370"/>
      <c r="I4" s="357"/>
      <c r="J4" s="358"/>
      <c r="K4" s="365"/>
    </row>
    <row r="5" spans="1:11" s="1" customFormat="1" ht="15.75" customHeight="1" x14ac:dyDescent="0.25">
      <c r="A5" s="362"/>
      <c r="B5" s="327" t="s">
        <v>27</v>
      </c>
      <c r="C5" s="327"/>
      <c r="D5" s="328" t="s">
        <v>373</v>
      </c>
      <c r="E5" s="329"/>
      <c r="F5" s="371"/>
      <c r="G5" s="369"/>
      <c r="H5" s="370"/>
      <c r="I5" s="359" t="s">
        <v>28</v>
      </c>
      <c r="J5" s="360"/>
      <c r="K5" s="365"/>
    </row>
    <row r="6" spans="1:11" s="1" customFormat="1" ht="15.75" customHeight="1" x14ac:dyDescent="0.25">
      <c r="A6" s="362"/>
      <c r="B6" s="375" t="s">
        <v>29</v>
      </c>
      <c r="C6" s="375"/>
      <c r="D6" s="355"/>
      <c r="E6" s="356"/>
      <c r="F6" s="371"/>
      <c r="G6" s="369"/>
      <c r="H6" s="370"/>
      <c r="I6" s="376"/>
      <c r="J6" s="377"/>
      <c r="K6" s="365"/>
    </row>
    <row r="7" spans="1:11" s="1" customFormat="1" ht="15.75" customHeight="1" x14ac:dyDescent="0.25">
      <c r="A7" s="362"/>
      <c r="B7" s="375" t="s">
        <v>30</v>
      </c>
      <c r="C7" s="375"/>
      <c r="D7" s="355"/>
      <c r="E7" s="356"/>
      <c r="F7" s="371"/>
      <c r="G7" s="369"/>
      <c r="H7" s="370"/>
      <c r="I7" s="378" t="s">
        <v>31</v>
      </c>
      <c r="J7" s="379"/>
      <c r="K7" s="365"/>
    </row>
    <row r="8" spans="1:11" s="1" customFormat="1" ht="15.75" customHeight="1" x14ac:dyDescent="0.25">
      <c r="A8" s="362"/>
      <c r="B8" s="375" t="s">
        <v>32</v>
      </c>
      <c r="C8" s="375"/>
      <c r="D8" s="328"/>
      <c r="E8" s="329"/>
      <c r="F8" s="371"/>
      <c r="G8" s="369"/>
      <c r="H8" s="370"/>
      <c r="I8" s="380"/>
      <c r="J8" s="381"/>
      <c r="K8" s="365"/>
    </row>
    <row r="9" spans="1:11" s="1" customFormat="1" ht="15.75" customHeight="1" x14ac:dyDescent="0.25">
      <c r="A9" s="362"/>
      <c r="B9" s="327" t="s">
        <v>33</v>
      </c>
      <c r="C9" s="327"/>
      <c r="D9" s="328"/>
      <c r="E9" s="329"/>
      <c r="F9" s="371"/>
      <c r="G9" s="369"/>
      <c r="H9" s="370"/>
      <c r="I9" s="380"/>
      <c r="J9" s="381"/>
      <c r="K9" s="365"/>
    </row>
    <row r="10" spans="1:11" s="1" customFormat="1" ht="15.75" customHeight="1" x14ac:dyDescent="0.25">
      <c r="A10" s="362"/>
      <c r="B10" s="327" t="s">
        <v>34</v>
      </c>
      <c r="C10" s="327"/>
      <c r="D10" s="328"/>
      <c r="E10" s="329"/>
      <c r="F10" s="371"/>
      <c r="G10" s="369"/>
      <c r="H10" s="370"/>
      <c r="I10" s="380"/>
      <c r="J10" s="381"/>
      <c r="K10" s="365"/>
    </row>
    <row r="11" spans="1:11" s="1" customFormat="1" ht="114.75" customHeight="1" x14ac:dyDescent="0.25">
      <c r="A11" s="362"/>
      <c r="B11" s="335" t="s">
        <v>35</v>
      </c>
      <c r="C11" s="335"/>
      <c r="D11" s="328"/>
      <c r="E11" s="329"/>
      <c r="F11" s="372"/>
      <c r="G11" s="373"/>
      <c r="H11" s="374"/>
      <c r="I11" s="382"/>
      <c r="J11" s="383"/>
      <c r="K11" s="365"/>
    </row>
    <row r="12" spans="1:11" ht="15.75" customHeight="1" x14ac:dyDescent="0.2">
      <c r="A12" s="336"/>
      <c r="B12" s="337"/>
      <c r="C12" s="337"/>
      <c r="D12" s="337"/>
      <c r="E12" s="337"/>
      <c r="F12" s="337"/>
      <c r="G12" s="337"/>
      <c r="H12" s="337"/>
      <c r="I12" s="337"/>
      <c r="J12" s="337"/>
      <c r="K12" s="366"/>
    </row>
    <row r="13" spans="1:11" ht="15.75" customHeight="1" x14ac:dyDescent="0.2">
      <c r="A13" s="336"/>
      <c r="B13" s="338"/>
      <c r="C13" s="338"/>
      <c r="D13" s="338"/>
      <c r="E13" s="338"/>
      <c r="F13" s="338"/>
      <c r="G13" s="338"/>
      <c r="H13" s="338"/>
      <c r="I13" s="338"/>
      <c r="J13" s="338"/>
      <c r="K13" s="366"/>
    </row>
    <row r="14" spans="1:11" s="14" customFormat="1" ht="20.25" customHeight="1" x14ac:dyDescent="0.3">
      <c r="A14" s="339"/>
      <c r="B14" s="286" t="s">
        <v>36</v>
      </c>
      <c r="C14" s="287"/>
      <c r="D14" s="287"/>
      <c r="E14" s="287"/>
      <c r="F14" s="287"/>
      <c r="G14" s="287"/>
      <c r="H14" s="287"/>
      <c r="I14" s="287"/>
      <c r="J14" s="287"/>
      <c r="K14" s="13"/>
    </row>
    <row r="15" spans="1:11" ht="12.75" customHeight="1" x14ac:dyDescent="0.2">
      <c r="A15" s="339"/>
      <c r="B15" s="304" t="s">
        <v>45</v>
      </c>
      <c r="C15" s="305"/>
      <c r="D15" s="305"/>
      <c r="E15" s="305"/>
      <c r="F15" s="305"/>
      <c r="G15" s="306"/>
      <c r="H15" s="342" t="s">
        <v>37</v>
      </c>
      <c r="I15" s="343"/>
      <c r="J15" s="344"/>
      <c r="K15" s="73"/>
    </row>
    <row r="16" spans="1:11" ht="54" customHeight="1" x14ac:dyDescent="0.2">
      <c r="A16" s="339"/>
      <c r="B16" s="72" t="s">
        <v>38</v>
      </c>
      <c r="C16" s="72" t="s">
        <v>39</v>
      </c>
      <c r="D16" s="72" t="s">
        <v>46</v>
      </c>
      <c r="E16" s="72" t="s">
        <v>40</v>
      </c>
      <c r="F16" s="72" t="s">
        <v>41</v>
      </c>
      <c r="G16" s="15" t="s">
        <v>42</v>
      </c>
      <c r="H16" s="16" t="s">
        <v>39</v>
      </c>
      <c r="I16" s="20" t="s">
        <v>43</v>
      </c>
      <c r="J16" s="20" t="s">
        <v>44</v>
      </c>
      <c r="K16" s="73"/>
    </row>
    <row r="17" spans="1:11" ht="30.75" customHeight="1" x14ac:dyDescent="0.2">
      <c r="A17" s="339"/>
      <c r="B17" s="72">
        <v>1</v>
      </c>
      <c r="C17" s="140" t="s">
        <v>374</v>
      </c>
      <c r="D17" s="21"/>
      <c r="E17" s="17">
        <v>10</v>
      </c>
      <c r="F17" s="22"/>
      <c r="G17" s="18">
        <v>10</v>
      </c>
      <c r="H17" s="23"/>
      <c r="I17" s="23"/>
      <c r="J17" s="23"/>
      <c r="K17" s="73"/>
    </row>
    <row r="18" spans="1:11" ht="15.75" customHeight="1" x14ac:dyDescent="0.2">
      <c r="A18" s="339"/>
      <c r="B18" s="304" t="s">
        <v>47</v>
      </c>
      <c r="C18" s="305"/>
      <c r="D18" s="305"/>
      <c r="E18" s="305"/>
      <c r="F18" s="305"/>
      <c r="G18" s="306"/>
      <c r="H18" s="330" t="s">
        <v>37</v>
      </c>
      <c r="I18" s="331"/>
      <c r="J18" s="332"/>
      <c r="K18" s="73"/>
    </row>
    <row r="19" spans="1:11" ht="37.5" customHeight="1" x14ac:dyDescent="0.2">
      <c r="A19" s="339"/>
      <c r="B19" s="72" t="s">
        <v>38</v>
      </c>
      <c r="C19" s="72" t="s">
        <v>39</v>
      </c>
      <c r="D19" s="72" t="s">
        <v>46</v>
      </c>
      <c r="E19" s="72" t="s">
        <v>40</v>
      </c>
      <c r="F19" s="72" t="s">
        <v>48</v>
      </c>
      <c r="G19" s="15" t="s">
        <v>42</v>
      </c>
      <c r="H19" s="345" t="s">
        <v>49</v>
      </c>
      <c r="I19" s="346"/>
      <c r="J19" s="347"/>
      <c r="K19" s="73"/>
    </row>
    <row r="20" spans="1:11" ht="28.5" customHeight="1" x14ac:dyDescent="0.25">
      <c r="A20" s="339"/>
      <c r="B20" s="22">
        <v>1</v>
      </c>
      <c r="C20" s="141" t="s">
        <v>375</v>
      </c>
      <c r="D20" s="22"/>
      <c r="E20" s="22" t="s">
        <v>376</v>
      </c>
      <c r="F20" s="22">
        <v>1</v>
      </c>
      <c r="G20" s="18">
        <v>1</v>
      </c>
      <c r="H20" s="348"/>
      <c r="I20" s="349"/>
      <c r="J20" s="350"/>
      <c r="K20" s="73"/>
    </row>
    <row r="21" spans="1:11" ht="23.25" customHeight="1" x14ac:dyDescent="0.2">
      <c r="A21" s="339"/>
      <c r="B21" s="22">
        <v>2</v>
      </c>
      <c r="C21" s="142" t="s">
        <v>377</v>
      </c>
      <c r="D21" s="142" t="s">
        <v>378</v>
      </c>
      <c r="E21" s="17" t="s">
        <v>376</v>
      </c>
      <c r="F21" s="143">
        <v>1</v>
      </c>
      <c r="G21" s="143">
        <v>15</v>
      </c>
      <c r="H21" s="348"/>
      <c r="I21" s="349"/>
      <c r="J21" s="350"/>
      <c r="K21" s="73"/>
    </row>
    <row r="22" spans="1:11" ht="22.5" customHeight="1" x14ac:dyDescent="0.2">
      <c r="A22" s="339"/>
      <c r="B22" s="22">
        <v>3</v>
      </c>
      <c r="C22" s="142" t="s">
        <v>379</v>
      </c>
      <c r="D22" s="142" t="s">
        <v>380</v>
      </c>
      <c r="E22" s="17" t="s">
        <v>376</v>
      </c>
      <c r="F22" s="143">
        <v>1</v>
      </c>
      <c r="G22" s="143">
        <v>30</v>
      </c>
      <c r="H22" s="348"/>
      <c r="I22" s="349"/>
      <c r="J22" s="350"/>
      <c r="K22" s="73"/>
    </row>
    <row r="23" spans="1:11" ht="68.25" customHeight="1" x14ac:dyDescent="0.2">
      <c r="A23" s="339"/>
      <c r="B23" s="304" t="s">
        <v>50</v>
      </c>
      <c r="C23" s="305"/>
      <c r="D23" s="305"/>
      <c r="E23" s="305"/>
      <c r="F23" s="305"/>
      <c r="G23" s="306"/>
      <c r="H23" s="330" t="s">
        <v>51</v>
      </c>
      <c r="I23" s="333"/>
      <c r="J23" s="334"/>
      <c r="K23" s="73"/>
    </row>
    <row r="24" spans="1:11" ht="24" customHeight="1" x14ac:dyDescent="0.2">
      <c r="A24" s="339"/>
      <c r="B24" s="72" t="s">
        <v>38</v>
      </c>
      <c r="C24" s="72" t="s">
        <v>39</v>
      </c>
      <c r="D24" s="72" t="s">
        <v>46</v>
      </c>
      <c r="E24" s="72" t="s">
        <v>40</v>
      </c>
      <c r="F24" s="72" t="s">
        <v>48</v>
      </c>
      <c r="G24" s="15" t="s">
        <v>42</v>
      </c>
      <c r="H24" s="345" t="s">
        <v>49</v>
      </c>
      <c r="I24" s="346"/>
      <c r="J24" s="347"/>
      <c r="K24" s="73"/>
    </row>
    <row r="25" spans="1:11" ht="18.75" customHeight="1" x14ac:dyDescent="0.2">
      <c r="A25" s="339"/>
      <c r="B25" s="304" t="s">
        <v>52</v>
      </c>
      <c r="C25" s="305"/>
      <c r="D25" s="305"/>
      <c r="E25" s="305"/>
      <c r="F25" s="305"/>
      <c r="G25" s="306"/>
      <c r="H25" s="330" t="s">
        <v>51</v>
      </c>
      <c r="I25" s="333"/>
      <c r="J25" s="334"/>
      <c r="K25" s="24"/>
    </row>
    <row r="26" spans="1:11" ht="35.25" customHeight="1" x14ac:dyDescent="0.2">
      <c r="A26" s="339"/>
      <c r="B26" s="72" t="s">
        <v>38</v>
      </c>
      <c r="C26" s="72" t="s">
        <v>39</v>
      </c>
      <c r="D26" s="72" t="s">
        <v>46</v>
      </c>
      <c r="E26" s="72" t="s">
        <v>40</v>
      </c>
      <c r="F26" s="72" t="s">
        <v>53</v>
      </c>
      <c r="G26" s="15" t="s">
        <v>42</v>
      </c>
      <c r="H26" s="345" t="s">
        <v>49</v>
      </c>
      <c r="I26" s="346"/>
      <c r="J26" s="347"/>
      <c r="K26" s="24"/>
    </row>
    <row r="27" spans="1:11" ht="27.75" customHeight="1" x14ac:dyDescent="0.25">
      <c r="A27" s="339"/>
      <c r="B27" s="17">
        <v>1</v>
      </c>
      <c r="C27" s="144" t="s">
        <v>381</v>
      </c>
      <c r="D27" s="19"/>
      <c r="E27" s="17" t="s">
        <v>376</v>
      </c>
      <c r="F27" s="67">
        <v>1</v>
      </c>
      <c r="G27" s="15">
        <v>20</v>
      </c>
      <c r="H27" s="348"/>
      <c r="I27" s="351"/>
      <c r="J27" s="350"/>
      <c r="K27" s="24"/>
    </row>
    <row r="28" spans="1:11" ht="27.75" customHeight="1" x14ac:dyDescent="0.25">
      <c r="A28" s="339"/>
      <c r="B28" s="26">
        <v>2</v>
      </c>
      <c r="C28" s="141" t="s">
        <v>382</v>
      </c>
      <c r="D28" s="27"/>
      <c r="E28" s="26" t="s">
        <v>376</v>
      </c>
      <c r="F28" s="68">
        <v>1</v>
      </c>
      <c r="G28" s="28">
        <v>20</v>
      </c>
      <c r="H28" s="352"/>
      <c r="I28" s="353"/>
      <c r="J28" s="354"/>
      <c r="K28" s="24"/>
    </row>
    <row r="29" spans="1:11" ht="31.5" customHeight="1" x14ac:dyDescent="0.2">
      <c r="A29" s="340"/>
      <c r="B29" s="266" t="s">
        <v>54</v>
      </c>
      <c r="C29" s="266"/>
      <c r="D29" s="266"/>
      <c r="E29" s="266"/>
      <c r="F29" s="266"/>
      <c r="G29" s="266"/>
      <c r="H29" s="266"/>
      <c r="I29" s="266"/>
      <c r="J29" s="267"/>
      <c r="K29" s="24"/>
    </row>
    <row r="30" spans="1:11" ht="15" customHeight="1" x14ac:dyDescent="0.2">
      <c r="A30" s="339"/>
      <c r="B30" s="60" t="s">
        <v>38</v>
      </c>
      <c r="C30" s="268" t="s">
        <v>55</v>
      </c>
      <c r="D30" s="269"/>
      <c r="E30" s="269"/>
      <c r="F30" s="269"/>
      <c r="G30" s="270"/>
      <c r="H30" s="214" t="s">
        <v>56</v>
      </c>
      <c r="I30" s="215"/>
      <c r="J30" s="216"/>
      <c r="K30" s="24"/>
    </row>
    <row r="31" spans="1:11" ht="35.25" customHeight="1" x14ac:dyDescent="0.2">
      <c r="A31" s="339"/>
      <c r="B31" s="17">
        <v>1</v>
      </c>
      <c r="C31" s="256" t="s">
        <v>383</v>
      </c>
      <c r="D31" s="257"/>
      <c r="E31" s="257"/>
      <c r="F31" s="257"/>
      <c r="G31" s="258"/>
      <c r="H31" s="280" t="s">
        <v>384</v>
      </c>
      <c r="I31" s="281"/>
      <c r="J31" s="282"/>
      <c r="K31" s="24"/>
    </row>
    <row r="32" spans="1:11" ht="15" customHeight="1" x14ac:dyDescent="0.2">
      <c r="A32" s="339"/>
      <c r="B32" s="17">
        <v>2</v>
      </c>
      <c r="C32" s="256" t="s">
        <v>385</v>
      </c>
      <c r="D32" s="257"/>
      <c r="E32" s="257"/>
      <c r="F32" s="257"/>
      <c r="G32" s="258"/>
      <c r="H32" s="280" t="s">
        <v>384</v>
      </c>
      <c r="I32" s="281"/>
      <c r="J32" s="282"/>
      <c r="K32" s="24"/>
    </row>
    <row r="33" spans="1:11" ht="15" customHeight="1" x14ac:dyDescent="0.2">
      <c r="A33" s="339"/>
      <c r="B33" s="26">
        <v>3</v>
      </c>
      <c r="C33" s="256"/>
      <c r="D33" s="257"/>
      <c r="E33" s="257"/>
      <c r="F33" s="257"/>
      <c r="G33" s="258"/>
      <c r="H33" s="283"/>
      <c r="I33" s="284"/>
      <c r="J33" s="285"/>
      <c r="K33" s="24"/>
    </row>
    <row r="34" spans="1:11" ht="15" customHeight="1" x14ac:dyDescent="0.2">
      <c r="A34" s="340"/>
      <c r="B34" s="206"/>
      <c r="C34" s="206"/>
      <c r="D34" s="206"/>
      <c r="E34" s="206"/>
      <c r="F34" s="206"/>
      <c r="G34" s="206"/>
      <c r="H34" s="206"/>
      <c r="I34" s="206"/>
      <c r="J34" s="206"/>
      <c r="K34" s="24"/>
    </row>
    <row r="35" spans="1:11" ht="15" customHeight="1" x14ac:dyDescent="0.2">
      <c r="A35" s="340"/>
      <c r="B35" s="207"/>
      <c r="C35" s="207"/>
      <c r="D35" s="207"/>
      <c r="E35" s="207"/>
      <c r="F35" s="207"/>
      <c r="G35" s="207"/>
      <c r="H35" s="207"/>
      <c r="I35" s="207"/>
      <c r="J35" s="207"/>
      <c r="K35" s="24"/>
    </row>
    <row r="36" spans="1:11" ht="15" customHeight="1" x14ac:dyDescent="0.2">
      <c r="A36" s="339"/>
      <c r="B36" s="286" t="s">
        <v>57</v>
      </c>
      <c r="C36" s="287"/>
      <c r="D36" s="287"/>
      <c r="E36" s="287"/>
      <c r="F36" s="287"/>
      <c r="G36" s="287"/>
      <c r="H36" s="287"/>
      <c r="I36" s="287"/>
      <c r="J36" s="288"/>
      <c r="K36" s="289"/>
    </row>
    <row r="37" spans="1:11" ht="15" customHeight="1" x14ac:dyDescent="0.2">
      <c r="A37" s="340"/>
      <c r="B37" s="253" t="s">
        <v>58</v>
      </c>
      <c r="C37" s="254"/>
      <c r="D37" s="254"/>
      <c r="E37" s="254"/>
      <c r="F37" s="254"/>
      <c r="G37" s="254"/>
      <c r="H37" s="254"/>
      <c r="I37" s="254"/>
      <c r="J37" s="255"/>
      <c r="K37" s="289"/>
    </row>
    <row r="38" spans="1:11" ht="15.75" customHeight="1" x14ac:dyDescent="0.2">
      <c r="A38" s="339"/>
      <c r="B38" s="72" t="s">
        <v>38</v>
      </c>
      <c r="C38" s="72" t="s">
        <v>39</v>
      </c>
      <c r="D38" s="72" t="s">
        <v>46</v>
      </c>
      <c r="E38" s="72" t="s">
        <v>40</v>
      </c>
      <c r="F38" s="290" t="s">
        <v>59</v>
      </c>
      <c r="G38" s="290"/>
      <c r="H38" s="214" t="s">
        <v>56</v>
      </c>
      <c r="I38" s="215"/>
      <c r="J38" s="216"/>
      <c r="K38" s="289"/>
    </row>
    <row r="39" spans="1:11" ht="15" x14ac:dyDescent="0.2">
      <c r="A39" s="339"/>
      <c r="B39" s="17">
        <v>1</v>
      </c>
      <c r="C39" s="145" t="s">
        <v>386</v>
      </c>
      <c r="D39" s="142" t="s">
        <v>384</v>
      </c>
      <c r="E39" s="29" t="s">
        <v>376</v>
      </c>
      <c r="F39" s="309">
        <v>2</v>
      </c>
      <c r="G39" s="310"/>
      <c r="H39" s="280"/>
      <c r="I39" s="281"/>
      <c r="J39" s="282"/>
      <c r="K39" s="289"/>
    </row>
    <row r="40" spans="1:11" ht="15" customHeight="1" x14ac:dyDescent="0.2">
      <c r="A40" s="339"/>
      <c r="B40" s="17">
        <v>2</v>
      </c>
      <c r="C40" s="145" t="s">
        <v>387</v>
      </c>
      <c r="D40" s="142" t="s">
        <v>384</v>
      </c>
      <c r="E40" s="29" t="s">
        <v>376</v>
      </c>
      <c r="F40" s="309">
        <v>2</v>
      </c>
      <c r="G40" s="310"/>
      <c r="H40" s="280"/>
      <c r="I40" s="281"/>
      <c r="J40" s="282"/>
      <c r="K40" s="289"/>
    </row>
    <row r="41" spans="1:11" ht="18.75" customHeight="1" x14ac:dyDescent="0.2">
      <c r="A41" s="339"/>
      <c r="B41" s="17">
        <v>3</v>
      </c>
      <c r="C41" s="145" t="s">
        <v>388</v>
      </c>
      <c r="D41" s="146" t="s">
        <v>389</v>
      </c>
      <c r="E41" s="29" t="s">
        <v>376</v>
      </c>
      <c r="F41" s="309">
        <v>2</v>
      </c>
      <c r="G41" s="310"/>
      <c r="H41" s="280"/>
      <c r="I41" s="281"/>
      <c r="J41" s="282"/>
      <c r="K41" s="289"/>
    </row>
    <row r="42" spans="1:11" ht="17.25" customHeight="1" x14ac:dyDescent="0.2">
      <c r="A42" s="339"/>
      <c r="B42" s="17">
        <v>4</v>
      </c>
      <c r="C42" s="147" t="s">
        <v>390</v>
      </c>
      <c r="D42" s="148" t="s">
        <v>384</v>
      </c>
      <c r="E42" s="29" t="s">
        <v>376</v>
      </c>
      <c r="F42" s="309">
        <v>2</v>
      </c>
      <c r="G42" s="310"/>
      <c r="H42" s="280"/>
      <c r="I42" s="281"/>
      <c r="J42" s="282"/>
      <c r="K42" s="289"/>
    </row>
    <row r="43" spans="1:11" ht="15" customHeight="1" x14ac:dyDescent="0.2">
      <c r="A43" s="339"/>
      <c r="B43" s="17">
        <v>5</v>
      </c>
      <c r="C43" s="145" t="s">
        <v>391</v>
      </c>
      <c r="D43" s="149" t="s">
        <v>392</v>
      </c>
      <c r="E43" s="29" t="s">
        <v>376</v>
      </c>
      <c r="F43" s="309">
        <v>2</v>
      </c>
      <c r="G43" s="310"/>
      <c r="H43" s="61"/>
      <c r="I43" s="62"/>
      <c r="J43" s="63"/>
      <c r="K43" s="289"/>
    </row>
    <row r="44" spans="1:11" ht="15" customHeight="1" x14ac:dyDescent="0.2">
      <c r="A44" s="339"/>
      <c r="B44" s="17">
        <v>6</v>
      </c>
      <c r="C44" s="145" t="s">
        <v>393</v>
      </c>
      <c r="D44" s="149" t="s">
        <v>392</v>
      </c>
      <c r="E44" s="29" t="s">
        <v>376</v>
      </c>
      <c r="F44" s="309">
        <v>2</v>
      </c>
      <c r="G44" s="310"/>
      <c r="H44" s="61"/>
      <c r="I44" s="62"/>
      <c r="J44" s="63"/>
      <c r="K44" s="289"/>
    </row>
    <row r="45" spans="1:11" ht="15" customHeight="1" x14ac:dyDescent="0.2">
      <c r="A45" s="339"/>
      <c r="B45" s="17">
        <v>7</v>
      </c>
      <c r="C45" s="145" t="s">
        <v>394</v>
      </c>
      <c r="D45" s="149" t="s">
        <v>395</v>
      </c>
      <c r="E45" s="29" t="s">
        <v>376</v>
      </c>
      <c r="F45" s="309">
        <v>2</v>
      </c>
      <c r="G45" s="310"/>
      <c r="H45" s="61"/>
      <c r="I45" s="62"/>
      <c r="J45" s="63"/>
      <c r="K45" s="289"/>
    </row>
    <row r="46" spans="1:11" ht="15" customHeight="1" x14ac:dyDescent="0.2">
      <c r="A46" s="339"/>
      <c r="B46" s="17">
        <v>8</v>
      </c>
      <c r="C46" s="145" t="s">
        <v>396</v>
      </c>
      <c r="D46" s="149" t="s">
        <v>395</v>
      </c>
      <c r="E46" s="29" t="s">
        <v>376</v>
      </c>
      <c r="F46" s="309">
        <v>2</v>
      </c>
      <c r="G46" s="310"/>
      <c r="H46" s="61"/>
      <c r="I46" s="62"/>
      <c r="J46" s="63"/>
      <c r="K46" s="289"/>
    </row>
    <row r="47" spans="1:11" ht="15" x14ac:dyDescent="0.25">
      <c r="A47" s="339"/>
      <c r="B47" s="17">
        <v>9</v>
      </c>
      <c r="C47" s="144" t="s">
        <v>397</v>
      </c>
      <c r="D47" s="142" t="s">
        <v>384</v>
      </c>
      <c r="E47" s="29" t="s">
        <v>376</v>
      </c>
      <c r="F47" s="309">
        <v>1</v>
      </c>
      <c r="G47" s="310"/>
      <c r="H47" s="61"/>
      <c r="I47" s="62"/>
      <c r="J47" s="63"/>
      <c r="K47" s="289"/>
    </row>
    <row r="48" spans="1:11" ht="15" customHeight="1" x14ac:dyDescent="0.25">
      <c r="A48" s="339"/>
      <c r="B48" s="17">
        <v>10</v>
      </c>
      <c r="C48" s="141" t="s">
        <v>398</v>
      </c>
      <c r="D48" s="142" t="s">
        <v>384</v>
      </c>
      <c r="E48" s="29" t="s">
        <v>376</v>
      </c>
      <c r="F48" s="325">
        <v>1</v>
      </c>
      <c r="G48" s="326"/>
      <c r="H48" s="61"/>
      <c r="I48" s="62"/>
      <c r="J48" s="63"/>
      <c r="K48" s="289"/>
    </row>
    <row r="49" spans="1:11" ht="15" customHeight="1" x14ac:dyDescent="0.2">
      <c r="A49" s="340"/>
      <c r="B49" s="253" t="s">
        <v>60</v>
      </c>
      <c r="C49" s="254"/>
      <c r="D49" s="254"/>
      <c r="E49" s="254"/>
      <c r="F49" s="254"/>
      <c r="G49" s="254"/>
      <c r="H49" s="254"/>
      <c r="I49" s="254"/>
      <c r="J49" s="255"/>
      <c r="K49" s="289"/>
    </row>
    <row r="50" spans="1:11" ht="15" customHeight="1" x14ac:dyDescent="0.2">
      <c r="A50" s="339"/>
      <c r="B50" s="72" t="s">
        <v>38</v>
      </c>
      <c r="C50" s="72" t="s">
        <v>39</v>
      </c>
      <c r="D50" s="72" t="s">
        <v>46</v>
      </c>
      <c r="E50" s="72" t="s">
        <v>40</v>
      </c>
      <c r="F50" s="290" t="s">
        <v>59</v>
      </c>
      <c r="G50" s="290"/>
      <c r="H50" s="214" t="s">
        <v>56</v>
      </c>
      <c r="I50" s="215"/>
      <c r="J50" s="216"/>
      <c r="K50" s="289"/>
    </row>
    <row r="51" spans="1:11" ht="22.5" customHeight="1" x14ac:dyDescent="0.2">
      <c r="A51" s="339"/>
      <c r="B51" s="17">
        <v>1</v>
      </c>
      <c r="C51" s="142" t="s">
        <v>399</v>
      </c>
      <c r="D51" s="142" t="s">
        <v>400</v>
      </c>
      <c r="E51" s="17" t="s">
        <v>376</v>
      </c>
      <c r="F51" s="291">
        <v>5</v>
      </c>
      <c r="G51" s="292"/>
      <c r="H51" s="293"/>
      <c r="I51" s="294"/>
      <c r="J51" s="295"/>
      <c r="K51" s="289"/>
    </row>
    <row r="52" spans="1:11" ht="15" customHeight="1" x14ac:dyDescent="0.2">
      <c r="A52" s="339"/>
      <c r="B52" s="17">
        <v>2</v>
      </c>
      <c r="C52" s="142" t="s">
        <v>401</v>
      </c>
      <c r="D52" s="142" t="s">
        <v>402</v>
      </c>
      <c r="E52" s="17" t="s">
        <v>376</v>
      </c>
      <c r="F52" s="291">
        <v>5</v>
      </c>
      <c r="G52" s="292"/>
      <c r="H52" s="293"/>
      <c r="I52" s="294"/>
      <c r="J52" s="295"/>
      <c r="K52" s="289"/>
    </row>
    <row r="53" spans="1:11" ht="15" customHeight="1" x14ac:dyDescent="0.2">
      <c r="A53" s="339"/>
      <c r="B53" s="17">
        <v>3</v>
      </c>
      <c r="C53" s="142" t="s">
        <v>403</v>
      </c>
      <c r="D53" s="142" t="s">
        <v>384</v>
      </c>
      <c r="E53" s="17" t="s">
        <v>376</v>
      </c>
      <c r="F53" s="291">
        <v>15</v>
      </c>
      <c r="G53" s="292"/>
      <c r="H53" s="293"/>
      <c r="I53" s="294"/>
      <c r="J53" s="295"/>
      <c r="K53" s="289"/>
    </row>
    <row r="54" spans="1:11" ht="15" customHeight="1" x14ac:dyDescent="0.2">
      <c r="A54" s="339"/>
      <c r="B54" s="17">
        <v>4</v>
      </c>
      <c r="C54" s="142" t="s">
        <v>377</v>
      </c>
      <c r="D54" s="142" t="s">
        <v>378</v>
      </c>
      <c r="E54" s="17" t="s">
        <v>376</v>
      </c>
      <c r="F54" s="291">
        <v>15</v>
      </c>
      <c r="G54" s="292"/>
      <c r="H54" s="293"/>
      <c r="I54" s="294"/>
      <c r="J54" s="295"/>
      <c r="K54" s="289"/>
    </row>
    <row r="55" spans="1:11" ht="15" customHeight="1" x14ac:dyDescent="0.2">
      <c r="A55" s="339"/>
      <c r="B55" s="17">
        <v>5</v>
      </c>
      <c r="C55" s="142" t="s">
        <v>379</v>
      </c>
      <c r="D55" s="142" t="s">
        <v>380</v>
      </c>
      <c r="E55" s="17" t="s">
        <v>376</v>
      </c>
      <c r="F55" s="291">
        <v>60</v>
      </c>
      <c r="G55" s="292"/>
      <c r="H55" s="293"/>
      <c r="I55" s="294"/>
      <c r="J55" s="295"/>
      <c r="K55" s="289"/>
    </row>
    <row r="56" spans="1:11" ht="15" customHeight="1" x14ac:dyDescent="0.2">
      <c r="A56" s="340"/>
      <c r="B56" s="253" t="s">
        <v>61</v>
      </c>
      <c r="C56" s="254"/>
      <c r="D56" s="254"/>
      <c r="E56" s="254"/>
      <c r="F56" s="254"/>
      <c r="G56" s="254"/>
      <c r="H56" s="254"/>
      <c r="I56" s="254"/>
      <c r="J56" s="255"/>
      <c r="K56" s="289"/>
    </row>
    <row r="57" spans="1:11" ht="27.75" customHeight="1" x14ac:dyDescent="0.2">
      <c r="A57" s="339"/>
      <c r="B57" s="72" t="s">
        <v>38</v>
      </c>
      <c r="C57" s="72" t="s">
        <v>39</v>
      </c>
      <c r="D57" s="72" t="s">
        <v>46</v>
      </c>
      <c r="E57" s="72" t="s">
        <v>40</v>
      </c>
      <c r="F57" s="290" t="s">
        <v>59</v>
      </c>
      <c r="G57" s="290"/>
      <c r="H57" s="214" t="s">
        <v>56</v>
      </c>
      <c r="I57" s="215"/>
      <c r="J57" s="216"/>
      <c r="K57" s="289"/>
    </row>
    <row r="58" spans="1:11" ht="21" customHeight="1" x14ac:dyDescent="0.2">
      <c r="A58" s="339"/>
      <c r="B58" s="17">
        <v>1</v>
      </c>
      <c r="C58" s="150" t="s">
        <v>404</v>
      </c>
      <c r="D58" s="151" t="s">
        <v>384</v>
      </c>
      <c r="E58" s="17"/>
      <c r="F58" s="296">
        <v>15</v>
      </c>
      <c r="G58" s="297"/>
      <c r="H58" s="219"/>
      <c r="I58" s="220"/>
      <c r="J58" s="221"/>
      <c r="K58" s="289"/>
    </row>
    <row r="59" spans="1:11" ht="15" x14ac:dyDescent="0.2">
      <c r="A59" s="339"/>
      <c r="B59" s="17">
        <v>2</v>
      </c>
      <c r="C59" s="150" t="s">
        <v>405</v>
      </c>
      <c r="D59" s="151" t="s">
        <v>384</v>
      </c>
      <c r="E59" s="17"/>
      <c r="F59" s="211">
        <v>15</v>
      </c>
      <c r="G59" s="212"/>
      <c r="H59" s="219"/>
      <c r="I59" s="220"/>
      <c r="J59" s="221"/>
      <c r="K59" s="289"/>
    </row>
    <row r="60" spans="1:11" ht="12.75" customHeight="1" x14ac:dyDescent="0.2">
      <c r="A60" s="340"/>
      <c r="B60" s="253" t="s">
        <v>62</v>
      </c>
      <c r="C60" s="254"/>
      <c r="D60" s="254"/>
      <c r="E60" s="254"/>
      <c r="F60" s="254"/>
      <c r="G60" s="254"/>
      <c r="H60" s="254"/>
      <c r="I60" s="254"/>
      <c r="J60" s="255"/>
      <c r="K60" s="289"/>
    </row>
    <row r="61" spans="1:11" ht="15" customHeight="1" x14ac:dyDescent="0.2">
      <c r="A61" s="339"/>
      <c r="B61" s="72" t="s">
        <v>38</v>
      </c>
      <c r="C61" s="72" t="s">
        <v>39</v>
      </c>
      <c r="D61" s="72" t="s">
        <v>46</v>
      </c>
      <c r="E61" s="72" t="s">
        <v>40</v>
      </c>
      <c r="F61" s="290" t="s">
        <v>59</v>
      </c>
      <c r="G61" s="290"/>
      <c r="H61" s="214" t="s">
        <v>56</v>
      </c>
      <c r="I61" s="215"/>
      <c r="J61" s="216"/>
      <c r="K61" s="289"/>
    </row>
    <row r="62" spans="1:11" ht="15" customHeight="1" x14ac:dyDescent="0.2">
      <c r="A62" s="340"/>
      <c r="B62" s="253" t="s">
        <v>63</v>
      </c>
      <c r="C62" s="254"/>
      <c r="D62" s="254"/>
      <c r="E62" s="254"/>
      <c r="F62" s="254"/>
      <c r="G62" s="254"/>
      <c r="H62" s="254"/>
      <c r="I62" s="254"/>
      <c r="J62" s="255"/>
      <c r="K62" s="289"/>
    </row>
    <row r="63" spans="1:11" ht="15" customHeight="1" x14ac:dyDescent="0.2">
      <c r="A63" s="339"/>
      <c r="B63" s="72" t="s">
        <v>38</v>
      </c>
      <c r="C63" s="72" t="s">
        <v>55</v>
      </c>
      <c r="D63" s="72"/>
      <c r="E63" s="56" t="s">
        <v>40</v>
      </c>
      <c r="F63" s="290" t="s">
        <v>59</v>
      </c>
      <c r="G63" s="290"/>
      <c r="H63" s="214" t="s">
        <v>56</v>
      </c>
      <c r="I63" s="215"/>
      <c r="J63" s="216"/>
      <c r="K63" s="289"/>
    </row>
    <row r="64" spans="1:11" ht="15" customHeight="1" x14ac:dyDescent="0.2">
      <c r="A64" s="339"/>
      <c r="B64" s="17">
        <v>1</v>
      </c>
      <c r="C64" s="256" t="s">
        <v>406</v>
      </c>
      <c r="D64" s="257"/>
      <c r="E64" s="257"/>
      <c r="F64" s="257"/>
      <c r="G64" s="258"/>
      <c r="H64" s="280" t="s">
        <v>384</v>
      </c>
      <c r="I64" s="281"/>
      <c r="J64" s="282"/>
      <c r="K64" s="289"/>
    </row>
    <row r="65" spans="1:11" ht="20.25" customHeight="1" x14ac:dyDescent="0.2">
      <c r="A65" s="340"/>
      <c r="B65" s="206"/>
      <c r="C65" s="206"/>
      <c r="D65" s="206"/>
      <c r="E65" s="206"/>
      <c r="F65" s="206"/>
      <c r="G65" s="206"/>
      <c r="H65" s="206"/>
      <c r="I65" s="206"/>
      <c r="J65" s="206"/>
      <c r="K65" s="259"/>
    </row>
    <row r="66" spans="1:11" x14ac:dyDescent="0.2">
      <c r="A66" s="340"/>
      <c r="B66" s="207"/>
      <c r="C66" s="207"/>
      <c r="D66" s="207"/>
      <c r="E66" s="207"/>
      <c r="F66" s="207"/>
      <c r="G66" s="207"/>
      <c r="H66" s="207"/>
      <c r="I66" s="207"/>
      <c r="J66" s="207"/>
      <c r="K66" s="259"/>
    </row>
    <row r="67" spans="1:11" ht="15" customHeight="1" x14ac:dyDescent="0.2">
      <c r="A67" s="339"/>
      <c r="B67" s="260" t="s">
        <v>64</v>
      </c>
      <c r="C67" s="261"/>
      <c r="D67" s="261"/>
      <c r="E67" s="261"/>
      <c r="F67" s="261"/>
      <c r="G67" s="261"/>
      <c r="H67" s="261"/>
      <c r="I67" s="261"/>
      <c r="J67" s="261"/>
      <c r="K67" s="262"/>
    </row>
    <row r="68" spans="1:11" ht="15" customHeight="1" x14ac:dyDescent="0.2">
      <c r="A68" s="340"/>
      <c r="B68" s="208" t="s">
        <v>65</v>
      </c>
      <c r="C68" s="209"/>
      <c r="D68" s="209"/>
      <c r="E68" s="209"/>
      <c r="F68" s="209"/>
      <c r="G68" s="209"/>
      <c r="H68" s="209"/>
      <c r="I68" s="209"/>
      <c r="J68" s="210"/>
      <c r="K68" s="262"/>
    </row>
    <row r="69" spans="1:11" ht="15" customHeight="1" x14ac:dyDescent="0.2">
      <c r="A69" s="339"/>
      <c r="B69" s="60" t="s">
        <v>38</v>
      </c>
      <c r="C69" s="60" t="s">
        <v>39</v>
      </c>
      <c r="D69" s="60" t="s">
        <v>46</v>
      </c>
      <c r="E69" s="60" t="s">
        <v>40</v>
      </c>
      <c r="F69" s="213" t="s">
        <v>59</v>
      </c>
      <c r="G69" s="213"/>
      <c r="H69" s="322" t="s">
        <v>56</v>
      </c>
      <c r="I69" s="323"/>
      <c r="J69" s="324"/>
      <c r="K69" s="262"/>
    </row>
    <row r="70" spans="1:11" ht="15" customHeight="1" x14ac:dyDescent="0.2">
      <c r="A70" s="339"/>
      <c r="B70" s="152">
        <v>1</v>
      </c>
      <c r="C70" s="25" t="s">
        <v>407</v>
      </c>
      <c r="D70" s="19" t="s">
        <v>408</v>
      </c>
      <c r="E70" s="17" t="s">
        <v>376</v>
      </c>
      <c r="F70" s="320">
        <v>1</v>
      </c>
      <c r="G70" s="321"/>
      <c r="H70" s="69"/>
      <c r="I70" s="70"/>
      <c r="J70" s="71"/>
      <c r="K70" s="262"/>
    </row>
    <row r="71" spans="1:11" ht="15" customHeight="1" x14ac:dyDescent="0.2">
      <c r="A71" s="339"/>
      <c r="B71" s="152">
        <v>2</v>
      </c>
      <c r="C71" s="140" t="s">
        <v>409</v>
      </c>
      <c r="D71" s="153" t="s">
        <v>384</v>
      </c>
      <c r="E71" s="17" t="s">
        <v>376</v>
      </c>
      <c r="F71" s="320">
        <v>1</v>
      </c>
      <c r="G71" s="321"/>
      <c r="H71" s="69"/>
      <c r="I71" s="70"/>
      <c r="J71" s="71"/>
      <c r="K71" s="262"/>
    </row>
    <row r="72" spans="1:11" ht="15" customHeight="1" x14ac:dyDescent="0.2">
      <c r="A72" s="339"/>
      <c r="B72" s="17">
        <v>3</v>
      </c>
      <c r="C72" s="25" t="s">
        <v>410</v>
      </c>
      <c r="D72" s="142" t="s">
        <v>384</v>
      </c>
      <c r="E72" s="17" t="s">
        <v>376</v>
      </c>
      <c r="F72" s="309">
        <v>1</v>
      </c>
      <c r="G72" s="310"/>
      <c r="H72" s="219"/>
      <c r="I72" s="220"/>
      <c r="J72" s="221"/>
      <c r="K72" s="262"/>
    </row>
    <row r="73" spans="1:11" ht="21" customHeight="1" x14ac:dyDescent="0.2">
      <c r="A73" s="340"/>
      <c r="B73" s="265" t="s">
        <v>66</v>
      </c>
      <c r="C73" s="266"/>
      <c r="D73" s="266"/>
      <c r="E73" s="266"/>
      <c r="F73" s="266"/>
      <c r="G73" s="266"/>
      <c r="H73" s="266"/>
      <c r="I73" s="266"/>
      <c r="J73" s="267"/>
      <c r="K73" s="262"/>
    </row>
    <row r="74" spans="1:11" ht="25.5" x14ac:dyDescent="0.2">
      <c r="A74" s="339"/>
      <c r="B74" s="60" t="s">
        <v>38</v>
      </c>
      <c r="C74" s="60" t="s">
        <v>39</v>
      </c>
      <c r="D74" s="60" t="s">
        <v>46</v>
      </c>
      <c r="E74" s="60" t="s">
        <v>40</v>
      </c>
      <c r="F74" s="213" t="s">
        <v>59</v>
      </c>
      <c r="G74" s="213"/>
      <c r="H74" s="214" t="s">
        <v>56</v>
      </c>
      <c r="I74" s="215"/>
      <c r="J74" s="216"/>
      <c r="K74" s="262"/>
    </row>
    <row r="75" spans="1:11" ht="15" customHeight="1" x14ac:dyDescent="0.2">
      <c r="A75" s="339"/>
      <c r="B75" s="17">
        <v>1</v>
      </c>
      <c r="C75" s="142" t="s">
        <v>377</v>
      </c>
      <c r="D75" s="142" t="s">
        <v>378</v>
      </c>
      <c r="E75" s="17" t="s">
        <v>376</v>
      </c>
      <c r="F75" s="291">
        <v>3</v>
      </c>
      <c r="G75" s="292"/>
      <c r="H75" s="219"/>
      <c r="I75" s="220"/>
      <c r="J75" s="221"/>
      <c r="K75" s="262"/>
    </row>
    <row r="76" spans="1:11" ht="15" customHeight="1" x14ac:dyDescent="0.2">
      <c r="A76" s="339"/>
      <c r="B76" s="17">
        <v>2</v>
      </c>
      <c r="C76" s="142" t="s">
        <v>379</v>
      </c>
      <c r="D76" s="142" t="s">
        <v>380</v>
      </c>
      <c r="E76" s="17" t="s">
        <v>376</v>
      </c>
      <c r="F76" s="291">
        <v>35</v>
      </c>
      <c r="G76" s="292"/>
      <c r="H76" s="219"/>
      <c r="I76" s="220"/>
      <c r="J76" s="221"/>
      <c r="K76" s="262"/>
    </row>
    <row r="77" spans="1:11" ht="15" customHeight="1" x14ac:dyDescent="0.2">
      <c r="A77" s="340"/>
      <c r="B77" s="265" t="s">
        <v>67</v>
      </c>
      <c r="C77" s="266"/>
      <c r="D77" s="266"/>
      <c r="E77" s="266"/>
      <c r="F77" s="266"/>
      <c r="G77" s="266"/>
      <c r="H77" s="266"/>
      <c r="I77" s="266"/>
      <c r="J77" s="267"/>
      <c r="K77" s="262"/>
    </row>
    <row r="78" spans="1:11" ht="15" customHeight="1" x14ac:dyDescent="0.2">
      <c r="A78" s="339"/>
      <c r="B78" s="72" t="s">
        <v>38</v>
      </c>
      <c r="C78" s="268" t="s">
        <v>55</v>
      </c>
      <c r="D78" s="269"/>
      <c r="E78" s="269"/>
      <c r="F78" s="269"/>
      <c r="G78" s="270"/>
      <c r="H78" s="214" t="s">
        <v>56</v>
      </c>
      <c r="I78" s="215"/>
      <c r="J78" s="216"/>
      <c r="K78" s="262"/>
    </row>
    <row r="79" spans="1:11" ht="15" customHeight="1" x14ac:dyDescent="0.2">
      <c r="A79" s="339"/>
      <c r="B79" s="17">
        <v>1</v>
      </c>
      <c r="C79" s="256" t="s">
        <v>383</v>
      </c>
      <c r="D79" s="257"/>
      <c r="E79" s="257"/>
      <c r="F79" s="257"/>
      <c r="G79" s="258"/>
      <c r="H79" s="280" t="s">
        <v>384</v>
      </c>
      <c r="I79" s="281"/>
      <c r="J79" s="282"/>
      <c r="K79" s="262"/>
    </row>
    <row r="80" spans="1:11" ht="15" customHeight="1" x14ac:dyDescent="0.2">
      <c r="A80" s="339"/>
      <c r="B80" s="26">
        <v>2</v>
      </c>
      <c r="C80" s="256" t="s">
        <v>385</v>
      </c>
      <c r="D80" s="257"/>
      <c r="E80" s="257"/>
      <c r="F80" s="257"/>
      <c r="G80" s="258"/>
      <c r="H80" s="280" t="s">
        <v>384</v>
      </c>
      <c r="I80" s="281"/>
      <c r="J80" s="282"/>
      <c r="K80" s="262"/>
    </row>
    <row r="81" spans="1:11" ht="21.75" customHeight="1" x14ac:dyDescent="0.2">
      <c r="A81" s="340"/>
      <c r="B81" s="206"/>
      <c r="C81" s="206"/>
      <c r="D81" s="206"/>
      <c r="E81" s="206"/>
      <c r="F81" s="206"/>
      <c r="G81" s="206"/>
      <c r="H81" s="206"/>
      <c r="I81" s="206"/>
      <c r="J81" s="206"/>
      <c r="K81" s="263"/>
    </row>
    <row r="82" spans="1:11" x14ac:dyDescent="0.2">
      <c r="A82" s="340"/>
      <c r="B82" s="207"/>
      <c r="C82" s="207"/>
      <c r="D82" s="207"/>
      <c r="E82" s="207"/>
      <c r="F82" s="207"/>
      <c r="G82" s="207"/>
      <c r="H82" s="207"/>
      <c r="I82" s="207"/>
      <c r="J82" s="207"/>
      <c r="K82" s="263"/>
    </row>
    <row r="83" spans="1:11" ht="15" customHeight="1" x14ac:dyDescent="0.2">
      <c r="A83" s="339"/>
      <c r="B83" s="271" t="s">
        <v>68</v>
      </c>
      <c r="C83" s="272"/>
      <c r="D83" s="272"/>
      <c r="E83" s="272"/>
      <c r="F83" s="272"/>
      <c r="G83" s="272"/>
      <c r="H83" s="272"/>
      <c r="I83" s="272"/>
      <c r="J83" s="273"/>
      <c r="K83" s="262"/>
    </row>
    <row r="84" spans="1:11" ht="15" customHeight="1" x14ac:dyDescent="0.2">
      <c r="A84" s="340"/>
      <c r="B84" s="208" t="s">
        <v>69</v>
      </c>
      <c r="C84" s="209"/>
      <c r="D84" s="209"/>
      <c r="E84" s="209"/>
      <c r="F84" s="209"/>
      <c r="G84" s="209"/>
      <c r="H84" s="209"/>
      <c r="I84" s="209"/>
      <c r="J84" s="210"/>
      <c r="K84" s="262"/>
    </row>
    <row r="85" spans="1:11" ht="23.25" customHeight="1" x14ac:dyDescent="0.2">
      <c r="A85" s="339"/>
      <c r="B85" s="60" t="s">
        <v>38</v>
      </c>
      <c r="C85" s="72" t="s">
        <v>39</v>
      </c>
      <c r="D85" s="60" t="s">
        <v>46</v>
      </c>
      <c r="E85" s="60" t="s">
        <v>40</v>
      </c>
      <c r="F85" s="213" t="s">
        <v>59</v>
      </c>
      <c r="G85" s="213"/>
      <c r="H85" s="214" t="s">
        <v>56</v>
      </c>
      <c r="I85" s="215"/>
      <c r="J85" s="216"/>
      <c r="K85" s="262"/>
    </row>
    <row r="86" spans="1:11" ht="27.75" customHeight="1" x14ac:dyDescent="0.2">
      <c r="A86" s="339"/>
      <c r="B86" s="17">
        <v>1</v>
      </c>
      <c r="C86" s="25" t="s">
        <v>407</v>
      </c>
      <c r="D86" s="19" t="s">
        <v>411</v>
      </c>
      <c r="E86" s="17" t="s">
        <v>376</v>
      </c>
      <c r="F86" s="320">
        <v>10</v>
      </c>
      <c r="G86" s="321"/>
      <c r="H86" s="53"/>
      <c r="I86" s="54"/>
      <c r="J86" s="55"/>
      <c r="K86" s="262"/>
    </row>
    <row r="87" spans="1:11" ht="15" customHeight="1" x14ac:dyDescent="0.2">
      <c r="A87" s="339"/>
      <c r="B87" s="17">
        <v>2</v>
      </c>
      <c r="C87" s="140" t="s">
        <v>409</v>
      </c>
      <c r="D87" s="153" t="s">
        <v>384</v>
      </c>
      <c r="E87" s="17" t="s">
        <v>376</v>
      </c>
      <c r="F87" s="311">
        <v>10</v>
      </c>
      <c r="G87" s="312"/>
      <c r="H87" s="219"/>
      <c r="I87" s="220"/>
      <c r="J87" s="221"/>
      <c r="K87" s="262"/>
    </row>
    <row r="88" spans="1:11" ht="15" customHeight="1" x14ac:dyDescent="0.2">
      <c r="A88" s="340"/>
      <c r="B88" s="208" t="s">
        <v>70</v>
      </c>
      <c r="C88" s="209"/>
      <c r="D88" s="209"/>
      <c r="E88" s="209"/>
      <c r="F88" s="209"/>
      <c r="G88" s="209"/>
      <c r="H88" s="209"/>
      <c r="I88" s="209"/>
      <c r="J88" s="210"/>
      <c r="K88" s="262"/>
    </row>
    <row r="89" spans="1:11" ht="15" customHeight="1" x14ac:dyDescent="0.2">
      <c r="A89" s="339"/>
      <c r="B89" s="60" t="s">
        <v>38</v>
      </c>
      <c r="C89" s="72" t="s">
        <v>39</v>
      </c>
      <c r="D89" s="60" t="s">
        <v>46</v>
      </c>
      <c r="E89" s="60" t="s">
        <v>40</v>
      </c>
      <c r="F89" s="318" t="s">
        <v>59</v>
      </c>
      <c r="G89" s="319"/>
      <c r="H89" s="214" t="s">
        <v>56</v>
      </c>
      <c r="I89" s="215"/>
      <c r="J89" s="216"/>
      <c r="K89" s="262"/>
    </row>
    <row r="90" spans="1:11" ht="15" customHeight="1" x14ac:dyDescent="0.2">
      <c r="A90" s="339"/>
      <c r="B90" s="152">
        <v>1</v>
      </c>
      <c r="C90" s="154" t="s">
        <v>412</v>
      </c>
      <c r="D90" s="155" t="s">
        <v>384</v>
      </c>
      <c r="E90" s="152" t="s">
        <v>376</v>
      </c>
      <c r="F90" s="274">
        <v>1</v>
      </c>
      <c r="G90" s="275"/>
      <c r="H90" s="53"/>
      <c r="I90" s="54"/>
      <c r="J90" s="55"/>
      <c r="K90" s="262"/>
    </row>
    <row r="91" spans="1:11" ht="15" customHeight="1" x14ac:dyDescent="0.2">
      <c r="A91" s="339"/>
      <c r="B91" s="17">
        <v>2</v>
      </c>
      <c r="C91" s="154" t="s">
        <v>413</v>
      </c>
      <c r="D91" s="155" t="s">
        <v>384</v>
      </c>
      <c r="E91" s="17" t="s">
        <v>376</v>
      </c>
      <c r="F91" s="276">
        <v>5</v>
      </c>
      <c r="G91" s="277"/>
      <c r="H91" s="219"/>
      <c r="I91" s="220"/>
      <c r="J91" s="221"/>
      <c r="K91" s="262"/>
    </row>
    <row r="92" spans="1:11" s="30" customFormat="1" ht="20.25" customHeight="1" x14ac:dyDescent="0.25">
      <c r="A92" s="339"/>
      <c r="B92" s="152">
        <v>3</v>
      </c>
      <c r="C92" s="154" t="s">
        <v>414</v>
      </c>
      <c r="D92" s="156" t="s">
        <v>384</v>
      </c>
      <c r="E92" s="17" t="s">
        <v>376</v>
      </c>
      <c r="F92" s="278">
        <v>6</v>
      </c>
      <c r="G92" s="279"/>
      <c r="H92" s="219"/>
      <c r="I92" s="220"/>
      <c r="J92" s="221"/>
      <c r="K92" s="262"/>
    </row>
    <row r="93" spans="1:11" ht="19.5" customHeight="1" x14ac:dyDescent="0.25">
      <c r="A93" s="339"/>
      <c r="B93" s="17">
        <v>4</v>
      </c>
      <c r="C93" s="154" t="s">
        <v>415</v>
      </c>
      <c r="D93" s="156" t="s">
        <v>384</v>
      </c>
      <c r="E93" s="17" t="s">
        <v>376</v>
      </c>
      <c r="F93" s="278">
        <v>20</v>
      </c>
      <c r="G93" s="279"/>
      <c r="H93" s="219"/>
      <c r="I93" s="220"/>
      <c r="J93" s="221"/>
      <c r="K93" s="262"/>
    </row>
    <row r="94" spans="1:11" x14ac:dyDescent="0.2">
      <c r="A94" s="340"/>
      <c r="B94" s="208" t="s">
        <v>71</v>
      </c>
      <c r="C94" s="209"/>
      <c r="D94" s="209"/>
      <c r="E94" s="209"/>
      <c r="F94" s="209"/>
      <c r="G94" s="209"/>
      <c r="H94" s="209"/>
      <c r="I94" s="209"/>
      <c r="J94" s="210"/>
      <c r="K94" s="262"/>
    </row>
    <row r="95" spans="1:11" ht="15" customHeight="1" x14ac:dyDescent="0.2">
      <c r="A95" s="339"/>
      <c r="B95" s="60" t="s">
        <v>38</v>
      </c>
      <c r="C95" s="268" t="s">
        <v>55</v>
      </c>
      <c r="D95" s="269"/>
      <c r="E95" s="269"/>
      <c r="F95" s="269"/>
      <c r="G95" s="270"/>
      <c r="H95" s="214" t="s">
        <v>56</v>
      </c>
      <c r="I95" s="215"/>
      <c r="J95" s="216"/>
      <c r="K95" s="262"/>
    </row>
    <row r="96" spans="1:11" ht="12.75" customHeight="1" x14ac:dyDescent="0.2">
      <c r="A96" s="339"/>
      <c r="B96" s="17">
        <v>1</v>
      </c>
      <c r="C96" s="256" t="s">
        <v>383</v>
      </c>
      <c r="D96" s="257"/>
      <c r="E96" s="257"/>
      <c r="F96" s="257"/>
      <c r="G96" s="258"/>
      <c r="H96" s="280" t="s">
        <v>384</v>
      </c>
      <c r="I96" s="281"/>
      <c r="J96" s="282"/>
      <c r="K96" s="262"/>
    </row>
    <row r="97" spans="1:11" ht="15" customHeight="1" x14ac:dyDescent="0.2">
      <c r="A97" s="339"/>
      <c r="B97" s="26">
        <v>2</v>
      </c>
      <c r="C97" s="256" t="s">
        <v>385</v>
      </c>
      <c r="D97" s="257"/>
      <c r="E97" s="257"/>
      <c r="F97" s="257"/>
      <c r="G97" s="258"/>
      <c r="H97" s="280" t="s">
        <v>384</v>
      </c>
      <c r="I97" s="281"/>
      <c r="J97" s="282"/>
      <c r="K97" s="262"/>
    </row>
    <row r="98" spans="1:11" ht="15" customHeight="1" x14ac:dyDescent="0.2">
      <c r="A98" s="340"/>
      <c r="B98" s="206"/>
      <c r="C98" s="206"/>
      <c r="D98" s="206"/>
      <c r="E98" s="206"/>
      <c r="F98" s="206"/>
      <c r="G98" s="206"/>
      <c r="H98" s="206"/>
      <c r="I98" s="206"/>
      <c r="J98" s="206"/>
      <c r="K98" s="263"/>
    </row>
    <row r="99" spans="1:11" ht="15" customHeight="1" x14ac:dyDescent="0.2">
      <c r="A99" s="340"/>
      <c r="B99" s="207"/>
      <c r="C99" s="207"/>
      <c r="D99" s="207"/>
      <c r="E99" s="207"/>
      <c r="F99" s="207"/>
      <c r="G99" s="207"/>
      <c r="H99" s="207"/>
      <c r="I99" s="207"/>
      <c r="J99" s="207"/>
      <c r="K99" s="263"/>
    </row>
    <row r="100" spans="1:11" ht="15" customHeight="1" x14ac:dyDescent="0.2">
      <c r="A100" s="339"/>
      <c r="B100" s="286" t="s">
        <v>72</v>
      </c>
      <c r="C100" s="287"/>
      <c r="D100" s="287"/>
      <c r="E100" s="287"/>
      <c r="F100" s="287"/>
      <c r="G100" s="287"/>
      <c r="H100" s="287"/>
      <c r="I100" s="287"/>
      <c r="J100" s="288"/>
      <c r="K100" s="262"/>
    </row>
    <row r="101" spans="1:11" x14ac:dyDescent="0.2">
      <c r="A101" s="340"/>
      <c r="B101" s="208" t="s">
        <v>73</v>
      </c>
      <c r="C101" s="209"/>
      <c r="D101" s="209"/>
      <c r="E101" s="209"/>
      <c r="F101" s="209"/>
      <c r="G101" s="209"/>
      <c r="H101" s="209"/>
      <c r="I101" s="209"/>
      <c r="J101" s="210"/>
      <c r="K101" s="262"/>
    </row>
    <row r="102" spans="1:11" ht="15" customHeight="1" x14ac:dyDescent="0.2">
      <c r="A102" s="339"/>
      <c r="B102" s="60" t="s">
        <v>38</v>
      </c>
      <c r="C102" s="60" t="s">
        <v>39</v>
      </c>
      <c r="D102" s="60" t="s">
        <v>46</v>
      </c>
      <c r="E102" s="60" t="s">
        <v>40</v>
      </c>
      <c r="F102" s="213" t="s">
        <v>59</v>
      </c>
      <c r="G102" s="213"/>
      <c r="H102" s="214" t="s">
        <v>56</v>
      </c>
      <c r="I102" s="215"/>
      <c r="J102" s="216"/>
      <c r="K102" s="262"/>
    </row>
    <row r="103" spans="1:11" ht="15" customHeight="1" x14ac:dyDescent="0.25">
      <c r="A103" s="339"/>
      <c r="B103" s="17">
        <v>1</v>
      </c>
      <c r="C103" s="157" t="s">
        <v>407</v>
      </c>
      <c r="D103" s="158" t="s">
        <v>408</v>
      </c>
      <c r="E103" s="17" t="s">
        <v>376</v>
      </c>
      <c r="F103" s="313">
        <v>3</v>
      </c>
      <c r="G103" s="314"/>
      <c r="H103" s="315"/>
      <c r="I103" s="316"/>
      <c r="J103" s="317"/>
      <c r="K103" s="262"/>
    </row>
    <row r="104" spans="1:11" ht="15" customHeight="1" x14ac:dyDescent="0.2">
      <c r="A104" s="339"/>
      <c r="B104" s="17">
        <v>2</v>
      </c>
      <c r="C104" s="140" t="s">
        <v>409</v>
      </c>
      <c r="D104" s="153" t="s">
        <v>384</v>
      </c>
      <c r="E104" s="17" t="s">
        <v>376</v>
      </c>
      <c r="F104" s="311">
        <v>3</v>
      </c>
      <c r="G104" s="312"/>
      <c r="H104" s="64"/>
      <c r="I104" s="65"/>
      <c r="J104" s="66"/>
      <c r="K104" s="262"/>
    </row>
    <row r="105" spans="1:11" ht="15" customHeight="1" x14ac:dyDescent="0.2">
      <c r="A105" s="339"/>
      <c r="B105" s="17">
        <v>3</v>
      </c>
      <c r="C105" s="140" t="s">
        <v>374</v>
      </c>
      <c r="D105" s="153" t="s">
        <v>384</v>
      </c>
      <c r="E105" s="17" t="s">
        <v>376</v>
      </c>
      <c r="F105" s="311">
        <v>10</v>
      </c>
      <c r="G105" s="312"/>
      <c r="H105" s="315"/>
      <c r="I105" s="316"/>
      <c r="J105" s="317"/>
      <c r="K105" s="262"/>
    </row>
    <row r="106" spans="1:11" ht="12.75" customHeight="1" x14ac:dyDescent="0.2">
      <c r="A106" s="339"/>
      <c r="B106" s="17">
        <v>4</v>
      </c>
      <c r="C106" s="140" t="s">
        <v>409</v>
      </c>
      <c r="D106" s="153" t="s">
        <v>384</v>
      </c>
      <c r="E106" s="17" t="s">
        <v>376</v>
      </c>
      <c r="F106" s="311">
        <v>10</v>
      </c>
      <c r="G106" s="312"/>
      <c r="H106" s="64"/>
      <c r="I106" s="65"/>
      <c r="J106" s="66"/>
      <c r="K106" s="262"/>
    </row>
    <row r="107" spans="1:11" ht="15" customHeight="1" x14ac:dyDescent="0.2">
      <c r="A107" s="339"/>
      <c r="B107" s="17">
        <v>5</v>
      </c>
      <c r="C107" s="140" t="s">
        <v>416</v>
      </c>
      <c r="D107" s="153" t="s">
        <v>384</v>
      </c>
      <c r="E107" s="17" t="s">
        <v>376</v>
      </c>
      <c r="F107" s="311">
        <v>1</v>
      </c>
      <c r="G107" s="312"/>
      <c r="H107" s="64"/>
      <c r="I107" s="65"/>
      <c r="J107" s="66"/>
      <c r="K107" s="262"/>
    </row>
    <row r="108" spans="1:11" ht="15" customHeight="1" x14ac:dyDescent="0.2">
      <c r="A108" s="339"/>
      <c r="B108" s="17">
        <v>6</v>
      </c>
      <c r="C108" s="159" t="s">
        <v>417</v>
      </c>
      <c r="D108" s="160" t="s">
        <v>384</v>
      </c>
      <c r="E108" s="17" t="s">
        <v>376</v>
      </c>
      <c r="F108" s="211">
        <v>4</v>
      </c>
      <c r="G108" s="212"/>
      <c r="H108" s="64"/>
      <c r="I108" s="65"/>
      <c r="J108" s="66"/>
      <c r="K108" s="262"/>
    </row>
    <row r="109" spans="1:11" ht="15" customHeight="1" x14ac:dyDescent="0.2">
      <c r="A109" s="339"/>
      <c r="B109" s="17">
        <v>7</v>
      </c>
      <c r="C109" s="159" t="s">
        <v>418</v>
      </c>
      <c r="D109" s="160" t="s">
        <v>419</v>
      </c>
      <c r="E109" s="17" t="s">
        <v>376</v>
      </c>
      <c r="F109" s="211">
        <v>15</v>
      </c>
      <c r="G109" s="212"/>
      <c r="H109" s="64"/>
      <c r="I109" s="65"/>
      <c r="J109" s="66"/>
      <c r="K109" s="262"/>
    </row>
    <row r="110" spans="1:11" ht="15" customHeight="1" x14ac:dyDescent="0.2">
      <c r="A110" s="339"/>
      <c r="B110" s="17">
        <v>8</v>
      </c>
      <c r="C110" s="159" t="s">
        <v>420</v>
      </c>
      <c r="D110" s="160" t="s">
        <v>384</v>
      </c>
      <c r="E110" s="17" t="s">
        <v>376</v>
      </c>
      <c r="F110" s="211">
        <v>12</v>
      </c>
      <c r="G110" s="212"/>
      <c r="H110" s="64"/>
      <c r="I110" s="65"/>
      <c r="J110" s="66"/>
      <c r="K110" s="262"/>
    </row>
    <row r="111" spans="1:11" ht="15" customHeight="1" x14ac:dyDescent="0.2">
      <c r="A111" s="340"/>
      <c r="B111" s="208" t="s">
        <v>74</v>
      </c>
      <c r="C111" s="209"/>
      <c r="D111" s="209"/>
      <c r="E111" s="209"/>
      <c r="F111" s="209"/>
      <c r="G111" s="209"/>
      <c r="H111" s="209"/>
      <c r="I111" s="209"/>
      <c r="J111" s="210"/>
      <c r="K111" s="262"/>
    </row>
    <row r="112" spans="1:11" ht="15" customHeight="1" x14ac:dyDescent="0.2">
      <c r="A112" s="339"/>
      <c r="B112" s="60" t="s">
        <v>38</v>
      </c>
      <c r="C112" s="60" t="s">
        <v>39</v>
      </c>
      <c r="D112" s="60" t="s">
        <v>46</v>
      </c>
      <c r="E112" s="60" t="s">
        <v>40</v>
      </c>
      <c r="F112" s="213" t="s">
        <v>59</v>
      </c>
      <c r="G112" s="213"/>
      <c r="H112" s="214" t="s">
        <v>56</v>
      </c>
      <c r="I112" s="215"/>
      <c r="J112" s="216"/>
      <c r="K112" s="262"/>
    </row>
    <row r="113" spans="1:11" ht="15" customHeight="1" x14ac:dyDescent="0.2">
      <c r="A113" s="339"/>
      <c r="B113" s="17">
        <v>1</v>
      </c>
      <c r="C113" s="159" t="s">
        <v>403</v>
      </c>
      <c r="D113" s="160" t="s">
        <v>384</v>
      </c>
      <c r="E113" s="17" t="s">
        <v>376</v>
      </c>
      <c r="F113" s="217">
        <v>3</v>
      </c>
      <c r="G113" s="218"/>
      <c r="H113" s="219"/>
      <c r="I113" s="220"/>
      <c r="J113" s="221"/>
      <c r="K113" s="262"/>
    </row>
    <row r="114" spans="1:11" s="31" customFormat="1" ht="31.5" customHeight="1" x14ac:dyDescent="0.25">
      <c r="A114" s="339"/>
      <c r="B114" s="17">
        <v>2</v>
      </c>
      <c r="C114" s="159" t="s">
        <v>377</v>
      </c>
      <c r="D114" s="160" t="s">
        <v>378</v>
      </c>
      <c r="E114" s="17" t="s">
        <v>376</v>
      </c>
      <c r="F114" s="309">
        <v>6</v>
      </c>
      <c r="G114" s="310"/>
      <c r="H114" s="219"/>
      <c r="I114" s="220"/>
      <c r="J114" s="221"/>
      <c r="K114" s="262"/>
    </row>
    <row r="115" spans="1:11" ht="19.5" customHeight="1" x14ac:dyDescent="0.2">
      <c r="A115" s="339"/>
      <c r="B115" s="17">
        <v>3</v>
      </c>
      <c r="C115" s="159" t="s">
        <v>379</v>
      </c>
      <c r="D115" s="160" t="s">
        <v>384</v>
      </c>
      <c r="E115" s="17" t="s">
        <v>376</v>
      </c>
      <c r="F115" s="309">
        <v>10</v>
      </c>
      <c r="G115" s="310"/>
      <c r="H115" s="219"/>
      <c r="I115" s="220"/>
      <c r="J115" s="221"/>
      <c r="K115" s="262"/>
    </row>
    <row r="116" spans="1:11" ht="60" x14ac:dyDescent="0.2">
      <c r="A116" s="339"/>
      <c r="B116" s="17">
        <v>4</v>
      </c>
      <c r="C116" s="159" t="s">
        <v>421</v>
      </c>
      <c r="D116" s="160" t="s">
        <v>422</v>
      </c>
      <c r="E116" s="17" t="s">
        <v>376</v>
      </c>
      <c r="F116" s="309">
        <v>2</v>
      </c>
      <c r="G116" s="310"/>
      <c r="H116" s="219"/>
      <c r="I116" s="220"/>
      <c r="J116" s="221"/>
      <c r="K116" s="262"/>
    </row>
    <row r="117" spans="1:11" ht="30" customHeight="1" x14ac:dyDescent="0.2">
      <c r="A117" s="339"/>
      <c r="B117" s="17">
        <v>5</v>
      </c>
      <c r="C117" s="19" t="s">
        <v>423</v>
      </c>
      <c r="D117" s="160" t="s">
        <v>384</v>
      </c>
      <c r="E117" s="17" t="s">
        <v>376</v>
      </c>
      <c r="F117" s="211">
        <v>1</v>
      </c>
      <c r="G117" s="212"/>
      <c r="H117" s="219"/>
      <c r="I117" s="220"/>
      <c r="J117" s="221"/>
      <c r="K117" s="262"/>
    </row>
    <row r="118" spans="1:11" ht="15.6" customHeight="1" x14ac:dyDescent="0.2">
      <c r="A118" s="340"/>
      <c r="B118" s="208" t="s">
        <v>75</v>
      </c>
      <c r="C118" s="209"/>
      <c r="D118" s="209"/>
      <c r="E118" s="209"/>
      <c r="F118" s="209"/>
      <c r="G118" s="209"/>
      <c r="H118" s="209"/>
      <c r="I118" s="209"/>
      <c r="J118" s="210"/>
      <c r="K118" s="262"/>
    </row>
    <row r="119" spans="1:11" ht="19.5" customHeight="1" x14ac:dyDescent="0.2">
      <c r="A119" s="339"/>
      <c r="B119" s="60" t="s">
        <v>38</v>
      </c>
      <c r="C119" s="268" t="s">
        <v>55</v>
      </c>
      <c r="D119" s="269"/>
      <c r="E119" s="269"/>
      <c r="F119" s="269"/>
      <c r="G119" s="270"/>
      <c r="H119" s="214" t="s">
        <v>56</v>
      </c>
      <c r="I119" s="215"/>
      <c r="J119" s="216"/>
      <c r="K119" s="262"/>
    </row>
    <row r="120" spans="1:11" x14ac:dyDescent="0.2">
      <c r="A120" s="339"/>
      <c r="B120" s="17">
        <v>1</v>
      </c>
      <c r="C120" s="256" t="s">
        <v>383</v>
      </c>
      <c r="D120" s="257"/>
      <c r="E120" s="257"/>
      <c r="F120" s="257"/>
      <c r="G120" s="258"/>
      <c r="H120" s="280" t="s">
        <v>384</v>
      </c>
      <c r="I120" s="281"/>
      <c r="J120" s="282"/>
      <c r="K120" s="262"/>
    </row>
    <row r="121" spans="1:11" ht="15" customHeight="1" x14ac:dyDescent="0.2">
      <c r="A121" s="339"/>
      <c r="B121" s="17">
        <v>2</v>
      </c>
      <c r="C121" s="256" t="s">
        <v>385</v>
      </c>
      <c r="D121" s="257"/>
      <c r="E121" s="257"/>
      <c r="F121" s="257"/>
      <c r="G121" s="258"/>
      <c r="H121" s="280" t="s">
        <v>384</v>
      </c>
      <c r="I121" s="281"/>
      <c r="J121" s="282"/>
      <c r="K121" s="262"/>
    </row>
    <row r="122" spans="1:11" ht="15" customHeight="1" x14ac:dyDescent="0.2">
      <c r="A122" s="340"/>
      <c r="B122" s="222"/>
      <c r="C122" s="222"/>
      <c r="D122" s="222"/>
      <c r="E122" s="222"/>
      <c r="F122" s="222"/>
      <c r="G122" s="222"/>
      <c r="H122" s="222"/>
      <c r="I122" s="222"/>
      <c r="J122" s="222"/>
      <c r="K122" s="263"/>
    </row>
    <row r="123" spans="1:11" ht="12.75" customHeight="1" x14ac:dyDescent="0.2">
      <c r="A123" s="339"/>
      <c r="B123" s="286" t="s">
        <v>76</v>
      </c>
      <c r="C123" s="287"/>
      <c r="D123" s="287"/>
      <c r="E123" s="287"/>
      <c r="F123" s="287"/>
      <c r="G123" s="287"/>
      <c r="H123" s="287"/>
      <c r="I123" s="287"/>
      <c r="J123" s="288"/>
      <c r="K123" s="262"/>
    </row>
    <row r="124" spans="1:11" ht="15" customHeight="1" x14ac:dyDescent="0.2">
      <c r="A124" s="340"/>
      <c r="B124" s="304" t="s">
        <v>77</v>
      </c>
      <c r="C124" s="305"/>
      <c r="D124" s="305"/>
      <c r="E124" s="305"/>
      <c r="F124" s="305"/>
      <c r="G124" s="305"/>
      <c r="H124" s="305"/>
      <c r="I124" s="305"/>
      <c r="J124" s="306"/>
      <c r="K124" s="262"/>
    </row>
    <row r="125" spans="1:11" ht="12.75" customHeight="1" x14ac:dyDescent="0.2">
      <c r="A125" s="339"/>
      <c r="B125" s="60" t="s">
        <v>38</v>
      </c>
      <c r="C125" s="72" t="s">
        <v>39</v>
      </c>
      <c r="D125" s="60" t="s">
        <v>46</v>
      </c>
      <c r="E125" s="60" t="s">
        <v>40</v>
      </c>
      <c r="F125" s="213" t="s">
        <v>59</v>
      </c>
      <c r="G125" s="213"/>
      <c r="H125" s="214" t="s">
        <v>56</v>
      </c>
      <c r="I125" s="215"/>
      <c r="J125" s="216"/>
      <c r="K125" s="262"/>
    </row>
    <row r="126" spans="1:11" ht="15" customHeight="1" x14ac:dyDescent="0.2">
      <c r="A126" s="340"/>
      <c r="B126" s="304" t="s">
        <v>78</v>
      </c>
      <c r="C126" s="305"/>
      <c r="D126" s="305"/>
      <c r="E126" s="305"/>
      <c r="F126" s="305"/>
      <c r="G126" s="305"/>
      <c r="H126" s="305"/>
      <c r="I126" s="305"/>
      <c r="J126" s="306"/>
      <c r="K126" s="262"/>
    </row>
    <row r="127" spans="1:11" ht="15" customHeight="1" x14ac:dyDescent="0.2">
      <c r="A127" s="339"/>
      <c r="B127" s="60" t="s">
        <v>38</v>
      </c>
      <c r="C127" s="72" t="s">
        <v>39</v>
      </c>
      <c r="D127" s="60" t="s">
        <v>46</v>
      </c>
      <c r="E127" s="60" t="s">
        <v>40</v>
      </c>
      <c r="F127" s="213" t="s">
        <v>59</v>
      </c>
      <c r="G127" s="213"/>
      <c r="H127" s="214" t="s">
        <v>56</v>
      </c>
      <c r="I127" s="215"/>
      <c r="J127" s="216"/>
      <c r="K127" s="262"/>
    </row>
    <row r="128" spans="1:11" ht="18" customHeight="1" x14ac:dyDescent="0.25">
      <c r="A128" s="339"/>
      <c r="B128" s="17">
        <v>1</v>
      </c>
      <c r="C128" s="161" t="s">
        <v>403</v>
      </c>
      <c r="D128" s="156" t="s">
        <v>384</v>
      </c>
      <c r="E128" s="17" t="s">
        <v>376</v>
      </c>
      <c r="F128" s="307">
        <v>2</v>
      </c>
      <c r="G128" s="308"/>
      <c r="H128" s="219"/>
      <c r="I128" s="220"/>
      <c r="J128" s="221"/>
      <c r="K128" s="262"/>
    </row>
    <row r="129" spans="1:11" ht="15" customHeight="1" x14ac:dyDescent="0.25">
      <c r="A129" s="339"/>
      <c r="B129" s="17">
        <v>2</v>
      </c>
      <c r="C129" s="161" t="s">
        <v>424</v>
      </c>
      <c r="D129" s="156" t="s">
        <v>384</v>
      </c>
      <c r="E129" s="17" t="s">
        <v>376</v>
      </c>
      <c r="F129" s="278">
        <v>2</v>
      </c>
      <c r="G129" s="279"/>
      <c r="H129" s="219"/>
      <c r="I129" s="220"/>
      <c r="J129" s="221"/>
      <c r="K129" s="262"/>
    </row>
    <row r="130" spans="1:11" ht="15" customHeight="1" x14ac:dyDescent="0.25">
      <c r="A130" s="339"/>
      <c r="B130" s="17">
        <v>3</v>
      </c>
      <c r="C130" s="154" t="s">
        <v>414</v>
      </c>
      <c r="D130" s="156" t="s">
        <v>384</v>
      </c>
      <c r="E130" s="17" t="s">
        <v>376</v>
      </c>
      <c r="F130" s="278">
        <v>2</v>
      </c>
      <c r="G130" s="279"/>
      <c r="H130" s="219"/>
      <c r="I130" s="220"/>
      <c r="J130" s="221"/>
      <c r="K130" s="262"/>
    </row>
    <row r="131" spans="1:11" ht="15" customHeight="1" x14ac:dyDescent="0.25">
      <c r="A131" s="339"/>
      <c r="B131" s="17">
        <v>4</v>
      </c>
      <c r="C131" s="154" t="s">
        <v>415</v>
      </c>
      <c r="D131" s="156" t="s">
        <v>384</v>
      </c>
      <c r="E131" s="17" t="s">
        <v>376</v>
      </c>
      <c r="F131" s="278">
        <v>20</v>
      </c>
      <c r="G131" s="279"/>
      <c r="H131" s="219"/>
      <c r="I131" s="220"/>
      <c r="J131" s="221"/>
      <c r="K131" s="262"/>
    </row>
    <row r="132" spans="1:11" ht="15" customHeight="1" x14ac:dyDescent="0.2">
      <c r="A132" s="339"/>
      <c r="B132" s="17">
        <v>5</v>
      </c>
      <c r="C132" s="154" t="s">
        <v>413</v>
      </c>
      <c r="D132" s="155" t="s">
        <v>384</v>
      </c>
      <c r="E132" s="17" t="s">
        <v>376</v>
      </c>
      <c r="F132" s="276">
        <v>5</v>
      </c>
      <c r="G132" s="277"/>
      <c r="H132" s="219"/>
      <c r="I132" s="220"/>
      <c r="J132" s="221"/>
      <c r="K132" s="262"/>
    </row>
    <row r="133" spans="1:11" ht="15" customHeight="1" x14ac:dyDescent="0.2">
      <c r="A133" s="340"/>
      <c r="B133" s="253" t="s">
        <v>79</v>
      </c>
      <c r="C133" s="254"/>
      <c r="D133" s="254"/>
      <c r="E133" s="254"/>
      <c r="F133" s="254"/>
      <c r="G133" s="254"/>
      <c r="H133" s="254"/>
      <c r="I133" s="254"/>
      <c r="J133" s="255"/>
      <c r="K133" s="263"/>
    </row>
    <row r="134" spans="1:11" ht="27" customHeight="1" x14ac:dyDescent="0.2">
      <c r="A134" s="339"/>
      <c r="B134" s="60" t="s">
        <v>38</v>
      </c>
      <c r="C134" s="268" t="s">
        <v>55</v>
      </c>
      <c r="D134" s="269"/>
      <c r="E134" s="269"/>
      <c r="F134" s="269"/>
      <c r="G134" s="270"/>
      <c r="H134" s="214" t="s">
        <v>56</v>
      </c>
      <c r="I134" s="215"/>
      <c r="J134" s="216"/>
      <c r="K134" s="262"/>
    </row>
    <row r="135" spans="1:11" ht="21.75" customHeight="1" x14ac:dyDescent="0.2">
      <c r="A135" s="339"/>
      <c r="B135" s="17">
        <v>1</v>
      </c>
      <c r="C135" s="256" t="s">
        <v>425</v>
      </c>
      <c r="D135" s="257"/>
      <c r="E135" s="257"/>
      <c r="F135" s="257"/>
      <c r="G135" s="258"/>
      <c r="H135" s="299"/>
      <c r="I135" s="300"/>
      <c r="J135" s="301"/>
      <c r="K135" s="262"/>
    </row>
    <row r="136" spans="1:11" x14ac:dyDescent="0.2">
      <c r="A136" s="340"/>
      <c r="B136" s="206"/>
      <c r="C136" s="206"/>
      <c r="D136" s="206"/>
      <c r="E136" s="206"/>
      <c r="F136" s="206"/>
      <c r="G136" s="206"/>
      <c r="H136" s="206"/>
      <c r="I136" s="206"/>
      <c r="J136" s="206"/>
      <c r="K136" s="263"/>
    </row>
    <row r="137" spans="1:11" ht="12.75" customHeight="1" x14ac:dyDescent="0.2">
      <c r="A137" s="340"/>
      <c r="B137" s="207"/>
      <c r="C137" s="207"/>
      <c r="D137" s="207"/>
      <c r="E137" s="207"/>
      <c r="F137" s="207"/>
      <c r="G137" s="207"/>
      <c r="H137" s="207"/>
      <c r="I137" s="207"/>
      <c r="J137" s="207"/>
      <c r="K137" s="263"/>
    </row>
    <row r="138" spans="1:11" ht="12.75" customHeight="1" x14ac:dyDescent="0.2">
      <c r="A138" s="339"/>
      <c r="B138" s="302" t="s">
        <v>80</v>
      </c>
      <c r="C138" s="298"/>
      <c r="D138" s="298"/>
      <c r="E138" s="298"/>
      <c r="F138" s="298"/>
      <c r="G138" s="298"/>
      <c r="H138" s="298"/>
      <c r="I138" s="298"/>
      <c r="J138" s="303"/>
      <c r="K138" s="262"/>
    </row>
    <row r="139" spans="1:11" ht="15" customHeight="1" x14ac:dyDescent="0.2">
      <c r="A139" s="339"/>
      <c r="B139" s="60" t="s">
        <v>38</v>
      </c>
      <c r="C139" s="72" t="s">
        <v>39</v>
      </c>
      <c r="D139" s="60" t="s">
        <v>46</v>
      </c>
      <c r="E139" s="60" t="s">
        <v>40</v>
      </c>
      <c r="F139" s="213" t="s">
        <v>59</v>
      </c>
      <c r="G139" s="213"/>
      <c r="H139" s="214" t="s">
        <v>56</v>
      </c>
      <c r="I139" s="215"/>
      <c r="J139" s="216"/>
      <c r="K139" s="262"/>
    </row>
    <row r="140" spans="1:11" ht="21.75" customHeight="1" x14ac:dyDescent="0.2">
      <c r="A140" s="339"/>
      <c r="B140" s="17">
        <v>1</v>
      </c>
      <c r="C140" s="150" t="s">
        <v>426</v>
      </c>
      <c r="D140" s="151" t="s">
        <v>384</v>
      </c>
      <c r="E140" s="17"/>
      <c r="F140" s="211">
        <v>10</v>
      </c>
      <c r="G140" s="212"/>
      <c r="H140" s="219"/>
      <c r="I140" s="220"/>
      <c r="J140" s="221"/>
      <c r="K140" s="262"/>
    </row>
    <row r="141" spans="1:11" ht="15" x14ac:dyDescent="0.2">
      <c r="A141" s="339"/>
      <c r="B141" s="17">
        <v>2</v>
      </c>
      <c r="C141" s="150" t="s">
        <v>427</v>
      </c>
      <c r="D141" s="151" t="s">
        <v>384</v>
      </c>
      <c r="E141" s="17"/>
      <c r="F141" s="211">
        <v>3</v>
      </c>
      <c r="G141" s="212"/>
      <c r="H141" s="219"/>
      <c r="I141" s="220"/>
      <c r="J141" s="221"/>
      <c r="K141" s="262"/>
    </row>
    <row r="142" spans="1:11" ht="15" customHeight="1" x14ac:dyDescent="0.2">
      <c r="A142" s="339"/>
      <c r="B142" s="17">
        <v>3</v>
      </c>
      <c r="C142" s="150" t="s">
        <v>428</v>
      </c>
      <c r="D142" s="151" t="s">
        <v>384</v>
      </c>
      <c r="E142" s="17"/>
      <c r="F142" s="211">
        <v>15</v>
      </c>
      <c r="G142" s="212"/>
      <c r="H142" s="219"/>
      <c r="I142" s="220"/>
      <c r="J142" s="221"/>
      <c r="K142" s="262"/>
    </row>
    <row r="143" spans="1:11" ht="15" customHeight="1" x14ac:dyDescent="0.2">
      <c r="A143" s="339"/>
      <c r="B143" s="17">
        <v>4</v>
      </c>
      <c r="C143" s="150" t="s">
        <v>429</v>
      </c>
      <c r="D143" s="151" t="s">
        <v>384</v>
      </c>
      <c r="E143" s="17"/>
      <c r="F143" s="211">
        <v>6</v>
      </c>
      <c r="G143" s="212"/>
      <c r="H143" s="219"/>
      <c r="I143" s="220"/>
      <c r="J143" s="221"/>
      <c r="K143" s="262"/>
    </row>
    <row r="144" spans="1:11" ht="15" customHeight="1" x14ac:dyDescent="0.2">
      <c r="A144" s="339"/>
      <c r="B144" s="17">
        <v>5</v>
      </c>
      <c r="C144" s="150" t="s">
        <v>430</v>
      </c>
      <c r="D144" s="151" t="s">
        <v>384</v>
      </c>
      <c r="E144" s="17"/>
      <c r="F144" s="211">
        <v>6</v>
      </c>
      <c r="G144" s="212"/>
      <c r="H144" s="219"/>
      <c r="I144" s="220"/>
      <c r="J144" s="221"/>
      <c r="K144" s="262"/>
    </row>
    <row r="145" spans="1:11" ht="15" customHeight="1" x14ac:dyDescent="0.2">
      <c r="A145" s="339"/>
      <c r="B145" s="17">
        <v>6</v>
      </c>
      <c r="C145" s="150" t="s">
        <v>431</v>
      </c>
      <c r="D145" s="151" t="s">
        <v>384</v>
      </c>
      <c r="E145" s="17"/>
      <c r="F145" s="211">
        <v>6</v>
      </c>
      <c r="G145" s="212"/>
      <c r="H145" s="219"/>
      <c r="I145" s="220"/>
      <c r="J145" s="221"/>
      <c r="K145" s="262"/>
    </row>
    <row r="146" spans="1:11" ht="12.75" customHeight="1" x14ac:dyDescent="0.2">
      <c r="A146" s="339"/>
      <c r="B146" s="17">
        <v>7</v>
      </c>
      <c r="C146" s="150" t="s">
        <v>432</v>
      </c>
      <c r="D146" s="151" t="s">
        <v>384</v>
      </c>
      <c r="E146" s="17"/>
      <c r="F146" s="211">
        <v>6</v>
      </c>
      <c r="G146" s="212"/>
      <c r="H146" s="57"/>
      <c r="I146" s="58"/>
      <c r="J146" s="59"/>
      <c r="K146" s="262"/>
    </row>
    <row r="147" spans="1:11" ht="15" customHeight="1" x14ac:dyDescent="0.2">
      <c r="A147" s="339"/>
      <c r="B147" s="17">
        <v>8</v>
      </c>
      <c r="C147" s="150" t="s">
        <v>433</v>
      </c>
      <c r="D147" s="151" t="s">
        <v>384</v>
      </c>
      <c r="E147" s="17"/>
      <c r="F147" s="211">
        <v>6</v>
      </c>
      <c r="G147" s="212"/>
      <c r="H147" s="219"/>
      <c r="I147" s="220"/>
      <c r="J147" s="221"/>
      <c r="K147" s="262"/>
    </row>
    <row r="148" spans="1:11" ht="18.75" customHeight="1" x14ac:dyDescent="0.2">
      <c r="A148" s="339"/>
      <c r="B148" s="17">
        <v>9</v>
      </c>
      <c r="C148" s="150" t="s">
        <v>434</v>
      </c>
      <c r="D148" s="151" t="s">
        <v>384</v>
      </c>
      <c r="E148" s="17"/>
      <c r="F148" s="211">
        <v>6</v>
      </c>
      <c r="G148" s="212"/>
      <c r="H148" s="57"/>
      <c r="I148" s="58"/>
      <c r="J148" s="59"/>
      <c r="K148" s="262"/>
    </row>
    <row r="149" spans="1:11" ht="15" customHeight="1" x14ac:dyDescent="0.2">
      <c r="A149" s="339"/>
      <c r="B149" s="17">
        <v>10</v>
      </c>
      <c r="C149" s="150" t="s">
        <v>435</v>
      </c>
      <c r="D149" s="151" t="s">
        <v>384</v>
      </c>
      <c r="E149" s="17"/>
      <c r="F149" s="211">
        <v>6</v>
      </c>
      <c r="G149" s="212"/>
      <c r="H149" s="57"/>
      <c r="I149" s="58"/>
      <c r="J149" s="59"/>
      <c r="K149" s="262"/>
    </row>
    <row r="150" spans="1:11" ht="15" customHeight="1" x14ac:dyDescent="0.2">
      <c r="A150" s="339"/>
      <c r="B150" s="17">
        <v>11</v>
      </c>
      <c r="C150" s="150" t="s">
        <v>436</v>
      </c>
      <c r="D150" s="151" t="s">
        <v>384</v>
      </c>
      <c r="E150" s="17"/>
      <c r="F150" s="211">
        <v>6</v>
      </c>
      <c r="G150" s="212"/>
      <c r="H150" s="219"/>
      <c r="I150" s="220"/>
      <c r="J150" s="221"/>
      <c r="K150" s="262"/>
    </row>
    <row r="151" spans="1:11" ht="15" customHeight="1" x14ac:dyDescent="0.2">
      <c r="A151" s="339"/>
      <c r="B151" s="17">
        <v>12</v>
      </c>
      <c r="C151" s="150" t="s">
        <v>437</v>
      </c>
      <c r="D151" s="151" t="s">
        <v>384</v>
      </c>
      <c r="E151" s="17"/>
      <c r="F151" s="211">
        <v>6</v>
      </c>
      <c r="G151" s="212"/>
      <c r="H151" s="57"/>
      <c r="I151" s="58"/>
      <c r="J151" s="59"/>
      <c r="K151" s="262"/>
    </row>
    <row r="152" spans="1:11" ht="15" customHeight="1" x14ac:dyDescent="0.2">
      <c r="A152" s="339"/>
      <c r="B152" s="17">
        <v>13</v>
      </c>
      <c r="C152" s="150" t="s">
        <v>438</v>
      </c>
      <c r="D152" s="151" t="s">
        <v>384</v>
      </c>
      <c r="E152" s="17"/>
      <c r="F152" s="211">
        <v>6</v>
      </c>
      <c r="G152" s="212"/>
      <c r="H152" s="219"/>
      <c r="I152" s="220"/>
      <c r="J152" s="221"/>
      <c r="K152" s="262"/>
    </row>
    <row r="153" spans="1:11" ht="28.5" customHeight="1" x14ac:dyDescent="0.2">
      <c r="A153" s="339"/>
      <c r="B153" s="17">
        <v>14</v>
      </c>
      <c r="C153" s="150" t="s">
        <v>439</v>
      </c>
      <c r="D153" s="151" t="s">
        <v>384</v>
      </c>
      <c r="E153" s="17"/>
      <c r="F153" s="211">
        <v>2</v>
      </c>
      <c r="G153" s="212"/>
      <c r="H153" s="57"/>
      <c r="I153" s="58"/>
      <c r="J153" s="59"/>
      <c r="K153" s="262"/>
    </row>
    <row r="154" spans="1:11" ht="20.25" customHeight="1" x14ac:dyDescent="0.2">
      <c r="A154" s="339"/>
      <c r="B154" s="17">
        <v>15</v>
      </c>
      <c r="C154" s="150" t="s">
        <v>440</v>
      </c>
      <c r="D154" s="151" t="s">
        <v>384</v>
      </c>
      <c r="E154" s="17"/>
      <c r="F154" s="211">
        <v>10</v>
      </c>
      <c r="G154" s="212"/>
      <c r="H154" s="219"/>
      <c r="I154" s="220"/>
      <c r="J154" s="221"/>
      <c r="K154" s="262"/>
    </row>
    <row r="155" spans="1:11" ht="15" customHeight="1" x14ac:dyDescent="0.2">
      <c r="A155" s="339"/>
      <c r="B155" s="17">
        <v>16</v>
      </c>
      <c r="C155" s="150" t="s">
        <v>441</v>
      </c>
      <c r="D155" s="151" t="s">
        <v>384</v>
      </c>
      <c r="E155" s="17"/>
      <c r="F155" s="211">
        <v>20</v>
      </c>
      <c r="G155" s="212"/>
      <c r="H155" s="219"/>
      <c r="I155" s="220"/>
      <c r="J155" s="221"/>
      <c r="K155" s="262"/>
    </row>
    <row r="156" spans="1:11" ht="15" x14ac:dyDescent="0.2">
      <c r="A156" s="339"/>
      <c r="B156" s="17">
        <v>17</v>
      </c>
      <c r="C156" s="150" t="s">
        <v>442</v>
      </c>
      <c r="D156" s="151" t="s">
        <v>384</v>
      </c>
      <c r="E156" s="17"/>
      <c r="F156" s="211">
        <v>6</v>
      </c>
      <c r="G156" s="212"/>
      <c r="H156" s="219"/>
      <c r="I156" s="220"/>
      <c r="J156" s="221"/>
      <c r="K156" s="262"/>
    </row>
    <row r="157" spans="1:11" ht="12.75" customHeight="1" x14ac:dyDescent="0.2">
      <c r="A157" s="339"/>
      <c r="B157" s="17">
        <v>18</v>
      </c>
      <c r="C157" s="150" t="s">
        <v>443</v>
      </c>
      <c r="D157" s="151" t="s">
        <v>384</v>
      </c>
      <c r="E157" s="17"/>
      <c r="F157" s="211">
        <v>6</v>
      </c>
      <c r="G157" s="212"/>
      <c r="H157" s="219"/>
      <c r="I157" s="220"/>
      <c r="J157" s="221"/>
      <c r="K157" s="262"/>
    </row>
    <row r="158" spans="1:11" ht="12.75" customHeight="1" x14ac:dyDescent="0.2">
      <c r="A158" s="339"/>
      <c r="B158" s="17">
        <v>19</v>
      </c>
      <c r="C158" s="150" t="s">
        <v>444</v>
      </c>
      <c r="D158" s="151" t="s">
        <v>384</v>
      </c>
      <c r="E158" s="17"/>
      <c r="F158" s="211">
        <v>10</v>
      </c>
      <c r="G158" s="212"/>
      <c r="H158" s="219"/>
      <c r="I158" s="220"/>
      <c r="J158" s="221"/>
      <c r="K158" s="262"/>
    </row>
    <row r="159" spans="1:11" ht="12.75" customHeight="1" x14ac:dyDescent="0.2">
      <c r="A159" s="339"/>
      <c r="B159" s="17">
        <v>20</v>
      </c>
      <c r="C159" s="150" t="s">
        <v>445</v>
      </c>
      <c r="D159" s="151" t="s">
        <v>384</v>
      </c>
      <c r="E159" s="17"/>
      <c r="F159" s="211">
        <v>3</v>
      </c>
      <c r="G159" s="212"/>
      <c r="H159" s="219"/>
      <c r="I159" s="220"/>
      <c r="J159" s="221"/>
      <c r="K159" s="262"/>
    </row>
    <row r="160" spans="1:11" ht="15" customHeight="1" x14ac:dyDescent="0.2">
      <c r="A160" s="339"/>
      <c r="B160" s="17">
        <v>21</v>
      </c>
      <c r="C160" s="150" t="s">
        <v>446</v>
      </c>
      <c r="D160" s="151" t="s">
        <v>384</v>
      </c>
      <c r="E160" s="17"/>
      <c r="F160" s="217">
        <v>1</v>
      </c>
      <c r="G160" s="218"/>
      <c r="H160" s="219"/>
      <c r="I160" s="220"/>
      <c r="J160" s="221"/>
      <c r="K160" s="262"/>
    </row>
    <row r="161" spans="1:11" ht="15" customHeight="1" x14ac:dyDescent="0.2">
      <c r="A161" s="340"/>
      <c r="B161" s="222"/>
      <c r="C161" s="222"/>
      <c r="D161" s="222"/>
      <c r="E161" s="222"/>
      <c r="F161" s="222"/>
      <c r="G161" s="222"/>
      <c r="H161" s="222"/>
      <c r="I161" s="222"/>
      <c r="J161" s="222"/>
      <c r="K161" s="263"/>
    </row>
    <row r="162" spans="1:11" ht="20.25" x14ac:dyDescent="0.2">
      <c r="A162" s="340"/>
      <c r="B162" s="298" t="s">
        <v>81</v>
      </c>
      <c r="C162" s="298"/>
      <c r="D162" s="298"/>
      <c r="E162" s="298"/>
      <c r="F162" s="298"/>
      <c r="G162" s="298"/>
      <c r="H162" s="298"/>
      <c r="I162" s="298"/>
      <c r="J162" s="298"/>
      <c r="K162" s="263"/>
    </row>
    <row r="163" spans="1:11" ht="15" customHeight="1" x14ac:dyDescent="0.2">
      <c r="A163" s="340"/>
      <c r="B163" s="209" t="s">
        <v>82</v>
      </c>
      <c r="C163" s="209"/>
      <c r="D163" s="209"/>
      <c r="E163" s="209"/>
      <c r="F163" s="209"/>
      <c r="G163" s="209"/>
      <c r="H163" s="209"/>
      <c r="I163" s="209"/>
      <c r="J163" s="210"/>
      <c r="K163" s="262"/>
    </row>
    <row r="164" spans="1:11" ht="15" customHeight="1" x14ac:dyDescent="0.2">
      <c r="A164" s="339"/>
      <c r="B164" s="60" t="s">
        <v>38</v>
      </c>
      <c r="C164" s="72" t="s">
        <v>39</v>
      </c>
      <c r="D164" s="60" t="s">
        <v>46</v>
      </c>
      <c r="E164" s="60" t="s">
        <v>40</v>
      </c>
      <c r="F164" s="60" t="s">
        <v>59</v>
      </c>
      <c r="G164" s="32" t="s">
        <v>59</v>
      </c>
      <c r="H164" s="214" t="s">
        <v>56</v>
      </c>
      <c r="I164" s="215"/>
      <c r="J164" s="216"/>
      <c r="K164" s="262"/>
    </row>
    <row r="165" spans="1:11" ht="15" customHeight="1" x14ac:dyDescent="0.2">
      <c r="A165" s="339"/>
      <c r="B165" s="72">
        <v>1</v>
      </c>
      <c r="C165" s="162" t="s">
        <v>447</v>
      </c>
      <c r="D165" s="163" t="s">
        <v>448</v>
      </c>
      <c r="E165" s="22" t="s">
        <v>376</v>
      </c>
      <c r="F165" s="22">
        <v>1</v>
      </c>
      <c r="G165" s="18">
        <v>1</v>
      </c>
      <c r="H165" s="15"/>
      <c r="I165" s="15"/>
      <c r="J165" s="15"/>
      <c r="K165" s="262"/>
    </row>
    <row r="166" spans="1:11" ht="15" customHeight="1" x14ac:dyDescent="0.2">
      <c r="A166" s="339"/>
      <c r="B166" s="72">
        <v>2</v>
      </c>
      <c r="C166" s="162" t="s">
        <v>449</v>
      </c>
      <c r="D166" s="163" t="s">
        <v>450</v>
      </c>
      <c r="E166" s="22" t="s">
        <v>376</v>
      </c>
      <c r="F166" s="22">
        <v>1</v>
      </c>
      <c r="G166" s="18">
        <v>1</v>
      </c>
      <c r="H166" s="15"/>
      <c r="I166" s="15"/>
      <c r="J166" s="15"/>
      <c r="K166" s="262"/>
    </row>
    <row r="167" spans="1:11" ht="15" customHeight="1" x14ac:dyDescent="0.2">
      <c r="A167" s="339"/>
      <c r="B167" s="72">
        <v>3</v>
      </c>
      <c r="C167" s="162" t="s">
        <v>451</v>
      </c>
      <c r="D167" s="163" t="s">
        <v>452</v>
      </c>
      <c r="E167" s="22" t="s">
        <v>376</v>
      </c>
      <c r="F167" s="22">
        <v>1</v>
      </c>
      <c r="G167" s="18">
        <v>1</v>
      </c>
      <c r="H167" s="15"/>
      <c r="I167" s="15"/>
      <c r="J167" s="15"/>
      <c r="K167" s="262"/>
    </row>
    <row r="168" spans="1:11" ht="15" customHeight="1" x14ac:dyDescent="0.2">
      <c r="A168" s="339"/>
      <c r="B168" s="72">
        <v>4</v>
      </c>
      <c r="C168" s="162" t="s">
        <v>453</v>
      </c>
      <c r="D168" s="163" t="s">
        <v>454</v>
      </c>
      <c r="E168" s="22" t="s">
        <v>376</v>
      </c>
      <c r="F168" s="22">
        <v>1</v>
      </c>
      <c r="G168" s="18">
        <v>1</v>
      </c>
      <c r="H168" s="15"/>
      <c r="I168" s="15"/>
      <c r="J168" s="15"/>
      <c r="K168" s="262"/>
    </row>
    <row r="169" spans="1:11" ht="15" customHeight="1" x14ac:dyDescent="0.2">
      <c r="A169" s="339"/>
      <c r="B169" s="72">
        <v>5</v>
      </c>
      <c r="C169" s="164" t="s">
        <v>455</v>
      </c>
      <c r="D169" s="165" t="s">
        <v>456</v>
      </c>
      <c r="E169" s="22" t="s">
        <v>376</v>
      </c>
      <c r="F169" s="22">
        <v>1</v>
      </c>
      <c r="G169" s="18">
        <v>1</v>
      </c>
      <c r="H169" s="15"/>
      <c r="I169" s="15"/>
      <c r="J169" s="15"/>
      <c r="K169" s="262"/>
    </row>
    <row r="170" spans="1:11" ht="15" customHeight="1" x14ac:dyDescent="0.2">
      <c r="A170" s="339"/>
      <c r="B170" s="72">
        <v>6</v>
      </c>
      <c r="C170" s="164" t="s">
        <v>457</v>
      </c>
      <c r="D170" s="165" t="s">
        <v>458</v>
      </c>
      <c r="E170" s="22" t="s">
        <v>376</v>
      </c>
      <c r="F170" s="22">
        <v>1</v>
      </c>
      <c r="G170" s="18">
        <v>1</v>
      </c>
      <c r="H170" s="15"/>
      <c r="I170" s="15"/>
      <c r="J170" s="15"/>
      <c r="K170" s="262"/>
    </row>
    <row r="171" spans="1:11" ht="12.75" customHeight="1" x14ac:dyDescent="0.2">
      <c r="A171" s="339"/>
      <c r="B171" s="72">
        <v>7</v>
      </c>
      <c r="C171" s="164" t="s">
        <v>445</v>
      </c>
      <c r="D171" s="165" t="s">
        <v>459</v>
      </c>
      <c r="E171" s="22" t="s">
        <v>376</v>
      </c>
      <c r="F171" s="22">
        <v>1</v>
      </c>
      <c r="G171" s="18">
        <v>1</v>
      </c>
      <c r="H171" s="15"/>
      <c r="I171" s="15"/>
      <c r="J171" s="15"/>
      <c r="K171" s="262"/>
    </row>
    <row r="172" spans="1:11" ht="24.75" customHeight="1" x14ac:dyDescent="0.2">
      <c r="A172" s="339"/>
      <c r="B172" s="72">
        <v>8</v>
      </c>
      <c r="C172" s="164" t="s">
        <v>460</v>
      </c>
      <c r="D172" s="165" t="s">
        <v>461</v>
      </c>
      <c r="E172" s="22" t="s">
        <v>376</v>
      </c>
      <c r="F172" s="22">
        <v>1</v>
      </c>
      <c r="G172" s="18">
        <v>1</v>
      </c>
      <c r="H172" s="15"/>
      <c r="I172" s="15"/>
      <c r="J172" s="15"/>
      <c r="K172" s="262"/>
    </row>
    <row r="173" spans="1:11" ht="23.25" customHeight="1" x14ac:dyDescent="0.2">
      <c r="A173" s="339"/>
      <c r="B173" s="72">
        <v>9</v>
      </c>
      <c r="C173" s="166" t="s">
        <v>462</v>
      </c>
      <c r="D173" s="165" t="s">
        <v>463</v>
      </c>
      <c r="E173" s="22" t="s">
        <v>376</v>
      </c>
      <c r="F173" s="22">
        <v>1</v>
      </c>
      <c r="G173" s="18">
        <v>1</v>
      </c>
      <c r="H173" s="15"/>
      <c r="I173" s="15"/>
      <c r="J173" s="15"/>
      <c r="K173" s="262"/>
    </row>
    <row r="174" spans="1:11" ht="15" customHeight="1" x14ac:dyDescent="0.2">
      <c r="A174" s="339"/>
      <c r="B174" s="72">
        <v>10</v>
      </c>
      <c r="C174" s="166" t="s">
        <v>464</v>
      </c>
      <c r="D174" s="167" t="s">
        <v>465</v>
      </c>
      <c r="E174" s="22" t="s">
        <v>376</v>
      </c>
      <c r="F174" s="22">
        <v>1</v>
      </c>
      <c r="G174" s="18">
        <v>1</v>
      </c>
      <c r="H174" s="15"/>
      <c r="I174" s="15"/>
      <c r="J174" s="15"/>
      <c r="K174" s="262"/>
    </row>
    <row r="175" spans="1:11" ht="15" customHeight="1" x14ac:dyDescent="0.2">
      <c r="A175" s="339"/>
      <c r="B175" s="72">
        <v>11</v>
      </c>
      <c r="C175" s="167" t="s">
        <v>466</v>
      </c>
      <c r="D175" s="167" t="s">
        <v>467</v>
      </c>
      <c r="E175" s="22" t="s">
        <v>376</v>
      </c>
      <c r="F175" s="22">
        <v>1</v>
      </c>
      <c r="G175" s="18">
        <v>1</v>
      </c>
      <c r="H175" s="15"/>
      <c r="I175" s="15"/>
      <c r="J175" s="15"/>
      <c r="K175" s="262"/>
    </row>
    <row r="176" spans="1:11" ht="15" customHeight="1" x14ac:dyDescent="0.2">
      <c r="A176" s="339"/>
      <c r="B176" s="72">
        <v>12</v>
      </c>
      <c r="C176" s="167" t="s">
        <v>468</v>
      </c>
      <c r="D176" s="167" t="s">
        <v>469</v>
      </c>
      <c r="E176" s="22" t="s">
        <v>376</v>
      </c>
      <c r="F176" s="22">
        <v>1</v>
      </c>
      <c r="G176" s="18">
        <v>1</v>
      </c>
      <c r="H176" s="168"/>
      <c r="I176" s="168"/>
      <c r="J176" s="168"/>
      <c r="K176" s="262"/>
    </row>
    <row r="177" spans="1:11" ht="15" customHeight="1" x14ac:dyDescent="0.2">
      <c r="A177" s="339"/>
      <c r="B177" s="72">
        <v>13</v>
      </c>
      <c r="C177" s="167" t="s">
        <v>418</v>
      </c>
      <c r="D177" s="165" t="s">
        <v>470</v>
      </c>
      <c r="E177" s="22" t="s">
        <v>376</v>
      </c>
      <c r="F177" s="22">
        <v>1</v>
      </c>
      <c r="G177" s="18">
        <v>1</v>
      </c>
      <c r="H177" s="15"/>
      <c r="I177" s="15"/>
      <c r="J177" s="15"/>
      <c r="K177" s="262"/>
    </row>
    <row r="178" spans="1:11" ht="15" customHeight="1" x14ac:dyDescent="0.2">
      <c r="A178" s="340"/>
      <c r="B178" s="222"/>
      <c r="C178" s="222"/>
      <c r="D178" s="222"/>
      <c r="E178" s="222"/>
      <c r="F178" s="222"/>
      <c r="G178" s="222"/>
      <c r="H178" s="222"/>
      <c r="I178" s="222"/>
      <c r="J178" s="222"/>
      <c r="K178" s="263"/>
    </row>
    <row r="179" spans="1:11" ht="15" customHeight="1" x14ac:dyDescent="0.2">
      <c r="A179" s="339"/>
      <c r="B179" s="223"/>
      <c r="C179" s="225" t="s">
        <v>83</v>
      </c>
      <c r="D179" s="226"/>
      <c r="E179" s="229"/>
      <c r="F179" s="230"/>
      <c r="G179" s="231"/>
      <c r="H179" s="235"/>
      <c r="I179" s="236"/>
      <c r="J179" s="237"/>
      <c r="K179" s="262"/>
    </row>
    <row r="180" spans="1:11" ht="31.5" customHeight="1" x14ac:dyDescent="0.2">
      <c r="A180" s="339"/>
      <c r="B180" s="224"/>
      <c r="C180" s="227"/>
      <c r="D180" s="228"/>
      <c r="E180" s="232"/>
      <c r="F180" s="233"/>
      <c r="G180" s="234"/>
      <c r="H180" s="238"/>
      <c r="I180" s="239"/>
      <c r="J180" s="240"/>
      <c r="K180" s="262"/>
    </row>
    <row r="181" spans="1:11" x14ac:dyDescent="0.2">
      <c r="A181" s="339"/>
      <c r="B181" s="33"/>
      <c r="C181" s="244" t="s">
        <v>84</v>
      </c>
      <c r="D181" s="244"/>
      <c r="E181" s="245" t="s">
        <v>85</v>
      </c>
      <c r="F181" s="245"/>
      <c r="G181" s="245"/>
      <c r="H181" s="238"/>
      <c r="I181" s="239"/>
      <c r="J181" s="240"/>
      <c r="K181" s="262"/>
    </row>
    <row r="182" spans="1:11" ht="15" customHeight="1" x14ac:dyDescent="0.2">
      <c r="A182" s="339"/>
      <c r="B182" s="223"/>
      <c r="C182" s="225" t="s">
        <v>86</v>
      </c>
      <c r="D182" s="226"/>
      <c r="E182" s="229"/>
      <c r="F182" s="230"/>
      <c r="G182" s="231"/>
      <c r="H182" s="238"/>
      <c r="I182" s="239"/>
      <c r="J182" s="240"/>
      <c r="K182" s="262"/>
    </row>
    <row r="183" spans="1:11" ht="15" customHeight="1" x14ac:dyDescent="0.2">
      <c r="A183" s="339"/>
      <c r="B183" s="224"/>
      <c r="C183" s="227"/>
      <c r="D183" s="228"/>
      <c r="E183" s="246"/>
      <c r="F183" s="247"/>
      <c r="G183" s="248"/>
      <c r="H183" s="238"/>
      <c r="I183" s="239"/>
      <c r="J183" s="240"/>
      <c r="K183" s="262"/>
    </row>
    <row r="184" spans="1:11" ht="15" customHeight="1" x14ac:dyDescent="0.2">
      <c r="A184" s="339"/>
      <c r="B184" s="34"/>
      <c r="C184" s="249" t="s">
        <v>87</v>
      </c>
      <c r="D184" s="249"/>
      <c r="E184" s="250" t="s">
        <v>88</v>
      </c>
      <c r="F184" s="251"/>
      <c r="G184" s="252"/>
      <c r="H184" s="241"/>
      <c r="I184" s="242"/>
      <c r="J184" s="243"/>
      <c r="K184" s="262"/>
    </row>
    <row r="185" spans="1:11" ht="15" customHeight="1" x14ac:dyDescent="0.2">
      <c r="A185" s="341"/>
      <c r="B185" s="205"/>
      <c r="C185" s="205"/>
      <c r="D185" s="205"/>
      <c r="E185" s="205"/>
      <c r="F185" s="205"/>
      <c r="G185" s="205"/>
      <c r="H185" s="205"/>
      <c r="I185" s="205"/>
      <c r="J185" s="205"/>
      <c r="K185" s="264"/>
    </row>
    <row r="186" spans="1:11" ht="15" customHeight="1" x14ac:dyDescent="0.2"/>
    <row r="187" spans="1:11" ht="15" customHeight="1" x14ac:dyDescent="0.2"/>
    <row r="188" spans="1:11" ht="12.75" customHeight="1" x14ac:dyDescent="0.2"/>
    <row r="189" spans="1:11" ht="15" customHeight="1" x14ac:dyDescent="0.25">
      <c r="A189" s="79"/>
      <c r="B189" s="81">
        <v>8</v>
      </c>
      <c r="C189" s="82"/>
      <c r="D189" s="82"/>
      <c r="E189" s="81"/>
      <c r="F189" s="92"/>
      <c r="G189" s="93"/>
      <c r="H189" s="96"/>
      <c r="I189" s="97"/>
      <c r="J189" s="98"/>
      <c r="K189" s="75"/>
    </row>
    <row r="190" spans="1:11" ht="15" customHeight="1" x14ac:dyDescent="0.25">
      <c r="A190" s="79"/>
      <c r="B190" s="81">
        <v>9</v>
      </c>
      <c r="C190" s="82"/>
      <c r="D190" s="82"/>
      <c r="E190" s="81"/>
      <c r="F190" s="92"/>
      <c r="G190" s="93"/>
      <c r="H190" s="96"/>
      <c r="I190" s="97"/>
      <c r="J190" s="98"/>
      <c r="K190" s="75"/>
    </row>
    <row r="191" spans="1:11" ht="15" customHeight="1" x14ac:dyDescent="0.25">
      <c r="A191" s="79"/>
      <c r="B191" s="81">
        <v>10</v>
      </c>
      <c r="C191" s="82"/>
      <c r="D191" s="82"/>
      <c r="E191" s="81"/>
      <c r="F191" s="92"/>
      <c r="G191" s="93"/>
      <c r="H191" s="96"/>
      <c r="I191" s="97"/>
      <c r="J191" s="98"/>
      <c r="K191" s="75"/>
    </row>
    <row r="192" spans="1:11" ht="15" customHeight="1" x14ac:dyDescent="0.25">
      <c r="A192" s="79"/>
      <c r="B192" s="81">
        <v>11</v>
      </c>
      <c r="C192" s="82"/>
      <c r="D192" s="82"/>
      <c r="E192" s="81"/>
      <c r="F192" s="92"/>
      <c r="G192" s="93"/>
      <c r="H192" s="96"/>
      <c r="I192" s="97"/>
      <c r="J192" s="98"/>
      <c r="K192" s="75"/>
    </row>
    <row r="193" spans="1:11" ht="15" customHeight="1" x14ac:dyDescent="0.25">
      <c r="A193" s="79"/>
      <c r="B193" s="81">
        <v>12</v>
      </c>
      <c r="C193" s="82"/>
      <c r="D193" s="82"/>
      <c r="E193" s="81"/>
      <c r="F193" s="92"/>
      <c r="G193" s="93"/>
      <c r="H193" s="96"/>
      <c r="I193" s="97"/>
      <c r="J193" s="98"/>
      <c r="K193" s="75"/>
    </row>
    <row r="194" spans="1:11" ht="15" customHeight="1" x14ac:dyDescent="0.25">
      <c r="A194" s="79"/>
      <c r="B194" s="81">
        <v>13</v>
      </c>
      <c r="C194" s="82"/>
      <c r="D194" s="82"/>
      <c r="E194" s="81"/>
      <c r="F194" s="92"/>
      <c r="G194" s="93"/>
      <c r="H194" s="96"/>
      <c r="I194" s="97"/>
      <c r="J194" s="98"/>
      <c r="K194" s="75"/>
    </row>
    <row r="195" spans="1:11" ht="15" customHeight="1" x14ac:dyDescent="0.25">
      <c r="A195" s="79"/>
      <c r="B195" s="81">
        <v>14</v>
      </c>
      <c r="C195" s="82"/>
      <c r="D195" s="82"/>
      <c r="E195" s="81"/>
      <c r="F195" s="92"/>
      <c r="G195" s="93"/>
      <c r="H195" s="96"/>
      <c r="I195" s="97"/>
      <c r="J195" s="98"/>
      <c r="K195" s="75"/>
    </row>
    <row r="196" spans="1:11" ht="15" customHeight="1" x14ac:dyDescent="0.25">
      <c r="A196" s="79"/>
      <c r="B196" s="81">
        <v>15</v>
      </c>
      <c r="C196" s="82"/>
      <c r="D196" s="82"/>
      <c r="E196" s="81"/>
      <c r="F196" s="92"/>
      <c r="G196" s="93"/>
      <c r="H196" s="96"/>
      <c r="I196" s="97"/>
      <c r="J196" s="98"/>
      <c r="K196" s="75"/>
    </row>
    <row r="197" spans="1:11" ht="15" customHeight="1" x14ac:dyDescent="0.25">
      <c r="A197" s="79"/>
      <c r="B197" s="81">
        <v>16</v>
      </c>
      <c r="C197" s="82"/>
      <c r="D197" s="82"/>
      <c r="E197" s="81"/>
      <c r="F197" s="92"/>
      <c r="G197" s="93"/>
      <c r="H197" s="96"/>
      <c r="I197" s="97"/>
      <c r="J197" s="98"/>
      <c r="K197" s="75"/>
    </row>
    <row r="198" spans="1:11" ht="12.75" customHeight="1" x14ac:dyDescent="0.25">
      <c r="A198" s="79"/>
      <c r="B198" s="81">
        <v>17</v>
      </c>
      <c r="C198" s="82"/>
      <c r="D198" s="82"/>
      <c r="E198" s="81"/>
      <c r="F198" s="92"/>
      <c r="G198" s="93"/>
      <c r="H198" s="96"/>
      <c r="I198" s="97"/>
      <c r="J198" s="98"/>
      <c r="K198" s="75"/>
    </row>
    <row r="199" spans="1:11" ht="15" customHeight="1" x14ac:dyDescent="0.25">
      <c r="A199" s="79"/>
      <c r="B199" s="81">
        <v>18</v>
      </c>
      <c r="C199" s="82"/>
      <c r="D199" s="82"/>
      <c r="E199" s="81"/>
      <c r="F199" s="92"/>
      <c r="G199" s="93"/>
      <c r="H199" s="96"/>
      <c r="I199" s="97"/>
      <c r="J199" s="98"/>
      <c r="K199" s="75"/>
    </row>
    <row r="200" spans="1:11" ht="15" customHeight="1" x14ac:dyDescent="0.25">
      <c r="A200" s="79"/>
      <c r="B200" s="83">
        <v>19</v>
      </c>
      <c r="C200" s="84"/>
      <c r="D200" s="84"/>
      <c r="E200" s="83"/>
      <c r="F200" s="94"/>
      <c r="G200" s="94"/>
      <c r="H200" s="96"/>
      <c r="I200" s="97"/>
      <c r="J200" s="98"/>
      <c r="K200" s="75"/>
    </row>
    <row r="201" spans="1:11" ht="24.75" customHeight="1" x14ac:dyDescent="0.25">
      <c r="A201" s="87"/>
      <c r="B201" s="104"/>
      <c r="C201" s="104"/>
      <c r="D201" s="104"/>
      <c r="E201" s="104"/>
      <c r="F201" s="104"/>
      <c r="G201" s="104"/>
      <c r="H201" s="104"/>
      <c r="I201" s="104"/>
      <c r="J201" s="104"/>
      <c r="K201" s="76"/>
    </row>
    <row r="202" spans="1:11" ht="22.5" customHeight="1" x14ac:dyDescent="0.25">
      <c r="A202" s="87"/>
      <c r="B202" s="105" t="s">
        <v>81</v>
      </c>
      <c r="C202" s="105"/>
      <c r="D202" s="105"/>
      <c r="E202" s="105"/>
      <c r="F202" s="105"/>
      <c r="G202" s="105"/>
      <c r="H202" s="105"/>
      <c r="I202" s="105"/>
      <c r="J202" s="105"/>
      <c r="K202" s="76"/>
    </row>
    <row r="203" spans="1:11" ht="19.5" customHeight="1" x14ac:dyDescent="0.25">
      <c r="A203" s="87"/>
      <c r="B203" s="100" t="s">
        <v>82</v>
      </c>
      <c r="C203" s="100"/>
      <c r="D203" s="100"/>
      <c r="E203" s="100"/>
      <c r="F203" s="100"/>
      <c r="G203" s="100"/>
      <c r="H203" s="100"/>
      <c r="I203" s="100"/>
      <c r="J203" s="101"/>
      <c r="K203" s="75"/>
    </row>
    <row r="204" spans="1:11" ht="20.25" x14ac:dyDescent="0.25">
      <c r="A204" s="79"/>
      <c r="B204" s="88" t="s">
        <v>38</v>
      </c>
      <c r="C204" s="80" t="s">
        <v>39</v>
      </c>
      <c r="D204" s="88" t="s">
        <v>46</v>
      </c>
      <c r="E204" s="88" t="s">
        <v>40</v>
      </c>
      <c r="F204" s="88" t="s">
        <v>59</v>
      </c>
      <c r="G204" s="106" t="s">
        <v>59</v>
      </c>
      <c r="H204" s="89" t="s">
        <v>56</v>
      </c>
      <c r="I204" s="90"/>
      <c r="J204" s="91"/>
      <c r="K204" s="75"/>
    </row>
    <row r="205" spans="1:11" ht="12.75" customHeight="1" x14ac:dyDescent="0.25">
      <c r="A205" s="79"/>
      <c r="B205" s="107">
        <v>1</v>
      </c>
      <c r="C205" s="99"/>
      <c r="D205" s="107"/>
      <c r="E205" s="107"/>
      <c r="F205" s="107"/>
      <c r="G205" s="86"/>
      <c r="H205" s="89"/>
      <c r="I205" s="90"/>
      <c r="J205" s="91"/>
      <c r="K205" s="75"/>
    </row>
    <row r="206" spans="1:11" ht="12.75" customHeight="1" x14ac:dyDescent="0.25">
      <c r="A206" s="79"/>
      <c r="B206" s="107">
        <v>2</v>
      </c>
      <c r="C206" s="107"/>
      <c r="D206" s="107"/>
      <c r="E206" s="107"/>
      <c r="F206" s="107"/>
      <c r="G206" s="86"/>
      <c r="H206" s="89"/>
      <c r="I206" s="90"/>
      <c r="J206" s="91"/>
      <c r="K206" s="75"/>
    </row>
    <row r="207" spans="1:11" ht="12.75" customHeight="1" x14ac:dyDescent="0.25">
      <c r="A207" s="79"/>
      <c r="B207" s="107">
        <v>3</v>
      </c>
      <c r="C207" s="107"/>
      <c r="D207" s="107"/>
      <c r="E207" s="107"/>
      <c r="F207" s="107"/>
      <c r="G207" s="86"/>
      <c r="H207" s="89"/>
      <c r="I207" s="90"/>
      <c r="J207" s="91"/>
      <c r="K207" s="75"/>
    </row>
    <row r="208" spans="1:11" ht="15" customHeight="1" x14ac:dyDescent="0.25">
      <c r="A208" s="79"/>
      <c r="B208" s="85">
        <v>4</v>
      </c>
      <c r="C208" s="99"/>
      <c r="D208" s="95"/>
      <c r="E208" s="108"/>
      <c r="F208" s="86"/>
      <c r="G208" s="109"/>
      <c r="H208" s="89"/>
      <c r="I208" s="90"/>
      <c r="J208" s="91"/>
      <c r="K208" s="75"/>
    </row>
    <row r="209" spans="1:11" ht="27" customHeight="1" x14ac:dyDescent="0.25">
      <c r="A209" s="87"/>
      <c r="B209" s="104"/>
      <c r="C209" s="104"/>
      <c r="D209" s="104"/>
      <c r="E209" s="104"/>
      <c r="F209" s="104"/>
      <c r="G209" s="104"/>
      <c r="H209" s="104"/>
      <c r="I209" s="104"/>
      <c r="J209" s="104"/>
      <c r="K209" s="76"/>
    </row>
    <row r="210" spans="1:11" ht="15" customHeight="1" x14ac:dyDescent="0.25">
      <c r="A210" s="79"/>
      <c r="B210" s="110"/>
      <c r="C210" s="111" t="s">
        <v>83</v>
      </c>
      <c r="D210" s="112"/>
      <c r="E210" s="113"/>
      <c r="F210" s="114"/>
      <c r="G210" s="115"/>
      <c r="H210" s="116"/>
      <c r="I210" s="117"/>
      <c r="J210" s="118"/>
      <c r="K210" s="75"/>
    </row>
    <row r="211" spans="1:11" ht="25.5" customHeight="1" x14ac:dyDescent="0.25">
      <c r="A211" s="79"/>
      <c r="B211" s="119"/>
      <c r="C211" s="102"/>
      <c r="D211" s="103"/>
      <c r="E211" s="120"/>
      <c r="F211" s="121"/>
      <c r="G211" s="122"/>
      <c r="H211" s="123"/>
      <c r="I211" s="124"/>
      <c r="J211" s="125"/>
      <c r="K211" s="75"/>
    </row>
    <row r="212" spans="1:11" ht="34.5" customHeight="1" x14ac:dyDescent="0.25">
      <c r="A212" s="79"/>
      <c r="B212" s="126"/>
      <c r="C212" s="127" t="s">
        <v>84</v>
      </c>
      <c r="D212" s="127"/>
      <c r="E212" s="127" t="s">
        <v>85</v>
      </c>
      <c r="F212" s="127"/>
      <c r="G212" s="127"/>
      <c r="H212" s="123"/>
      <c r="I212" s="124"/>
      <c r="J212" s="125"/>
      <c r="K212" s="75"/>
    </row>
    <row r="213" spans="1:11" ht="15" customHeight="1" x14ac:dyDescent="0.25">
      <c r="A213" s="79"/>
      <c r="B213" s="110"/>
      <c r="C213" s="111" t="s">
        <v>86</v>
      </c>
      <c r="D213" s="112"/>
      <c r="E213" s="113"/>
      <c r="F213" s="114"/>
      <c r="G213" s="115"/>
      <c r="H213" s="123"/>
      <c r="I213" s="124"/>
      <c r="J213" s="125"/>
      <c r="K213" s="75"/>
    </row>
    <row r="214" spans="1:11" ht="25.5" customHeight="1" x14ac:dyDescent="0.25">
      <c r="A214" s="79"/>
      <c r="B214" s="119"/>
      <c r="C214" s="102"/>
      <c r="D214" s="103"/>
      <c r="E214" s="128"/>
      <c r="F214" s="129"/>
      <c r="G214" s="130"/>
      <c r="H214" s="123"/>
      <c r="I214" s="124"/>
      <c r="J214" s="125"/>
      <c r="K214" s="75"/>
    </row>
    <row r="215" spans="1:11" ht="15" customHeight="1" x14ac:dyDescent="0.25">
      <c r="A215" s="79"/>
      <c r="B215" s="131"/>
      <c r="C215" s="132" t="s">
        <v>87</v>
      </c>
      <c r="D215" s="132"/>
      <c r="E215" s="133" t="s">
        <v>88</v>
      </c>
      <c r="F215" s="134"/>
      <c r="G215" s="135"/>
      <c r="H215" s="136"/>
      <c r="I215" s="137"/>
      <c r="J215" s="138"/>
      <c r="K215" s="75"/>
    </row>
    <row r="216" spans="1:11" ht="24.75" customHeight="1" x14ac:dyDescent="0.25">
      <c r="A216" s="139"/>
      <c r="B216" s="77"/>
      <c r="C216" s="77"/>
      <c r="D216" s="77"/>
      <c r="E216" s="77"/>
      <c r="F216" s="77"/>
      <c r="G216" s="77"/>
      <c r="H216" s="77"/>
      <c r="I216" s="77"/>
      <c r="J216" s="77"/>
      <c r="K216" s="78"/>
    </row>
  </sheetData>
  <mergeCells count="266">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18:G18"/>
    <mergeCell ref="H18:J18"/>
    <mergeCell ref="B25:G25"/>
    <mergeCell ref="H25:J25"/>
    <mergeCell ref="H30:J30"/>
    <mergeCell ref="B10:C10"/>
    <mergeCell ref="D10:E10"/>
    <mergeCell ref="B11:C11"/>
    <mergeCell ref="D11:E11"/>
    <mergeCell ref="A12:J13"/>
    <mergeCell ref="B14:J14"/>
    <mergeCell ref="A14:A185"/>
    <mergeCell ref="B15:G15"/>
    <mergeCell ref="H15:J15"/>
    <mergeCell ref="H19:J22"/>
    <mergeCell ref="B23:G23"/>
    <mergeCell ref="H23:J23"/>
    <mergeCell ref="H24:J24"/>
    <mergeCell ref="H26:J28"/>
    <mergeCell ref="B29:J29"/>
    <mergeCell ref="C30:G30"/>
    <mergeCell ref="C31:G31"/>
    <mergeCell ref="H38:J38"/>
    <mergeCell ref="H54:J54"/>
    <mergeCell ref="F39:G39"/>
    <mergeCell ref="H39:J39"/>
    <mergeCell ref="F40:G40"/>
    <mergeCell ref="H40:J40"/>
    <mergeCell ref="F41:G41"/>
    <mergeCell ref="H41:J41"/>
    <mergeCell ref="F42:G42"/>
    <mergeCell ref="H42:J42"/>
    <mergeCell ref="F43:G43"/>
    <mergeCell ref="F44:G44"/>
    <mergeCell ref="F45:G45"/>
    <mergeCell ref="F46:G46"/>
    <mergeCell ref="F47:G47"/>
    <mergeCell ref="F48:G48"/>
    <mergeCell ref="H51:J51"/>
    <mergeCell ref="H52:J52"/>
    <mergeCell ref="H72:J72"/>
    <mergeCell ref="B73:J73"/>
    <mergeCell ref="F74:G74"/>
    <mergeCell ref="H74:J74"/>
    <mergeCell ref="F69:G69"/>
    <mergeCell ref="H69:J69"/>
    <mergeCell ref="F70:G70"/>
    <mergeCell ref="F59:G59"/>
    <mergeCell ref="H59:J59"/>
    <mergeCell ref="H64:J64"/>
    <mergeCell ref="F61:G61"/>
    <mergeCell ref="H61:J61"/>
    <mergeCell ref="F63:G63"/>
    <mergeCell ref="H63:J63"/>
    <mergeCell ref="F71:G71"/>
    <mergeCell ref="F72:G72"/>
    <mergeCell ref="F86:G86"/>
    <mergeCell ref="F87:G87"/>
    <mergeCell ref="H87:J87"/>
    <mergeCell ref="H78:J78"/>
    <mergeCell ref="H79:J79"/>
    <mergeCell ref="H80:J80"/>
    <mergeCell ref="F75:G75"/>
    <mergeCell ref="H75:J75"/>
    <mergeCell ref="F76:G76"/>
    <mergeCell ref="H76:J76"/>
    <mergeCell ref="F89:G89"/>
    <mergeCell ref="H89:J89"/>
    <mergeCell ref="H95:J95"/>
    <mergeCell ref="B100:J100"/>
    <mergeCell ref="F102:G102"/>
    <mergeCell ref="H102:J102"/>
    <mergeCell ref="H96:J96"/>
    <mergeCell ref="H97:J97"/>
    <mergeCell ref="F106:G106"/>
    <mergeCell ref="H93:J93"/>
    <mergeCell ref="B94:J94"/>
    <mergeCell ref="C95:G95"/>
    <mergeCell ref="C96:G96"/>
    <mergeCell ref="C97:G97"/>
    <mergeCell ref="F114:G114"/>
    <mergeCell ref="H114:J114"/>
    <mergeCell ref="F115:G115"/>
    <mergeCell ref="H115:J115"/>
    <mergeCell ref="B118:J118"/>
    <mergeCell ref="F107:G107"/>
    <mergeCell ref="F103:G103"/>
    <mergeCell ref="H103:J103"/>
    <mergeCell ref="F104:G104"/>
    <mergeCell ref="F105:G105"/>
    <mergeCell ref="H105:J105"/>
    <mergeCell ref="C119:G119"/>
    <mergeCell ref="H119:J119"/>
    <mergeCell ref="C120:G120"/>
    <mergeCell ref="C121:G121"/>
    <mergeCell ref="B122:J122"/>
    <mergeCell ref="B123:J123"/>
    <mergeCell ref="B124:J124"/>
    <mergeCell ref="F116:G116"/>
    <mergeCell ref="H116:J116"/>
    <mergeCell ref="F117:G117"/>
    <mergeCell ref="H117:J117"/>
    <mergeCell ref="F132:G132"/>
    <mergeCell ref="H132:J132"/>
    <mergeCell ref="B133:J133"/>
    <mergeCell ref="C134:G134"/>
    <mergeCell ref="H134:J134"/>
    <mergeCell ref="F125:G125"/>
    <mergeCell ref="H125:J125"/>
    <mergeCell ref="H120:J120"/>
    <mergeCell ref="H121:J121"/>
    <mergeCell ref="H130:J130"/>
    <mergeCell ref="H131:J131"/>
    <mergeCell ref="F127:G127"/>
    <mergeCell ref="H127:J127"/>
    <mergeCell ref="H129:J129"/>
    <mergeCell ref="B126:J126"/>
    <mergeCell ref="F128:G128"/>
    <mergeCell ref="H128:J128"/>
    <mergeCell ref="F129:G129"/>
    <mergeCell ref="F130:G130"/>
    <mergeCell ref="F131:G131"/>
    <mergeCell ref="F148:G148"/>
    <mergeCell ref="F149:G149"/>
    <mergeCell ref="F139:G139"/>
    <mergeCell ref="H139:J139"/>
    <mergeCell ref="F141:G141"/>
    <mergeCell ref="H141:J141"/>
    <mergeCell ref="F142:G142"/>
    <mergeCell ref="H142:J142"/>
    <mergeCell ref="C135:G135"/>
    <mergeCell ref="H135:J135"/>
    <mergeCell ref="B136:J137"/>
    <mergeCell ref="B138:J138"/>
    <mergeCell ref="F140:G140"/>
    <mergeCell ref="H140:J140"/>
    <mergeCell ref="F146:G146"/>
    <mergeCell ref="F147:G147"/>
    <mergeCell ref="H147:J147"/>
    <mergeCell ref="F143:G143"/>
    <mergeCell ref="H143:J143"/>
    <mergeCell ref="F144:G144"/>
    <mergeCell ref="H144:J144"/>
    <mergeCell ref="F145:G145"/>
    <mergeCell ref="H145:J145"/>
    <mergeCell ref="F156:G156"/>
    <mergeCell ref="H156:J156"/>
    <mergeCell ref="F157:G157"/>
    <mergeCell ref="H157:J157"/>
    <mergeCell ref="H150:J150"/>
    <mergeCell ref="H152:J152"/>
    <mergeCell ref="F150:G150"/>
    <mergeCell ref="F151:G151"/>
    <mergeCell ref="F152:G152"/>
    <mergeCell ref="F153:G153"/>
    <mergeCell ref="F154:G154"/>
    <mergeCell ref="H154:J154"/>
    <mergeCell ref="F155:G155"/>
    <mergeCell ref="H155:J155"/>
    <mergeCell ref="H164:J164"/>
    <mergeCell ref="F158:G158"/>
    <mergeCell ref="H158:J158"/>
    <mergeCell ref="F159:G159"/>
    <mergeCell ref="H159:J159"/>
    <mergeCell ref="F160:G160"/>
    <mergeCell ref="H160:J160"/>
    <mergeCell ref="B162:J162"/>
    <mergeCell ref="B163:J163"/>
    <mergeCell ref="H31:J31"/>
    <mergeCell ref="C32:G32"/>
    <mergeCell ref="H32:J32"/>
    <mergeCell ref="C33:G33"/>
    <mergeCell ref="H33:J33"/>
    <mergeCell ref="B34:J35"/>
    <mergeCell ref="B36:J36"/>
    <mergeCell ref="K36:K64"/>
    <mergeCell ref="B37:J37"/>
    <mergeCell ref="F38:G38"/>
    <mergeCell ref="B49:J49"/>
    <mergeCell ref="F50:G50"/>
    <mergeCell ref="H50:J50"/>
    <mergeCell ref="F51:G51"/>
    <mergeCell ref="F52:G52"/>
    <mergeCell ref="F53:G53"/>
    <mergeCell ref="F54:G54"/>
    <mergeCell ref="F55:G55"/>
    <mergeCell ref="H55:J55"/>
    <mergeCell ref="H53:J53"/>
    <mergeCell ref="B56:J56"/>
    <mergeCell ref="F57:G57"/>
    <mergeCell ref="H57:J57"/>
    <mergeCell ref="F58:G58"/>
    <mergeCell ref="H58:J58"/>
    <mergeCell ref="B60:J60"/>
    <mergeCell ref="B62:J62"/>
    <mergeCell ref="C64:G64"/>
    <mergeCell ref="B65:K66"/>
    <mergeCell ref="B67:J67"/>
    <mergeCell ref="K67:K185"/>
    <mergeCell ref="B68:J68"/>
    <mergeCell ref="B77:J77"/>
    <mergeCell ref="C78:G78"/>
    <mergeCell ref="C79:G79"/>
    <mergeCell ref="C80:G80"/>
    <mergeCell ref="B81:J82"/>
    <mergeCell ref="B83:J83"/>
    <mergeCell ref="B84:J84"/>
    <mergeCell ref="F85:G85"/>
    <mergeCell ref="H85:J85"/>
    <mergeCell ref="B88:J88"/>
    <mergeCell ref="F90:G90"/>
    <mergeCell ref="F91:G91"/>
    <mergeCell ref="H91:J91"/>
    <mergeCell ref="F92:G92"/>
    <mergeCell ref="H92:J92"/>
    <mergeCell ref="F93:G93"/>
    <mergeCell ref="B185:J185"/>
    <mergeCell ref="B98:J99"/>
    <mergeCell ref="B101:J101"/>
    <mergeCell ref="F108:G108"/>
    <mergeCell ref="F109:G109"/>
    <mergeCell ref="F110:G110"/>
    <mergeCell ref="B111:J111"/>
    <mergeCell ref="F112:G112"/>
    <mergeCell ref="H112:J112"/>
    <mergeCell ref="F113:G113"/>
    <mergeCell ref="H113:J113"/>
    <mergeCell ref="B178:J178"/>
    <mergeCell ref="B179:B180"/>
    <mergeCell ref="C179:D180"/>
    <mergeCell ref="E179:G180"/>
    <mergeCell ref="H179:J184"/>
    <mergeCell ref="C181:D181"/>
    <mergeCell ref="E181:G181"/>
    <mergeCell ref="B182:B183"/>
    <mergeCell ref="C182:D183"/>
    <mergeCell ref="E182:G183"/>
    <mergeCell ref="C184:D184"/>
    <mergeCell ref="E184:G184"/>
    <mergeCell ref="B161:J16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7"/>
  <sheetViews>
    <sheetView zoomScale="85" zoomScaleNormal="85" workbookViewId="0">
      <selection activeCell="L7" sqref="L7"/>
    </sheetView>
  </sheetViews>
  <sheetFormatPr defaultColWidth="8.85546875" defaultRowHeight="15" x14ac:dyDescent="0.25"/>
  <cols>
    <col min="1" max="1" width="14.28515625" style="40" customWidth="1"/>
    <col min="2" max="2" width="40.28515625" style="39" customWidth="1"/>
    <col min="3" max="3" width="11.42578125" style="40" customWidth="1"/>
    <col min="4" max="4" width="37.85546875" style="42" customWidth="1"/>
    <col min="5" max="5" width="9.140625" style="39"/>
    <col min="6" max="6" width="43.85546875" style="42" customWidth="1"/>
    <col min="7" max="7" width="22.28515625" style="39" customWidth="1"/>
    <col min="8" max="8" width="11.42578125" style="40" customWidth="1"/>
    <col min="9" max="9" width="9.140625" style="40"/>
  </cols>
  <sheetData>
    <row r="1" spans="1:9" ht="18.75" x14ac:dyDescent="0.3">
      <c r="A1" s="177" t="s">
        <v>477</v>
      </c>
      <c r="B1" s="178" t="s">
        <v>478</v>
      </c>
      <c r="C1" s="177"/>
      <c r="D1" s="179"/>
      <c r="E1" s="177"/>
      <c r="F1" s="179"/>
      <c r="G1" s="179"/>
      <c r="H1" s="178"/>
      <c r="I1" s="180">
        <f>SUM(I2:I17)</f>
        <v>6</v>
      </c>
    </row>
    <row r="2" spans="1:9" ht="30" x14ac:dyDescent="0.25">
      <c r="A2" s="181">
        <v>1</v>
      </c>
      <c r="B2" s="182" t="s">
        <v>95</v>
      </c>
      <c r="C2" s="182"/>
      <c r="D2" s="182"/>
      <c r="E2" s="182"/>
      <c r="F2" s="182"/>
      <c r="G2" s="182"/>
      <c r="H2" s="182"/>
      <c r="I2" s="182"/>
    </row>
    <row r="3" spans="1:9" ht="90" x14ac:dyDescent="0.25">
      <c r="A3" s="181"/>
      <c r="B3" s="182"/>
      <c r="C3" s="181" t="s">
        <v>479</v>
      </c>
      <c r="D3" s="183" t="s">
        <v>141</v>
      </c>
      <c r="E3" s="182" t="s">
        <v>89</v>
      </c>
      <c r="F3" s="183" t="s">
        <v>90</v>
      </c>
      <c r="G3" s="182" t="s">
        <v>91</v>
      </c>
      <c r="H3" s="181">
        <v>1</v>
      </c>
      <c r="I3" s="181">
        <v>0.5</v>
      </c>
    </row>
    <row r="4" spans="1:9" ht="105" x14ac:dyDescent="0.25">
      <c r="A4" s="181"/>
      <c r="B4" s="182"/>
      <c r="C4" s="181" t="s">
        <v>479</v>
      </c>
      <c r="D4" s="183" t="s">
        <v>142</v>
      </c>
      <c r="E4" s="182"/>
      <c r="F4" s="183" t="s">
        <v>99</v>
      </c>
      <c r="G4" s="182" t="s">
        <v>91</v>
      </c>
      <c r="H4" s="181">
        <v>1</v>
      </c>
      <c r="I4" s="181">
        <v>0.25</v>
      </c>
    </row>
    <row r="5" spans="1:9" ht="105" x14ac:dyDescent="0.25">
      <c r="A5" s="181"/>
      <c r="B5" s="182"/>
      <c r="C5" s="181" t="s">
        <v>479</v>
      </c>
      <c r="D5" s="183" t="s">
        <v>143</v>
      </c>
      <c r="E5" s="182" t="s">
        <v>89</v>
      </c>
      <c r="F5" s="183" t="s">
        <v>92</v>
      </c>
      <c r="G5" s="182" t="s">
        <v>93</v>
      </c>
      <c r="H5" s="181">
        <v>1</v>
      </c>
      <c r="I5" s="181">
        <v>0.75</v>
      </c>
    </row>
    <row r="6" spans="1:9" ht="30" x14ac:dyDescent="0.25">
      <c r="A6" s="181">
        <v>2</v>
      </c>
      <c r="B6" s="182" t="s">
        <v>96</v>
      </c>
      <c r="C6" s="181"/>
      <c r="D6" s="183"/>
      <c r="E6" s="182"/>
      <c r="F6" s="183"/>
      <c r="G6" s="182"/>
      <c r="H6" s="181"/>
      <c r="I6" s="181"/>
    </row>
    <row r="7" spans="1:9" ht="90" x14ac:dyDescent="0.25">
      <c r="A7" s="181"/>
      <c r="B7" s="182"/>
      <c r="C7" s="181" t="s">
        <v>479</v>
      </c>
      <c r="D7" s="183" t="s">
        <v>144</v>
      </c>
      <c r="E7" s="182" t="s">
        <v>89</v>
      </c>
      <c r="F7" s="183" t="s">
        <v>94</v>
      </c>
      <c r="G7" s="182" t="s">
        <v>91</v>
      </c>
      <c r="H7" s="181">
        <v>1</v>
      </c>
      <c r="I7" s="181">
        <v>0.5</v>
      </c>
    </row>
    <row r="8" spans="1:9" ht="105" x14ac:dyDescent="0.25">
      <c r="A8" s="181"/>
      <c r="B8" s="182"/>
      <c r="C8" s="181" t="s">
        <v>479</v>
      </c>
      <c r="D8" s="183" t="s">
        <v>145</v>
      </c>
      <c r="E8" s="182"/>
      <c r="F8" s="183" t="s">
        <v>100</v>
      </c>
      <c r="G8" s="182" t="s">
        <v>91</v>
      </c>
      <c r="H8" s="181">
        <v>1</v>
      </c>
      <c r="I8" s="181">
        <v>0.25</v>
      </c>
    </row>
    <row r="9" spans="1:9" ht="105" x14ac:dyDescent="0.25">
      <c r="A9" s="181"/>
      <c r="B9" s="182"/>
      <c r="C9" s="181" t="s">
        <v>479</v>
      </c>
      <c r="D9" s="183" t="s">
        <v>146</v>
      </c>
      <c r="E9" s="182" t="s">
        <v>89</v>
      </c>
      <c r="F9" s="183" t="s">
        <v>92</v>
      </c>
      <c r="G9" s="182" t="s">
        <v>91</v>
      </c>
      <c r="H9" s="181">
        <v>1</v>
      </c>
      <c r="I9" s="181">
        <v>0.75</v>
      </c>
    </row>
    <row r="10" spans="1:9" ht="30" x14ac:dyDescent="0.25">
      <c r="A10" s="181">
        <v>3</v>
      </c>
      <c r="B10" s="182" t="s">
        <v>97</v>
      </c>
      <c r="C10" s="181"/>
      <c r="D10" s="183"/>
      <c r="E10" s="182"/>
      <c r="F10" s="183"/>
      <c r="G10" s="182"/>
      <c r="H10" s="181"/>
      <c r="I10" s="181"/>
    </row>
    <row r="11" spans="1:9" ht="90" x14ac:dyDescent="0.25">
      <c r="A11" s="181"/>
      <c r="B11" s="182"/>
      <c r="C11" s="181" t="s">
        <v>479</v>
      </c>
      <c r="D11" s="183" t="s">
        <v>147</v>
      </c>
      <c r="E11" s="182" t="s">
        <v>89</v>
      </c>
      <c r="F11" s="183" t="s">
        <v>94</v>
      </c>
      <c r="G11" s="182" t="s">
        <v>91</v>
      </c>
      <c r="H11" s="181">
        <v>1</v>
      </c>
      <c r="I11" s="181">
        <v>0.5</v>
      </c>
    </row>
    <row r="12" spans="1:9" ht="105" x14ac:dyDescent="0.25">
      <c r="A12" s="181"/>
      <c r="B12" s="182"/>
      <c r="C12" s="181" t="s">
        <v>479</v>
      </c>
      <c r="D12" s="183" t="s">
        <v>148</v>
      </c>
      <c r="E12" s="182"/>
      <c r="F12" s="183" t="s">
        <v>101</v>
      </c>
      <c r="G12" s="182" t="s">
        <v>91</v>
      </c>
      <c r="H12" s="181">
        <v>1</v>
      </c>
      <c r="I12" s="181">
        <v>0.25</v>
      </c>
    </row>
    <row r="13" spans="1:9" ht="105" x14ac:dyDescent="0.25">
      <c r="A13" s="181"/>
      <c r="B13" s="182"/>
      <c r="C13" s="181" t="s">
        <v>479</v>
      </c>
      <c r="D13" s="183" t="s">
        <v>149</v>
      </c>
      <c r="E13" s="182" t="s">
        <v>89</v>
      </c>
      <c r="F13" s="183" t="s">
        <v>92</v>
      </c>
      <c r="G13" s="182" t="s">
        <v>91</v>
      </c>
      <c r="H13" s="181">
        <v>1</v>
      </c>
      <c r="I13" s="181">
        <v>0.75</v>
      </c>
    </row>
    <row r="14" spans="1:9" ht="30" x14ac:dyDescent="0.25">
      <c r="A14" s="181">
        <v>4</v>
      </c>
      <c r="B14" s="182" t="s">
        <v>98</v>
      </c>
      <c r="C14" s="181"/>
      <c r="D14" s="183"/>
      <c r="E14" s="182"/>
      <c r="F14" s="183"/>
      <c r="G14" s="182"/>
      <c r="H14" s="181"/>
      <c r="I14" s="181"/>
    </row>
    <row r="15" spans="1:9" ht="90" x14ac:dyDescent="0.25">
      <c r="A15" s="181"/>
      <c r="B15" s="182"/>
      <c r="C15" s="181" t="s">
        <v>479</v>
      </c>
      <c r="D15" s="183" t="s">
        <v>150</v>
      </c>
      <c r="E15" s="182" t="s">
        <v>89</v>
      </c>
      <c r="F15" s="183" t="s">
        <v>94</v>
      </c>
      <c r="G15" s="182" t="s">
        <v>91</v>
      </c>
      <c r="H15" s="181">
        <v>1</v>
      </c>
      <c r="I15" s="181">
        <v>0.5</v>
      </c>
    </row>
    <row r="16" spans="1:9" ht="105" x14ac:dyDescent="0.25">
      <c r="A16" s="181"/>
      <c r="B16" s="182"/>
      <c r="C16" s="181" t="s">
        <v>479</v>
      </c>
      <c r="D16" s="183" t="s">
        <v>151</v>
      </c>
      <c r="E16" s="182"/>
      <c r="F16" s="183" t="s">
        <v>102</v>
      </c>
      <c r="G16" s="182" t="s">
        <v>91</v>
      </c>
      <c r="H16" s="181">
        <v>1</v>
      </c>
      <c r="I16" s="181">
        <v>0.25</v>
      </c>
    </row>
    <row r="17" spans="1:9" ht="105" x14ac:dyDescent="0.25">
      <c r="A17" s="181"/>
      <c r="B17" s="182"/>
      <c r="C17" s="181" t="s">
        <v>479</v>
      </c>
      <c r="D17" s="183" t="s">
        <v>152</v>
      </c>
      <c r="E17" s="182" t="s">
        <v>89</v>
      </c>
      <c r="F17" s="183" t="s">
        <v>92</v>
      </c>
      <c r="G17" s="182" t="s">
        <v>91</v>
      </c>
      <c r="H17" s="181">
        <v>1</v>
      </c>
      <c r="I17" s="181">
        <v>0.75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zoomScale="85" zoomScaleNormal="85" workbookViewId="0">
      <selection activeCell="F48" sqref="F48"/>
    </sheetView>
  </sheetViews>
  <sheetFormatPr defaultColWidth="8.85546875" defaultRowHeight="15" x14ac:dyDescent="0.25"/>
  <cols>
    <col min="1" max="1" width="14.28515625" style="41" customWidth="1"/>
    <col min="2" max="2" width="18.42578125" style="41" customWidth="1"/>
    <col min="3" max="3" width="9.140625" style="41"/>
    <col min="4" max="4" width="39.28515625" style="41" customWidth="1"/>
    <col min="5" max="5" width="9.140625" style="41"/>
    <col min="6" max="6" width="46.85546875" style="41" customWidth="1"/>
    <col min="7" max="7" width="13.7109375" style="41" customWidth="1"/>
    <col min="8" max="8" width="12" style="41" customWidth="1"/>
    <col min="9" max="12" width="9.140625" style="41"/>
  </cols>
  <sheetData>
    <row r="1" spans="1:9" ht="18.75" x14ac:dyDescent="0.3">
      <c r="A1" s="177" t="s">
        <v>480</v>
      </c>
      <c r="B1" s="178" t="s">
        <v>481</v>
      </c>
      <c r="C1" s="177"/>
      <c r="D1" s="179"/>
      <c r="E1" s="177"/>
      <c r="F1" s="179"/>
      <c r="G1" s="179"/>
      <c r="H1" s="177"/>
      <c r="I1" s="184">
        <f>SUM(I2:I36)</f>
        <v>10</v>
      </c>
    </row>
    <row r="2" spans="1:9" x14ac:dyDescent="0.25">
      <c r="A2" s="185">
        <v>1</v>
      </c>
      <c r="B2" s="186" t="s">
        <v>164</v>
      </c>
      <c r="C2" s="187"/>
      <c r="D2" s="187"/>
      <c r="E2" s="187"/>
      <c r="F2" s="187"/>
      <c r="G2" s="187"/>
      <c r="H2" s="188"/>
      <c r="I2" s="189"/>
    </row>
    <row r="3" spans="1:9" ht="47.25" x14ac:dyDescent="0.25">
      <c r="A3" s="185"/>
      <c r="B3" s="190"/>
      <c r="C3" s="191" t="s">
        <v>482</v>
      </c>
      <c r="D3" s="192" t="s">
        <v>103</v>
      </c>
      <c r="E3" s="191"/>
      <c r="F3" s="192"/>
      <c r="G3" s="192"/>
      <c r="H3" s="193">
        <v>2</v>
      </c>
      <c r="I3" s="194">
        <v>1.6</v>
      </c>
    </row>
    <row r="4" spans="1:9" ht="90" x14ac:dyDescent="0.25">
      <c r="A4" s="185"/>
      <c r="B4" s="190"/>
      <c r="C4" s="185"/>
      <c r="D4" s="182"/>
      <c r="E4" s="185">
        <v>0</v>
      </c>
      <c r="F4" s="182" t="s">
        <v>104</v>
      </c>
      <c r="G4" s="182"/>
      <c r="H4" s="193"/>
      <c r="I4" s="193"/>
    </row>
    <row r="5" spans="1:9" ht="90" x14ac:dyDescent="0.25">
      <c r="A5" s="185"/>
      <c r="B5" s="190"/>
      <c r="C5" s="185"/>
      <c r="D5" s="182"/>
      <c r="E5" s="185">
        <v>1</v>
      </c>
      <c r="F5" s="182" t="s">
        <v>105</v>
      </c>
      <c r="G5" s="182"/>
      <c r="H5" s="193"/>
      <c r="I5" s="193"/>
    </row>
    <row r="6" spans="1:9" ht="75" x14ac:dyDescent="0.25">
      <c r="A6" s="185"/>
      <c r="B6" s="190"/>
      <c r="C6" s="185"/>
      <c r="D6" s="182"/>
      <c r="E6" s="185">
        <v>2</v>
      </c>
      <c r="F6" s="182" t="s">
        <v>106</v>
      </c>
      <c r="G6" s="182"/>
      <c r="H6" s="193"/>
      <c r="I6" s="193"/>
    </row>
    <row r="7" spans="1:9" ht="105" x14ac:dyDescent="0.25">
      <c r="A7" s="185"/>
      <c r="B7" s="190"/>
      <c r="C7" s="185"/>
      <c r="D7" s="182"/>
      <c r="E7" s="185">
        <v>3</v>
      </c>
      <c r="F7" s="182" t="s">
        <v>107</v>
      </c>
      <c r="G7" s="182"/>
      <c r="H7" s="193"/>
      <c r="I7" s="193"/>
    </row>
    <row r="8" spans="1:9" x14ac:dyDescent="0.25">
      <c r="A8" s="185">
        <v>2</v>
      </c>
      <c r="B8" s="186" t="s">
        <v>165</v>
      </c>
      <c r="C8" s="187"/>
      <c r="D8" s="187"/>
      <c r="E8" s="187"/>
      <c r="F8" s="187"/>
      <c r="G8" s="187"/>
      <c r="H8" s="195"/>
      <c r="I8" s="196"/>
    </row>
    <row r="9" spans="1:9" ht="31.5" x14ac:dyDescent="0.25">
      <c r="A9" s="185"/>
      <c r="B9" s="190"/>
      <c r="C9" s="197" t="s">
        <v>482</v>
      </c>
      <c r="D9" s="192" t="s">
        <v>108</v>
      </c>
      <c r="E9" s="191"/>
      <c r="F9" s="192"/>
      <c r="G9" s="192"/>
      <c r="H9" s="193">
        <v>2</v>
      </c>
      <c r="I9" s="194">
        <v>1.6</v>
      </c>
    </row>
    <row r="10" spans="1:9" ht="75" x14ac:dyDescent="0.25">
      <c r="A10" s="185"/>
      <c r="B10" s="190"/>
      <c r="C10" s="193"/>
      <c r="D10" s="182"/>
      <c r="E10" s="185">
        <v>0</v>
      </c>
      <c r="F10" s="182" t="s">
        <v>109</v>
      </c>
      <c r="G10" s="182"/>
      <c r="H10" s="193"/>
      <c r="I10" s="193"/>
    </row>
    <row r="11" spans="1:9" ht="90" x14ac:dyDescent="0.25">
      <c r="A11" s="185"/>
      <c r="B11" s="190"/>
      <c r="C11" s="193"/>
      <c r="D11" s="182"/>
      <c r="E11" s="185">
        <v>1</v>
      </c>
      <c r="F11" s="182" t="s">
        <v>110</v>
      </c>
      <c r="G11" s="182"/>
      <c r="H11" s="193"/>
      <c r="I11" s="193"/>
    </row>
    <row r="12" spans="1:9" ht="90" x14ac:dyDescent="0.25">
      <c r="A12" s="185"/>
      <c r="B12" s="190"/>
      <c r="C12" s="193"/>
      <c r="D12" s="182"/>
      <c r="E12" s="185">
        <v>2</v>
      </c>
      <c r="F12" s="182" t="s">
        <v>111</v>
      </c>
      <c r="G12" s="182"/>
      <c r="H12" s="193"/>
      <c r="I12" s="193"/>
    </row>
    <row r="13" spans="1:9" ht="90" x14ac:dyDescent="0.25">
      <c r="A13" s="185"/>
      <c r="B13" s="190"/>
      <c r="C13" s="193"/>
      <c r="D13" s="182"/>
      <c r="E13" s="185">
        <v>3</v>
      </c>
      <c r="F13" s="182" t="s">
        <v>112</v>
      </c>
      <c r="G13" s="182"/>
      <c r="H13" s="193"/>
      <c r="I13" s="193"/>
    </row>
    <row r="14" spans="1:9" ht="15.75" x14ac:dyDescent="0.25">
      <c r="A14" s="185">
        <v>3</v>
      </c>
      <c r="B14" s="190" t="s">
        <v>166</v>
      </c>
      <c r="C14" s="198"/>
      <c r="D14" s="42"/>
      <c r="E14" s="40"/>
      <c r="F14" s="42"/>
      <c r="G14" s="192"/>
      <c r="H14" s="193"/>
      <c r="I14" s="198"/>
    </row>
    <row r="15" spans="1:9" ht="47.25" x14ac:dyDescent="0.25">
      <c r="A15" s="185"/>
      <c r="B15" s="190"/>
      <c r="C15" s="197" t="s">
        <v>482</v>
      </c>
      <c r="D15" s="192" t="s">
        <v>113</v>
      </c>
      <c r="E15" s="191"/>
      <c r="F15" s="192"/>
      <c r="G15" s="182"/>
      <c r="H15" s="193">
        <v>2</v>
      </c>
      <c r="I15" s="194">
        <v>1.6</v>
      </c>
    </row>
    <row r="16" spans="1:9" ht="90" x14ac:dyDescent="0.25">
      <c r="A16" s="185"/>
      <c r="B16" s="190"/>
      <c r="C16" s="185"/>
      <c r="D16" s="182"/>
      <c r="E16" s="185">
        <v>0</v>
      </c>
      <c r="F16" s="182" t="s">
        <v>114</v>
      </c>
      <c r="G16" s="182"/>
      <c r="H16" s="193"/>
      <c r="I16" s="193"/>
    </row>
    <row r="17" spans="1:9" ht="105" x14ac:dyDescent="0.25">
      <c r="A17" s="185"/>
      <c r="B17" s="190"/>
      <c r="C17" s="185"/>
      <c r="D17" s="182"/>
      <c r="E17" s="185">
        <v>1</v>
      </c>
      <c r="F17" s="182" t="s">
        <v>115</v>
      </c>
      <c r="G17" s="182"/>
      <c r="H17" s="193"/>
      <c r="I17" s="193"/>
    </row>
    <row r="18" spans="1:9" ht="90" x14ac:dyDescent="0.25">
      <c r="A18" s="185"/>
      <c r="B18" s="190"/>
      <c r="C18" s="185"/>
      <c r="D18" s="182"/>
      <c r="E18" s="185">
        <v>2</v>
      </c>
      <c r="F18" s="182" t="s">
        <v>116</v>
      </c>
      <c r="G18" s="182"/>
      <c r="H18" s="193"/>
      <c r="I18" s="193"/>
    </row>
    <row r="19" spans="1:9" ht="120" x14ac:dyDescent="0.25">
      <c r="A19" s="185"/>
      <c r="B19" s="190"/>
      <c r="C19" s="185"/>
      <c r="D19" s="182"/>
      <c r="E19" s="185">
        <v>3</v>
      </c>
      <c r="F19" s="182" t="s">
        <v>117</v>
      </c>
      <c r="G19" s="182"/>
      <c r="H19" s="193"/>
      <c r="I19" s="193"/>
    </row>
    <row r="20" spans="1:9" ht="15.75" x14ac:dyDescent="0.25">
      <c r="A20" s="185">
        <v>4</v>
      </c>
      <c r="B20" s="190" t="s">
        <v>167</v>
      </c>
      <c r="C20" s="198"/>
      <c r="D20" s="42"/>
      <c r="E20" s="40"/>
      <c r="F20" s="42"/>
      <c r="G20" s="192"/>
      <c r="H20" s="193"/>
      <c r="I20" s="198"/>
    </row>
    <row r="21" spans="1:9" ht="47.25" x14ac:dyDescent="0.25">
      <c r="A21" s="185"/>
      <c r="B21" s="190"/>
      <c r="C21" s="197" t="s">
        <v>482</v>
      </c>
      <c r="D21" s="192" t="s">
        <v>118</v>
      </c>
      <c r="E21" s="191"/>
      <c r="F21" s="192"/>
      <c r="G21" s="182"/>
      <c r="H21" s="193">
        <v>2</v>
      </c>
      <c r="I21" s="194">
        <v>1.6</v>
      </c>
    </row>
    <row r="22" spans="1:9" ht="90" x14ac:dyDescent="0.25">
      <c r="A22" s="185"/>
      <c r="B22" s="190"/>
      <c r="C22" s="185"/>
      <c r="D22" s="182"/>
      <c r="E22" s="185">
        <v>0</v>
      </c>
      <c r="F22" s="182" t="s">
        <v>119</v>
      </c>
      <c r="G22" s="182"/>
      <c r="H22" s="193"/>
      <c r="I22" s="193"/>
    </row>
    <row r="23" spans="1:9" ht="105" x14ac:dyDescent="0.25">
      <c r="A23" s="185"/>
      <c r="B23" s="190"/>
      <c r="C23" s="185"/>
      <c r="D23" s="182"/>
      <c r="E23" s="185">
        <v>1</v>
      </c>
      <c r="F23" s="182" t="s">
        <v>120</v>
      </c>
      <c r="G23" s="182"/>
      <c r="H23" s="193"/>
      <c r="I23" s="193"/>
    </row>
    <row r="24" spans="1:9" ht="90" x14ac:dyDescent="0.25">
      <c r="A24" s="185"/>
      <c r="B24" s="190"/>
      <c r="C24" s="185"/>
      <c r="D24" s="182"/>
      <c r="E24" s="185">
        <v>2</v>
      </c>
      <c r="F24" s="182" t="s">
        <v>121</v>
      </c>
      <c r="G24" s="182"/>
      <c r="H24" s="193"/>
      <c r="I24" s="193"/>
    </row>
    <row r="25" spans="1:9" ht="120" x14ac:dyDescent="0.25">
      <c r="A25" s="185"/>
      <c r="B25" s="190"/>
      <c r="C25" s="185"/>
      <c r="D25" s="182"/>
      <c r="E25" s="185">
        <v>3</v>
      </c>
      <c r="F25" s="182" t="s">
        <v>122</v>
      </c>
      <c r="G25" s="182"/>
      <c r="H25" s="193"/>
      <c r="I25" s="193"/>
    </row>
    <row r="26" spans="1:9" ht="15.75" x14ac:dyDescent="0.25">
      <c r="A26" s="185">
        <v>5</v>
      </c>
      <c r="B26" s="190" t="s">
        <v>168</v>
      </c>
      <c r="C26" s="198"/>
      <c r="D26" s="42"/>
      <c r="E26" s="40"/>
      <c r="F26" s="42"/>
      <c r="G26" s="192"/>
      <c r="H26" s="193"/>
      <c r="I26" s="198"/>
    </row>
    <row r="27" spans="1:9" ht="47.25" x14ac:dyDescent="0.25">
      <c r="A27" s="185"/>
      <c r="B27" s="190"/>
      <c r="C27" s="197" t="s">
        <v>482</v>
      </c>
      <c r="D27" s="192" t="s">
        <v>169</v>
      </c>
      <c r="E27" s="191"/>
      <c r="F27" s="192"/>
      <c r="G27" s="182"/>
      <c r="H27" s="193">
        <v>2</v>
      </c>
      <c r="I27" s="194">
        <v>1.6</v>
      </c>
    </row>
    <row r="28" spans="1:9" ht="90" x14ac:dyDescent="0.25">
      <c r="A28" s="185"/>
      <c r="B28" s="190"/>
      <c r="C28" s="185"/>
      <c r="D28" s="182"/>
      <c r="E28" s="185">
        <v>0</v>
      </c>
      <c r="F28" s="182" t="s">
        <v>119</v>
      </c>
      <c r="G28" s="182"/>
      <c r="H28" s="193"/>
      <c r="I28" s="193"/>
    </row>
    <row r="29" spans="1:9" ht="105" x14ac:dyDescent="0.25">
      <c r="A29" s="185"/>
      <c r="B29" s="190"/>
      <c r="C29" s="185"/>
      <c r="D29" s="182"/>
      <c r="E29" s="185">
        <v>1</v>
      </c>
      <c r="F29" s="182" t="s">
        <v>120</v>
      </c>
      <c r="G29" s="182"/>
      <c r="H29" s="193"/>
      <c r="I29" s="193"/>
    </row>
    <row r="30" spans="1:9" ht="90" x14ac:dyDescent="0.25">
      <c r="A30" s="185"/>
      <c r="B30" s="190"/>
      <c r="C30" s="185"/>
      <c r="D30" s="182"/>
      <c r="E30" s="185">
        <v>2</v>
      </c>
      <c r="F30" s="182" t="s">
        <v>121</v>
      </c>
      <c r="G30" s="182"/>
      <c r="H30" s="193"/>
      <c r="I30" s="193"/>
    </row>
    <row r="31" spans="1:9" ht="120" x14ac:dyDescent="0.25">
      <c r="A31" s="185"/>
      <c r="B31" s="190"/>
      <c r="C31" s="185"/>
      <c r="D31" s="182"/>
      <c r="E31" s="185">
        <v>3</v>
      </c>
      <c r="F31" s="182" t="s">
        <v>122</v>
      </c>
      <c r="G31" s="182"/>
      <c r="H31" s="193"/>
      <c r="I31" s="193"/>
    </row>
    <row r="32" spans="1:9" ht="15.75" x14ac:dyDescent="0.25">
      <c r="A32" s="185">
        <v>6</v>
      </c>
      <c r="B32" s="190" t="s">
        <v>170</v>
      </c>
      <c r="C32" s="198"/>
      <c r="D32" s="42"/>
      <c r="E32" s="40"/>
      <c r="F32" s="42"/>
      <c r="G32" s="192"/>
      <c r="H32" s="193"/>
      <c r="I32" s="194"/>
    </row>
    <row r="33" spans="1:9" ht="15.75" x14ac:dyDescent="0.25">
      <c r="A33" s="185"/>
      <c r="B33" s="190"/>
      <c r="C33" s="185" t="s">
        <v>479</v>
      </c>
      <c r="D33" s="182" t="s">
        <v>171</v>
      </c>
      <c r="E33" s="191"/>
      <c r="F33" s="182" t="s">
        <v>172</v>
      </c>
      <c r="G33" s="199"/>
      <c r="H33" s="193">
        <v>2</v>
      </c>
      <c r="I33" s="194">
        <v>0.5</v>
      </c>
    </row>
    <row r="34" spans="1:9" ht="30" x14ac:dyDescent="0.25">
      <c r="A34" s="185"/>
      <c r="B34" s="190"/>
      <c r="C34" s="185" t="s">
        <v>479</v>
      </c>
      <c r="D34" s="182" t="s">
        <v>173</v>
      </c>
      <c r="E34" s="185"/>
      <c r="F34" s="182" t="s">
        <v>174</v>
      </c>
      <c r="G34" s="199"/>
      <c r="H34" s="193">
        <v>2</v>
      </c>
      <c r="I34" s="194">
        <v>0.5</v>
      </c>
    </row>
    <row r="35" spans="1:9" ht="15.75" x14ac:dyDescent="0.25">
      <c r="A35" s="185"/>
      <c r="B35" s="190"/>
      <c r="C35" s="185" t="s">
        <v>479</v>
      </c>
      <c r="D35" s="182" t="s">
        <v>175</v>
      </c>
      <c r="E35" s="185"/>
      <c r="F35" s="182" t="s">
        <v>176</v>
      </c>
      <c r="G35" s="199"/>
      <c r="H35" s="193">
        <v>2</v>
      </c>
      <c r="I35" s="194">
        <v>0.5</v>
      </c>
    </row>
    <row r="36" spans="1:9" ht="30" x14ac:dyDescent="0.25">
      <c r="A36" s="185"/>
      <c r="B36" s="190"/>
      <c r="C36" s="185" t="s">
        <v>479</v>
      </c>
      <c r="D36" s="182" t="s">
        <v>177</v>
      </c>
      <c r="E36" s="185"/>
      <c r="F36" s="182" t="s">
        <v>178</v>
      </c>
      <c r="G36" s="199"/>
      <c r="H36" s="193">
        <v>2</v>
      </c>
      <c r="I36" s="194">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7:L39"/>
  <sheetViews>
    <sheetView topLeftCell="A24" zoomScale="85" zoomScaleNormal="85" workbookViewId="0">
      <selection activeCell="L33" sqref="L33"/>
    </sheetView>
  </sheetViews>
  <sheetFormatPr defaultColWidth="8.85546875" defaultRowHeight="15" x14ac:dyDescent="0.25"/>
  <cols>
    <col min="1" max="1" width="14.28515625" style="41" customWidth="1"/>
    <col min="2" max="2" width="35.7109375" style="41" customWidth="1"/>
    <col min="3" max="3" width="9.140625" style="41"/>
    <col min="4" max="4" width="42.42578125" style="41" customWidth="1"/>
    <col min="5" max="5" width="9.140625" style="41"/>
    <col min="6" max="6" width="39.85546875" style="41" customWidth="1"/>
    <col min="7" max="7" width="11.42578125" style="41" customWidth="1"/>
    <col min="8" max="8" width="13.42578125" style="41" customWidth="1"/>
    <col min="9" max="12" width="9.140625" style="41"/>
  </cols>
  <sheetData>
    <row r="27" spans="1:9" ht="18.75" x14ac:dyDescent="0.3">
      <c r="A27" s="177" t="s">
        <v>483</v>
      </c>
      <c r="B27" s="178" t="s">
        <v>484</v>
      </c>
      <c r="C27" s="177"/>
      <c r="D27" s="179"/>
      <c r="E27" s="177"/>
      <c r="F27" s="179"/>
      <c r="G27" s="179"/>
      <c r="H27" s="177"/>
      <c r="I27" s="184">
        <f>SUM(I28:I39)</f>
        <v>7.5</v>
      </c>
    </row>
    <row r="28" spans="1:9" ht="90" x14ac:dyDescent="0.25">
      <c r="A28" s="181">
        <v>1</v>
      </c>
      <c r="B28" s="182" t="s">
        <v>123</v>
      </c>
      <c r="C28" s="182" t="s">
        <v>89</v>
      </c>
      <c r="D28" s="182"/>
      <c r="E28" s="182" t="s">
        <v>89</v>
      </c>
      <c r="F28" s="182" t="s">
        <v>89</v>
      </c>
      <c r="G28" s="181" t="s">
        <v>89</v>
      </c>
      <c r="H28" s="182" t="s">
        <v>89</v>
      </c>
      <c r="I28" s="181" t="s">
        <v>89</v>
      </c>
    </row>
    <row r="29" spans="1:9" ht="75" x14ac:dyDescent="0.25">
      <c r="A29" s="181" t="s">
        <v>89</v>
      </c>
      <c r="B29" s="182" t="s">
        <v>89</v>
      </c>
      <c r="C29" s="181" t="s">
        <v>479</v>
      </c>
      <c r="D29" s="183" t="s">
        <v>153</v>
      </c>
      <c r="E29" s="182"/>
      <c r="F29" s="182" t="s">
        <v>159</v>
      </c>
      <c r="G29" s="181" t="s">
        <v>93</v>
      </c>
      <c r="H29" s="181">
        <v>3</v>
      </c>
      <c r="I29" s="181">
        <v>1</v>
      </c>
    </row>
    <row r="30" spans="1:9" ht="105" x14ac:dyDescent="0.25">
      <c r="A30" s="181" t="s">
        <v>89</v>
      </c>
      <c r="B30" s="182" t="s">
        <v>89</v>
      </c>
      <c r="C30" s="181" t="s">
        <v>479</v>
      </c>
      <c r="D30" s="183" t="s">
        <v>154</v>
      </c>
      <c r="E30" s="182"/>
      <c r="F30" s="182" t="s">
        <v>160</v>
      </c>
      <c r="G30" s="181" t="s">
        <v>93</v>
      </c>
      <c r="H30" s="181">
        <v>3</v>
      </c>
      <c r="I30" s="181">
        <v>0.5</v>
      </c>
    </row>
    <row r="31" spans="1:9" ht="60" x14ac:dyDescent="0.25">
      <c r="A31" s="181" t="s">
        <v>89</v>
      </c>
      <c r="B31" s="182" t="s">
        <v>89</v>
      </c>
      <c r="C31" s="181" t="s">
        <v>479</v>
      </c>
      <c r="D31" s="183" t="s">
        <v>485</v>
      </c>
      <c r="E31" s="182"/>
      <c r="F31" s="182" t="s">
        <v>486</v>
      </c>
      <c r="G31" s="181" t="s">
        <v>93</v>
      </c>
      <c r="H31" s="181">
        <v>3</v>
      </c>
      <c r="I31" s="181">
        <v>0.5</v>
      </c>
    </row>
    <row r="32" spans="1:9" ht="75" x14ac:dyDescent="0.25">
      <c r="A32" s="181"/>
      <c r="B32" s="182"/>
      <c r="C32" s="181" t="s">
        <v>479</v>
      </c>
      <c r="D32" s="183" t="s">
        <v>155</v>
      </c>
      <c r="E32" s="182"/>
      <c r="F32" s="182" t="s">
        <v>161</v>
      </c>
      <c r="G32" s="181" t="s">
        <v>93</v>
      </c>
      <c r="H32" s="181">
        <v>3</v>
      </c>
      <c r="I32" s="181">
        <v>0.75</v>
      </c>
    </row>
    <row r="33" spans="1:9" ht="75" x14ac:dyDescent="0.25">
      <c r="A33" s="181" t="s">
        <v>89</v>
      </c>
      <c r="B33" s="182"/>
      <c r="C33" s="181" t="s">
        <v>479</v>
      </c>
      <c r="D33" s="183" t="s">
        <v>156</v>
      </c>
      <c r="E33" s="182"/>
      <c r="F33" s="182" t="s">
        <v>162</v>
      </c>
      <c r="G33" s="181" t="s">
        <v>93</v>
      </c>
      <c r="H33" s="181">
        <v>3</v>
      </c>
      <c r="I33" s="181">
        <v>0.75</v>
      </c>
    </row>
    <row r="34" spans="1:9" ht="90" x14ac:dyDescent="0.25">
      <c r="A34" s="181">
        <v>2</v>
      </c>
      <c r="B34" s="182" t="s">
        <v>123</v>
      </c>
      <c r="C34" s="181"/>
      <c r="D34" s="183"/>
      <c r="E34" s="182"/>
      <c r="F34" s="182"/>
      <c r="G34" s="181"/>
      <c r="H34" s="181"/>
      <c r="I34" s="181"/>
    </row>
    <row r="35" spans="1:9" ht="120" x14ac:dyDescent="0.25">
      <c r="A35" s="181"/>
      <c r="B35" s="182"/>
      <c r="C35" s="181" t="s">
        <v>479</v>
      </c>
      <c r="D35" s="183" t="s">
        <v>487</v>
      </c>
      <c r="E35" s="182"/>
      <c r="F35" s="182" t="s">
        <v>488</v>
      </c>
      <c r="G35" s="181" t="s">
        <v>93</v>
      </c>
      <c r="H35" s="181">
        <v>3</v>
      </c>
      <c r="I35" s="181">
        <v>1</v>
      </c>
    </row>
    <row r="36" spans="1:9" ht="60" x14ac:dyDescent="0.25">
      <c r="A36" s="181"/>
      <c r="B36" s="182"/>
      <c r="C36" s="181" t="s">
        <v>479</v>
      </c>
      <c r="D36" s="183" t="s">
        <v>157</v>
      </c>
      <c r="E36" s="182"/>
      <c r="F36" s="182" t="s">
        <v>163</v>
      </c>
      <c r="G36" s="181" t="s">
        <v>93</v>
      </c>
      <c r="H36" s="181">
        <v>3</v>
      </c>
      <c r="I36" s="181">
        <v>0.5</v>
      </c>
    </row>
    <row r="37" spans="1:9" ht="90" x14ac:dyDescent="0.25">
      <c r="A37" s="181"/>
      <c r="B37" s="182"/>
      <c r="C37" s="181" t="s">
        <v>479</v>
      </c>
      <c r="D37" s="183" t="s">
        <v>158</v>
      </c>
      <c r="E37" s="182"/>
      <c r="F37" s="182" t="s">
        <v>489</v>
      </c>
      <c r="G37" s="181" t="s">
        <v>93</v>
      </c>
      <c r="H37" s="181">
        <v>3</v>
      </c>
      <c r="I37" s="181">
        <v>0.75</v>
      </c>
    </row>
    <row r="38" spans="1:9" ht="90" x14ac:dyDescent="0.25">
      <c r="A38" s="181"/>
      <c r="B38" s="182"/>
      <c r="C38" s="181" t="s">
        <v>479</v>
      </c>
      <c r="D38" s="183" t="s">
        <v>490</v>
      </c>
      <c r="E38" s="182"/>
      <c r="F38" s="182" t="s">
        <v>491</v>
      </c>
      <c r="G38" s="181" t="s">
        <v>93</v>
      </c>
      <c r="H38" s="181">
        <v>3</v>
      </c>
      <c r="I38" s="181">
        <v>0.75</v>
      </c>
    </row>
    <row r="39" spans="1:9" ht="120" x14ac:dyDescent="0.25">
      <c r="A39" s="182"/>
      <c r="B39" s="182"/>
      <c r="C39" s="181" t="s">
        <v>479</v>
      </c>
      <c r="D39" s="183" t="s">
        <v>492</v>
      </c>
      <c r="E39" s="182"/>
      <c r="F39" s="182" t="s">
        <v>493</v>
      </c>
      <c r="G39" s="181" t="s">
        <v>93</v>
      </c>
      <c r="H39" s="181">
        <v>3</v>
      </c>
      <c r="I39" s="181">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
  <sheetViews>
    <sheetView zoomScale="85" zoomScaleNormal="85" workbookViewId="0">
      <selection activeCell="N3" sqref="N3"/>
    </sheetView>
  </sheetViews>
  <sheetFormatPr defaultColWidth="8.85546875" defaultRowHeight="15" x14ac:dyDescent="0.25"/>
  <cols>
    <col min="1" max="1" width="14.28515625" style="41" customWidth="1"/>
    <col min="2" max="2" width="23.28515625" style="41" customWidth="1"/>
    <col min="3" max="3" width="7.42578125" style="41" customWidth="1"/>
    <col min="4" max="4" width="36.7109375" style="41" customWidth="1"/>
    <col min="5" max="5" width="9.140625" style="41"/>
    <col min="6" max="6" width="44.7109375" style="41" customWidth="1"/>
    <col min="7" max="7" width="14.140625" style="41" customWidth="1"/>
    <col min="8" max="8" width="12.28515625" style="41" customWidth="1"/>
    <col min="9" max="9" width="9.140625" style="41"/>
    <col min="10" max="10" width="8.7109375" style="41" customWidth="1"/>
    <col min="11" max="12" width="9.140625" style="41"/>
  </cols>
  <sheetData>
    <row r="1" spans="1:9" ht="18.75" x14ac:dyDescent="0.3">
      <c r="A1" s="177" t="s">
        <v>494</v>
      </c>
      <c r="B1" s="178" t="s">
        <v>495</v>
      </c>
      <c r="C1" s="177"/>
      <c r="D1" s="179"/>
      <c r="E1" s="177"/>
      <c r="F1" s="179"/>
      <c r="G1" s="179"/>
      <c r="H1" s="177"/>
      <c r="I1" s="184">
        <f>SUM(I3:I30)</f>
        <v>9</v>
      </c>
    </row>
    <row r="2" spans="1:9" ht="45" x14ac:dyDescent="0.25">
      <c r="A2" s="181">
        <v>1</v>
      </c>
      <c r="B2" s="182" t="s">
        <v>496</v>
      </c>
      <c r="C2" s="182" t="s">
        <v>89</v>
      </c>
      <c r="D2" s="182"/>
      <c r="E2" s="182"/>
      <c r="F2" s="182"/>
      <c r="G2" s="182"/>
      <c r="H2" s="182"/>
      <c r="I2" s="182"/>
    </row>
    <row r="3" spans="1:9" ht="75" x14ac:dyDescent="0.25">
      <c r="A3" s="181" t="s">
        <v>89</v>
      </c>
      <c r="B3" s="182" t="s">
        <v>89</v>
      </c>
      <c r="C3" s="181" t="s">
        <v>482</v>
      </c>
      <c r="D3" s="182" t="s">
        <v>179</v>
      </c>
      <c r="E3" s="182" t="s">
        <v>89</v>
      </c>
      <c r="F3" s="182" t="s">
        <v>89</v>
      </c>
      <c r="G3" s="182" t="s">
        <v>89</v>
      </c>
      <c r="H3" s="181">
        <v>4</v>
      </c>
      <c r="I3" s="181">
        <v>2</v>
      </c>
    </row>
    <row r="4" spans="1:9" ht="180" x14ac:dyDescent="0.25">
      <c r="A4" s="181" t="s">
        <v>89</v>
      </c>
      <c r="B4" s="182" t="s">
        <v>89</v>
      </c>
      <c r="C4" s="181" t="s">
        <v>89</v>
      </c>
      <c r="D4" s="182" t="s">
        <v>89</v>
      </c>
      <c r="E4" s="182">
        <v>0</v>
      </c>
      <c r="F4" s="182" t="s">
        <v>124</v>
      </c>
      <c r="G4" s="182" t="s">
        <v>89</v>
      </c>
      <c r="H4" s="181"/>
      <c r="I4" s="181"/>
    </row>
    <row r="5" spans="1:9" ht="180" x14ac:dyDescent="0.25">
      <c r="A5" s="181" t="s">
        <v>89</v>
      </c>
      <c r="B5" s="182" t="s">
        <v>89</v>
      </c>
      <c r="C5" s="181" t="s">
        <v>89</v>
      </c>
      <c r="D5" s="182" t="s">
        <v>89</v>
      </c>
      <c r="E5" s="182">
        <v>1</v>
      </c>
      <c r="F5" s="182" t="s">
        <v>125</v>
      </c>
      <c r="G5" s="182" t="s">
        <v>89</v>
      </c>
      <c r="H5" s="181"/>
      <c r="I5" s="181"/>
    </row>
    <row r="6" spans="1:9" ht="180" x14ac:dyDescent="0.25">
      <c r="A6" s="181" t="s">
        <v>89</v>
      </c>
      <c r="B6" s="182" t="s">
        <v>89</v>
      </c>
      <c r="C6" s="181" t="s">
        <v>89</v>
      </c>
      <c r="D6" s="182" t="s">
        <v>89</v>
      </c>
      <c r="E6" s="182">
        <v>2</v>
      </c>
      <c r="F6" s="182" t="s">
        <v>126</v>
      </c>
      <c r="G6" s="182" t="s">
        <v>89</v>
      </c>
      <c r="H6" s="181"/>
      <c r="I6" s="181"/>
    </row>
    <row r="7" spans="1:9" ht="180" x14ac:dyDescent="0.25">
      <c r="A7" s="181" t="s">
        <v>89</v>
      </c>
      <c r="B7" s="182" t="s">
        <v>89</v>
      </c>
      <c r="C7" s="181" t="s">
        <v>89</v>
      </c>
      <c r="D7" s="182" t="s">
        <v>89</v>
      </c>
      <c r="E7" s="182">
        <v>3</v>
      </c>
      <c r="F7" s="182" t="s">
        <v>127</v>
      </c>
      <c r="G7" s="182" t="s">
        <v>89</v>
      </c>
      <c r="H7" s="181"/>
      <c r="I7" s="181"/>
    </row>
    <row r="8" spans="1:9" ht="75" x14ac:dyDescent="0.25">
      <c r="A8" s="181" t="s">
        <v>89</v>
      </c>
      <c r="B8" s="182" t="s">
        <v>89</v>
      </c>
      <c r="C8" s="181" t="s">
        <v>482</v>
      </c>
      <c r="D8" s="182" t="s">
        <v>180</v>
      </c>
      <c r="E8" s="182" t="s">
        <v>89</v>
      </c>
      <c r="F8" s="182" t="s">
        <v>89</v>
      </c>
      <c r="G8" s="182" t="s">
        <v>89</v>
      </c>
      <c r="H8" s="181">
        <v>4</v>
      </c>
      <c r="I8" s="181">
        <v>2</v>
      </c>
    </row>
    <row r="9" spans="1:9" ht="180" x14ac:dyDescent="0.25">
      <c r="A9" s="181" t="s">
        <v>89</v>
      </c>
      <c r="B9" s="182" t="s">
        <v>89</v>
      </c>
      <c r="C9" s="181" t="s">
        <v>89</v>
      </c>
      <c r="D9" s="182" t="s">
        <v>89</v>
      </c>
      <c r="E9" s="182">
        <v>0</v>
      </c>
      <c r="F9" s="182" t="s">
        <v>128</v>
      </c>
      <c r="G9" s="182" t="s">
        <v>89</v>
      </c>
      <c r="H9" s="181"/>
      <c r="I9" s="181"/>
    </row>
    <row r="10" spans="1:9" ht="210" x14ac:dyDescent="0.25">
      <c r="A10" s="181" t="s">
        <v>89</v>
      </c>
      <c r="B10" s="182" t="s">
        <v>89</v>
      </c>
      <c r="C10" s="181" t="s">
        <v>89</v>
      </c>
      <c r="D10" s="182" t="s">
        <v>89</v>
      </c>
      <c r="E10" s="182">
        <v>1</v>
      </c>
      <c r="F10" s="182" t="s">
        <v>129</v>
      </c>
      <c r="G10" s="182" t="s">
        <v>89</v>
      </c>
      <c r="H10" s="181"/>
      <c r="I10" s="181"/>
    </row>
    <row r="11" spans="1:9" ht="225" x14ac:dyDescent="0.25">
      <c r="A11" s="181" t="s">
        <v>89</v>
      </c>
      <c r="B11" s="182" t="s">
        <v>89</v>
      </c>
      <c r="C11" s="181" t="s">
        <v>89</v>
      </c>
      <c r="D11" s="182" t="s">
        <v>89</v>
      </c>
      <c r="E11" s="182">
        <v>2</v>
      </c>
      <c r="F11" s="182" t="s">
        <v>130</v>
      </c>
      <c r="G11" s="182" t="s">
        <v>89</v>
      </c>
      <c r="H11" s="181"/>
      <c r="I11" s="181"/>
    </row>
    <row r="12" spans="1:9" ht="180" x14ac:dyDescent="0.25">
      <c r="A12" s="181" t="s">
        <v>89</v>
      </c>
      <c r="B12" s="182" t="s">
        <v>89</v>
      </c>
      <c r="C12" s="181" t="s">
        <v>89</v>
      </c>
      <c r="D12" s="182" t="s">
        <v>89</v>
      </c>
      <c r="E12" s="182">
        <v>3</v>
      </c>
      <c r="F12" s="182" t="s">
        <v>131</v>
      </c>
      <c r="G12" s="182" t="s">
        <v>89</v>
      </c>
      <c r="H12" s="181"/>
      <c r="I12" s="181"/>
    </row>
    <row r="13" spans="1:9" ht="60" x14ac:dyDescent="0.25">
      <c r="A13" s="181">
        <v>2</v>
      </c>
      <c r="B13" s="182" t="s">
        <v>497</v>
      </c>
      <c r="C13" s="181"/>
      <c r="D13" s="182"/>
      <c r="E13" s="182"/>
      <c r="F13" s="182"/>
      <c r="G13" s="182"/>
      <c r="H13" s="181"/>
      <c r="I13" s="181"/>
    </row>
    <row r="14" spans="1:9" ht="165" x14ac:dyDescent="0.25">
      <c r="A14" s="181" t="s">
        <v>89</v>
      </c>
      <c r="B14" s="182" t="s">
        <v>89</v>
      </c>
      <c r="C14" s="181" t="s">
        <v>482</v>
      </c>
      <c r="D14" s="182" t="s">
        <v>132</v>
      </c>
      <c r="E14" s="182" t="s">
        <v>89</v>
      </c>
      <c r="F14" s="182" t="s">
        <v>89</v>
      </c>
      <c r="G14" s="182" t="s">
        <v>89</v>
      </c>
      <c r="H14" s="181">
        <v>4</v>
      </c>
      <c r="I14" s="181">
        <v>2</v>
      </c>
    </row>
    <row r="15" spans="1:9" ht="210" x14ac:dyDescent="0.25">
      <c r="A15" s="181" t="s">
        <v>89</v>
      </c>
      <c r="B15" s="182" t="s">
        <v>89</v>
      </c>
      <c r="C15" s="181" t="s">
        <v>89</v>
      </c>
      <c r="D15" s="182" t="s">
        <v>89</v>
      </c>
      <c r="E15" s="182">
        <v>0</v>
      </c>
      <c r="F15" s="182" t="s">
        <v>133</v>
      </c>
      <c r="G15" s="182" t="s">
        <v>89</v>
      </c>
      <c r="H15" s="181"/>
      <c r="I15" s="181"/>
    </row>
    <row r="16" spans="1:9" ht="255" x14ac:dyDescent="0.25">
      <c r="A16" s="181" t="s">
        <v>89</v>
      </c>
      <c r="B16" s="182" t="s">
        <v>89</v>
      </c>
      <c r="C16" s="181" t="s">
        <v>89</v>
      </c>
      <c r="D16" s="182" t="s">
        <v>89</v>
      </c>
      <c r="E16" s="182">
        <v>1</v>
      </c>
      <c r="F16" s="182" t="s">
        <v>134</v>
      </c>
      <c r="G16" s="182" t="s">
        <v>89</v>
      </c>
      <c r="H16" s="181"/>
      <c r="I16" s="181"/>
    </row>
    <row r="17" spans="1:9" ht="225" x14ac:dyDescent="0.25">
      <c r="A17" s="181" t="s">
        <v>89</v>
      </c>
      <c r="B17" s="182" t="s">
        <v>89</v>
      </c>
      <c r="C17" s="181" t="s">
        <v>89</v>
      </c>
      <c r="D17" s="182" t="s">
        <v>89</v>
      </c>
      <c r="E17" s="182">
        <v>2</v>
      </c>
      <c r="F17" s="182" t="s">
        <v>135</v>
      </c>
      <c r="G17" s="182" t="s">
        <v>89</v>
      </c>
      <c r="H17" s="181"/>
      <c r="I17" s="181"/>
    </row>
    <row r="18" spans="1:9" ht="225" x14ac:dyDescent="0.25">
      <c r="A18" s="181" t="s">
        <v>89</v>
      </c>
      <c r="B18" s="182" t="s">
        <v>89</v>
      </c>
      <c r="C18" s="181" t="s">
        <v>89</v>
      </c>
      <c r="D18" s="182" t="s">
        <v>89</v>
      </c>
      <c r="E18" s="182">
        <v>3</v>
      </c>
      <c r="F18" s="182" t="s">
        <v>136</v>
      </c>
      <c r="G18" s="182" t="s">
        <v>89</v>
      </c>
      <c r="H18" s="181"/>
      <c r="I18" s="181"/>
    </row>
    <row r="19" spans="1:9" ht="75" x14ac:dyDescent="0.25">
      <c r="A19" s="181" t="s">
        <v>89</v>
      </c>
      <c r="B19" s="182" t="s">
        <v>89</v>
      </c>
      <c r="C19" s="181" t="s">
        <v>482</v>
      </c>
      <c r="D19" s="182" t="s">
        <v>180</v>
      </c>
      <c r="E19" s="182" t="s">
        <v>89</v>
      </c>
      <c r="F19" s="182" t="s">
        <v>89</v>
      </c>
      <c r="G19" s="182" t="s">
        <v>89</v>
      </c>
      <c r="H19" s="181">
        <v>4</v>
      </c>
      <c r="I19" s="181">
        <v>2</v>
      </c>
    </row>
    <row r="20" spans="1:9" ht="180" x14ac:dyDescent="0.25">
      <c r="A20" s="181" t="s">
        <v>89</v>
      </c>
      <c r="B20" s="182" t="s">
        <v>89</v>
      </c>
      <c r="C20" s="181" t="s">
        <v>89</v>
      </c>
      <c r="D20" s="182" t="s">
        <v>89</v>
      </c>
      <c r="E20" s="182">
        <v>0</v>
      </c>
      <c r="F20" s="182" t="s">
        <v>128</v>
      </c>
      <c r="G20" s="182" t="s">
        <v>89</v>
      </c>
      <c r="H20" s="181"/>
      <c r="I20" s="181"/>
    </row>
    <row r="21" spans="1:9" ht="210" x14ac:dyDescent="0.25">
      <c r="A21" s="181" t="s">
        <v>89</v>
      </c>
      <c r="B21" s="182" t="s">
        <v>89</v>
      </c>
      <c r="C21" s="181" t="s">
        <v>89</v>
      </c>
      <c r="D21" s="182" t="s">
        <v>89</v>
      </c>
      <c r="E21" s="182">
        <v>1</v>
      </c>
      <c r="F21" s="182" t="s">
        <v>129</v>
      </c>
      <c r="G21" s="182" t="s">
        <v>89</v>
      </c>
      <c r="H21" s="181"/>
      <c r="I21" s="181"/>
    </row>
    <row r="22" spans="1:9" ht="225" x14ac:dyDescent="0.25">
      <c r="A22" s="181" t="s">
        <v>89</v>
      </c>
      <c r="B22" s="182" t="s">
        <v>89</v>
      </c>
      <c r="C22" s="181" t="s">
        <v>89</v>
      </c>
      <c r="D22" s="182" t="s">
        <v>89</v>
      </c>
      <c r="E22" s="182">
        <v>2</v>
      </c>
      <c r="F22" s="182" t="s">
        <v>130</v>
      </c>
      <c r="G22" s="182" t="s">
        <v>89</v>
      </c>
      <c r="H22" s="181"/>
      <c r="I22" s="181"/>
    </row>
    <row r="23" spans="1:9" ht="180" x14ac:dyDescent="0.25">
      <c r="A23" s="181" t="s">
        <v>89</v>
      </c>
      <c r="B23" s="182" t="s">
        <v>89</v>
      </c>
      <c r="C23" s="181" t="s">
        <v>89</v>
      </c>
      <c r="D23" s="182" t="s">
        <v>89</v>
      </c>
      <c r="E23" s="182">
        <v>3</v>
      </c>
      <c r="F23" s="182" t="s">
        <v>131</v>
      </c>
      <c r="G23" s="182" t="s">
        <v>89</v>
      </c>
      <c r="H23" s="181"/>
      <c r="I23" s="181"/>
    </row>
    <row r="24" spans="1:9" ht="225" x14ac:dyDescent="0.25">
      <c r="A24" s="181" t="s">
        <v>89</v>
      </c>
      <c r="B24" s="182" t="s">
        <v>89</v>
      </c>
      <c r="C24" s="181" t="s">
        <v>89</v>
      </c>
      <c r="D24" s="182" t="s">
        <v>89</v>
      </c>
      <c r="E24" s="182">
        <v>3</v>
      </c>
      <c r="F24" s="182" t="s">
        <v>136</v>
      </c>
      <c r="G24" s="182" t="s">
        <v>89</v>
      </c>
      <c r="H24" s="181"/>
      <c r="I24" s="181"/>
    </row>
    <row r="25" spans="1:9" ht="90" x14ac:dyDescent="0.25">
      <c r="A25" s="181">
        <v>3</v>
      </c>
      <c r="B25" s="182" t="s">
        <v>498</v>
      </c>
      <c r="C25" s="181" t="s">
        <v>89</v>
      </c>
      <c r="D25" s="182" t="s">
        <v>89</v>
      </c>
      <c r="E25" s="182" t="s">
        <v>89</v>
      </c>
      <c r="F25" s="182" t="s">
        <v>89</v>
      </c>
      <c r="G25" s="182" t="s">
        <v>89</v>
      </c>
      <c r="H25" s="181" t="s">
        <v>89</v>
      </c>
      <c r="I25" s="181" t="s">
        <v>89</v>
      </c>
    </row>
    <row r="26" spans="1:9" ht="165" x14ac:dyDescent="0.25">
      <c r="A26" s="181" t="s">
        <v>89</v>
      </c>
      <c r="B26" s="182" t="s">
        <v>89</v>
      </c>
      <c r="C26" s="181" t="s">
        <v>482</v>
      </c>
      <c r="D26" s="182" t="s">
        <v>499</v>
      </c>
      <c r="E26" s="182" t="s">
        <v>89</v>
      </c>
      <c r="F26" s="182" t="s">
        <v>89</v>
      </c>
      <c r="G26" s="182" t="s">
        <v>89</v>
      </c>
      <c r="H26" s="181">
        <v>4</v>
      </c>
      <c r="I26" s="181">
        <v>1</v>
      </c>
    </row>
    <row r="27" spans="1:9" ht="210" x14ac:dyDescent="0.25">
      <c r="A27" s="181" t="s">
        <v>89</v>
      </c>
      <c r="B27" s="182" t="s">
        <v>89</v>
      </c>
      <c r="C27" s="181" t="s">
        <v>89</v>
      </c>
      <c r="D27" s="182" t="s">
        <v>89</v>
      </c>
      <c r="E27" s="182">
        <v>0</v>
      </c>
      <c r="F27" s="182" t="s">
        <v>500</v>
      </c>
      <c r="G27" s="182" t="s">
        <v>89</v>
      </c>
      <c r="H27" s="181"/>
      <c r="I27" s="181"/>
    </row>
    <row r="28" spans="1:9" ht="240" x14ac:dyDescent="0.25">
      <c r="A28" s="181" t="s">
        <v>89</v>
      </c>
      <c r="B28" s="182" t="s">
        <v>89</v>
      </c>
      <c r="C28" s="181" t="s">
        <v>89</v>
      </c>
      <c r="D28" s="182" t="s">
        <v>89</v>
      </c>
      <c r="E28" s="182">
        <v>1</v>
      </c>
      <c r="F28" s="182" t="s">
        <v>501</v>
      </c>
      <c r="G28" s="182" t="s">
        <v>89</v>
      </c>
      <c r="H28" s="181"/>
      <c r="I28" s="181"/>
    </row>
    <row r="29" spans="1:9" ht="210" x14ac:dyDescent="0.25">
      <c r="A29" s="181" t="s">
        <v>89</v>
      </c>
      <c r="B29" s="182" t="s">
        <v>89</v>
      </c>
      <c r="C29" s="181" t="s">
        <v>89</v>
      </c>
      <c r="D29" s="182" t="s">
        <v>89</v>
      </c>
      <c r="E29" s="182">
        <v>2</v>
      </c>
      <c r="F29" s="182" t="s">
        <v>502</v>
      </c>
      <c r="G29" s="182" t="s">
        <v>89</v>
      </c>
      <c r="H29" s="181"/>
      <c r="I29" s="181"/>
    </row>
    <row r="30" spans="1:9" ht="240" x14ac:dyDescent="0.25">
      <c r="A30" s="181" t="s">
        <v>89</v>
      </c>
      <c r="B30" s="182" t="s">
        <v>89</v>
      </c>
      <c r="C30" s="181" t="s">
        <v>89</v>
      </c>
      <c r="D30" s="182" t="s">
        <v>89</v>
      </c>
      <c r="E30" s="182">
        <v>3</v>
      </c>
      <c r="F30" s="182" t="s">
        <v>503</v>
      </c>
      <c r="G30" s="182" t="s">
        <v>89</v>
      </c>
      <c r="H30" s="181"/>
      <c r="I30" s="18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topLeftCell="A4" zoomScale="85" zoomScaleNormal="85" workbookViewId="0">
      <selection activeCell="D21" sqref="D21"/>
    </sheetView>
  </sheetViews>
  <sheetFormatPr defaultColWidth="8.85546875" defaultRowHeight="15" x14ac:dyDescent="0.25"/>
  <cols>
    <col min="1" max="1" width="16.85546875" style="41" customWidth="1"/>
    <col min="2" max="2" width="27.7109375" style="41" customWidth="1"/>
    <col min="3" max="3" width="9.140625" style="41"/>
    <col min="4" max="4" width="39.28515625" style="41" customWidth="1"/>
    <col min="5" max="5" width="9.140625" style="41"/>
    <col min="6" max="6" width="45.7109375" style="41" customWidth="1"/>
    <col min="7" max="7" width="13.42578125" style="41" customWidth="1"/>
    <col min="8" max="8" width="13.140625" style="41" customWidth="1"/>
    <col min="9" max="9" width="9.140625" style="41"/>
    <col min="10" max="10" width="8.140625" style="41" customWidth="1"/>
    <col min="11" max="12" width="9.140625" style="41"/>
  </cols>
  <sheetData>
    <row r="1" spans="1:9" ht="18.75" x14ac:dyDescent="0.3">
      <c r="A1" s="177" t="s">
        <v>504</v>
      </c>
      <c r="B1" s="178" t="s">
        <v>505</v>
      </c>
      <c r="C1" s="177"/>
      <c r="D1" s="179"/>
      <c r="E1" s="177"/>
      <c r="F1" s="179"/>
      <c r="G1" s="179"/>
      <c r="H1" s="177"/>
      <c r="I1" s="184">
        <f>SUM(I2:I17)</f>
        <v>12.25</v>
      </c>
    </row>
    <row r="2" spans="1:9" ht="60" x14ac:dyDescent="0.25">
      <c r="A2" s="181">
        <v>1</v>
      </c>
      <c r="B2" s="182" t="s">
        <v>506</v>
      </c>
      <c r="C2" s="182" t="s">
        <v>89</v>
      </c>
      <c r="D2" s="182" t="s">
        <v>89</v>
      </c>
      <c r="E2" s="182" t="s">
        <v>89</v>
      </c>
      <c r="F2" s="182" t="s">
        <v>89</v>
      </c>
      <c r="G2" s="182" t="s">
        <v>89</v>
      </c>
      <c r="H2" s="182" t="s">
        <v>89</v>
      </c>
      <c r="I2" s="182"/>
    </row>
    <row r="3" spans="1:9" ht="45" x14ac:dyDescent="0.25">
      <c r="A3" s="181"/>
      <c r="B3" s="182"/>
      <c r="C3" s="181" t="s">
        <v>479</v>
      </c>
      <c r="D3" s="182" t="s">
        <v>507</v>
      </c>
      <c r="E3" s="182"/>
      <c r="F3" s="182" t="s">
        <v>508</v>
      </c>
      <c r="G3" s="182" t="s">
        <v>93</v>
      </c>
      <c r="H3" s="181">
        <v>5</v>
      </c>
      <c r="I3" s="181">
        <v>0.7</v>
      </c>
    </row>
    <row r="4" spans="1:9" ht="45" x14ac:dyDescent="0.25">
      <c r="A4" s="181"/>
      <c r="B4" s="182"/>
      <c r="C4" s="181" t="s">
        <v>479</v>
      </c>
      <c r="D4" s="182" t="s">
        <v>509</v>
      </c>
      <c r="E4" s="182"/>
      <c r="F4" s="182" t="s">
        <v>508</v>
      </c>
      <c r="G4" s="182" t="s">
        <v>93</v>
      </c>
      <c r="H4" s="181">
        <v>5</v>
      </c>
      <c r="I4" s="181">
        <v>0.7</v>
      </c>
    </row>
    <row r="5" spans="1:9" ht="45" x14ac:dyDescent="0.25">
      <c r="A5" s="181"/>
      <c r="B5" s="182"/>
      <c r="C5" s="181" t="s">
        <v>479</v>
      </c>
      <c r="D5" s="182" t="s">
        <v>510</v>
      </c>
      <c r="E5" s="182"/>
      <c r="F5" s="182" t="s">
        <v>508</v>
      </c>
      <c r="G5" s="182" t="s">
        <v>93</v>
      </c>
      <c r="H5" s="181">
        <v>5</v>
      </c>
      <c r="I5" s="181">
        <v>0.7</v>
      </c>
    </row>
    <row r="6" spans="1:9" ht="45" x14ac:dyDescent="0.25">
      <c r="A6" s="181"/>
      <c r="B6" s="182"/>
      <c r="C6" s="181" t="s">
        <v>479</v>
      </c>
      <c r="D6" s="182" t="s">
        <v>511</v>
      </c>
      <c r="E6" s="182"/>
      <c r="F6" s="182" t="s">
        <v>508</v>
      </c>
      <c r="G6" s="182" t="s">
        <v>93</v>
      </c>
      <c r="H6" s="181">
        <v>5</v>
      </c>
      <c r="I6" s="181">
        <v>0.7</v>
      </c>
    </row>
    <row r="7" spans="1:9" ht="45" x14ac:dyDescent="0.25">
      <c r="A7" s="181"/>
      <c r="B7" s="182"/>
      <c r="C7" s="181" t="s">
        <v>479</v>
      </c>
      <c r="D7" s="182" t="s">
        <v>512</v>
      </c>
      <c r="E7" s="182"/>
      <c r="F7" s="183" t="s">
        <v>508</v>
      </c>
      <c r="G7" s="182" t="s">
        <v>93</v>
      </c>
      <c r="H7" s="181">
        <v>5</v>
      </c>
      <c r="I7" s="181">
        <v>0.7</v>
      </c>
    </row>
    <row r="8" spans="1:9" ht="30" x14ac:dyDescent="0.25">
      <c r="A8" s="181"/>
      <c r="B8" s="182"/>
      <c r="C8" s="181" t="s">
        <v>479</v>
      </c>
      <c r="D8" s="182" t="s">
        <v>513</v>
      </c>
      <c r="E8" s="182"/>
      <c r="F8" s="183" t="s">
        <v>514</v>
      </c>
      <c r="G8" s="182" t="s">
        <v>93</v>
      </c>
      <c r="H8" s="181">
        <v>5</v>
      </c>
      <c r="I8" s="181">
        <v>0.5</v>
      </c>
    </row>
    <row r="9" spans="1:9" ht="30" x14ac:dyDescent="0.25">
      <c r="A9" s="181" t="s">
        <v>89</v>
      </c>
      <c r="B9" s="182"/>
      <c r="C9" s="181" t="s">
        <v>479</v>
      </c>
      <c r="D9" s="182" t="s">
        <v>138</v>
      </c>
      <c r="E9" s="182"/>
      <c r="F9" s="183" t="s">
        <v>514</v>
      </c>
      <c r="G9" s="182" t="s">
        <v>139</v>
      </c>
      <c r="H9" s="181">
        <v>5</v>
      </c>
      <c r="I9" s="181">
        <v>1.25</v>
      </c>
    </row>
    <row r="10" spans="1:9" ht="60" x14ac:dyDescent="0.25">
      <c r="A10" s="181">
        <v>2</v>
      </c>
      <c r="B10" s="182" t="s">
        <v>515</v>
      </c>
      <c r="C10" s="181"/>
      <c r="D10" s="182"/>
      <c r="E10" s="182"/>
      <c r="F10" s="183"/>
      <c r="G10" s="182"/>
      <c r="H10" s="181"/>
      <c r="I10" s="181"/>
    </row>
    <row r="11" spans="1:9" ht="45" x14ac:dyDescent="0.25">
      <c r="A11" s="181"/>
      <c r="B11" s="182"/>
      <c r="C11" s="181" t="s">
        <v>479</v>
      </c>
      <c r="D11" s="182" t="s">
        <v>507</v>
      </c>
      <c r="E11" s="182"/>
      <c r="F11" s="183" t="s">
        <v>508</v>
      </c>
      <c r="G11" s="182" t="s">
        <v>93</v>
      </c>
      <c r="H11" s="181">
        <v>5</v>
      </c>
      <c r="I11" s="181">
        <v>1</v>
      </c>
    </row>
    <row r="12" spans="1:9" ht="45" x14ac:dyDescent="0.25">
      <c r="A12" s="181"/>
      <c r="B12" s="182"/>
      <c r="C12" s="181" t="s">
        <v>479</v>
      </c>
      <c r="D12" s="182" t="s">
        <v>509</v>
      </c>
      <c r="E12" s="182"/>
      <c r="F12" s="183" t="s">
        <v>508</v>
      </c>
      <c r="G12" s="182" t="s">
        <v>93</v>
      </c>
      <c r="H12" s="181">
        <v>5</v>
      </c>
      <c r="I12" s="181">
        <v>1</v>
      </c>
    </row>
    <row r="13" spans="1:9" ht="45" x14ac:dyDescent="0.25">
      <c r="A13" s="181"/>
      <c r="B13" s="182"/>
      <c r="C13" s="181" t="s">
        <v>479</v>
      </c>
      <c r="D13" s="182" t="s">
        <v>510</v>
      </c>
      <c r="E13" s="182"/>
      <c r="F13" s="183" t="s">
        <v>508</v>
      </c>
      <c r="G13" s="182" t="s">
        <v>93</v>
      </c>
      <c r="H13" s="181">
        <v>5</v>
      </c>
      <c r="I13" s="181">
        <v>1</v>
      </c>
    </row>
    <row r="14" spans="1:9" ht="45" x14ac:dyDescent="0.25">
      <c r="A14" s="181"/>
      <c r="B14" s="182"/>
      <c r="C14" s="181" t="s">
        <v>479</v>
      </c>
      <c r="D14" s="182" t="s">
        <v>511</v>
      </c>
      <c r="E14" s="182"/>
      <c r="F14" s="183" t="s">
        <v>508</v>
      </c>
      <c r="G14" s="182" t="s">
        <v>93</v>
      </c>
      <c r="H14" s="181">
        <v>5</v>
      </c>
      <c r="I14" s="181">
        <v>1</v>
      </c>
    </row>
    <row r="15" spans="1:9" ht="45" x14ac:dyDescent="0.25">
      <c r="A15" s="181"/>
      <c r="B15" s="182"/>
      <c r="C15" s="181" t="s">
        <v>479</v>
      </c>
      <c r="D15" s="182" t="s">
        <v>512</v>
      </c>
      <c r="E15" s="182"/>
      <c r="F15" s="183" t="s">
        <v>508</v>
      </c>
      <c r="G15" s="182" t="s">
        <v>93</v>
      </c>
      <c r="H15" s="181">
        <v>5</v>
      </c>
      <c r="I15" s="181">
        <v>1</v>
      </c>
    </row>
    <row r="16" spans="1:9" ht="30" x14ac:dyDescent="0.25">
      <c r="A16" s="181"/>
      <c r="B16" s="182"/>
      <c r="C16" s="181" t="s">
        <v>479</v>
      </c>
      <c r="D16" s="182" t="s">
        <v>513</v>
      </c>
      <c r="E16" s="182"/>
      <c r="F16" s="183" t="s">
        <v>514</v>
      </c>
      <c r="G16" s="182" t="s">
        <v>93</v>
      </c>
      <c r="H16" s="181">
        <v>5</v>
      </c>
      <c r="I16" s="181">
        <v>0.5</v>
      </c>
    </row>
    <row r="17" spans="1:9" ht="30" x14ac:dyDescent="0.25">
      <c r="A17" s="181" t="s">
        <v>89</v>
      </c>
      <c r="B17" s="182"/>
      <c r="C17" s="181" t="s">
        <v>479</v>
      </c>
      <c r="D17" s="182" t="s">
        <v>138</v>
      </c>
      <c r="E17" s="182"/>
      <c r="F17" s="183" t="s">
        <v>514</v>
      </c>
      <c r="G17" s="182" t="s">
        <v>139</v>
      </c>
      <c r="H17" s="181">
        <v>5</v>
      </c>
      <c r="I17" s="181">
        <v>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8"/>
  <sheetViews>
    <sheetView workbookViewId="0">
      <selection activeCell="A2" sqref="A2:I28"/>
    </sheetView>
  </sheetViews>
  <sheetFormatPr defaultColWidth="8.85546875" defaultRowHeight="15" x14ac:dyDescent="0.25"/>
  <cols>
    <col min="1" max="1" width="9.140625" style="41"/>
    <col min="2" max="2" width="24.42578125" style="41" customWidth="1"/>
    <col min="3" max="3" width="9.140625" style="41"/>
    <col min="4" max="4" width="38.7109375" style="41" customWidth="1"/>
    <col min="5" max="5" width="9.140625" style="41"/>
    <col min="6" max="6" width="35.28515625" style="41" customWidth="1"/>
    <col min="7" max="7" width="14.42578125" style="41" customWidth="1"/>
    <col min="8" max="8" width="12.140625" style="41" customWidth="1"/>
    <col min="9" max="12" width="9.140625" style="41"/>
  </cols>
  <sheetData>
    <row r="1" spans="1:9" ht="18.75" x14ac:dyDescent="0.3">
      <c r="A1" s="177" t="s">
        <v>516</v>
      </c>
      <c r="B1" s="178" t="s">
        <v>517</v>
      </c>
      <c r="C1" s="177"/>
      <c r="D1" s="179"/>
      <c r="E1" s="177"/>
      <c r="F1" s="179"/>
      <c r="G1" s="179"/>
      <c r="H1" s="177"/>
      <c r="I1" s="184">
        <f>SUM(I2:I28)</f>
        <v>15.25</v>
      </c>
    </row>
    <row r="2" spans="1:9" ht="60" x14ac:dyDescent="0.25">
      <c r="A2" s="193">
        <v>1</v>
      </c>
      <c r="B2" s="200" t="s">
        <v>518</v>
      </c>
      <c r="C2" s="185" t="s">
        <v>89</v>
      </c>
      <c r="D2" s="185"/>
      <c r="E2" s="185" t="s">
        <v>89</v>
      </c>
      <c r="F2" s="185" t="s">
        <v>89</v>
      </c>
      <c r="G2" s="185" t="s">
        <v>89</v>
      </c>
      <c r="H2" s="185" t="s">
        <v>89</v>
      </c>
      <c r="I2" s="185"/>
    </row>
    <row r="3" spans="1:9" ht="60" x14ac:dyDescent="0.25">
      <c r="A3" s="193"/>
      <c r="B3" s="185"/>
      <c r="C3" s="193" t="s">
        <v>479</v>
      </c>
      <c r="D3" s="201" t="s">
        <v>507</v>
      </c>
      <c r="E3" s="185"/>
      <c r="F3" s="183" t="s">
        <v>508</v>
      </c>
      <c r="G3" s="185" t="s">
        <v>93</v>
      </c>
      <c r="H3" s="193">
        <v>6</v>
      </c>
      <c r="I3" s="193">
        <v>0.5</v>
      </c>
    </row>
    <row r="4" spans="1:9" ht="60" x14ac:dyDescent="0.25">
      <c r="A4" s="193"/>
      <c r="B4" s="185"/>
      <c r="C4" s="193" t="s">
        <v>479</v>
      </c>
      <c r="D4" s="201" t="s">
        <v>509</v>
      </c>
      <c r="E4" s="185"/>
      <c r="F4" s="183" t="s">
        <v>508</v>
      </c>
      <c r="G4" s="185" t="s">
        <v>93</v>
      </c>
      <c r="H4" s="193">
        <v>6</v>
      </c>
      <c r="I4" s="193">
        <v>0.5</v>
      </c>
    </row>
    <row r="5" spans="1:9" ht="60" x14ac:dyDescent="0.25">
      <c r="A5" s="193"/>
      <c r="B5" s="185"/>
      <c r="C5" s="193" t="s">
        <v>479</v>
      </c>
      <c r="D5" s="201" t="s">
        <v>510</v>
      </c>
      <c r="E5" s="185"/>
      <c r="F5" s="183" t="s">
        <v>508</v>
      </c>
      <c r="G5" s="185" t="s">
        <v>93</v>
      </c>
      <c r="H5" s="193">
        <v>6</v>
      </c>
      <c r="I5" s="193">
        <v>0.5</v>
      </c>
    </row>
    <row r="6" spans="1:9" ht="60" x14ac:dyDescent="0.25">
      <c r="A6" s="193"/>
      <c r="B6" s="185"/>
      <c r="C6" s="193" t="s">
        <v>479</v>
      </c>
      <c r="D6" s="201" t="s">
        <v>511</v>
      </c>
      <c r="E6" s="185"/>
      <c r="F6" s="183" t="s">
        <v>508</v>
      </c>
      <c r="G6" s="185" t="s">
        <v>93</v>
      </c>
      <c r="H6" s="193">
        <v>6</v>
      </c>
      <c r="I6" s="193">
        <v>0.5</v>
      </c>
    </row>
    <row r="7" spans="1:9" ht="60" x14ac:dyDescent="0.25">
      <c r="A7" s="193"/>
      <c r="B7" s="185"/>
      <c r="C7" s="193" t="s">
        <v>479</v>
      </c>
      <c r="D7" s="201" t="s">
        <v>512</v>
      </c>
      <c r="E7" s="185"/>
      <c r="F7" s="183" t="s">
        <v>508</v>
      </c>
      <c r="G7" s="185" t="s">
        <v>93</v>
      </c>
      <c r="H7" s="193">
        <v>6</v>
      </c>
      <c r="I7" s="193">
        <v>0.5</v>
      </c>
    </row>
    <row r="8" spans="1:9" ht="60" x14ac:dyDescent="0.25">
      <c r="A8" s="193"/>
      <c r="B8" s="185"/>
      <c r="C8" s="193" t="s">
        <v>479</v>
      </c>
      <c r="D8" s="201" t="s">
        <v>519</v>
      </c>
      <c r="E8" s="185"/>
      <c r="F8" s="183" t="s">
        <v>508</v>
      </c>
      <c r="G8" s="185" t="s">
        <v>93</v>
      </c>
      <c r="H8" s="193">
        <v>6</v>
      </c>
      <c r="I8" s="193">
        <v>0.5</v>
      </c>
    </row>
    <row r="9" spans="1:9" ht="30" x14ac:dyDescent="0.25">
      <c r="A9" s="193"/>
      <c r="B9" s="185"/>
      <c r="C9" s="193" t="s">
        <v>479</v>
      </c>
      <c r="D9" s="201" t="s">
        <v>513</v>
      </c>
      <c r="E9" s="185"/>
      <c r="F9" s="183" t="s">
        <v>514</v>
      </c>
      <c r="G9" s="185" t="s">
        <v>93</v>
      </c>
      <c r="H9" s="193">
        <v>6</v>
      </c>
      <c r="I9" s="193">
        <v>0.75</v>
      </c>
    </row>
    <row r="10" spans="1:9" ht="30" x14ac:dyDescent="0.25">
      <c r="A10" s="193"/>
      <c r="B10" s="185"/>
      <c r="C10" s="193" t="s">
        <v>479</v>
      </c>
      <c r="D10" s="201" t="s">
        <v>138</v>
      </c>
      <c r="E10" s="185"/>
      <c r="F10" s="183" t="s">
        <v>514</v>
      </c>
      <c r="G10" s="185" t="s">
        <v>139</v>
      </c>
      <c r="H10" s="193">
        <v>6</v>
      </c>
      <c r="I10" s="193">
        <v>1.25</v>
      </c>
    </row>
    <row r="11" spans="1:9" ht="60" x14ac:dyDescent="0.25">
      <c r="A11" s="193">
        <v>2</v>
      </c>
      <c r="B11" s="200" t="s">
        <v>520</v>
      </c>
      <c r="C11" s="185" t="s">
        <v>89</v>
      </c>
      <c r="D11" s="202" t="s">
        <v>89</v>
      </c>
      <c r="E11" s="185" t="s">
        <v>89</v>
      </c>
      <c r="F11" s="185" t="s">
        <v>89</v>
      </c>
      <c r="G11" s="185"/>
      <c r="H11" s="193"/>
      <c r="I11" s="193"/>
    </row>
    <row r="12" spans="1:9" ht="60" x14ac:dyDescent="0.25">
      <c r="A12" s="193"/>
      <c r="B12" s="185"/>
      <c r="C12" s="193" t="s">
        <v>479</v>
      </c>
      <c r="D12" s="201" t="s">
        <v>507</v>
      </c>
      <c r="E12" s="185"/>
      <c r="F12" s="183" t="s">
        <v>508</v>
      </c>
      <c r="G12" s="185" t="s">
        <v>93</v>
      </c>
      <c r="H12" s="193">
        <v>6</v>
      </c>
      <c r="I12" s="193">
        <v>0.5</v>
      </c>
    </row>
    <row r="13" spans="1:9" ht="60" x14ac:dyDescent="0.25">
      <c r="A13" s="193"/>
      <c r="B13" s="185"/>
      <c r="C13" s="193" t="s">
        <v>479</v>
      </c>
      <c r="D13" s="201" t="s">
        <v>509</v>
      </c>
      <c r="E13" s="185"/>
      <c r="F13" s="183" t="s">
        <v>508</v>
      </c>
      <c r="G13" s="185" t="s">
        <v>93</v>
      </c>
      <c r="H13" s="193">
        <v>6</v>
      </c>
      <c r="I13" s="193">
        <v>0.5</v>
      </c>
    </row>
    <row r="14" spans="1:9" ht="60" x14ac:dyDescent="0.25">
      <c r="A14" s="193"/>
      <c r="B14" s="185"/>
      <c r="C14" s="193" t="s">
        <v>479</v>
      </c>
      <c r="D14" s="201" t="s">
        <v>510</v>
      </c>
      <c r="E14" s="185"/>
      <c r="F14" s="183" t="s">
        <v>508</v>
      </c>
      <c r="G14" s="185" t="s">
        <v>93</v>
      </c>
      <c r="H14" s="193">
        <v>6</v>
      </c>
      <c r="I14" s="193">
        <v>0.5</v>
      </c>
    </row>
    <row r="15" spans="1:9" ht="60" x14ac:dyDescent="0.25">
      <c r="A15" s="193"/>
      <c r="B15" s="185"/>
      <c r="C15" s="193" t="s">
        <v>479</v>
      </c>
      <c r="D15" s="201" t="s">
        <v>511</v>
      </c>
      <c r="E15" s="185"/>
      <c r="F15" s="183" t="s">
        <v>508</v>
      </c>
      <c r="G15" s="185" t="s">
        <v>93</v>
      </c>
      <c r="H15" s="193">
        <v>6</v>
      </c>
      <c r="I15" s="193">
        <v>0.5</v>
      </c>
    </row>
    <row r="16" spans="1:9" ht="60" x14ac:dyDescent="0.25">
      <c r="A16" s="193"/>
      <c r="B16" s="185"/>
      <c r="C16" s="193" t="s">
        <v>479</v>
      </c>
      <c r="D16" s="201" t="s">
        <v>512</v>
      </c>
      <c r="E16" s="185"/>
      <c r="F16" s="183" t="s">
        <v>508</v>
      </c>
      <c r="G16" s="185" t="s">
        <v>93</v>
      </c>
      <c r="H16" s="193">
        <v>6</v>
      </c>
      <c r="I16" s="193">
        <v>0.5</v>
      </c>
    </row>
    <row r="17" spans="1:9" ht="60" x14ac:dyDescent="0.25">
      <c r="A17" s="193"/>
      <c r="B17" s="185"/>
      <c r="C17" s="193" t="s">
        <v>479</v>
      </c>
      <c r="D17" s="201" t="s">
        <v>519</v>
      </c>
      <c r="E17" s="185"/>
      <c r="F17" s="183" t="s">
        <v>508</v>
      </c>
      <c r="G17" s="185" t="s">
        <v>93</v>
      </c>
      <c r="H17" s="193">
        <v>6</v>
      </c>
      <c r="I17" s="193">
        <v>0.5</v>
      </c>
    </row>
    <row r="18" spans="1:9" ht="30" x14ac:dyDescent="0.25">
      <c r="A18" s="193"/>
      <c r="B18" s="185"/>
      <c r="C18" s="193" t="s">
        <v>479</v>
      </c>
      <c r="D18" s="201" t="s">
        <v>513</v>
      </c>
      <c r="E18" s="185"/>
      <c r="F18" s="183" t="s">
        <v>514</v>
      </c>
      <c r="G18" s="185" t="s">
        <v>93</v>
      </c>
      <c r="H18" s="193">
        <v>6</v>
      </c>
      <c r="I18" s="193">
        <v>0.75</v>
      </c>
    </row>
    <row r="19" spans="1:9" ht="30" x14ac:dyDescent="0.25">
      <c r="A19" s="193"/>
      <c r="B19" s="185"/>
      <c r="C19" s="193" t="s">
        <v>479</v>
      </c>
      <c r="D19" s="201" t="s">
        <v>138</v>
      </c>
      <c r="E19" s="185"/>
      <c r="F19" s="183" t="s">
        <v>514</v>
      </c>
      <c r="G19" s="185" t="s">
        <v>139</v>
      </c>
      <c r="H19" s="193">
        <v>6</v>
      </c>
      <c r="I19" s="193">
        <v>1.25</v>
      </c>
    </row>
    <row r="20" spans="1:9" ht="60" x14ac:dyDescent="0.25">
      <c r="A20" s="193">
        <v>3</v>
      </c>
      <c r="B20" s="200" t="s">
        <v>521</v>
      </c>
      <c r="C20" s="185"/>
      <c r="D20" s="202"/>
      <c r="E20" s="185" t="s">
        <v>89</v>
      </c>
      <c r="F20" s="200" t="s">
        <v>89</v>
      </c>
      <c r="G20" s="185"/>
      <c r="H20" s="193"/>
      <c r="I20" s="193"/>
    </row>
    <row r="21" spans="1:9" ht="60" x14ac:dyDescent="0.25">
      <c r="A21" s="193"/>
      <c r="B21" s="185"/>
      <c r="C21" s="193" t="s">
        <v>479</v>
      </c>
      <c r="D21" s="201" t="s">
        <v>507</v>
      </c>
      <c r="E21" s="185"/>
      <c r="F21" s="183" t="s">
        <v>508</v>
      </c>
      <c r="G21" s="185" t="s">
        <v>93</v>
      </c>
      <c r="H21" s="193">
        <v>6</v>
      </c>
      <c r="I21" s="193">
        <v>0.5</v>
      </c>
    </row>
    <row r="22" spans="1:9" ht="60" x14ac:dyDescent="0.25">
      <c r="A22" s="193"/>
      <c r="B22" s="185"/>
      <c r="C22" s="193" t="s">
        <v>479</v>
      </c>
      <c r="D22" s="201" t="s">
        <v>509</v>
      </c>
      <c r="E22" s="185"/>
      <c r="F22" s="183" t="s">
        <v>508</v>
      </c>
      <c r="G22" s="185" t="s">
        <v>93</v>
      </c>
      <c r="H22" s="193">
        <v>6</v>
      </c>
      <c r="I22" s="193">
        <v>0.5</v>
      </c>
    </row>
    <row r="23" spans="1:9" ht="60" x14ac:dyDescent="0.25">
      <c r="A23" s="193"/>
      <c r="B23" s="185"/>
      <c r="C23" s="193" t="s">
        <v>479</v>
      </c>
      <c r="D23" s="201" t="s">
        <v>510</v>
      </c>
      <c r="E23" s="185"/>
      <c r="F23" s="183" t="s">
        <v>508</v>
      </c>
      <c r="G23" s="185" t="s">
        <v>93</v>
      </c>
      <c r="H23" s="193">
        <v>6</v>
      </c>
      <c r="I23" s="193">
        <v>0.5</v>
      </c>
    </row>
    <row r="24" spans="1:9" ht="60" x14ac:dyDescent="0.25">
      <c r="A24" s="193"/>
      <c r="B24" s="185"/>
      <c r="C24" s="193" t="s">
        <v>479</v>
      </c>
      <c r="D24" s="201" t="s">
        <v>511</v>
      </c>
      <c r="E24" s="185"/>
      <c r="F24" s="183" t="s">
        <v>508</v>
      </c>
      <c r="G24" s="185" t="s">
        <v>93</v>
      </c>
      <c r="H24" s="193">
        <v>6</v>
      </c>
      <c r="I24" s="193">
        <v>0.5</v>
      </c>
    </row>
    <row r="25" spans="1:9" ht="60" x14ac:dyDescent="0.25">
      <c r="A25" s="193"/>
      <c r="B25" s="185"/>
      <c r="C25" s="193" t="s">
        <v>479</v>
      </c>
      <c r="D25" s="201" t="s">
        <v>512</v>
      </c>
      <c r="E25" s="185"/>
      <c r="F25" s="183" t="s">
        <v>508</v>
      </c>
      <c r="G25" s="185" t="s">
        <v>93</v>
      </c>
      <c r="H25" s="193">
        <v>6</v>
      </c>
      <c r="I25" s="193">
        <v>0.5</v>
      </c>
    </row>
    <row r="26" spans="1:9" ht="60" x14ac:dyDescent="0.25">
      <c r="A26" s="193"/>
      <c r="B26" s="185"/>
      <c r="C26" s="193" t="s">
        <v>479</v>
      </c>
      <c r="D26" s="201" t="s">
        <v>519</v>
      </c>
      <c r="E26" s="185"/>
      <c r="F26" s="183" t="s">
        <v>508</v>
      </c>
      <c r="G26" s="185" t="s">
        <v>93</v>
      </c>
      <c r="H26" s="193">
        <v>6</v>
      </c>
      <c r="I26" s="193">
        <v>0.5</v>
      </c>
    </row>
    <row r="27" spans="1:9" ht="30" x14ac:dyDescent="0.25">
      <c r="A27" s="193"/>
      <c r="B27" s="185"/>
      <c r="C27" s="193" t="s">
        <v>479</v>
      </c>
      <c r="D27" s="201" t="s">
        <v>513</v>
      </c>
      <c r="E27" s="185"/>
      <c r="F27" s="183" t="s">
        <v>514</v>
      </c>
      <c r="G27" s="185" t="s">
        <v>93</v>
      </c>
      <c r="H27" s="193">
        <v>6</v>
      </c>
      <c r="I27" s="193">
        <v>0.75</v>
      </c>
    </row>
    <row r="28" spans="1:9" ht="30" x14ac:dyDescent="0.25">
      <c r="A28" s="193"/>
      <c r="B28" s="185"/>
      <c r="C28" s="193" t="s">
        <v>479</v>
      </c>
      <c r="D28" s="201" t="s">
        <v>138</v>
      </c>
      <c r="E28" s="185"/>
      <c r="F28" s="183" t="s">
        <v>514</v>
      </c>
      <c r="G28" s="185" t="s">
        <v>139</v>
      </c>
      <c r="H28" s="193">
        <v>6</v>
      </c>
      <c r="I28" s="193">
        <v>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9"/>
  <sheetViews>
    <sheetView tabSelected="1" workbookViewId="0">
      <selection activeCell="C4" sqref="C4"/>
    </sheetView>
  </sheetViews>
  <sheetFormatPr defaultColWidth="8.85546875" defaultRowHeight="15" x14ac:dyDescent="0.25"/>
  <cols>
    <col min="2" max="2" width="24.85546875" customWidth="1"/>
    <col min="4" max="4" width="27.7109375" customWidth="1"/>
    <col min="6" max="6" width="55.140625" customWidth="1"/>
    <col min="7" max="7" width="16.42578125" customWidth="1"/>
    <col min="8" max="8" width="12.85546875" customWidth="1"/>
  </cols>
  <sheetData>
    <row r="1" spans="1:9" ht="18.75" x14ac:dyDescent="0.3">
      <c r="A1" s="177" t="s">
        <v>140</v>
      </c>
      <c r="B1" s="178" t="s">
        <v>530</v>
      </c>
      <c r="C1" s="177"/>
      <c r="D1" s="179"/>
      <c r="E1" s="177"/>
      <c r="F1" s="179"/>
      <c r="G1" s="179"/>
      <c r="H1" s="177"/>
      <c r="I1" s="184">
        <f>SUM(I2:I19)</f>
        <v>15</v>
      </c>
    </row>
    <row r="2" spans="1:9" x14ac:dyDescent="0.25">
      <c r="A2" s="193">
        <v>1</v>
      </c>
      <c r="B2" s="185" t="s">
        <v>522</v>
      </c>
      <c r="C2" s="182"/>
      <c r="D2" s="185"/>
      <c r="E2" s="182"/>
      <c r="F2" s="190"/>
      <c r="G2" s="185"/>
      <c r="H2" s="182"/>
      <c r="I2" s="185"/>
    </row>
    <row r="3" spans="1:9" ht="45" x14ac:dyDescent="0.25">
      <c r="A3" s="193"/>
      <c r="B3" s="185"/>
      <c r="C3" s="181" t="s">
        <v>479</v>
      </c>
      <c r="D3" s="185" t="s">
        <v>523</v>
      </c>
      <c r="E3" s="182"/>
      <c r="F3" s="182" t="s">
        <v>137</v>
      </c>
      <c r="G3" s="185" t="s">
        <v>93</v>
      </c>
      <c r="H3" s="181">
        <v>7</v>
      </c>
      <c r="I3" s="193">
        <v>1</v>
      </c>
    </row>
    <row r="4" spans="1:9" ht="45" x14ac:dyDescent="0.25">
      <c r="A4" s="193"/>
      <c r="B4" s="185"/>
      <c r="C4" s="181" t="s">
        <v>479</v>
      </c>
      <c r="D4" s="185" t="s">
        <v>524</v>
      </c>
      <c r="E4" s="182"/>
      <c r="F4" s="182" t="s">
        <v>137</v>
      </c>
      <c r="G4" s="185" t="s">
        <v>93</v>
      </c>
      <c r="H4" s="181">
        <v>7</v>
      </c>
      <c r="I4" s="193">
        <v>1</v>
      </c>
    </row>
    <row r="5" spans="1:9" ht="45" x14ac:dyDescent="0.25">
      <c r="A5" s="193"/>
      <c r="B5" s="191"/>
      <c r="C5" s="203" t="s">
        <v>479</v>
      </c>
      <c r="D5" s="191" t="s">
        <v>525</v>
      </c>
      <c r="E5" s="192"/>
      <c r="F5" s="182" t="s">
        <v>137</v>
      </c>
      <c r="G5" s="191" t="s">
        <v>93</v>
      </c>
      <c r="H5" s="203">
        <v>7</v>
      </c>
      <c r="I5" s="197">
        <v>1</v>
      </c>
    </row>
    <row r="6" spans="1:9" ht="45" x14ac:dyDescent="0.25">
      <c r="A6" s="193"/>
      <c r="B6" s="185"/>
      <c r="C6" s="181" t="s">
        <v>479</v>
      </c>
      <c r="D6" s="185" t="s">
        <v>526</v>
      </c>
      <c r="E6" s="182"/>
      <c r="F6" s="182" t="s">
        <v>137</v>
      </c>
      <c r="G6" s="185" t="s">
        <v>93</v>
      </c>
      <c r="H6" s="181">
        <v>7</v>
      </c>
      <c r="I6" s="193">
        <v>1</v>
      </c>
    </row>
    <row r="7" spans="1:9" ht="45" x14ac:dyDescent="0.25">
      <c r="A7" s="193"/>
      <c r="B7" s="185"/>
      <c r="C7" s="181" t="s">
        <v>479</v>
      </c>
      <c r="D7" s="185" t="s">
        <v>527</v>
      </c>
      <c r="E7" s="182"/>
      <c r="F7" s="182" t="s">
        <v>137</v>
      </c>
      <c r="G7" s="185" t="s">
        <v>93</v>
      </c>
      <c r="H7" s="181">
        <v>7</v>
      </c>
      <c r="I7" s="193">
        <v>1</v>
      </c>
    </row>
    <row r="8" spans="1:9" x14ac:dyDescent="0.25">
      <c r="A8" s="193">
        <v>2</v>
      </c>
      <c r="B8" s="185" t="s">
        <v>522</v>
      </c>
      <c r="C8" s="181"/>
      <c r="D8" s="185"/>
      <c r="E8" s="182"/>
      <c r="F8" s="182"/>
      <c r="G8" s="185"/>
      <c r="H8" s="203"/>
      <c r="I8" s="193"/>
    </row>
    <row r="9" spans="1:9" ht="45" x14ac:dyDescent="0.25">
      <c r="A9" s="193"/>
      <c r="B9" s="185"/>
      <c r="C9" s="181" t="s">
        <v>479</v>
      </c>
      <c r="D9" s="185" t="s">
        <v>528</v>
      </c>
      <c r="E9" s="182"/>
      <c r="F9" s="182" t="s">
        <v>137</v>
      </c>
      <c r="G9" s="185" t="s">
        <v>93</v>
      </c>
      <c r="H9" s="181">
        <v>7</v>
      </c>
      <c r="I9" s="193">
        <v>1</v>
      </c>
    </row>
    <row r="10" spans="1:9" ht="45" x14ac:dyDescent="0.25">
      <c r="A10" s="193"/>
      <c r="B10" s="185"/>
      <c r="C10" s="181" t="s">
        <v>479</v>
      </c>
      <c r="D10" s="185" t="s">
        <v>524</v>
      </c>
      <c r="E10" s="182"/>
      <c r="F10" s="182" t="s">
        <v>137</v>
      </c>
      <c r="G10" s="185" t="s">
        <v>93</v>
      </c>
      <c r="H10" s="181">
        <v>7</v>
      </c>
      <c r="I10" s="193">
        <v>1</v>
      </c>
    </row>
    <row r="11" spans="1:9" ht="45" x14ac:dyDescent="0.25">
      <c r="A11" s="193"/>
      <c r="B11" s="185"/>
      <c r="C11" s="181" t="s">
        <v>479</v>
      </c>
      <c r="D11" s="200" t="s">
        <v>525</v>
      </c>
      <c r="E11" s="182"/>
      <c r="F11" s="182" t="s">
        <v>137</v>
      </c>
      <c r="G11" s="185" t="s">
        <v>93</v>
      </c>
      <c r="H11" s="181">
        <v>7</v>
      </c>
      <c r="I11" s="193">
        <v>1</v>
      </c>
    </row>
    <row r="12" spans="1:9" ht="45" x14ac:dyDescent="0.25">
      <c r="A12" s="193"/>
      <c r="B12" s="185"/>
      <c r="C12" s="181" t="s">
        <v>479</v>
      </c>
      <c r="D12" s="185" t="s">
        <v>526</v>
      </c>
      <c r="E12" s="182"/>
      <c r="F12" s="182" t="s">
        <v>137</v>
      </c>
      <c r="G12" s="185" t="s">
        <v>93</v>
      </c>
      <c r="H12" s="181">
        <v>7</v>
      </c>
      <c r="I12" s="193">
        <v>1</v>
      </c>
    </row>
    <row r="13" spans="1:9" ht="45" x14ac:dyDescent="0.25">
      <c r="A13" s="193"/>
      <c r="B13" s="185"/>
      <c r="C13" s="181" t="s">
        <v>479</v>
      </c>
      <c r="D13" s="185" t="s">
        <v>527</v>
      </c>
      <c r="E13" s="182"/>
      <c r="F13" s="182" t="s">
        <v>137</v>
      </c>
      <c r="G13" s="185" t="s">
        <v>93</v>
      </c>
      <c r="H13" s="181">
        <v>7</v>
      </c>
      <c r="I13" s="193">
        <v>1</v>
      </c>
    </row>
    <row r="14" spans="1:9" x14ac:dyDescent="0.25">
      <c r="A14" s="193">
        <v>3</v>
      </c>
      <c r="B14" s="185" t="s">
        <v>522</v>
      </c>
      <c r="C14" s="181"/>
      <c r="D14" s="185"/>
      <c r="E14" s="182"/>
      <c r="F14" s="190"/>
      <c r="G14" s="185"/>
      <c r="H14" s="203"/>
      <c r="I14" s="193"/>
    </row>
    <row r="15" spans="1:9" ht="45" x14ac:dyDescent="0.25">
      <c r="A15" s="193"/>
      <c r="B15" s="185"/>
      <c r="C15" s="181" t="s">
        <v>479</v>
      </c>
      <c r="D15" s="185" t="s">
        <v>523</v>
      </c>
      <c r="E15" s="182"/>
      <c r="F15" s="182" t="s">
        <v>137</v>
      </c>
      <c r="G15" s="185" t="s">
        <v>93</v>
      </c>
      <c r="H15" s="181">
        <v>7</v>
      </c>
      <c r="I15" s="193">
        <v>1</v>
      </c>
    </row>
    <row r="16" spans="1:9" ht="45" x14ac:dyDescent="0.25">
      <c r="A16" s="193"/>
      <c r="B16" s="191"/>
      <c r="C16" s="203" t="s">
        <v>479</v>
      </c>
      <c r="D16" s="191" t="s">
        <v>524</v>
      </c>
      <c r="E16" s="192"/>
      <c r="F16" s="182" t="s">
        <v>137</v>
      </c>
      <c r="G16" s="191" t="s">
        <v>93</v>
      </c>
      <c r="H16" s="181">
        <v>7</v>
      </c>
      <c r="I16" s="197">
        <v>1</v>
      </c>
    </row>
    <row r="17" spans="1:9" ht="45" x14ac:dyDescent="0.25">
      <c r="A17" s="193"/>
      <c r="B17" s="185"/>
      <c r="C17" s="181" t="s">
        <v>479</v>
      </c>
      <c r="D17" s="185" t="s">
        <v>525</v>
      </c>
      <c r="E17" s="182"/>
      <c r="F17" s="182" t="s">
        <v>137</v>
      </c>
      <c r="G17" s="185" t="s">
        <v>93</v>
      </c>
      <c r="H17" s="203">
        <v>7</v>
      </c>
      <c r="I17" s="193">
        <v>1</v>
      </c>
    </row>
    <row r="18" spans="1:9" ht="45" x14ac:dyDescent="0.25">
      <c r="A18" s="193"/>
      <c r="B18" s="185"/>
      <c r="C18" s="181" t="s">
        <v>479</v>
      </c>
      <c r="D18" s="185" t="s">
        <v>526</v>
      </c>
      <c r="E18" s="182"/>
      <c r="F18" s="182" t="s">
        <v>137</v>
      </c>
      <c r="G18" s="185" t="s">
        <v>93</v>
      </c>
      <c r="H18" s="181">
        <v>7</v>
      </c>
      <c r="I18" s="193">
        <v>1</v>
      </c>
    </row>
    <row r="19" spans="1:9" ht="45" x14ac:dyDescent="0.25">
      <c r="A19" s="193"/>
      <c r="B19" s="185"/>
      <c r="C19" s="181" t="s">
        <v>479</v>
      </c>
      <c r="D19" s="185" t="s">
        <v>527</v>
      </c>
      <c r="E19" s="182"/>
      <c r="F19" s="182" t="s">
        <v>137</v>
      </c>
      <c r="G19" s="185" t="s">
        <v>93</v>
      </c>
      <c r="H19" s="181">
        <v>7</v>
      </c>
      <c r="I19" s="193">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8</vt:i4>
      </vt:variant>
    </vt:vector>
  </HeadingPairs>
  <TitlesOfParts>
    <vt:vector size="20" baseType="lpstr">
      <vt:lpstr>Матрица</vt:lpstr>
      <vt:lpstr>ИЛ ОБЩИЙ ТЕСТ</vt:lpstr>
      <vt:lpstr>КО1</vt:lpstr>
      <vt:lpstr>КО2</vt:lpstr>
      <vt:lpstr>КО 3</vt:lpstr>
      <vt:lpstr>КО4</vt:lpstr>
      <vt:lpstr>КО5</vt:lpstr>
      <vt:lpstr>КО6</vt:lpstr>
      <vt:lpstr>КО7</vt:lpstr>
      <vt:lpstr>Профстандарт  29.003</vt:lpstr>
      <vt:lpstr>Профстандарт 40.138</vt:lpstr>
      <vt:lpstr>Профстандарт  06.001</vt:lpstr>
      <vt:lpstr>Модуль3</vt:lpstr>
      <vt:lpstr>модуль4</vt:lpstr>
      <vt:lpstr>модуль5</vt:lpstr>
      <vt:lpstr>модуль6</vt:lpstr>
      <vt:lpstr>модуль7</vt:lpstr>
      <vt:lpstr>Профстандарт__29.003_код_С_02.5</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2024-01-31T13:34:13Z</dcterms:modified>
</cp:coreProperties>
</file>