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Краснов Михаил\Downloads\"/>
    </mc:Choice>
  </mc:AlternateContent>
  <xr:revisionPtr revIDLastSave="0" documentId="13_ncr:1_{7A9FED65-38F5-437C-801F-EF7C80860E49}" xr6:coauthVersionLast="47" xr6:coauthVersionMax="47" xr10:uidLastSave="{00000000-0000-0000-0000-000000000000}"/>
  <bookViews>
    <workbookView xWindow="-120" yWindow="-120" windowWidth="29040" windowHeight="16440" activeTab="3" xr2:uid="{00000000-000D-0000-FFFF-FFFF00000000}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9" roundtripDataChecksum="WvFyNG2IpTTieFtollr7YtdXx5QdU7T0TT/tthjtpT0="/>
    </ext>
  </extLst>
</workbook>
</file>

<file path=xl/calcChain.xml><?xml version="1.0" encoding="utf-8"?>
<calcChain xmlns="http://schemas.openxmlformats.org/spreadsheetml/2006/main">
  <c r="G31" i="2" l="1"/>
  <c r="G30" i="2"/>
  <c r="G29" i="2"/>
  <c r="G28" i="2"/>
  <c r="G27" i="2"/>
  <c r="G26" i="2"/>
  <c r="G25" i="2"/>
  <c r="G85" i="1"/>
  <c r="G84" i="1"/>
  <c r="G83" i="1"/>
  <c r="G65" i="1"/>
</calcChain>
</file>

<file path=xl/sharedStrings.xml><?xml version="1.0" encoding="utf-8"?>
<sst xmlns="http://schemas.openxmlformats.org/spreadsheetml/2006/main" count="509" uniqueCount="233">
  <si>
    <r>
      <rPr>
        <sz val="16"/>
        <color theme="0"/>
        <rFont val="Times New Roman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</rPr>
      <t xml:space="preserve">
</t>
    </r>
    <r>
      <rPr>
        <sz val="16"/>
        <color theme="0"/>
        <rFont val="Times New Roman"/>
      </rPr>
      <t>Мобильная робототехника</t>
    </r>
  </si>
  <si>
    <t>Основная информация о конкурсной площадке:</t>
  </si>
  <si>
    <r>
      <rPr>
        <b/>
        <sz val="12"/>
        <color theme="1"/>
        <rFont val="Times New Roman"/>
      </rPr>
      <t xml:space="preserve">Субъект Российской Федерации: </t>
    </r>
    <r>
      <rPr>
        <sz val="12"/>
        <color rgb="FFFF0000"/>
        <rFont val="Times New Roman"/>
      </rPr>
      <t>Наименование субъекта</t>
    </r>
    <r>
      <rPr>
        <b/>
        <sz val="12"/>
        <color theme="1"/>
        <rFont val="Times New Roman"/>
      </rPr>
      <t xml:space="preserve"> РФ</t>
    </r>
  </si>
  <si>
    <r>
      <rPr>
        <b/>
        <sz val="11"/>
        <color theme="1"/>
        <rFont val="Times New Roman"/>
      </rPr>
      <t>Базовая организация расположения конкурсной площадки:</t>
    </r>
    <r>
      <rPr>
        <b/>
        <sz val="11"/>
        <color rgb="FFFF0000"/>
        <rFont val="Times New Roman"/>
      </rPr>
      <t xml:space="preserve"> </t>
    </r>
    <r>
      <rPr>
        <sz val="11"/>
        <color rgb="FFFF0000"/>
        <rFont val="Times New Roman"/>
      </rPr>
      <t>Наименование организации</t>
    </r>
  </si>
  <si>
    <r>
      <rPr>
        <b/>
        <sz val="11"/>
        <color theme="1"/>
        <rFont val="Times New Roman"/>
      </rPr>
      <t>Адрес базовой организации:</t>
    </r>
    <r>
      <rPr>
        <b/>
        <sz val="11"/>
        <color rgb="FFFF0000"/>
        <rFont val="Times New Roman"/>
      </rPr>
      <t xml:space="preserve"> </t>
    </r>
    <r>
      <rPr>
        <sz val="11"/>
        <color rgb="FFFF0000"/>
        <rFont val="Times New Roman"/>
      </rPr>
      <t>город, улица, дом.</t>
    </r>
  </si>
  <si>
    <r>
      <rPr>
        <b/>
        <sz val="11"/>
        <color theme="1"/>
        <rFont val="Times New Roman"/>
      </rPr>
      <t>Главный эксперт:</t>
    </r>
    <r>
      <rPr>
        <b/>
        <sz val="11"/>
        <color rgb="FFFF0000"/>
        <rFont val="Times New Roman"/>
      </rPr>
      <t xml:space="preserve"> __________________ </t>
    </r>
    <r>
      <rPr>
        <sz val="11"/>
        <color rgb="FFFF0000"/>
        <rFont val="Times New Roman"/>
      </rPr>
      <t>(ФИО, Контактные данные (телефон, электронная почта)</t>
    </r>
  </si>
  <si>
    <r>
      <rPr>
        <b/>
        <sz val="11"/>
        <color theme="1"/>
        <rFont val="Times New Roman"/>
      </rPr>
      <t xml:space="preserve">Технический эксперт: </t>
    </r>
    <r>
      <rPr>
        <b/>
        <sz val="11"/>
        <color rgb="FFFF0000"/>
        <rFont val="Times New Roman"/>
      </rPr>
      <t>___________________</t>
    </r>
    <r>
      <rPr>
        <sz val="11"/>
        <color rgb="FFFF0000"/>
        <rFont val="Times New Roman"/>
      </rPr>
      <t xml:space="preserve"> (ФИО, Контактные данные (телефон, электронная почта)</t>
    </r>
  </si>
  <si>
    <r>
      <rPr>
        <b/>
        <sz val="11"/>
        <color theme="1"/>
        <rFont val="Times New Roman"/>
      </rPr>
      <t>Количество экспертов (в том числе с главным экспертом):</t>
    </r>
    <r>
      <rPr>
        <b/>
        <sz val="11"/>
        <color rgb="FFFF0000"/>
        <rFont val="Times New Roman"/>
      </rPr>
      <t>____</t>
    </r>
  </si>
  <si>
    <r>
      <rPr>
        <b/>
        <sz val="11"/>
        <color theme="1"/>
        <rFont val="Times New Roman"/>
      </rPr>
      <t xml:space="preserve">Количество конкурсантов (команд): </t>
    </r>
    <r>
      <rPr>
        <b/>
        <sz val="11"/>
        <color theme="1"/>
        <rFont val="Times New Roman"/>
      </rPr>
      <t>5</t>
    </r>
  </si>
  <si>
    <t>Количество рабочих мест: 5</t>
  </si>
  <si>
    <r>
      <rPr>
        <b/>
        <sz val="11"/>
        <color theme="1"/>
        <rFont val="Times New Roman"/>
      </rPr>
      <t xml:space="preserve">Даты проведения: </t>
    </r>
    <r>
      <rPr>
        <b/>
        <sz val="11"/>
        <color rgb="FFFF0000"/>
        <rFont val="Times New Roman"/>
      </rPr>
      <t>_______________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</si>
  <si>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</si>
  <si>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</si>
  <si>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240 кв.м.</t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</si>
  <si>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люкс) 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</si>
  <si>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</si>
  <si>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color theme="1"/>
        <rFont val="Times New Roman"/>
      </rPr>
      <t xml:space="preserve">Электричество: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подключения к сети  по (220 Вольт и 380 Вольт)	</t>
    </r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</si>
  <si>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</si>
  <si>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ковролин  -</t>
    </r>
    <r>
      <rPr>
        <sz val="11"/>
        <color theme="1"/>
        <rFont val="Times New Roman"/>
      </rPr>
      <t xml:space="preserve">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м2 на всю зону</t>
    </r>
  </si>
  <si>
    <r>
      <rPr>
        <sz val="11"/>
        <color theme="1"/>
        <rFont val="Times New Roman"/>
      </rPr>
      <t xml:space="preserve">Подведение/ отведение ГХВС (при необходимости) : </t>
    </r>
    <r>
      <rPr>
        <sz val="11"/>
        <color theme="1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</si>
  <si>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 сжатого воздуха (при необходимости): </t>
    </r>
    <r>
      <rPr>
        <sz val="11"/>
        <color theme="1"/>
        <rFont val="Times New Roman"/>
      </rPr>
      <t>не требуется</t>
    </r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</si>
  <si>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</si>
  <si>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</si>
  <si>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</si>
  <si>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</si>
  <si>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</si>
  <si>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</si>
  <si>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</si>
  <si>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</si>
  <si>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Соревновательное поле мобильной робототехники (2м х 4м)</t>
  </si>
  <si>
    <t xml:space="preserve">Размер рабочего пространства 2000х4000мм. </t>
  </si>
  <si>
    <t>Мебель</t>
  </si>
  <si>
    <t>комплект</t>
  </si>
  <si>
    <t>Наполнение соревновательного поля</t>
  </si>
  <si>
    <t xml:space="preserve">Наполнение для соревновательного поля </t>
  </si>
  <si>
    <t>оборудование</t>
  </si>
  <si>
    <t>Корзина для мусора</t>
  </si>
  <si>
    <t>на усмотрение организатора</t>
  </si>
  <si>
    <t>шт</t>
  </si>
  <si>
    <t>Стол</t>
  </si>
  <si>
    <t>(ШхГхВ) 1350х700х780
столеншница не тоньше 25 мм
ламинированная поверхность столешницы</t>
  </si>
  <si>
    <t>Стул</t>
  </si>
  <si>
    <t>Model - ISO
Size - 54х42х77 cm
Extra details - 4 ножки, без подлокотников</t>
  </si>
  <si>
    <t>Антистатический настольный комплект VKG KH-6090 или аналог</t>
  </si>
  <si>
    <t>Дымоулавливающая система FumeCube или аналог</t>
  </si>
  <si>
    <t>Паяльная станция Stannol INDUSTA 550 или аналог</t>
  </si>
  <si>
    <t>Питание/мощность 230V-50/60HZ/55W; напряжение на выходе 24V; Класс защиты 1; Диапазон температур 200-300С; Время нагрева 50 сек;  Нагревательный элемент керамический; выравнивание потенциалов 3,5 мм; Габариты (ДхШхВ) 110х110х160; вес 2 кг.  http://dialural.ru/d/534499/d/presentationssolderingstationseng.pdf</t>
  </si>
  <si>
    <t>Бестеневая лампа с увеличительной лампой 5 диоптрий VKG L51 (5D) или аналог</t>
  </si>
  <si>
    <t>Универсальный пинцет Professional ESD, ZP 01014 130 тур AA, 130 мм или аналог</t>
  </si>
  <si>
    <t>http://dialural.ru/pintsety-zakhvaty-manipulyatory-sps-europe</t>
  </si>
  <si>
    <t>инструмент</t>
  </si>
  <si>
    <t>Прецизионный пинцет ProfessionalESD, ZP20114120  130 тур7а, 120 мм или аналог</t>
  </si>
  <si>
    <t>Микробокорезы Electronic. Z 400118 03 Micro 118 mm или аналог</t>
  </si>
  <si>
    <t>http://dialural.ru/ruchnoy-instrument-serii-yevrolayn</t>
  </si>
  <si>
    <t>Плоскокруглогубцы для специалиста по точной механике с режущей кромкой и пружиной, Z 36001 160 mmClassic или аналог</t>
  </si>
  <si>
    <t>Плазма на стойке</t>
  </si>
  <si>
    <t>Оборудование</t>
  </si>
  <si>
    <t>Сетевой фильтр</t>
  </si>
  <si>
    <t>6 розеток, шнур 5м</t>
  </si>
  <si>
    <t>Комната Конкурсантов (по количеству конкурсантов)</t>
  </si>
  <si>
    <r>
      <rPr>
        <sz val="11"/>
        <color theme="1"/>
        <rFont val="Times New Roman"/>
      </rPr>
      <t xml:space="preserve">Площадь зоны: не менее </t>
    </r>
    <r>
      <rPr>
        <sz val="11"/>
        <color rgb="FFFF0000"/>
        <rFont val="Times New Roman"/>
      </rPr>
      <t>____</t>
    </r>
    <r>
      <rPr>
        <sz val="11"/>
        <color theme="1"/>
        <rFont val="Times New Roman"/>
      </rPr>
      <t xml:space="preserve"> кв.м.</t>
    </r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</si>
  <si>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люкс)</t>
    </r>
  </si>
  <si>
    <r>
      <rPr>
        <sz val="11"/>
        <color theme="1"/>
        <rFont val="Times New Roman"/>
      </rPr>
      <t xml:space="preserve">Электричество: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подключения к сети  по (220 Вольт и 380 Вольт)	</t>
    </r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</si>
  <si>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</si>
  <si>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ковролин  -</t>
    </r>
    <r>
      <rPr>
        <sz val="11"/>
        <color theme="1"/>
        <rFont val="Times New Roman"/>
      </rPr>
      <t xml:space="preserve">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м2 на всю зону</t>
    </r>
  </si>
  <si>
    <r>
      <rPr>
        <sz val="11"/>
        <color theme="1"/>
        <rFont val="Times New Roman"/>
      </rPr>
      <t xml:space="preserve">Подведение/ отведение ГХВС (при необходимости) : </t>
    </r>
    <r>
      <rPr>
        <sz val="11"/>
        <color theme="1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</si>
  <si>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 сжатого воздуха (при необходимости): </t>
    </r>
    <r>
      <rPr>
        <sz val="11"/>
        <color theme="1"/>
        <rFont val="Times New Roman"/>
      </rPr>
      <t>не требуется</t>
    </r>
  </si>
  <si>
    <t>Вешалка не менее чем на 20 крючков</t>
  </si>
  <si>
    <t xml:space="preserve">шт </t>
  </si>
  <si>
    <t>Стул - тип 1</t>
  </si>
  <si>
    <t xml:space="preserve">шт  </t>
  </si>
  <si>
    <t>Стеллаж</t>
  </si>
  <si>
    <t xml:space="preserve">Электричество: в каждой точке по 5 розеток по 220 Вольт (по 2 кВт на каждую) </t>
  </si>
  <si>
    <t>Комната Экспертов (включая Главного эксперта) (по количеству экспертов)</t>
  </si>
  <si>
    <r>
      <rPr>
        <sz val="11"/>
        <color theme="1"/>
        <rFont val="Times New Roman"/>
      </rPr>
      <t xml:space="preserve">Площадь зоны: не менее </t>
    </r>
    <r>
      <rPr>
        <sz val="11"/>
        <color rgb="FFFF0000"/>
        <rFont val="Times New Roman"/>
      </rPr>
      <t>____</t>
    </r>
    <r>
      <rPr>
        <sz val="11"/>
        <color theme="1"/>
        <rFont val="Times New Roman"/>
      </rPr>
      <t xml:space="preserve"> кв.м.</t>
    </r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</si>
  <si>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люкс)</t>
    </r>
  </si>
  <si>
    <r>
      <rPr>
        <sz val="11"/>
        <color theme="1"/>
        <rFont val="Times New Roman"/>
      </rPr>
      <t xml:space="preserve">Электричество: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подключения к сети  по (220 Вольт и 380 Вольт)	</t>
    </r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</si>
  <si>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</si>
  <si>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ковролин  -</t>
    </r>
    <r>
      <rPr>
        <sz val="11"/>
        <color theme="1"/>
        <rFont val="Times New Roman"/>
      </rPr>
      <t xml:space="preserve">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м2 на всю зону</t>
    </r>
  </si>
  <si>
    <r>
      <rPr>
        <sz val="11"/>
        <color theme="1"/>
        <rFont val="Times New Roman"/>
      </rPr>
      <t xml:space="preserve">Подведение/ отведение ГХВС (при необходимости) : </t>
    </r>
    <r>
      <rPr>
        <sz val="11"/>
        <color theme="1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</si>
  <si>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 сжатого воздуха (при необходимости): </t>
    </r>
    <r>
      <rPr>
        <sz val="11"/>
        <color theme="1"/>
        <rFont val="Times New Roman"/>
      </rPr>
      <t>не требуется</t>
    </r>
  </si>
  <si>
    <t>Ноутбук</t>
  </si>
  <si>
    <t xml:space="preserve">Manufacturer - Asus
Model - N580GD-DM412T
Size - 38x25x2 cm (15,6")
Extra details - CPU i5 8300 / RAM 8 GB DDR4 / HDD 1Tb / nVidia GeForce GTX1050 GPU 4 GB / Win10 </t>
  </si>
  <si>
    <t>Пакет MS Office или аналогичная программа</t>
  </si>
  <si>
    <t>ПО</t>
  </si>
  <si>
    <t>IDE для работы с языком Java</t>
  </si>
  <si>
    <t>VS Code, InteliJ.</t>
  </si>
  <si>
    <t>IDE для работы с языком Python</t>
  </si>
  <si>
    <t>PyCharm или усмотрение организатора</t>
  </si>
  <si>
    <t>IDE для работы с языком LabView</t>
  </si>
  <si>
    <t>2D/3D-симулятор робототехники</t>
  </si>
  <si>
    <t>Robocad V или Gazebo simulator или на усмотрение организатора</t>
  </si>
  <si>
    <t>Мышь компьютерная</t>
  </si>
  <si>
    <t xml:space="preserve">Оборудование </t>
  </si>
  <si>
    <t>МФУ А4 лазерный/цветной</t>
  </si>
  <si>
    <t>Запасной картридж для МФУ</t>
  </si>
  <si>
    <t>USB-flash disk, 16 Гб</t>
  </si>
  <si>
    <t>Manufacturer - Metal factory
Model - STFL 1044-2,0
Size - L-W-H cm (100x40x200)
Extra details - Metal</t>
  </si>
  <si>
    <t xml:space="preserve">Подключение ноутбуков к проводному интернету 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</si>
  <si>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</si>
  <si>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</si>
  <si>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</si>
  <si>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</si>
  <si>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</si>
  <si>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t>Складское помещение</t>
  </si>
  <si>
    <r>
      <rPr>
        <sz val="11"/>
        <color theme="1"/>
        <rFont val="Times New Roman"/>
      </rPr>
      <t xml:space="preserve">Площадь зоны: не менее </t>
    </r>
    <r>
      <rPr>
        <sz val="11"/>
        <color rgb="FFFF0000"/>
        <rFont val="Times New Roman"/>
      </rPr>
      <t>____</t>
    </r>
    <r>
      <rPr>
        <sz val="11"/>
        <color theme="1"/>
        <rFont val="Times New Roman"/>
      </rPr>
      <t xml:space="preserve"> кв.м.</t>
    </r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</si>
  <si>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люкс) </t>
    </r>
  </si>
  <si>
    <r>
      <rPr>
        <sz val="11"/>
        <color theme="1"/>
        <rFont val="Times New Roman"/>
      </rPr>
      <t xml:space="preserve">Электричество: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подключения к сети  по (220 Вольт и 380 Вольт)	</t>
    </r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</si>
  <si>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</si>
  <si>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ковролин  -</t>
    </r>
    <r>
      <rPr>
        <sz val="11"/>
        <color theme="1"/>
        <rFont val="Times New Roman"/>
      </rPr>
      <t xml:space="preserve">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м2 на всю зону</t>
    </r>
  </si>
  <si>
    <r>
      <rPr>
        <sz val="11"/>
        <color theme="1"/>
        <rFont val="Times New Roman"/>
      </rPr>
      <t xml:space="preserve">Подведение/ отведение ГХВС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</si>
  <si>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 сжатого воздуха (при необходимости): </t>
    </r>
    <r>
      <rPr>
        <sz val="11"/>
        <color rgb="FFFF0000"/>
        <rFont val="Times New Roman"/>
      </rPr>
      <t>не требуется</t>
    </r>
  </si>
  <si>
    <t>ПРОЕКТ</t>
  </si>
  <si>
    <r>
      <rPr>
        <sz val="16"/>
        <color theme="0"/>
        <rFont val="Times New Roman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</rPr>
      <t xml:space="preserve">
</t>
    </r>
    <r>
      <rPr>
        <sz val="16"/>
        <color theme="0"/>
        <rFont val="Times New Roman"/>
      </rPr>
      <t>Мобильная робототехника</t>
    </r>
  </si>
  <si>
    <r>
      <rPr>
        <b/>
        <sz val="12"/>
        <color theme="1"/>
        <rFont val="Times New Roman"/>
      </rPr>
      <t xml:space="preserve">Субъект Российской Федерации: </t>
    </r>
    <r>
      <rPr>
        <sz val="12"/>
        <color rgb="FFFF0000"/>
        <rFont val="Times New Roman"/>
      </rPr>
      <t>Наименование субъекта</t>
    </r>
    <r>
      <rPr>
        <b/>
        <sz val="12"/>
        <color theme="1"/>
        <rFont val="Times New Roman"/>
      </rPr>
      <t xml:space="preserve"> РФ</t>
    </r>
  </si>
  <si>
    <r>
      <rPr>
        <b/>
        <sz val="11"/>
        <color theme="1"/>
        <rFont val="Times New Roman"/>
      </rPr>
      <t>Базовая организация расположения конкурсной площадки:</t>
    </r>
    <r>
      <rPr>
        <b/>
        <sz val="11"/>
        <color rgb="FFFF0000"/>
        <rFont val="Times New Roman"/>
      </rPr>
      <t xml:space="preserve"> </t>
    </r>
    <r>
      <rPr>
        <sz val="11"/>
        <color rgb="FFFF0000"/>
        <rFont val="Times New Roman"/>
      </rPr>
      <t>Наименование организации</t>
    </r>
  </si>
  <si>
    <r>
      <rPr>
        <b/>
        <sz val="11"/>
        <color theme="1"/>
        <rFont val="Times New Roman"/>
      </rPr>
      <t>Адрес базовой организации:</t>
    </r>
    <r>
      <rPr>
        <b/>
        <sz val="11"/>
        <color rgb="FFFF0000"/>
        <rFont val="Times New Roman"/>
      </rPr>
      <t xml:space="preserve"> </t>
    </r>
    <r>
      <rPr>
        <sz val="11"/>
        <color rgb="FFFF0000"/>
        <rFont val="Times New Roman"/>
      </rPr>
      <t>город, улица, дом.</t>
    </r>
  </si>
  <si>
    <r>
      <rPr>
        <b/>
        <sz val="11"/>
        <color theme="1"/>
        <rFont val="Times New Roman"/>
      </rPr>
      <t>Главный эксперт:</t>
    </r>
    <r>
      <rPr>
        <b/>
        <sz val="11"/>
        <color rgb="FFFF0000"/>
        <rFont val="Times New Roman"/>
      </rPr>
      <t xml:space="preserve"> __________________ </t>
    </r>
    <r>
      <rPr>
        <sz val="11"/>
        <color rgb="FFFF0000"/>
        <rFont val="Times New Roman"/>
      </rPr>
      <t>(ФИО, Контактные данные (телефон, электронная почта)</t>
    </r>
  </si>
  <si>
    <r>
      <rPr>
        <b/>
        <sz val="11"/>
        <color theme="1"/>
        <rFont val="Times New Roman"/>
      </rPr>
      <t xml:space="preserve">Технический эксперт: </t>
    </r>
    <r>
      <rPr>
        <b/>
        <sz val="11"/>
        <color rgb="FFFF0000"/>
        <rFont val="Times New Roman"/>
      </rPr>
      <t>___________________</t>
    </r>
    <r>
      <rPr>
        <sz val="11"/>
        <color rgb="FFFF0000"/>
        <rFont val="Times New Roman"/>
      </rPr>
      <t xml:space="preserve"> (ФИО, Контактные данные (телефон, электронная почта)</t>
    </r>
  </si>
  <si>
    <r>
      <rPr>
        <b/>
        <sz val="11"/>
        <color theme="1"/>
        <rFont val="Times New Roman"/>
      </rPr>
      <t>Количество экспертов (в том числе с главным экспертом):</t>
    </r>
    <r>
      <rPr>
        <b/>
        <sz val="11"/>
        <color rgb="FFFF0000"/>
        <rFont val="Times New Roman"/>
      </rPr>
      <t>____</t>
    </r>
  </si>
  <si>
    <r>
      <rPr>
        <b/>
        <sz val="11"/>
        <color theme="1"/>
        <rFont val="Times New Roman"/>
      </rPr>
      <t xml:space="preserve">Количество конкурсантов (команд): </t>
    </r>
    <r>
      <rPr>
        <b/>
        <sz val="11"/>
        <color theme="1"/>
        <rFont val="Times New Roman"/>
      </rPr>
      <t>5</t>
    </r>
  </si>
  <si>
    <r>
      <rPr>
        <b/>
        <sz val="11"/>
        <color theme="1"/>
        <rFont val="Times New Roman"/>
      </rPr>
      <t xml:space="preserve">Даты проведения: </t>
    </r>
    <r>
      <rPr>
        <b/>
        <sz val="11"/>
        <color rgb="FFFF0000"/>
        <rFont val="Times New Roman"/>
      </rPr>
      <t>_______________</t>
    </r>
  </si>
  <si>
    <t xml:space="preserve">1. Зона для работ предусмотренных в Модулях обязательных к выполнению (инвариант)  (5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</si>
  <si>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</si>
  <si>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r>
      <rPr>
        <sz val="11"/>
        <color theme="1"/>
        <rFont val="Times New Roman"/>
      </rPr>
      <t xml:space="preserve">Площадь зоны: не менее </t>
    </r>
    <r>
      <rPr>
        <sz val="11"/>
        <color rgb="FFFF0000"/>
        <rFont val="Times New Roman"/>
      </rPr>
      <t>4</t>
    </r>
    <r>
      <rPr>
        <sz val="11"/>
        <color theme="1"/>
        <rFont val="Times New Roman"/>
      </rPr>
      <t xml:space="preserve"> кв.м.</t>
    </r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</si>
  <si>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люкс)</t>
    </r>
  </si>
  <si>
    <r>
      <rPr>
        <sz val="11"/>
        <color theme="1"/>
        <rFont val="Times New Roman"/>
      </rPr>
      <t xml:space="preserve">Электричество: </t>
    </r>
    <r>
      <rPr>
        <sz val="11"/>
        <color rgb="FFFF0000"/>
        <rFont val="Times New Roman"/>
      </rPr>
      <t>3</t>
    </r>
    <r>
      <rPr>
        <sz val="11"/>
        <color theme="1"/>
        <rFont val="Times New Roman"/>
      </rPr>
      <t xml:space="preserve"> подключения к сети  по (220 Вольт и 380 Вольт)	</t>
    </r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</si>
  <si>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</si>
  <si>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ковролин  -</t>
    </r>
    <r>
      <rPr>
        <sz val="11"/>
        <color theme="1"/>
        <rFont val="Times New Roman"/>
      </rPr>
      <t xml:space="preserve">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м2 на всю зону</t>
    </r>
  </si>
  <si>
    <r>
      <rPr>
        <sz val="11"/>
        <color theme="1"/>
        <rFont val="Times New Roman"/>
      </rPr>
      <t xml:space="preserve">Подведение/ отведение ГХВС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</si>
  <si>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 сжатого воздуха (при необходимости): </t>
    </r>
    <r>
      <rPr>
        <sz val="11"/>
        <color rgb="FFFF0000"/>
        <rFont val="Times New Roman"/>
      </rPr>
      <t>не требуется</t>
    </r>
  </si>
  <si>
    <t xml:space="preserve">Конструктор робототехнический или Комплект по мобильной робототехнике </t>
  </si>
  <si>
    <t>Состав:
Канал:
Доступны два типа: канал серии U и канал низкопрофильной серии.
Расширенный шаблон позволяет легко соединять конструкцию, шестерни, звездочки и двигатели.
Увеличенное центральное отверстие для прохода подшипников и вращающихся компонентов
Все монтажные отверстия подходят для нового метрического оборудования M3.
Плоские балки: балки находятся на компактной стороне структурных элементов с простым в использовании линейным рисунком 8 мм. Их также легко согнуть для настройки.
Квартиры: пластины имеют узор Studica по всей длине пластины. Используйте их, чтобы добавить опору, как кронштейн, к которому можно что-то прикрепить, или как панель отделки, чтобы получить правильный вид для вашей сборки.
Скобки: новые скобки с гранями на более чем одной плоскости. Многие кронштейны позволяют отстраиваться от основной конструкции под углом. У других есть более специализированные общие применения, такие как удерживание ведомого колеса или ведущего колеса для мобильного шасси.
Крепления: это краеугольные камни основной структуры вашего проекта. Крепления позволяют создавать прочные соединения, добавлять опоры и открывать возможности монтажа.
Пластина крепления двигателя
Обновленные крепления сервоприводов
Обновленные крепления двигателя
Шестерни, цепи и звездочки: обновленные прямозубые цилиндрические зубчатые колеса имеют отверстие 14 мм с шаблоном Studica для установки на ступицы и другие вращающиеся компоненты. Новые конические шестерни для конструкции коробки передач и усовершенствованная конструкция системы привода.
Движение:
Двигатели:
Редукторный двигатель постоянного тока: планетарные редукторные двигатели серии Maverick обеспечивают эффективную и надежную мощность для робота. Монтажные отверстия M3 на шаблоне Studica предлагают новый, быстрый и удобный способ интеграции с другими компонентами. D-вал диаметром 6 мм, коробка передач 61: 1 и провода питания длиной 470 мм в сочетании с разъемами Powerpole обеспечивают высококачественное сильноточное соединение в компактном двигателе.
Сервомотор: сервопривод Studica Robotics обновлен новыми функциями, в том числе сверхпрочной стальной зубчатой ​​передачей, большим крутящим моментом и новым верхним корпусом. Этот угловой программируемый сервопривод может выполнять различные роли в вашем роботе или проекте. В режиме по умолчанию сервопривод может поворачиваться на 300 градусов при наличии обратной связи по позиционированию. В этом режиме сигнал PWM будет определять положение сервопривода. Используя программатор сервопривода, сервопривод можно переключить в режим непрерывного вращения. В этом режиме сервопривод будет иметь пропорциональное управление скоростью на основе сигнала ШИМ, который вы отправляете своим сервоконтроллером.
Колеса:
Колеса Omni: наши новые колеса Dual Omni представляют собой цельную деталь с улучшенными резиновыми роликами по периметру, перпендикулярными направлению движения, поэтому шасси вашего робота может легко перемещаться в боковом направлении. Каждый ролик со стальной втулкой движется по оси из полированной стали, чтобы минимизировать трение. Эта новая конструкция означает, что при вращении колес нагрузка плавно переносится с одного ролика на другой.
Электроника и система управления:
VMX: мощный контроллер робота:
Поддерживает Java и C ++, будущая поддержка ROS
VMX интегрирует navX-Sensor и через контроллер на базе Linux имеет гораздо больше памяти, вычислительной мощности, гигабитного Ethernet, портов USB3 и встроенного Wi-Fi / Bluetooth.
Поддерживает Open CV, Tensor Flow, SLAM (одновременная локализация и отображение)
Studica VMX использует пять последних ключевых технологических разработок:
Высокоинтегрированная, недорогая, многоядерная вычислительная платформа Linux с поддержкой Wi-Fi и большим количеством USB-портов ввода-вывода для расширения
32-битные микроконтроллеры ARM со сложными механизмами ввода-вывода и цифровой связи
Недорогие инерциальные измерительные устройства (IMU) MEM
Мощное программное обеспечение, предоставляющее богатые библиотеки и инструменты для разработки программного обеспечения для роботов на C ++, Java.
CAN-шина для высокоскоростной связи между устройствами в реальном времени
Титан:
Мощный 4-канальный контроллер двигателя на базе CAN со встроенным блоком предохранителей (для двигателей постоянного тока до 20 А)
4 порта аппаратного кодировщика - по одному на каждый двигатель
2 порта концевых выключателей для каждого двигателя
Блок предохранителей для ручной установки пределов тока
2 порта расширения питания для питания других устройств 12 В постоянного тока. I.E.
VMX
Серво силовой модуль
Встроенный светодиодный контроллер
Блок питания 6А для светодиодов
Коммуникационный порт i2c для управления светодиодным контроллером
Порты USB обновлены до USB-C для лучшей поддержки современных кабельных стандартов.
Серво блок питания:
Мощность до 8 серводвигателей
Инструменты программирования:
Поддерживается:
Visual Studio Code - это поддерживаемый редактор разработки для C ++ и Java, это поддерживаемые языки, используемые для программирования робота 2021 года. Visual Studio Code - это бесплатный редактор исходного кода, созданный Microsoft для Windows, Linux и macOS. Функции включают поддержку отладки, подсветку синтаксиса, интеллектуальное завершение кода, фрагменты, рефакторинг кода и встроенные
Бесплатное лицензионное использование библиотеки WPI Robotics (WPILib) - набора классов, которые взаимодействуют с оборудованием, системой управления и вашим роботом.
Библиотеки и инструменты для разработки низкоуровневых роботизированных приложений на базе Raspberry Pi.
Не поддерживается, но доступно:
LabVIEW
Python</t>
  </si>
  <si>
    <t xml:space="preserve">шт ( на 1 раб.место) </t>
  </si>
  <si>
    <t>Геймпад</t>
  </si>
  <si>
    <t>Тип г.еймпад
Тип подключения проводной
Совместимость PC
Интерфейс USB
Длина кабеля 1.8 м
Поддержка XInput есть
Аналог.овые стики 2
D-Pad есть
Бамперы есть
Триг.г.еры есть
Держатель для телефона нет
Виброотдача нет
Количество кнопок 14 шт.
г.ироскоп нет
Элементы питания от приставки
Комплектация документация
Вес 295 г.
материал изг.отовления пластик</t>
  </si>
  <si>
    <t>Ноутбук - тип 1</t>
  </si>
  <si>
    <t>Size - (15,6")
Extra details - CPU  Core i5 11400H и выше / RAM 8 GB DDR4 и выше / SSD 256 GB и выше / nVidia GeForce GTX 1650 GPU 4 GB и выше / Win10  или аналог.</t>
  </si>
  <si>
    <t>Оборудование IT</t>
  </si>
  <si>
    <t>Специализированное программное обеспечение</t>
  </si>
  <si>
    <t>VS Code 2020+ / Labview 2022+ / PyCharm Ide или аналоги</t>
  </si>
  <si>
    <t>Офисное программное обеспечение</t>
  </si>
  <si>
    <t>MS Office 2017+ (Word, Excel, Power Point, Publisher) или аналоги</t>
  </si>
  <si>
    <t>Стол - тип 3</t>
  </si>
  <si>
    <t xml:space="preserve">(Шхг.хВ) 1350х600х730
</t>
  </si>
  <si>
    <t>Стул - тип 2</t>
  </si>
  <si>
    <t>на колесиках, без подлокотников
расчитанные на вес не менее 100 кг..</t>
  </si>
  <si>
    <t>Спецодежда, спецобувь</t>
  </si>
  <si>
    <t>Защитный комбинизон, защитные ботинки</t>
  </si>
  <si>
    <t>конкурсант привозит с собой</t>
  </si>
  <si>
    <t>Защитные очки</t>
  </si>
  <si>
    <t>Защитные перчатки</t>
  </si>
  <si>
    <t xml:space="preserve">пары ( на 1 раб.место) </t>
  </si>
  <si>
    <t xml:space="preserve">1. Зона для работ предусмотренных в вариативном модуле Д, Е    (5 рабочих мест) </t>
  </si>
  <si>
    <t>Рабочее место Конкурсанта (дополнительное оборудование, инструмент для выполнения модуля (по количеству рабочих мест)</t>
  </si>
  <si>
    <r>
      <rPr>
        <sz val="11"/>
        <color theme="1"/>
        <rFont val="Times New Roman"/>
      </rPr>
      <t xml:space="preserve">Площадь зоны: не менее </t>
    </r>
    <r>
      <rPr>
        <sz val="11"/>
        <color rgb="FFFF0000"/>
        <rFont val="Times New Roman"/>
      </rPr>
      <t>____</t>
    </r>
    <r>
      <rPr>
        <sz val="11"/>
        <color theme="1"/>
        <rFont val="Times New Roman"/>
      </rPr>
      <t xml:space="preserve"> кв.м.</t>
    </r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</si>
  <si>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люкс) </t>
    </r>
  </si>
  <si>
    <r>
      <rPr>
        <sz val="11"/>
        <color theme="1"/>
        <rFont val="Times New Roman"/>
      </rPr>
      <t xml:space="preserve">Электричество: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подключения к сети  по (220 Вольт и 380 Вольт)	</t>
    </r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</si>
  <si>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</si>
  <si>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ковролин  -</t>
    </r>
    <r>
      <rPr>
        <sz val="11"/>
        <color theme="1"/>
        <rFont val="Times New Roman"/>
      </rPr>
      <t xml:space="preserve">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м2 на всю зону</t>
    </r>
  </si>
  <si>
    <r>
      <rPr>
        <sz val="11"/>
        <color theme="1"/>
        <rFont val="Times New Roman"/>
      </rPr>
      <t xml:space="preserve">Подведение/ отведение ГХВС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</si>
  <si>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 сжатого воздуха (при необходимости): </t>
    </r>
    <r>
      <rPr>
        <sz val="11"/>
        <color rgb="FFFF0000"/>
        <rFont val="Times New Roman"/>
      </rPr>
      <t>не требуется</t>
    </r>
  </si>
  <si>
    <t xml:space="preserve">Набор FPV управления роботом </t>
  </si>
  <si>
    <t xml:space="preserve"> В днанный набор должен входит: ЖК-монитор и приемник, камера FPV с входным разъемом, передатчик 5.8GHz.</t>
  </si>
  <si>
    <t>Охрана труда и техника безопасности (дополнительно)</t>
  </si>
  <si>
    <r>
      <rPr>
        <sz val="16"/>
        <color theme="0"/>
        <rFont val="Times New Roman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</rPr>
      <t xml:space="preserve">
</t>
    </r>
    <r>
      <rPr>
        <sz val="16"/>
        <color theme="0"/>
        <rFont val="Times New Roman"/>
      </rPr>
      <t>Мобильная робототехника</t>
    </r>
  </si>
  <si>
    <r>
      <rPr>
        <b/>
        <sz val="12"/>
        <color theme="1"/>
        <rFont val="Times New Roman"/>
      </rPr>
      <t xml:space="preserve">Субъект Российской Федерации: </t>
    </r>
    <r>
      <rPr>
        <sz val="12"/>
        <color rgb="FFFF0000"/>
        <rFont val="Times New Roman"/>
      </rPr>
      <t>Наименование субъекта</t>
    </r>
    <r>
      <rPr>
        <b/>
        <sz val="12"/>
        <color theme="1"/>
        <rFont val="Times New Roman"/>
      </rPr>
      <t xml:space="preserve"> РФ</t>
    </r>
  </si>
  <si>
    <r>
      <rPr>
        <b/>
        <sz val="11"/>
        <color theme="1"/>
        <rFont val="Times New Roman"/>
      </rPr>
      <t>Базовая организация расположения конкурсной площадки:</t>
    </r>
    <r>
      <rPr>
        <b/>
        <sz val="11"/>
        <color rgb="FFFF0000"/>
        <rFont val="Times New Roman"/>
      </rPr>
      <t xml:space="preserve"> </t>
    </r>
    <r>
      <rPr>
        <sz val="11"/>
        <color rgb="FFFF0000"/>
        <rFont val="Times New Roman"/>
      </rPr>
      <t>Наименование организации</t>
    </r>
  </si>
  <si>
    <r>
      <rPr>
        <b/>
        <sz val="11"/>
        <color theme="1"/>
        <rFont val="Times New Roman"/>
      </rPr>
      <t>Адрес базовой организации:</t>
    </r>
    <r>
      <rPr>
        <b/>
        <sz val="11"/>
        <color rgb="FFFF0000"/>
        <rFont val="Times New Roman"/>
      </rPr>
      <t xml:space="preserve"> </t>
    </r>
    <r>
      <rPr>
        <sz val="11"/>
        <color rgb="FFFF0000"/>
        <rFont val="Times New Roman"/>
      </rPr>
      <t>город, улица, дом.</t>
    </r>
  </si>
  <si>
    <r>
      <rPr>
        <b/>
        <sz val="11"/>
        <color theme="1"/>
        <rFont val="Times New Roman"/>
      </rPr>
      <t>Главный эксперт:</t>
    </r>
    <r>
      <rPr>
        <b/>
        <sz val="11"/>
        <color rgb="FFFF0000"/>
        <rFont val="Times New Roman"/>
      </rPr>
      <t xml:space="preserve"> __________________ </t>
    </r>
    <r>
      <rPr>
        <sz val="11"/>
        <color rgb="FFFF0000"/>
        <rFont val="Times New Roman"/>
      </rPr>
      <t>(ФИО, Контактные данные (телефон, электронная почта)</t>
    </r>
  </si>
  <si>
    <r>
      <rPr>
        <b/>
        <sz val="11"/>
        <color theme="1"/>
        <rFont val="Times New Roman"/>
      </rPr>
      <t xml:space="preserve">Технический эксперт: </t>
    </r>
    <r>
      <rPr>
        <b/>
        <sz val="11"/>
        <color rgb="FFFF0000"/>
        <rFont val="Times New Roman"/>
      </rPr>
      <t>___________________</t>
    </r>
    <r>
      <rPr>
        <sz val="11"/>
        <color rgb="FFFF0000"/>
        <rFont val="Times New Roman"/>
      </rPr>
      <t xml:space="preserve"> (ФИО, Контактные данные (телефон, электронная почта)</t>
    </r>
  </si>
  <si>
    <r>
      <rPr>
        <b/>
        <sz val="11"/>
        <color theme="1"/>
        <rFont val="Times New Roman"/>
      </rPr>
      <t>Количество экспертов (в том числе с главным экспертом):</t>
    </r>
    <r>
      <rPr>
        <b/>
        <sz val="11"/>
        <color rgb="FFFF0000"/>
        <rFont val="Times New Roman"/>
      </rPr>
      <t>____</t>
    </r>
  </si>
  <si>
    <r>
      <rPr>
        <b/>
        <sz val="11"/>
        <color theme="1"/>
        <rFont val="Times New Roman"/>
      </rPr>
      <t xml:space="preserve">Количество конкурсантов (команд): </t>
    </r>
    <r>
      <rPr>
        <b/>
        <sz val="11"/>
        <color theme="1"/>
        <rFont val="Times New Roman"/>
      </rPr>
      <t>5</t>
    </r>
  </si>
  <si>
    <r>
      <rPr>
        <b/>
        <sz val="11"/>
        <color theme="1"/>
        <rFont val="Times New Roman"/>
      </rPr>
      <t xml:space="preserve">Даты проведения: </t>
    </r>
    <r>
      <rPr>
        <b/>
        <sz val="11"/>
        <color rgb="FFFF0000"/>
        <rFont val="Times New Roman"/>
      </rPr>
      <t>_______________</t>
    </r>
  </si>
  <si>
    <r>
      <rPr>
        <sz val="11"/>
        <color theme="1"/>
        <rFont val="Times New Roman"/>
      </rPr>
      <t xml:space="preserve">Площадь зоны: не менее </t>
    </r>
    <r>
      <rPr>
        <sz val="11"/>
        <color rgb="FFFF0000"/>
        <rFont val="Times New Roman"/>
      </rPr>
      <t>____</t>
    </r>
    <r>
      <rPr>
        <sz val="11"/>
        <color theme="1"/>
        <rFont val="Times New Roman"/>
      </rPr>
      <t xml:space="preserve"> кв.м.</t>
    </r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</si>
  <si>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люкс) </t>
    </r>
  </si>
  <si>
    <r>
      <rPr>
        <sz val="11"/>
        <color theme="1"/>
        <rFont val="Times New Roman"/>
      </rPr>
      <t xml:space="preserve">Электричество: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подключения к сети  по (220 Вольт и 380 Вольт)	</t>
    </r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</si>
  <si>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</si>
  <si>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ковролин  -</t>
    </r>
    <r>
      <rPr>
        <sz val="11"/>
        <color theme="1"/>
        <rFont val="Times New Roman"/>
      </rPr>
      <t xml:space="preserve">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м2 на всю зону</t>
    </r>
  </si>
  <si>
    <r>
      <rPr>
        <sz val="11"/>
        <color theme="1"/>
        <rFont val="Times New Roman"/>
      </rPr>
      <t xml:space="preserve">Подведение/ отведение ГХВС (при необходимости) : </t>
    </r>
    <r>
      <rPr>
        <sz val="11"/>
        <color theme="1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</si>
  <si>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 сжатого воздуха (при необходимости): </t>
    </r>
    <r>
      <rPr>
        <sz val="11"/>
        <color theme="1"/>
        <rFont val="Times New Roman"/>
      </rPr>
      <t>не требуется</t>
    </r>
  </si>
  <si>
    <r>
      <rPr>
        <sz val="11"/>
        <color theme="1"/>
        <rFont val="Times New Roman"/>
      </rPr>
      <t xml:space="preserve">Площадь зоны: не менее </t>
    </r>
    <r>
      <rPr>
        <sz val="11"/>
        <color rgb="FFFF0000"/>
        <rFont val="Times New Roman"/>
      </rPr>
      <t>____</t>
    </r>
    <r>
      <rPr>
        <sz val="11"/>
        <color theme="1"/>
        <rFont val="Times New Roman"/>
      </rPr>
      <t xml:space="preserve"> кв.м.</t>
    </r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</si>
  <si>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люкс)</t>
    </r>
  </si>
  <si>
    <r>
      <rPr>
        <sz val="11"/>
        <color theme="1"/>
        <rFont val="Times New Roman"/>
      </rPr>
      <t xml:space="preserve">Электричество: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подключения к сети  по (220 Вольт и 380 Вольт)	</t>
    </r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</si>
  <si>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</si>
  <si>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ковролин  -</t>
    </r>
    <r>
      <rPr>
        <sz val="11"/>
        <color theme="1"/>
        <rFont val="Times New Roman"/>
      </rPr>
      <t xml:space="preserve">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м2 на всю зону</t>
    </r>
  </si>
  <si>
    <r>
      <rPr>
        <sz val="11"/>
        <color theme="1"/>
        <rFont val="Times New Roman"/>
      </rPr>
      <t xml:space="preserve">Подведение/ отведение ГХВС (при необходимости) : </t>
    </r>
    <r>
      <rPr>
        <sz val="11"/>
        <color theme="1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</si>
  <si>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 сжатого воздуха (при необходимости): </t>
    </r>
    <r>
      <rPr>
        <sz val="11"/>
        <color theme="1"/>
        <rFont val="Times New Roman"/>
      </rPr>
      <t>не требуется</t>
    </r>
  </si>
  <si>
    <r>
      <rPr>
        <sz val="11"/>
        <color theme="1"/>
        <rFont val="Times New Roman"/>
      </rPr>
      <t xml:space="preserve">Площадь зоны: не менее </t>
    </r>
    <r>
      <rPr>
        <sz val="11"/>
        <color rgb="FFFF0000"/>
        <rFont val="Times New Roman"/>
      </rPr>
      <t>____</t>
    </r>
    <r>
      <rPr>
        <sz val="11"/>
        <color theme="1"/>
        <rFont val="Times New Roman"/>
      </rPr>
      <t xml:space="preserve"> кв.м.</t>
    </r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</si>
  <si>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люкс)</t>
    </r>
  </si>
  <si>
    <r>
      <rPr>
        <sz val="11"/>
        <color theme="1"/>
        <rFont val="Times New Roman"/>
      </rPr>
      <t xml:space="preserve">Электричество: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подключения к сети  по (220 Вольт и 380 Вольт)	</t>
    </r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</si>
  <si>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</si>
  <si>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ковролин  -</t>
    </r>
    <r>
      <rPr>
        <sz val="11"/>
        <color theme="1"/>
        <rFont val="Times New Roman"/>
      </rPr>
      <t xml:space="preserve">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м2 на всю зону</t>
    </r>
  </si>
  <si>
    <r>
      <rPr>
        <sz val="11"/>
        <color theme="1"/>
        <rFont val="Times New Roman"/>
      </rPr>
      <t xml:space="preserve">Подведение/ отведение ГХВС (при необходимости) : </t>
    </r>
    <r>
      <rPr>
        <sz val="11"/>
        <color theme="1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</si>
  <si>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 сжатого воздуха (при необходимости): </t>
    </r>
    <r>
      <rPr>
        <sz val="11"/>
        <color theme="1"/>
        <rFont val="Times New Roman"/>
      </rPr>
      <t>не требуется</t>
    </r>
  </si>
  <si>
    <r>
      <rPr>
        <sz val="11"/>
        <color theme="1"/>
        <rFont val="Times New Roman"/>
      </rPr>
      <t xml:space="preserve">Площадь зоны: не менее </t>
    </r>
    <r>
      <rPr>
        <sz val="11"/>
        <color rgb="FFFF0000"/>
        <rFont val="Times New Roman"/>
      </rPr>
      <t>____</t>
    </r>
    <r>
      <rPr>
        <sz val="11"/>
        <color theme="1"/>
        <rFont val="Times New Roman"/>
      </rPr>
      <t xml:space="preserve"> кв.м.</t>
    </r>
  </si>
  <si>
    <r>
      <rPr>
        <sz val="11"/>
        <color theme="1"/>
        <rFont val="Times New Roman"/>
      </rPr>
      <t>Освещение:</t>
    </r>
    <r>
      <rPr>
        <sz val="11"/>
        <color rgb="FFFF0000"/>
        <rFont val="Times New Roman"/>
      </rPr>
      <t xml:space="preserve"> Допустимо верхнее искусственное освещение</t>
    </r>
    <r>
      <rPr>
        <sz val="11"/>
        <color theme="1"/>
        <rFont val="Times New Roman"/>
      </rPr>
      <t xml:space="preserve"> ( не менее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люкс) </t>
    </r>
  </si>
  <si>
    <r>
      <rPr>
        <sz val="11"/>
        <color theme="1"/>
        <rFont val="Times New Roman"/>
      </rPr>
      <t xml:space="preserve">Электричество: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подключения к сети  по (220 Вольт и 380 Вольт)	</t>
    </r>
  </si>
  <si>
    <r>
      <rPr>
        <sz val="11"/>
        <color theme="1"/>
        <rFont val="Times New Roman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</si>
  <si>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Покрытие пола: </t>
    </r>
    <r>
      <rPr>
        <sz val="11"/>
        <color rgb="FFFF0000"/>
        <rFont val="Times New Roman"/>
      </rPr>
      <t>ковролин  -</t>
    </r>
    <r>
      <rPr>
        <sz val="11"/>
        <color theme="1"/>
        <rFont val="Times New Roman"/>
      </rPr>
      <t xml:space="preserve"> </t>
    </r>
    <r>
      <rPr>
        <sz val="11"/>
        <color rgb="FFFF0000"/>
        <rFont val="Times New Roman"/>
      </rPr>
      <t>___</t>
    </r>
    <r>
      <rPr>
        <sz val="11"/>
        <color theme="1"/>
        <rFont val="Times New Roman"/>
      </rPr>
      <t xml:space="preserve"> м2 на всю зону</t>
    </r>
  </si>
  <si>
    <r>
      <rPr>
        <sz val="11"/>
        <color theme="1"/>
        <rFont val="Times New Roman"/>
      </rPr>
      <t xml:space="preserve">Подведение/ отведение ГХВС (при необходимости) : </t>
    </r>
    <r>
      <rPr>
        <sz val="11"/>
        <color rgb="FFFF0000"/>
        <rFont val="Times New Roman"/>
      </rPr>
      <t>не требуется</t>
    </r>
  </si>
  <si>
    <r>
      <rPr>
        <sz val="11"/>
        <color theme="1"/>
        <rFont val="Times New Roman"/>
      </rPr>
      <t xml:space="preserve">Подведение сжатого воздуха (при необходимости): </t>
    </r>
    <r>
      <rPr>
        <sz val="11"/>
        <color rgb="FFFF0000"/>
        <rFont val="Times New Roman"/>
      </rPr>
      <t>не требуется</t>
    </r>
  </si>
  <si>
    <r>
      <rPr>
        <sz val="16"/>
        <color theme="0"/>
        <rFont val="Times New Roman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</rPr>
      <t xml:space="preserve">
</t>
    </r>
    <r>
      <rPr>
        <i/>
        <sz val="16"/>
        <color rgb="FFFF0000"/>
        <rFont val="Times New Roman"/>
      </rPr>
      <t>(Мобильная робототехника)</t>
    </r>
  </si>
  <si>
    <t>Личный инструмент конкурсанта</t>
  </si>
  <si>
    <t xml:space="preserve">Примечание </t>
  </si>
  <si>
    <t>Универсальный пинцет 130 тур AA, 130 мм. или аналог.</t>
  </si>
  <si>
    <t>Длина: 145 мм.
Диэлектрическое покрытие: да
Антистатическое покрытие : нет
Антимаг.нитный: нет
г.убки: плоские/рифленые</t>
  </si>
  <si>
    <t>инструменты</t>
  </si>
  <si>
    <t>шт.</t>
  </si>
  <si>
    <t>Прецизионный пинцет 130 тур7а, 120 мм. или аналог.</t>
  </si>
  <si>
    <t>Длина: 130 мм.
Диэлектрическое покрытие: нет
Антистатическое покрытие : да
Антимаг.нитный: да
г.убки: острые</t>
  </si>
  <si>
    <t>Микробокорезы 118 mm или аналог.</t>
  </si>
  <si>
    <t>Вес нетто: 0,2 кг..
Длина: 160 мм.
Диэлектрическое покрытие: нет</t>
  </si>
  <si>
    <t>Плоскокруг.лог.убцы для специалиста по точной механике с режущей кромкой и пружиной,  160 mm или аналог.</t>
  </si>
  <si>
    <t>Вес нетто: 0,241 кг..
Длина: 160 мм.
Диэлектрическое покрытие: нет</t>
  </si>
  <si>
    <t>Рожковый ключ</t>
  </si>
  <si>
    <t>мин -5, макс - 5.5</t>
  </si>
  <si>
    <t xml:space="preserve">Набор рожковых ключей </t>
  </si>
  <si>
    <t>Размер min: 6 мм.
Размер max: 32 мм.
Размер min (дюйм): нет
Размер max (дюйм): нет
Материал: CrV
Шарнирный механизм: нет</t>
  </si>
  <si>
    <t>Измерительная рулетка</t>
  </si>
  <si>
    <t>5Метров</t>
  </si>
  <si>
    <t>Набор торцевых шестиг.ранных ключей</t>
  </si>
  <si>
    <t>Размер min: 1.5 мм.
Размер max: 10 мм.
Размер min (дюйм): нет
Размер max (дюйм): нет
Материал: сталь S2
г.ОСТ: 16983-80
Шарнирный механизм: нет</t>
  </si>
  <si>
    <t>Мультиметр</t>
  </si>
  <si>
    <t>Постоянное напряжение: 1000 В
Количество измерений в секунду: 3 раз или больше</t>
  </si>
  <si>
    <t>Ящик для инструментов</t>
  </si>
  <si>
    <t>Размер - 15"</t>
  </si>
  <si>
    <t>Набор отвёрток</t>
  </si>
  <si>
    <t>Крестовые, Шлицывые, Дижлектрическое покрытие</t>
  </si>
  <si>
    <t>Набор прецизионных отверток для точных работ</t>
  </si>
  <si>
    <t>Вес нетто: 0.16 кг..
Диэлектрическое покрытие: нет
Тип наконечника: набор
Форма ручки: Прямая</t>
  </si>
  <si>
    <t>6 розеток 5 метров</t>
  </si>
  <si>
    <t>ЖКХ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</si>
</sst>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scheme val="minor"/>
    </font>
    <font>
      <sz val="11"/>
      <color theme="1"/>
      <name val="Calibri"/>
    </font>
    <font>
      <sz val="16"/>
      <color theme="1"/>
      <name val="Times New Roman"/>
    </font>
    <font>
      <sz val="11"/>
      <name val="Calibri"/>
    </font>
    <font>
      <b/>
      <sz val="12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u/>
      <sz val="11"/>
      <color theme="10"/>
      <name val="Calibri"/>
    </font>
    <font>
      <sz val="11"/>
      <color theme="10"/>
      <name val="Calibri"/>
    </font>
    <font>
      <u/>
      <sz val="11"/>
      <color rgb="FF0000FF"/>
      <name val="Calibri"/>
    </font>
    <font>
      <u/>
      <sz val="11"/>
      <color theme="10"/>
      <name val="Calibri"/>
    </font>
    <font>
      <sz val="10"/>
      <color theme="1"/>
      <name val="Times New Roman"/>
    </font>
    <font>
      <u/>
      <sz val="11"/>
      <color rgb="FF0000FF"/>
      <name val="Calibri"/>
    </font>
    <font>
      <b/>
      <sz val="16"/>
      <color theme="1"/>
      <name val="Times New Roman"/>
    </font>
    <font>
      <u/>
      <sz val="10"/>
      <color theme="1"/>
      <name val="Times New Roman"/>
    </font>
    <font>
      <sz val="11"/>
      <color rgb="FFFF0000"/>
      <name val="Times New Roman"/>
    </font>
    <font>
      <sz val="10"/>
      <color rgb="FF25292F"/>
      <name val="Times New Roman"/>
    </font>
    <font>
      <sz val="10"/>
      <color rgb="FF000000"/>
      <name val="Times New Roman"/>
    </font>
    <font>
      <sz val="16"/>
      <color theme="0"/>
      <name val="Times New Roman"/>
    </font>
    <font>
      <sz val="12"/>
      <color rgb="FFFF0000"/>
      <name val="Times New Roman"/>
    </font>
    <font>
      <b/>
      <sz val="11"/>
      <color rgb="FFFF0000"/>
      <name val="Times New Roman"/>
    </font>
    <font>
      <i/>
      <sz val="16"/>
      <color rgb="FFFF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1" fillId="0" borderId="0" xfId="0" applyFont="1"/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9" fillId="0" borderId="20" xfId="0" applyFont="1" applyBorder="1" applyAlignment="1"/>
    <xf numFmtId="0" fontId="1" fillId="0" borderId="0" xfId="0" applyFont="1" applyAlignment="1"/>
    <xf numFmtId="0" fontId="6" fillId="4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wrapText="1"/>
    </xf>
    <xf numFmtId="0" fontId="11" fillId="4" borderId="2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4" borderId="24" xfId="0" applyFont="1" applyFill="1" applyBorder="1" applyAlignment="1">
      <alignment horizontal="left" vertical="center" wrapText="1"/>
    </xf>
    <xf numFmtId="0" fontId="11" fillId="4" borderId="24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left" vertical="top" wrapText="1"/>
    </xf>
    <xf numFmtId="0" fontId="6" fillId="0" borderId="20" xfId="0" applyFont="1" applyBorder="1"/>
    <xf numFmtId="0" fontId="6" fillId="0" borderId="22" xfId="0" applyFont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/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2" fillId="0" borderId="20" xfId="0" applyFont="1" applyBorder="1" applyAlignment="1">
      <alignment wrapText="1"/>
    </xf>
    <xf numFmtId="0" fontId="6" fillId="0" borderId="19" xfId="0" applyFont="1" applyBorder="1"/>
    <xf numFmtId="0" fontId="11" fillId="4" borderId="20" xfId="0" applyFont="1" applyFill="1" applyBorder="1" applyAlignment="1">
      <alignment vertical="top" wrapText="1"/>
    </xf>
    <xf numFmtId="0" fontId="11" fillId="4" borderId="20" xfId="0" applyFont="1" applyFill="1" applyBorder="1" applyAlignment="1">
      <alignment wrapText="1"/>
    </xf>
    <xf numFmtId="0" fontId="14" fillId="4" borderId="20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horizontal="left" vertical="center" wrapText="1"/>
    </xf>
    <xf numFmtId="0" fontId="11" fillId="4" borderId="24" xfId="0" applyFont="1" applyFill="1" applyBorder="1" applyAlignment="1">
      <alignment vertical="center" wrapText="1"/>
    </xf>
    <xf numFmtId="0" fontId="11" fillId="4" borderId="20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left"/>
    </xf>
    <xf numFmtId="0" fontId="15" fillId="0" borderId="20" xfId="0" applyFont="1" applyBorder="1"/>
    <xf numFmtId="0" fontId="15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16" fillId="4" borderId="20" xfId="0" applyFont="1" applyFill="1" applyBorder="1"/>
    <xf numFmtId="2" fontId="11" fillId="7" borderId="20" xfId="0" applyNumberFormat="1" applyFont="1" applyFill="1" applyBorder="1" applyAlignment="1">
      <alignment horizontal="center" wrapText="1"/>
    </xf>
    <xf numFmtId="0" fontId="11" fillId="7" borderId="20" xfId="0" applyFont="1" applyFill="1" applyBorder="1" applyAlignment="1">
      <alignment horizontal="center" wrapText="1"/>
    </xf>
    <xf numFmtId="0" fontId="1" fillId="0" borderId="20" xfId="0" applyFont="1" applyBorder="1"/>
    <xf numFmtId="0" fontId="11" fillId="0" borderId="20" xfId="0" applyFont="1" applyBorder="1" applyAlignment="1">
      <alignment wrapText="1"/>
    </xf>
    <xf numFmtId="0" fontId="11" fillId="7" borderId="20" xfId="0" applyFont="1" applyFill="1" applyBorder="1" applyAlignment="1">
      <alignment wrapText="1"/>
    </xf>
    <xf numFmtId="2" fontId="17" fillId="0" borderId="2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 vertical="top" wrapText="1"/>
    </xf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left" vertical="top" wrapText="1"/>
    </xf>
    <xf numFmtId="0" fontId="3" fillId="0" borderId="8" xfId="0" applyFont="1" applyBorder="1"/>
    <xf numFmtId="0" fontId="5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3" fillId="0" borderId="10" xfId="0" applyFont="1" applyBorder="1"/>
    <xf numFmtId="0" fontId="3" fillId="0" borderId="11" xfId="0" applyFont="1" applyBorder="1"/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/>
    <xf numFmtId="0" fontId="5" fillId="0" borderId="12" xfId="0" applyFont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5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3" fillId="0" borderId="16" xfId="0" applyFont="1" applyBorder="1"/>
    <xf numFmtId="0" fontId="3" fillId="0" borderId="17" xfId="0" applyFont="1" applyBorder="1"/>
    <xf numFmtId="0" fontId="2" fillId="5" borderId="26" xfId="0" applyFont="1" applyFill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/>
    <xf numFmtId="0" fontId="6" fillId="0" borderId="9" xfId="0" applyFont="1" applyBorder="1" applyAlignment="1">
      <alignment horizontal="left" vertical="top" wrapText="1"/>
    </xf>
    <xf numFmtId="0" fontId="2" fillId="5" borderId="13" xfId="0" applyFont="1" applyFill="1" applyBorder="1" applyAlignment="1">
      <alignment horizontal="center" vertical="center"/>
    </xf>
    <xf numFmtId="0" fontId="3" fillId="0" borderId="29" xfId="0" applyFont="1" applyBorder="1"/>
    <xf numFmtId="0" fontId="13" fillId="5" borderId="30" xfId="0" applyFont="1" applyFill="1" applyBorder="1" applyAlignment="1">
      <alignment horizontal="center" vertical="center"/>
    </xf>
    <xf numFmtId="0" fontId="3" fillId="0" borderId="31" xfId="0" applyFont="1" applyBorder="1"/>
    <xf numFmtId="0" fontId="3" fillId="0" borderId="32" xfId="0" applyFont="1" applyBorder="1"/>
    <xf numFmtId="0" fontId="2" fillId="6" borderId="1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3" fillId="0" borderId="33" xfId="0" applyFont="1" applyBorder="1"/>
    <xf numFmtId="0" fontId="2" fillId="6" borderId="13" xfId="0" applyFont="1" applyFill="1" applyBorder="1" applyAlignment="1">
      <alignment horizontal="left" vertical="center"/>
    </xf>
    <xf numFmtId="0" fontId="2" fillId="5" borderId="34" xfId="0" applyFont="1" applyFill="1" applyBorder="1" applyAlignment="1">
      <alignment horizontal="center" vertical="center"/>
    </xf>
    <xf numFmtId="0" fontId="3" fillId="0" borderId="35" xfId="0" applyFont="1" applyBorder="1"/>
    <xf numFmtId="0" fontId="3" fillId="0" borderId="36" xfId="0" applyFont="1" applyBorder="1"/>
    <xf numFmtId="0" fontId="13" fillId="5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69" workbookViewId="0">
      <selection activeCell="L27" sqref="H24:L27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  <col min="8" max="8" width="25" customWidth="1"/>
  </cols>
  <sheetData>
    <row r="1" spans="1:26" x14ac:dyDescent="0.25">
      <c r="A1" s="63"/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 x14ac:dyDescent="0.25">
      <c r="A2" s="65" t="s">
        <v>0</v>
      </c>
      <c r="B2" s="66"/>
      <c r="C2" s="66"/>
      <c r="D2" s="66"/>
      <c r="E2" s="66"/>
      <c r="F2" s="66"/>
      <c r="G2" s="66"/>
      <c r="H2" s="6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68" t="s">
        <v>1</v>
      </c>
      <c r="B3" s="69"/>
      <c r="C3" s="69"/>
      <c r="D3" s="69"/>
      <c r="E3" s="69"/>
      <c r="F3" s="69"/>
      <c r="G3" s="69"/>
      <c r="H3" s="7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71" t="s">
        <v>2</v>
      </c>
      <c r="B4" s="64"/>
      <c r="C4" s="64"/>
      <c r="D4" s="64"/>
      <c r="E4" s="64"/>
      <c r="F4" s="64"/>
      <c r="G4" s="64"/>
      <c r="H4" s="7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73" t="s">
        <v>3</v>
      </c>
      <c r="B5" s="64"/>
      <c r="C5" s="64"/>
      <c r="D5" s="64"/>
      <c r="E5" s="64"/>
      <c r="F5" s="64"/>
      <c r="G5" s="64"/>
      <c r="H5" s="7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73" t="s">
        <v>4</v>
      </c>
      <c r="B6" s="64"/>
      <c r="C6" s="64"/>
      <c r="D6" s="64"/>
      <c r="E6" s="64"/>
      <c r="F6" s="64"/>
      <c r="G6" s="64"/>
      <c r="H6" s="7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73" t="s">
        <v>5</v>
      </c>
      <c r="B7" s="64"/>
      <c r="C7" s="64"/>
      <c r="D7" s="64"/>
      <c r="E7" s="64"/>
      <c r="F7" s="64"/>
      <c r="G7" s="64"/>
      <c r="H7" s="7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73" t="s">
        <v>6</v>
      </c>
      <c r="B8" s="64"/>
      <c r="C8" s="64"/>
      <c r="D8" s="64"/>
      <c r="E8" s="64"/>
      <c r="F8" s="64"/>
      <c r="G8" s="64"/>
      <c r="H8" s="7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73" t="s">
        <v>7</v>
      </c>
      <c r="B9" s="64"/>
      <c r="C9" s="64"/>
      <c r="D9" s="64"/>
      <c r="E9" s="64"/>
      <c r="F9" s="64"/>
      <c r="G9" s="64"/>
      <c r="H9" s="7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74" t="s">
        <v>8</v>
      </c>
      <c r="B10" s="75"/>
      <c r="C10" s="75"/>
      <c r="D10" s="75"/>
      <c r="E10" s="75"/>
      <c r="F10" s="75"/>
      <c r="G10" s="75"/>
      <c r="H10" s="7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77" t="s">
        <v>9</v>
      </c>
      <c r="B11" s="78"/>
      <c r="C11" s="79"/>
      <c r="D11" s="78"/>
      <c r="E11" s="78"/>
      <c r="F11" s="78"/>
      <c r="G11" s="78"/>
      <c r="H11" s="7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77" t="s">
        <v>10</v>
      </c>
      <c r="B12" s="78"/>
      <c r="C12" s="78"/>
      <c r="D12" s="78"/>
      <c r="E12" s="78"/>
      <c r="F12" s="78"/>
      <c r="G12" s="78"/>
      <c r="H12" s="7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x14ac:dyDescent="0.25">
      <c r="A13" s="80" t="s">
        <v>11</v>
      </c>
      <c r="B13" s="78"/>
      <c r="C13" s="78"/>
      <c r="D13" s="78"/>
      <c r="E13" s="78"/>
      <c r="F13" s="78"/>
      <c r="G13" s="78"/>
      <c r="H13" s="8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82" t="s">
        <v>12</v>
      </c>
      <c r="B14" s="69"/>
      <c r="C14" s="69"/>
      <c r="D14" s="69"/>
      <c r="E14" s="69"/>
      <c r="F14" s="69"/>
      <c r="G14" s="69"/>
      <c r="H14" s="7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5">
      <c r="A15" s="83" t="s">
        <v>13</v>
      </c>
      <c r="B15" s="64"/>
      <c r="C15" s="64"/>
      <c r="D15" s="64"/>
      <c r="E15" s="64"/>
      <c r="F15" s="64"/>
      <c r="G15" s="64"/>
      <c r="H15" s="7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83" t="s">
        <v>14</v>
      </c>
      <c r="B16" s="64"/>
      <c r="C16" s="64"/>
      <c r="D16" s="64"/>
      <c r="E16" s="64"/>
      <c r="F16" s="64"/>
      <c r="G16" s="64"/>
      <c r="H16" s="7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83" t="s">
        <v>15</v>
      </c>
      <c r="B17" s="64"/>
      <c r="C17" s="64"/>
      <c r="D17" s="64"/>
      <c r="E17" s="64"/>
      <c r="F17" s="64"/>
      <c r="G17" s="64"/>
      <c r="H17" s="7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83" t="s">
        <v>16</v>
      </c>
      <c r="B18" s="64"/>
      <c r="C18" s="64"/>
      <c r="D18" s="64"/>
      <c r="E18" s="64"/>
      <c r="F18" s="64"/>
      <c r="G18" s="64"/>
      <c r="H18" s="7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83" t="s">
        <v>17</v>
      </c>
      <c r="B19" s="64"/>
      <c r="C19" s="64"/>
      <c r="D19" s="64"/>
      <c r="E19" s="64"/>
      <c r="F19" s="64"/>
      <c r="G19" s="64"/>
      <c r="H19" s="7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83" t="s">
        <v>18</v>
      </c>
      <c r="B20" s="64"/>
      <c r="C20" s="64"/>
      <c r="D20" s="64"/>
      <c r="E20" s="64"/>
      <c r="F20" s="64"/>
      <c r="G20" s="64"/>
      <c r="H20" s="7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83" t="s">
        <v>19</v>
      </c>
      <c r="B21" s="64"/>
      <c r="C21" s="64"/>
      <c r="D21" s="64"/>
      <c r="E21" s="64"/>
      <c r="F21" s="64"/>
      <c r="G21" s="64"/>
      <c r="H21" s="7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84" t="s">
        <v>20</v>
      </c>
      <c r="B22" s="85"/>
      <c r="C22" s="85"/>
      <c r="D22" s="85"/>
      <c r="E22" s="85"/>
      <c r="F22" s="85"/>
      <c r="G22" s="85"/>
      <c r="H22" s="8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" t="s">
        <v>21</v>
      </c>
      <c r="B23" s="3" t="s">
        <v>22</v>
      </c>
      <c r="C23" s="3" t="s">
        <v>23</v>
      </c>
      <c r="D23" s="3" t="s">
        <v>24</v>
      </c>
      <c r="E23" s="3" t="s">
        <v>25</v>
      </c>
      <c r="F23" s="3" t="s">
        <v>26</v>
      </c>
      <c r="G23" s="3" t="s">
        <v>27</v>
      </c>
      <c r="H23" s="4" t="s">
        <v>28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>
        <v>1</v>
      </c>
      <c r="B24" s="6" t="s">
        <v>29</v>
      </c>
      <c r="C24" s="6" t="s">
        <v>30</v>
      </c>
      <c r="D24" s="7" t="s">
        <v>31</v>
      </c>
      <c r="E24" s="7">
        <v>2</v>
      </c>
      <c r="F24" s="7" t="s">
        <v>32</v>
      </c>
      <c r="G24" s="7">
        <v>2</v>
      </c>
      <c r="H24" s="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3.25" customHeight="1" x14ac:dyDescent="0.25">
      <c r="A25" s="5">
        <v>2</v>
      </c>
      <c r="B25" s="6" t="s">
        <v>33</v>
      </c>
      <c r="C25" s="6" t="s">
        <v>34</v>
      </c>
      <c r="D25" s="7" t="s">
        <v>35</v>
      </c>
      <c r="E25" s="7">
        <v>2</v>
      </c>
      <c r="F25" s="7" t="s">
        <v>32</v>
      </c>
      <c r="G25" s="7">
        <v>2</v>
      </c>
      <c r="H25" s="9"/>
      <c r="I25" s="10"/>
      <c r="J25" s="10"/>
      <c r="K25" s="10"/>
      <c r="L25" s="1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>
        <v>3</v>
      </c>
      <c r="B26" s="6" t="s">
        <v>36</v>
      </c>
      <c r="C26" s="6" t="s">
        <v>37</v>
      </c>
      <c r="D26" s="7" t="s">
        <v>31</v>
      </c>
      <c r="E26" s="7">
        <v>9</v>
      </c>
      <c r="F26" s="7" t="s">
        <v>38</v>
      </c>
      <c r="G26" s="7">
        <v>9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>
        <v>4</v>
      </c>
      <c r="B27" s="6" t="s">
        <v>39</v>
      </c>
      <c r="C27" s="6" t="s">
        <v>40</v>
      </c>
      <c r="D27" s="7" t="s">
        <v>31</v>
      </c>
      <c r="E27" s="7">
        <v>11</v>
      </c>
      <c r="F27" s="7" t="s">
        <v>38</v>
      </c>
      <c r="G27" s="7">
        <v>11</v>
      </c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 customHeight="1" x14ac:dyDescent="0.25">
      <c r="A28" s="5">
        <v>5</v>
      </c>
      <c r="B28" s="6" t="s">
        <v>41</v>
      </c>
      <c r="C28" s="6" t="s">
        <v>42</v>
      </c>
      <c r="D28" s="7" t="s">
        <v>31</v>
      </c>
      <c r="E28" s="7">
        <v>38</v>
      </c>
      <c r="F28" s="7" t="s">
        <v>38</v>
      </c>
      <c r="G28" s="7">
        <v>38</v>
      </c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 customHeight="1" x14ac:dyDescent="0.25">
      <c r="A29" s="5">
        <v>6</v>
      </c>
      <c r="B29" s="12" t="s">
        <v>43</v>
      </c>
      <c r="C29" s="6" t="s">
        <v>37</v>
      </c>
      <c r="D29" s="7" t="s">
        <v>35</v>
      </c>
      <c r="E29" s="7">
        <v>2</v>
      </c>
      <c r="F29" s="7" t="s">
        <v>38</v>
      </c>
      <c r="G29" s="7">
        <v>2</v>
      </c>
      <c r="H29" s="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>
        <v>7</v>
      </c>
      <c r="B30" s="12" t="s">
        <v>44</v>
      </c>
      <c r="C30" s="6" t="s">
        <v>37</v>
      </c>
      <c r="D30" s="7" t="s">
        <v>35</v>
      </c>
      <c r="E30" s="7">
        <v>2</v>
      </c>
      <c r="F30" s="7" t="s">
        <v>38</v>
      </c>
      <c r="G30" s="7">
        <v>2</v>
      </c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5">
      <c r="A31" s="5">
        <v>8</v>
      </c>
      <c r="B31" s="12" t="s">
        <v>45</v>
      </c>
      <c r="C31" s="13" t="s">
        <v>46</v>
      </c>
      <c r="D31" s="7" t="s">
        <v>35</v>
      </c>
      <c r="E31" s="7">
        <v>2</v>
      </c>
      <c r="F31" s="7" t="s">
        <v>38</v>
      </c>
      <c r="G31" s="7">
        <v>2</v>
      </c>
      <c r="H31" s="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5">
      <c r="A32" s="5">
        <v>9</v>
      </c>
      <c r="B32" s="14" t="s">
        <v>47</v>
      </c>
      <c r="C32" s="15" t="s">
        <v>37</v>
      </c>
      <c r="D32" s="16" t="s">
        <v>35</v>
      </c>
      <c r="E32" s="17">
        <v>2</v>
      </c>
      <c r="F32" s="18" t="s">
        <v>38</v>
      </c>
      <c r="G32" s="18">
        <v>2</v>
      </c>
      <c r="H32" s="1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5">
        <v>10</v>
      </c>
      <c r="B33" s="12" t="s">
        <v>48</v>
      </c>
      <c r="C33" s="20" t="s">
        <v>49</v>
      </c>
      <c r="D33" s="7" t="s">
        <v>50</v>
      </c>
      <c r="E33" s="21">
        <v>2</v>
      </c>
      <c r="F33" s="7" t="s">
        <v>38</v>
      </c>
      <c r="G33" s="7">
        <v>2</v>
      </c>
      <c r="H33" s="1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22">
        <v>11</v>
      </c>
      <c r="B34" s="23" t="s">
        <v>51</v>
      </c>
      <c r="C34" s="24" t="s">
        <v>49</v>
      </c>
      <c r="D34" s="25" t="s">
        <v>50</v>
      </c>
      <c r="E34" s="26">
        <v>2</v>
      </c>
      <c r="F34" s="25" t="s">
        <v>38</v>
      </c>
      <c r="G34" s="25">
        <v>2</v>
      </c>
      <c r="H34" s="1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5">
      <c r="A35" s="5">
        <v>12</v>
      </c>
      <c r="B35" s="12" t="s">
        <v>52</v>
      </c>
      <c r="C35" s="20" t="s">
        <v>53</v>
      </c>
      <c r="D35" s="7" t="s">
        <v>50</v>
      </c>
      <c r="E35" s="7">
        <v>2</v>
      </c>
      <c r="F35" s="7" t="s">
        <v>38</v>
      </c>
      <c r="G35" s="7">
        <v>2</v>
      </c>
      <c r="H35" s="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25">
      <c r="A36" s="5">
        <v>13</v>
      </c>
      <c r="B36" s="12" t="s">
        <v>54</v>
      </c>
      <c r="C36" s="20" t="s">
        <v>53</v>
      </c>
      <c r="D36" s="7" t="s">
        <v>50</v>
      </c>
      <c r="E36" s="7">
        <v>2</v>
      </c>
      <c r="F36" s="7" t="s">
        <v>38</v>
      </c>
      <c r="G36" s="7">
        <v>2</v>
      </c>
      <c r="H36" s="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5">
      <c r="A37" s="5">
        <v>14</v>
      </c>
      <c r="B37" s="12" t="s">
        <v>55</v>
      </c>
      <c r="C37" s="6" t="s">
        <v>37</v>
      </c>
      <c r="D37" s="7" t="s">
        <v>56</v>
      </c>
      <c r="E37" s="7">
        <v>4</v>
      </c>
      <c r="F37" s="7" t="s">
        <v>38</v>
      </c>
      <c r="G37" s="7">
        <v>4</v>
      </c>
      <c r="H37" s="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5">
      <c r="A38" s="5">
        <v>15</v>
      </c>
      <c r="B38" s="27" t="s">
        <v>57</v>
      </c>
      <c r="C38" s="6" t="s">
        <v>58</v>
      </c>
      <c r="D38" s="7" t="s">
        <v>56</v>
      </c>
      <c r="E38" s="7">
        <v>15</v>
      </c>
      <c r="F38" s="7" t="s">
        <v>38</v>
      </c>
      <c r="G38" s="7">
        <v>15</v>
      </c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5">
      <c r="A39" s="87" t="s">
        <v>59</v>
      </c>
      <c r="B39" s="88"/>
      <c r="C39" s="88"/>
      <c r="D39" s="88"/>
      <c r="E39" s="88"/>
      <c r="F39" s="88"/>
      <c r="G39" s="88"/>
      <c r="H39" s="8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82" t="s">
        <v>12</v>
      </c>
      <c r="B40" s="69"/>
      <c r="C40" s="69"/>
      <c r="D40" s="69"/>
      <c r="E40" s="69"/>
      <c r="F40" s="69"/>
      <c r="G40" s="69"/>
      <c r="H40" s="7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83" t="s">
        <v>60</v>
      </c>
      <c r="B41" s="64"/>
      <c r="C41" s="64"/>
      <c r="D41" s="64"/>
      <c r="E41" s="64"/>
      <c r="F41" s="64"/>
      <c r="G41" s="64"/>
      <c r="H41" s="7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83" t="s">
        <v>61</v>
      </c>
      <c r="B42" s="64"/>
      <c r="C42" s="64"/>
      <c r="D42" s="64"/>
      <c r="E42" s="64"/>
      <c r="F42" s="64"/>
      <c r="G42" s="64"/>
      <c r="H42" s="7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83" t="s">
        <v>15</v>
      </c>
      <c r="B43" s="64"/>
      <c r="C43" s="64"/>
      <c r="D43" s="64"/>
      <c r="E43" s="64"/>
      <c r="F43" s="64"/>
      <c r="G43" s="64"/>
      <c r="H43" s="7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83" t="s">
        <v>62</v>
      </c>
      <c r="B44" s="64"/>
      <c r="C44" s="64"/>
      <c r="D44" s="64"/>
      <c r="E44" s="64"/>
      <c r="F44" s="64"/>
      <c r="G44" s="64"/>
      <c r="H44" s="7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83" t="s">
        <v>63</v>
      </c>
      <c r="B45" s="64"/>
      <c r="C45" s="64"/>
      <c r="D45" s="64"/>
      <c r="E45" s="64"/>
      <c r="F45" s="64"/>
      <c r="G45" s="64"/>
      <c r="H45" s="7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83" t="s">
        <v>64</v>
      </c>
      <c r="B46" s="64"/>
      <c r="C46" s="64"/>
      <c r="D46" s="64"/>
      <c r="E46" s="64"/>
      <c r="F46" s="64"/>
      <c r="G46" s="64"/>
      <c r="H46" s="7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83" t="s">
        <v>65</v>
      </c>
      <c r="B47" s="64"/>
      <c r="C47" s="64"/>
      <c r="D47" s="64"/>
      <c r="E47" s="64"/>
      <c r="F47" s="64"/>
      <c r="G47" s="64"/>
      <c r="H47" s="7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 customHeight="1" x14ac:dyDescent="0.25">
      <c r="A48" s="84" t="s">
        <v>66</v>
      </c>
      <c r="B48" s="85"/>
      <c r="C48" s="85"/>
      <c r="D48" s="85"/>
      <c r="E48" s="85"/>
      <c r="F48" s="85"/>
      <c r="G48" s="85"/>
      <c r="H48" s="8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5.5" customHeight="1" x14ac:dyDescent="0.25">
      <c r="A49" s="28" t="s">
        <v>21</v>
      </c>
      <c r="B49" s="28" t="s">
        <v>22</v>
      </c>
      <c r="C49" s="3" t="s">
        <v>23</v>
      </c>
      <c r="D49" s="29" t="s">
        <v>24</v>
      </c>
      <c r="E49" s="29" t="s">
        <v>25</v>
      </c>
      <c r="F49" s="29" t="s">
        <v>26</v>
      </c>
      <c r="G49" s="29" t="s">
        <v>27</v>
      </c>
      <c r="H49" s="29" t="s">
        <v>28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5">
      <c r="A50" s="29">
        <v>1</v>
      </c>
      <c r="B50" s="30" t="s">
        <v>67</v>
      </c>
      <c r="C50" s="31" t="s">
        <v>37</v>
      </c>
      <c r="D50" s="32" t="s">
        <v>31</v>
      </c>
      <c r="E50" s="4">
        <v>1</v>
      </c>
      <c r="F50" s="4" t="s">
        <v>68</v>
      </c>
      <c r="G50" s="29">
        <v>1</v>
      </c>
      <c r="H50" s="3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5">
      <c r="A51" s="29">
        <v>3</v>
      </c>
      <c r="B51" s="33" t="s">
        <v>69</v>
      </c>
      <c r="C51" s="31" t="s">
        <v>37</v>
      </c>
      <c r="D51" s="29" t="s">
        <v>31</v>
      </c>
      <c r="E51" s="29">
        <v>10</v>
      </c>
      <c r="F51" s="29" t="s">
        <v>70</v>
      </c>
      <c r="G51" s="34">
        <v>10</v>
      </c>
      <c r="H51" s="3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5">
      <c r="A52" s="29">
        <v>4</v>
      </c>
      <c r="B52" s="33" t="s">
        <v>71</v>
      </c>
      <c r="C52" s="31" t="s">
        <v>37</v>
      </c>
      <c r="D52" s="29" t="s">
        <v>31</v>
      </c>
      <c r="E52" s="29">
        <v>2</v>
      </c>
      <c r="F52" s="29" t="s">
        <v>38</v>
      </c>
      <c r="G52" s="34">
        <v>2</v>
      </c>
      <c r="H52" s="3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5">
      <c r="A53" s="29">
        <v>5</v>
      </c>
      <c r="B53" s="13" t="s">
        <v>72</v>
      </c>
      <c r="C53" s="6" t="s">
        <v>37</v>
      </c>
      <c r="D53" s="17" t="s">
        <v>56</v>
      </c>
      <c r="E53" s="4">
        <v>1</v>
      </c>
      <c r="F53" s="4" t="s">
        <v>38</v>
      </c>
      <c r="G53" s="29">
        <v>1</v>
      </c>
      <c r="H53" s="3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87" t="s">
        <v>73</v>
      </c>
      <c r="B54" s="88"/>
      <c r="C54" s="88"/>
      <c r="D54" s="88"/>
      <c r="E54" s="88"/>
      <c r="F54" s="88"/>
      <c r="G54" s="88"/>
      <c r="H54" s="8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82" t="s">
        <v>12</v>
      </c>
      <c r="B55" s="69"/>
      <c r="C55" s="69"/>
      <c r="D55" s="69"/>
      <c r="E55" s="69"/>
      <c r="F55" s="69"/>
      <c r="G55" s="69"/>
      <c r="H55" s="7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5">
      <c r="A56" s="83" t="s">
        <v>74</v>
      </c>
      <c r="B56" s="64"/>
      <c r="C56" s="64"/>
      <c r="D56" s="64"/>
      <c r="E56" s="64"/>
      <c r="F56" s="64"/>
      <c r="G56" s="64"/>
      <c r="H56" s="7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83" t="s">
        <v>75</v>
      </c>
      <c r="B57" s="64"/>
      <c r="C57" s="64"/>
      <c r="D57" s="64"/>
      <c r="E57" s="64"/>
      <c r="F57" s="64"/>
      <c r="G57" s="64"/>
      <c r="H57" s="7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83" t="s">
        <v>15</v>
      </c>
      <c r="B58" s="64"/>
      <c r="C58" s="64"/>
      <c r="D58" s="64"/>
      <c r="E58" s="64"/>
      <c r="F58" s="64"/>
      <c r="G58" s="64"/>
      <c r="H58" s="7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83" t="s">
        <v>76</v>
      </c>
      <c r="B59" s="64"/>
      <c r="C59" s="64"/>
      <c r="D59" s="64"/>
      <c r="E59" s="64"/>
      <c r="F59" s="64"/>
      <c r="G59" s="64"/>
      <c r="H59" s="7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83" t="s">
        <v>77</v>
      </c>
      <c r="B60" s="64"/>
      <c r="C60" s="64"/>
      <c r="D60" s="64"/>
      <c r="E60" s="64"/>
      <c r="F60" s="64"/>
      <c r="G60" s="64"/>
      <c r="H60" s="7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83" t="s">
        <v>78</v>
      </c>
      <c r="B61" s="64"/>
      <c r="C61" s="64"/>
      <c r="D61" s="64"/>
      <c r="E61" s="64"/>
      <c r="F61" s="64"/>
      <c r="G61" s="64"/>
      <c r="H61" s="7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83" t="s">
        <v>79</v>
      </c>
      <c r="B62" s="64"/>
      <c r="C62" s="64"/>
      <c r="D62" s="64"/>
      <c r="E62" s="64"/>
      <c r="F62" s="64"/>
      <c r="G62" s="64"/>
      <c r="H62" s="7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84" t="s">
        <v>80</v>
      </c>
      <c r="B63" s="85"/>
      <c r="C63" s="85"/>
      <c r="D63" s="85"/>
      <c r="E63" s="85"/>
      <c r="F63" s="85"/>
      <c r="G63" s="85"/>
      <c r="H63" s="8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59.25" customHeight="1" x14ac:dyDescent="0.25">
      <c r="A64" s="13" t="s">
        <v>21</v>
      </c>
      <c r="B64" s="29" t="s">
        <v>22</v>
      </c>
      <c r="C64" s="3" t="s">
        <v>23</v>
      </c>
      <c r="D64" s="29" t="s">
        <v>24</v>
      </c>
      <c r="E64" s="29" t="s">
        <v>25</v>
      </c>
      <c r="F64" s="29" t="s">
        <v>26</v>
      </c>
      <c r="G64" s="29" t="s">
        <v>27</v>
      </c>
      <c r="H64" s="28" t="s">
        <v>28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6">
        <v>1</v>
      </c>
      <c r="B65" s="37" t="s">
        <v>81</v>
      </c>
      <c r="C65" s="38" t="s">
        <v>82</v>
      </c>
      <c r="D65" s="18" t="s">
        <v>56</v>
      </c>
      <c r="E65" s="18">
        <v>10</v>
      </c>
      <c r="F65" s="18" t="s">
        <v>38</v>
      </c>
      <c r="G65" s="39">
        <f>E65</f>
        <v>10</v>
      </c>
      <c r="H65" s="3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>
        <v>2</v>
      </c>
      <c r="B66" s="27" t="s">
        <v>83</v>
      </c>
      <c r="C66" s="40" t="s">
        <v>37</v>
      </c>
      <c r="D66" s="7" t="s">
        <v>84</v>
      </c>
      <c r="E66" s="7">
        <v>10</v>
      </c>
      <c r="F66" s="18" t="s">
        <v>38</v>
      </c>
      <c r="G66" s="39">
        <v>10</v>
      </c>
      <c r="H66" s="3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>
        <v>3</v>
      </c>
      <c r="B67" s="27" t="s">
        <v>85</v>
      </c>
      <c r="C67" s="40" t="s">
        <v>86</v>
      </c>
      <c r="D67" s="7" t="s">
        <v>84</v>
      </c>
      <c r="E67" s="7">
        <v>10</v>
      </c>
      <c r="F67" s="18" t="s">
        <v>38</v>
      </c>
      <c r="G67" s="39">
        <v>10</v>
      </c>
      <c r="H67" s="3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1.5" customHeight="1" x14ac:dyDescent="0.25">
      <c r="A68" s="36">
        <v>4</v>
      </c>
      <c r="B68" s="27" t="s">
        <v>87</v>
      </c>
      <c r="C68" s="40" t="s">
        <v>88</v>
      </c>
      <c r="D68" s="7" t="s">
        <v>84</v>
      </c>
      <c r="E68" s="7">
        <v>10</v>
      </c>
      <c r="F68" s="18" t="s">
        <v>38</v>
      </c>
      <c r="G68" s="39">
        <v>10</v>
      </c>
      <c r="H68" s="3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>
        <v>5</v>
      </c>
      <c r="B69" s="27" t="s">
        <v>89</v>
      </c>
      <c r="C69" s="40" t="s">
        <v>37</v>
      </c>
      <c r="D69" s="7" t="s">
        <v>84</v>
      </c>
      <c r="E69" s="7">
        <v>10</v>
      </c>
      <c r="F69" s="18" t="s">
        <v>38</v>
      </c>
      <c r="G69" s="39">
        <v>10</v>
      </c>
      <c r="H69" s="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7.25" customHeight="1" x14ac:dyDescent="0.25">
      <c r="A70" s="5">
        <v>6</v>
      </c>
      <c r="B70" s="41" t="s">
        <v>90</v>
      </c>
      <c r="C70" s="42" t="s">
        <v>91</v>
      </c>
      <c r="D70" s="7" t="s">
        <v>84</v>
      </c>
      <c r="E70" s="7">
        <v>10</v>
      </c>
      <c r="F70" s="18" t="s">
        <v>38</v>
      </c>
      <c r="G70" s="39">
        <v>10</v>
      </c>
      <c r="H70" s="4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6">
        <v>7</v>
      </c>
      <c r="B71" s="27" t="s">
        <v>92</v>
      </c>
      <c r="C71" s="40" t="s">
        <v>37</v>
      </c>
      <c r="D71" s="7" t="s">
        <v>93</v>
      </c>
      <c r="E71" s="7">
        <v>10</v>
      </c>
      <c r="F71" s="18" t="s">
        <v>38</v>
      </c>
      <c r="G71" s="39">
        <v>10</v>
      </c>
      <c r="H71" s="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>
        <v>8</v>
      </c>
      <c r="B72" s="27" t="s">
        <v>94</v>
      </c>
      <c r="C72" s="40" t="s">
        <v>37</v>
      </c>
      <c r="D72" s="7" t="s">
        <v>56</v>
      </c>
      <c r="E72" s="7">
        <v>1</v>
      </c>
      <c r="F72" s="18" t="s">
        <v>38</v>
      </c>
      <c r="G72" s="39">
        <v>1</v>
      </c>
      <c r="H72" s="3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>
        <v>9</v>
      </c>
      <c r="B73" s="27" t="s">
        <v>95</v>
      </c>
      <c r="C73" s="40" t="s">
        <v>37</v>
      </c>
      <c r="D73" s="7" t="s">
        <v>56</v>
      </c>
      <c r="E73" s="7">
        <v>4</v>
      </c>
      <c r="F73" s="18" t="s">
        <v>38</v>
      </c>
      <c r="G73" s="39">
        <v>4</v>
      </c>
      <c r="H73" s="3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6">
        <v>10</v>
      </c>
      <c r="B74" s="27" t="s">
        <v>57</v>
      </c>
      <c r="C74" s="40" t="s">
        <v>58</v>
      </c>
      <c r="D74" s="7" t="s">
        <v>56</v>
      </c>
      <c r="E74" s="7">
        <v>3</v>
      </c>
      <c r="F74" s="18" t="s">
        <v>38</v>
      </c>
      <c r="G74" s="39">
        <v>3</v>
      </c>
      <c r="H74" s="3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>
        <v>11</v>
      </c>
      <c r="B75" s="27" t="s">
        <v>96</v>
      </c>
      <c r="C75" s="40" t="s">
        <v>37</v>
      </c>
      <c r="D75" s="7" t="s">
        <v>56</v>
      </c>
      <c r="E75" s="7">
        <v>12</v>
      </c>
      <c r="F75" s="18" t="s">
        <v>38</v>
      </c>
      <c r="G75" s="39">
        <v>12</v>
      </c>
      <c r="H75" s="3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>
        <v>12</v>
      </c>
      <c r="B76" s="27" t="s">
        <v>67</v>
      </c>
      <c r="C76" s="40" t="s">
        <v>37</v>
      </c>
      <c r="D76" s="7" t="s">
        <v>31</v>
      </c>
      <c r="E76" s="7">
        <v>1</v>
      </c>
      <c r="F76" s="18" t="s">
        <v>38</v>
      </c>
      <c r="G76" s="39">
        <v>1</v>
      </c>
      <c r="H76" s="3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6">
        <v>10</v>
      </c>
      <c r="B77" s="27" t="s">
        <v>39</v>
      </c>
      <c r="C77" s="40" t="s">
        <v>40</v>
      </c>
      <c r="D77" s="7" t="s">
        <v>31</v>
      </c>
      <c r="E77" s="7">
        <v>3</v>
      </c>
      <c r="F77" s="18" t="s">
        <v>38</v>
      </c>
      <c r="G77" s="39">
        <v>3</v>
      </c>
      <c r="H77" s="3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25">
      <c r="A78" s="5">
        <v>11</v>
      </c>
      <c r="B78" s="27" t="s">
        <v>41</v>
      </c>
      <c r="C78" s="40" t="s">
        <v>37</v>
      </c>
      <c r="D78" s="7" t="s">
        <v>31</v>
      </c>
      <c r="E78" s="7">
        <v>6</v>
      </c>
      <c r="F78" s="18" t="s">
        <v>38</v>
      </c>
      <c r="G78" s="39">
        <v>6</v>
      </c>
      <c r="H78" s="3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25">
      <c r="A79" s="5">
        <v>12</v>
      </c>
      <c r="B79" s="27" t="s">
        <v>71</v>
      </c>
      <c r="C79" s="40" t="s">
        <v>97</v>
      </c>
      <c r="D79" s="7" t="s">
        <v>31</v>
      </c>
      <c r="E79" s="7">
        <v>2</v>
      </c>
      <c r="F79" s="18" t="s">
        <v>38</v>
      </c>
      <c r="G79" s="39">
        <v>2</v>
      </c>
      <c r="H79" s="3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 x14ac:dyDescent="0.25">
      <c r="A80" s="36">
        <v>13</v>
      </c>
      <c r="B80" s="27" t="s">
        <v>98</v>
      </c>
      <c r="C80" s="31" t="s">
        <v>37</v>
      </c>
      <c r="D80" s="7" t="s">
        <v>56</v>
      </c>
      <c r="E80" s="7">
        <v>1</v>
      </c>
      <c r="F80" s="18" t="s">
        <v>38</v>
      </c>
      <c r="G80" s="39">
        <v>1</v>
      </c>
      <c r="H80" s="3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customHeight="1" x14ac:dyDescent="0.25">
      <c r="A81" s="91" t="s">
        <v>99</v>
      </c>
      <c r="B81" s="78"/>
      <c r="C81" s="78"/>
      <c r="D81" s="78"/>
      <c r="E81" s="78"/>
      <c r="F81" s="78"/>
      <c r="G81" s="78"/>
      <c r="H81" s="9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customHeight="1" x14ac:dyDescent="0.25">
      <c r="A82" s="13" t="s">
        <v>21</v>
      </c>
      <c r="B82" s="29" t="s">
        <v>22</v>
      </c>
      <c r="C82" s="29" t="s">
        <v>23</v>
      </c>
      <c r="D82" s="29" t="s">
        <v>24</v>
      </c>
      <c r="E82" s="29" t="s">
        <v>25</v>
      </c>
      <c r="F82" s="29" t="s">
        <v>26</v>
      </c>
      <c r="G82" s="29" t="s">
        <v>27</v>
      </c>
      <c r="H82" s="29" t="s">
        <v>28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25">
      <c r="A83" s="36">
        <v>1</v>
      </c>
      <c r="B83" s="44" t="s">
        <v>100</v>
      </c>
      <c r="C83" s="31" t="s">
        <v>37</v>
      </c>
      <c r="D83" s="7" t="s">
        <v>101</v>
      </c>
      <c r="E83" s="18">
        <v>1</v>
      </c>
      <c r="F83" s="18" t="s">
        <v>38</v>
      </c>
      <c r="G83" s="7">
        <f t="shared" ref="G83:G85" si="0">E83</f>
        <v>1</v>
      </c>
      <c r="H83" s="3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 x14ac:dyDescent="0.25">
      <c r="A84" s="5">
        <v>2</v>
      </c>
      <c r="B84" s="31" t="s">
        <v>102</v>
      </c>
      <c r="C84" s="31" t="s">
        <v>37</v>
      </c>
      <c r="D84" s="7" t="s">
        <v>101</v>
      </c>
      <c r="E84" s="7">
        <v>1</v>
      </c>
      <c r="F84" s="7" t="s">
        <v>38</v>
      </c>
      <c r="G84" s="7">
        <f t="shared" si="0"/>
        <v>1</v>
      </c>
      <c r="H84" s="3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25">
      <c r="A85" s="5">
        <v>3</v>
      </c>
      <c r="B85" s="31" t="s">
        <v>103</v>
      </c>
      <c r="C85" s="31" t="s">
        <v>37</v>
      </c>
      <c r="D85" s="7" t="s">
        <v>101</v>
      </c>
      <c r="E85" s="7">
        <v>1</v>
      </c>
      <c r="F85" s="7" t="s">
        <v>38</v>
      </c>
      <c r="G85" s="7">
        <f t="shared" si="0"/>
        <v>1</v>
      </c>
      <c r="H85" s="3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93" t="s">
        <v>104</v>
      </c>
      <c r="B86" s="94"/>
      <c r="C86" s="94"/>
      <c r="D86" s="94"/>
      <c r="E86" s="94"/>
      <c r="F86" s="94"/>
      <c r="G86" s="94"/>
      <c r="H86" s="9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25">
      <c r="A87" s="82" t="s">
        <v>12</v>
      </c>
      <c r="B87" s="69"/>
      <c r="C87" s="69"/>
      <c r="D87" s="69"/>
      <c r="E87" s="69"/>
      <c r="F87" s="69"/>
      <c r="G87" s="69"/>
      <c r="H87" s="7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 x14ac:dyDescent="0.25">
      <c r="A88" s="83" t="s">
        <v>105</v>
      </c>
      <c r="B88" s="64"/>
      <c r="C88" s="64"/>
      <c r="D88" s="64"/>
      <c r="E88" s="64"/>
      <c r="F88" s="64"/>
      <c r="G88" s="64"/>
      <c r="H88" s="7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 x14ac:dyDescent="0.25">
      <c r="A89" s="83" t="s">
        <v>106</v>
      </c>
      <c r="B89" s="64"/>
      <c r="C89" s="64"/>
      <c r="D89" s="64"/>
      <c r="E89" s="64"/>
      <c r="F89" s="64"/>
      <c r="G89" s="64"/>
      <c r="H89" s="7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83" t="s">
        <v>15</v>
      </c>
      <c r="B90" s="64"/>
      <c r="C90" s="64"/>
      <c r="D90" s="64"/>
      <c r="E90" s="64"/>
      <c r="F90" s="64"/>
      <c r="G90" s="64"/>
      <c r="H90" s="7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83" t="s">
        <v>107</v>
      </c>
      <c r="B91" s="64"/>
      <c r="C91" s="64"/>
      <c r="D91" s="64"/>
      <c r="E91" s="64"/>
      <c r="F91" s="64"/>
      <c r="G91" s="64"/>
      <c r="H91" s="7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83" t="s">
        <v>108</v>
      </c>
      <c r="B92" s="64"/>
      <c r="C92" s="64"/>
      <c r="D92" s="64"/>
      <c r="E92" s="64"/>
      <c r="F92" s="64"/>
      <c r="G92" s="64"/>
      <c r="H92" s="7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83" t="s">
        <v>109</v>
      </c>
      <c r="B93" s="64"/>
      <c r="C93" s="64"/>
      <c r="D93" s="64"/>
      <c r="E93" s="64"/>
      <c r="F93" s="64"/>
      <c r="G93" s="64"/>
      <c r="H93" s="7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25">
      <c r="A94" s="83" t="s">
        <v>110</v>
      </c>
      <c r="B94" s="64"/>
      <c r="C94" s="64"/>
      <c r="D94" s="64"/>
      <c r="E94" s="64"/>
      <c r="F94" s="64"/>
      <c r="G94" s="64"/>
      <c r="H94" s="7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 x14ac:dyDescent="0.25">
      <c r="A95" s="90" t="s">
        <v>111</v>
      </c>
      <c r="B95" s="75"/>
      <c r="C95" s="75"/>
      <c r="D95" s="75"/>
      <c r="E95" s="75"/>
      <c r="F95" s="75"/>
      <c r="G95" s="75"/>
      <c r="H95" s="7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 x14ac:dyDescent="0.25">
      <c r="A96" s="13" t="s">
        <v>21</v>
      </c>
      <c r="B96" s="29" t="s">
        <v>22</v>
      </c>
      <c r="C96" s="29" t="s">
        <v>23</v>
      </c>
      <c r="D96" s="29" t="s">
        <v>24</v>
      </c>
      <c r="E96" s="29" t="s">
        <v>25</v>
      </c>
      <c r="F96" s="29" t="s">
        <v>26</v>
      </c>
      <c r="G96" s="29" t="s">
        <v>27</v>
      </c>
      <c r="H96" s="29" t="s">
        <v>28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4">
    <mergeCell ref="A94:H94"/>
    <mergeCell ref="A95:H95"/>
    <mergeCell ref="A63:H63"/>
    <mergeCell ref="A81:H81"/>
    <mergeCell ref="A86:H86"/>
    <mergeCell ref="A87:H87"/>
    <mergeCell ref="A88:H88"/>
    <mergeCell ref="A89:H89"/>
    <mergeCell ref="A90:H90"/>
    <mergeCell ref="A61:H61"/>
    <mergeCell ref="A62:H62"/>
    <mergeCell ref="A91:H91"/>
    <mergeCell ref="A92:H92"/>
    <mergeCell ref="A93:H93"/>
    <mergeCell ref="A56:H56"/>
    <mergeCell ref="A57:H57"/>
    <mergeCell ref="A58:H58"/>
    <mergeCell ref="A59:H59"/>
    <mergeCell ref="A60:H60"/>
    <mergeCell ref="A46:H46"/>
    <mergeCell ref="A47:H47"/>
    <mergeCell ref="A48:H48"/>
    <mergeCell ref="A54:H54"/>
    <mergeCell ref="A55:H55"/>
    <mergeCell ref="A41:H41"/>
    <mergeCell ref="A42:H42"/>
    <mergeCell ref="A43:H43"/>
    <mergeCell ref="A44:H44"/>
    <mergeCell ref="A45:H45"/>
    <mergeCell ref="A20:H20"/>
    <mergeCell ref="A21:H21"/>
    <mergeCell ref="A22:H22"/>
    <mergeCell ref="A39:H39"/>
    <mergeCell ref="A40:H40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42" workbookViewId="0">
      <selection sqref="A1:H1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21.85546875" customWidth="1"/>
    <col min="7" max="7" width="14.42578125" customWidth="1"/>
    <col min="8" max="8" width="25" customWidth="1"/>
  </cols>
  <sheetData>
    <row r="1" spans="1:26" x14ac:dyDescent="0.25">
      <c r="A1" s="63" t="s">
        <v>112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 x14ac:dyDescent="0.25">
      <c r="A2" s="65" t="s">
        <v>113</v>
      </c>
      <c r="B2" s="66"/>
      <c r="C2" s="66"/>
      <c r="D2" s="66"/>
      <c r="E2" s="66"/>
      <c r="F2" s="66"/>
      <c r="G2" s="66"/>
      <c r="H2" s="6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68" t="s">
        <v>1</v>
      </c>
      <c r="B3" s="69"/>
      <c r="C3" s="69"/>
      <c r="D3" s="69"/>
      <c r="E3" s="69"/>
      <c r="F3" s="69"/>
      <c r="G3" s="69"/>
      <c r="H3" s="7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71" t="s">
        <v>114</v>
      </c>
      <c r="B4" s="64"/>
      <c r="C4" s="64"/>
      <c r="D4" s="64"/>
      <c r="E4" s="64"/>
      <c r="F4" s="64"/>
      <c r="G4" s="64"/>
      <c r="H4" s="7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73" t="s">
        <v>115</v>
      </c>
      <c r="B5" s="64"/>
      <c r="C5" s="64"/>
      <c r="D5" s="64"/>
      <c r="E5" s="64"/>
      <c r="F5" s="64"/>
      <c r="G5" s="64"/>
      <c r="H5" s="7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73" t="s">
        <v>116</v>
      </c>
      <c r="B6" s="64"/>
      <c r="C6" s="64"/>
      <c r="D6" s="64"/>
      <c r="E6" s="64"/>
      <c r="F6" s="64"/>
      <c r="G6" s="64"/>
      <c r="H6" s="7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73" t="s">
        <v>117</v>
      </c>
      <c r="B7" s="64"/>
      <c r="C7" s="64"/>
      <c r="D7" s="64"/>
      <c r="E7" s="64"/>
      <c r="F7" s="64"/>
      <c r="G7" s="64"/>
      <c r="H7" s="7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73" t="s">
        <v>118</v>
      </c>
      <c r="B8" s="64"/>
      <c r="C8" s="64"/>
      <c r="D8" s="64"/>
      <c r="E8" s="64"/>
      <c r="F8" s="64"/>
      <c r="G8" s="64"/>
      <c r="H8" s="7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73" t="s">
        <v>119</v>
      </c>
      <c r="B9" s="64"/>
      <c r="C9" s="64"/>
      <c r="D9" s="64"/>
      <c r="E9" s="64"/>
      <c r="F9" s="64"/>
      <c r="G9" s="64"/>
      <c r="H9" s="7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74" t="s">
        <v>120</v>
      </c>
      <c r="B10" s="75"/>
      <c r="C10" s="75"/>
      <c r="D10" s="75"/>
      <c r="E10" s="75"/>
      <c r="F10" s="75"/>
      <c r="G10" s="75"/>
      <c r="H10" s="7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77" t="s">
        <v>9</v>
      </c>
      <c r="B11" s="78"/>
      <c r="C11" s="79"/>
      <c r="D11" s="78"/>
      <c r="E11" s="78"/>
      <c r="F11" s="78"/>
      <c r="G11" s="78"/>
      <c r="H11" s="7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77" t="s">
        <v>121</v>
      </c>
      <c r="B12" s="78"/>
      <c r="C12" s="78"/>
      <c r="D12" s="78"/>
      <c r="E12" s="78"/>
      <c r="F12" s="78"/>
      <c r="G12" s="78"/>
      <c r="H12" s="7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3">
      <c r="A13" s="96" t="s">
        <v>122</v>
      </c>
      <c r="B13" s="78"/>
      <c r="C13" s="78"/>
      <c r="D13" s="78"/>
      <c r="E13" s="78"/>
      <c r="F13" s="78"/>
      <c r="G13" s="78"/>
      <c r="H13" s="9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25">
      <c r="A14" s="97" t="s">
        <v>123</v>
      </c>
      <c r="B14" s="66"/>
      <c r="C14" s="66"/>
      <c r="D14" s="66"/>
      <c r="E14" s="66"/>
      <c r="F14" s="66"/>
      <c r="G14" s="66"/>
      <c r="H14" s="9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82" t="s">
        <v>12</v>
      </c>
      <c r="B15" s="69"/>
      <c r="C15" s="69"/>
      <c r="D15" s="69"/>
      <c r="E15" s="69"/>
      <c r="F15" s="69"/>
      <c r="G15" s="69"/>
      <c r="H15" s="7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83" t="s">
        <v>124</v>
      </c>
      <c r="B16" s="64"/>
      <c r="C16" s="64"/>
      <c r="D16" s="64"/>
      <c r="E16" s="64"/>
      <c r="F16" s="64"/>
      <c r="G16" s="64"/>
      <c r="H16" s="7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83" t="s">
        <v>125</v>
      </c>
      <c r="B17" s="64"/>
      <c r="C17" s="64"/>
      <c r="D17" s="64"/>
      <c r="E17" s="64"/>
      <c r="F17" s="64"/>
      <c r="G17" s="64"/>
      <c r="H17" s="7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83" t="s">
        <v>15</v>
      </c>
      <c r="B18" s="64"/>
      <c r="C18" s="64"/>
      <c r="D18" s="64"/>
      <c r="E18" s="64"/>
      <c r="F18" s="64"/>
      <c r="G18" s="64"/>
      <c r="H18" s="7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83" t="s">
        <v>126</v>
      </c>
      <c r="B19" s="64"/>
      <c r="C19" s="64"/>
      <c r="D19" s="64"/>
      <c r="E19" s="64"/>
      <c r="F19" s="64"/>
      <c r="G19" s="64"/>
      <c r="H19" s="7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83" t="s">
        <v>127</v>
      </c>
      <c r="B20" s="64"/>
      <c r="C20" s="64"/>
      <c r="D20" s="64"/>
      <c r="E20" s="64"/>
      <c r="F20" s="64"/>
      <c r="G20" s="64"/>
      <c r="H20" s="7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83" t="s">
        <v>128</v>
      </c>
      <c r="B21" s="64"/>
      <c r="C21" s="64"/>
      <c r="D21" s="64"/>
      <c r="E21" s="64"/>
      <c r="F21" s="64"/>
      <c r="G21" s="64"/>
      <c r="H21" s="7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5">
      <c r="A22" s="83" t="s">
        <v>129</v>
      </c>
      <c r="B22" s="64"/>
      <c r="C22" s="64"/>
      <c r="D22" s="64"/>
      <c r="E22" s="64"/>
      <c r="F22" s="64"/>
      <c r="G22" s="64"/>
      <c r="H22" s="7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84" t="s">
        <v>130</v>
      </c>
      <c r="B23" s="85"/>
      <c r="C23" s="85"/>
      <c r="D23" s="85"/>
      <c r="E23" s="85"/>
      <c r="F23" s="85"/>
      <c r="G23" s="85"/>
      <c r="H23" s="8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9" t="s">
        <v>21</v>
      </c>
      <c r="B24" s="29" t="s">
        <v>22</v>
      </c>
      <c r="C24" s="3" t="s">
        <v>23</v>
      </c>
      <c r="D24" s="29" t="s">
        <v>24</v>
      </c>
      <c r="E24" s="29" t="s">
        <v>25</v>
      </c>
      <c r="F24" s="29" t="s">
        <v>26</v>
      </c>
      <c r="G24" s="29" t="s">
        <v>27</v>
      </c>
      <c r="H24" s="29" t="s">
        <v>28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4">
        <v>1</v>
      </c>
      <c r="B25" s="45" t="s">
        <v>131</v>
      </c>
      <c r="C25" s="46" t="s">
        <v>132</v>
      </c>
      <c r="D25" s="4" t="s">
        <v>56</v>
      </c>
      <c r="E25" s="4">
        <v>1</v>
      </c>
      <c r="F25" s="4" t="s">
        <v>133</v>
      </c>
      <c r="G25" s="28">
        <f t="shared" ref="G25:G31" si="0">5*E25</f>
        <v>5</v>
      </c>
      <c r="H25" s="3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">
        <v>2</v>
      </c>
      <c r="B26" s="45" t="s">
        <v>134</v>
      </c>
      <c r="C26" s="47" t="s">
        <v>135</v>
      </c>
      <c r="D26" s="4" t="s">
        <v>56</v>
      </c>
      <c r="E26" s="4">
        <v>1</v>
      </c>
      <c r="F26" s="4" t="s">
        <v>133</v>
      </c>
      <c r="G26" s="28">
        <f t="shared" si="0"/>
        <v>5</v>
      </c>
      <c r="H26" s="3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">
        <v>3</v>
      </c>
      <c r="B27" s="20" t="s">
        <v>136</v>
      </c>
      <c r="C27" s="20" t="s">
        <v>137</v>
      </c>
      <c r="D27" s="18" t="s">
        <v>138</v>
      </c>
      <c r="E27" s="4">
        <v>2</v>
      </c>
      <c r="F27" s="4" t="s">
        <v>133</v>
      </c>
      <c r="G27" s="28">
        <f t="shared" si="0"/>
        <v>10</v>
      </c>
      <c r="H27" s="3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">
        <v>4</v>
      </c>
      <c r="B28" s="48" t="s">
        <v>139</v>
      </c>
      <c r="C28" s="31" t="s">
        <v>140</v>
      </c>
      <c r="D28" s="16" t="s">
        <v>84</v>
      </c>
      <c r="E28" s="3">
        <v>2</v>
      </c>
      <c r="F28" s="3" t="s">
        <v>133</v>
      </c>
      <c r="G28" s="28">
        <f t="shared" si="0"/>
        <v>10</v>
      </c>
      <c r="H28" s="3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x14ac:dyDescent="0.25">
      <c r="A29" s="4">
        <v>5</v>
      </c>
      <c r="B29" s="48" t="s">
        <v>141</v>
      </c>
      <c r="C29" s="31" t="s">
        <v>142</v>
      </c>
      <c r="D29" s="16" t="s">
        <v>84</v>
      </c>
      <c r="E29" s="3">
        <v>2</v>
      </c>
      <c r="F29" s="3" t="s">
        <v>133</v>
      </c>
      <c r="G29" s="28">
        <f t="shared" si="0"/>
        <v>10</v>
      </c>
      <c r="H29" s="3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.75" customHeight="1" x14ac:dyDescent="0.25">
      <c r="A30" s="4">
        <v>6</v>
      </c>
      <c r="B30" s="49" t="s">
        <v>143</v>
      </c>
      <c r="C30" s="49" t="s">
        <v>144</v>
      </c>
      <c r="D30" s="7" t="s">
        <v>31</v>
      </c>
      <c r="E30" s="29">
        <v>2</v>
      </c>
      <c r="F30" s="3" t="s">
        <v>133</v>
      </c>
      <c r="G30" s="28">
        <f t="shared" si="0"/>
        <v>10</v>
      </c>
      <c r="H30" s="3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75" customHeight="1" x14ac:dyDescent="0.25">
      <c r="A31" s="4">
        <v>7</v>
      </c>
      <c r="B31" s="50" t="s">
        <v>145</v>
      </c>
      <c r="C31" s="50" t="s">
        <v>146</v>
      </c>
      <c r="D31" s="7" t="s">
        <v>31</v>
      </c>
      <c r="E31" s="29">
        <v>2</v>
      </c>
      <c r="F31" s="3" t="s">
        <v>133</v>
      </c>
      <c r="G31" s="28">
        <f t="shared" si="0"/>
        <v>10</v>
      </c>
      <c r="H31" s="3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97" t="s">
        <v>99</v>
      </c>
      <c r="B32" s="66"/>
      <c r="C32" s="66"/>
      <c r="D32" s="66"/>
      <c r="E32" s="66"/>
      <c r="F32" s="66"/>
      <c r="G32" s="66"/>
      <c r="H32" s="9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3" t="s">
        <v>21</v>
      </c>
      <c r="B33" s="29" t="s">
        <v>22</v>
      </c>
      <c r="C33" s="29" t="s">
        <v>23</v>
      </c>
      <c r="D33" s="29" t="s">
        <v>24</v>
      </c>
      <c r="E33" s="29" t="s">
        <v>25</v>
      </c>
      <c r="F33" s="29" t="s">
        <v>26</v>
      </c>
      <c r="G33" s="29" t="s">
        <v>27</v>
      </c>
      <c r="H33" s="29" t="s">
        <v>28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5" customHeight="1" x14ac:dyDescent="0.25">
      <c r="A34" s="5">
        <v>1</v>
      </c>
      <c r="B34" s="31" t="s">
        <v>147</v>
      </c>
      <c r="C34" s="38" t="s">
        <v>148</v>
      </c>
      <c r="D34" s="7"/>
      <c r="E34" s="7">
        <v>2</v>
      </c>
      <c r="F34" s="3" t="s">
        <v>133</v>
      </c>
      <c r="G34" s="29" t="s">
        <v>149</v>
      </c>
      <c r="H34" s="3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1">
        <v>2</v>
      </c>
      <c r="B35" s="31" t="s">
        <v>150</v>
      </c>
      <c r="C35" s="31"/>
      <c r="D35" s="7"/>
      <c r="E35" s="18">
        <v>2</v>
      </c>
      <c r="F35" s="7" t="s">
        <v>133</v>
      </c>
      <c r="G35" s="29" t="s">
        <v>149</v>
      </c>
      <c r="H35" s="3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1">
        <v>3</v>
      </c>
      <c r="B36" s="31" t="s">
        <v>151</v>
      </c>
      <c r="C36" s="31"/>
      <c r="D36" s="7"/>
      <c r="E36" s="7">
        <v>2</v>
      </c>
      <c r="F36" s="7" t="s">
        <v>152</v>
      </c>
      <c r="G36" s="29" t="s">
        <v>149</v>
      </c>
      <c r="H36" s="3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1"/>
      <c r="B37" s="52"/>
      <c r="C37" s="52"/>
      <c r="D37" s="7"/>
      <c r="E37" s="53"/>
      <c r="F37" s="53"/>
      <c r="G37" s="53"/>
      <c r="H37" s="3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1"/>
      <c r="B38" s="52"/>
      <c r="C38" s="52"/>
      <c r="D38" s="7"/>
      <c r="E38" s="53"/>
      <c r="F38" s="53"/>
      <c r="G38" s="53"/>
      <c r="H38" s="3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1"/>
      <c r="B39" s="52"/>
      <c r="C39" s="52"/>
      <c r="D39" s="7"/>
      <c r="E39" s="53"/>
      <c r="F39" s="53"/>
      <c r="G39" s="53"/>
      <c r="H39" s="3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1"/>
      <c r="B40" s="31"/>
      <c r="C40" s="6"/>
      <c r="D40" s="7"/>
      <c r="E40" s="7"/>
      <c r="F40" s="7"/>
      <c r="G40" s="7"/>
      <c r="H40" s="3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99" t="s">
        <v>153</v>
      </c>
      <c r="B41" s="78"/>
      <c r="C41" s="78"/>
      <c r="D41" s="78"/>
      <c r="E41" s="78"/>
      <c r="F41" s="78"/>
      <c r="G41" s="78"/>
      <c r="H41" s="8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97" t="s">
        <v>154</v>
      </c>
      <c r="B42" s="66"/>
      <c r="C42" s="66"/>
      <c r="D42" s="66"/>
      <c r="E42" s="66"/>
      <c r="F42" s="66"/>
      <c r="G42" s="66"/>
      <c r="H42" s="9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82" t="s">
        <v>12</v>
      </c>
      <c r="B43" s="69"/>
      <c r="C43" s="69"/>
      <c r="D43" s="69"/>
      <c r="E43" s="69"/>
      <c r="F43" s="69"/>
      <c r="G43" s="69"/>
      <c r="H43" s="7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83" t="s">
        <v>155</v>
      </c>
      <c r="B44" s="64"/>
      <c r="C44" s="64"/>
      <c r="D44" s="64"/>
      <c r="E44" s="64"/>
      <c r="F44" s="64"/>
      <c r="G44" s="64"/>
      <c r="H44" s="7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83" t="s">
        <v>156</v>
      </c>
      <c r="B45" s="64"/>
      <c r="C45" s="64"/>
      <c r="D45" s="64"/>
      <c r="E45" s="64"/>
      <c r="F45" s="64"/>
      <c r="G45" s="64"/>
      <c r="H45" s="7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83" t="s">
        <v>15</v>
      </c>
      <c r="B46" s="64"/>
      <c r="C46" s="64"/>
      <c r="D46" s="64"/>
      <c r="E46" s="64"/>
      <c r="F46" s="64"/>
      <c r="G46" s="64"/>
      <c r="H46" s="7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83" t="s">
        <v>157</v>
      </c>
      <c r="B47" s="64"/>
      <c r="C47" s="64"/>
      <c r="D47" s="64"/>
      <c r="E47" s="64"/>
      <c r="F47" s="64"/>
      <c r="G47" s="64"/>
      <c r="H47" s="7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5">
      <c r="A48" s="83" t="s">
        <v>158</v>
      </c>
      <c r="B48" s="64"/>
      <c r="C48" s="64"/>
      <c r="D48" s="64"/>
      <c r="E48" s="64"/>
      <c r="F48" s="64"/>
      <c r="G48" s="64"/>
      <c r="H48" s="7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83" t="s">
        <v>159</v>
      </c>
      <c r="B49" s="64"/>
      <c r="C49" s="64"/>
      <c r="D49" s="64"/>
      <c r="E49" s="64"/>
      <c r="F49" s="64"/>
      <c r="G49" s="64"/>
      <c r="H49" s="7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83" t="s">
        <v>160</v>
      </c>
      <c r="B50" s="64"/>
      <c r="C50" s="64"/>
      <c r="D50" s="64"/>
      <c r="E50" s="64"/>
      <c r="F50" s="64"/>
      <c r="G50" s="64"/>
      <c r="H50" s="7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84" t="s">
        <v>161</v>
      </c>
      <c r="B51" s="85"/>
      <c r="C51" s="85"/>
      <c r="D51" s="85"/>
      <c r="E51" s="85"/>
      <c r="F51" s="85"/>
      <c r="G51" s="85"/>
      <c r="H51" s="8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4" t="s">
        <v>21</v>
      </c>
      <c r="B52" s="3" t="s">
        <v>22</v>
      </c>
      <c r="C52" s="3" t="s">
        <v>23</v>
      </c>
      <c r="D52" s="4" t="s">
        <v>24</v>
      </c>
      <c r="E52" s="4" t="s">
        <v>25</v>
      </c>
      <c r="F52" s="4" t="s">
        <v>26</v>
      </c>
      <c r="G52" s="4" t="s">
        <v>27</v>
      </c>
      <c r="H52" s="4" t="s">
        <v>28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25">
      <c r="A53" s="51">
        <v>1</v>
      </c>
      <c r="B53" s="45" t="s">
        <v>162</v>
      </c>
      <c r="C53" s="55" t="s">
        <v>163</v>
      </c>
      <c r="D53" s="4" t="s">
        <v>56</v>
      </c>
      <c r="E53" s="7">
        <v>1</v>
      </c>
      <c r="F53" s="3" t="s">
        <v>133</v>
      </c>
      <c r="G53" s="7">
        <v>5</v>
      </c>
      <c r="H53" s="3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97" t="s">
        <v>164</v>
      </c>
      <c r="B54" s="66"/>
      <c r="C54" s="66"/>
      <c r="D54" s="66"/>
      <c r="E54" s="66"/>
      <c r="F54" s="66"/>
      <c r="G54" s="66"/>
      <c r="H54" s="9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3" t="s">
        <v>21</v>
      </c>
      <c r="B55" s="29" t="s">
        <v>22</v>
      </c>
      <c r="C55" s="29" t="s">
        <v>23</v>
      </c>
      <c r="D55" s="29" t="s">
        <v>24</v>
      </c>
      <c r="E55" s="29" t="s">
        <v>25</v>
      </c>
      <c r="F55" s="29" t="s">
        <v>26</v>
      </c>
      <c r="G55" s="29" t="s">
        <v>27</v>
      </c>
      <c r="H55" s="29" t="s">
        <v>28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7"/>
      <c r="H56" s="3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7">
    <mergeCell ref="A41:H41"/>
    <mergeCell ref="A42:H42"/>
    <mergeCell ref="A43:H43"/>
    <mergeCell ref="A51:H51"/>
    <mergeCell ref="A54:H54"/>
    <mergeCell ref="A44:H44"/>
    <mergeCell ref="A45:H45"/>
    <mergeCell ref="A46:H46"/>
    <mergeCell ref="A47:H47"/>
    <mergeCell ref="A48:H48"/>
    <mergeCell ref="A49:H49"/>
    <mergeCell ref="A50:H50"/>
    <mergeCell ref="A20:H20"/>
    <mergeCell ref="A21:H21"/>
    <mergeCell ref="A22:H22"/>
    <mergeCell ref="A23:H23"/>
    <mergeCell ref="A32:H32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A45" workbookViewId="0">
      <selection sqref="A1:H1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9.7109375" customWidth="1"/>
    <col min="7" max="7" width="14.42578125" customWidth="1"/>
    <col min="8" max="8" width="25" customWidth="1"/>
  </cols>
  <sheetData>
    <row r="1" spans="1:26" x14ac:dyDescent="0.25">
      <c r="A1" s="63" t="s">
        <v>112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 x14ac:dyDescent="0.25">
      <c r="A2" s="65" t="s">
        <v>165</v>
      </c>
      <c r="B2" s="66"/>
      <c r="C2" s="66"/>
      <c r="D2" s="66"/>
      <c r="E2" s="66"/>
      <c r="F2" s="66"/>
      <c r="G2" s="66"/>
      <c r="H2" s="6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5">
      <c r="A3" s="68" t="s">
        <v>1</v>
      </c>
      <c r="B3" s="69"/>
      <c r="C3" s="69"/>
      <c r="D3" s="69"/>
      <c r="E3" s="69"/>
      <c r="F3" s="69"/>
      <c r="G3" s="69"/>
      <c r="H3" s="7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5">
      <c r="A4" s="71" t="s">
        <v>166</v>
      </c>
      <c r="B4" s="64"/>
      <c r="C4" s="64"/>
      <c r="D4" s="64"/>
      <c r="E4" s="64"/>
      <c r="F4" s="64"/>
      <c r="G4" s="64"/>
      <c r="H4" s="7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73" t="s">
        <v>167</v>
      </c>
      <c r="B5" s="64"/>
      <c r="C5" s="64"/>
      <c r="D5" s="64"/>
      <c r="E5" s="64"/>
      <c r="F5" s="64"/>
      <c r="G5" s="64"/>
      <c r="H5" s="7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73" t="s">
        <v>168</v>
      </c>
      <c r="B6" s="64"/>
      <c r="C6" s="64"/>
      <c r="D6" s="64"/>
      <c r="E6" s="64"/>
      <c r="F6" s="64"/>
      <c r="G6" s="64"/>
      <c r="H6" s="7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73" t="s">
        <v>169</v>
      </c>
      <c r="B7" s="64"/>
      <c r="C7" s="64"/>
      <c r="D7" s="64"/>
      <c r="E7" s="64"/>
      <c r="F7" s="64"/>
      <c r="G7" s="64"/>
      <c r="H7" s="7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73" t="s">
        <v>170</v>
      </c>
      <c r="B8" s="64"/>
      <c r="C8" s="64"/>
      <c r="D8" s="64"/>
      <c r="E8" s="64"/>
      <c r="F8" s="64"/>
      <c r="G8" s="64"/>
      <c r="H8" s="7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73" t="s">
        <v>171</v>
      </c>
      <c r="B9" s="64"/>
      <c r="C9" s="64"/>
      <c r="D9" s="64"/>
      <c r="E9" s="64"/>
      <c r="F9" s="64"/>
      <c r="G9" s="64"/>
      <c r="H9" s="7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74" t="s">
        <v>172</v>
      </c>
      <c r="B10" s="75"/>
      <c r="C10" s="75"/>
      <c r="D10" s="75"/>
      <c r="E10" s="75"/>
      <c r="F10" s="75"/>
      <c r="G10" s="75"/>
      <c r="H10" s="7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77" t="s">
        <v>9</v>
      </c>
      <c r="B11" s="78"/>
      <c r="C11" s="79"/>
      <c r="D11" s="78"/>
      <c r="E11" s="78"/>
      <c r="F11" s="78"/>
      <c r="G11" s="78"/>
      <c r="H11" s="7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77" t="s">
        <v>173</v>
      </c>
      <c r="B12" s="78"/>
      <c r="C12" s="78"/>
      <c r="D12" s="78"/>
      <c r="E12" s="78"/>
      <c r="F12" s="78"/>
      <c r="G12" s="78"/>
      <c r="H12" s="7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25">
      <c r="A13" s="80" t="s">
        <v>11</v>
      </c>
      <c r="B13" s="78"/>
      <c r="C13" s="78"/>
      <c r="D13" s="78"/>
      <c r="E13" s="78"/>
      <c r="F13" s="78"/>
      <c r="G13" s="78"/>
      <c r="H13" s="8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25">
      <c r="A14" s="82" t="s">
        <v>12</v>
      </c>
      <c r="B14" s="69"/>
      <c r="C14" s="69"/>
      <c r="D14" s="69"/>
      <c r="E14" s="69"/>
      <c r="F14" s="69"/>
      <c r="G14" s="69"/>
      <c r="H14" s="7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83" t="s">
        <v>174</v>
      </c>
      <c r="B15" s="64"/>
      <c r="C15" s="64"/>
      <c r="D15" s="64"/>
      <c r="E15" s="64"/>
      <c r="F15" s="64"/>
      <c r="G15" s="64"/>
      <c r="H15" s="7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25" customHeight="1" x14ac:dyDescent="0.25">
      <c r="A16" s="83" t="s">
        <v>175</v>
      </c>
      <c r="B16" s="64"/>
      <c r="C16" s="64"/>
      <c r="D16" s="64"/>
      <c r="E16" s="64"/>
      <c r="F16" s="64"/>
      <c r="G16" s="64"/>
      <c r="H16" s="7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8.5" customHeight="1" x14ac:dyDescent="0.25">
      <c r="A17" s="83" t="s">
        <v>15</v>
      </c>
      <c r="B17" s="64"/>
      <c r="C17" s="64"/>
      <c r="D17" s="64"/>
      <c r="E17" s="64"/>
      <c r="F17" s="64"/>
      <c r="G17" s="64"/>
      <c r="H17" s="7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7" customHeight="1" x14ac:dyDescent="0.25">
      <c r="A18" s="83" t="s">
        <v>176</v>
      </c>
      <c r="B18" s="64"/>
      <c r="C18" s="64"/>
      <c r="D18" s="64"/>
      <c r="E18" s="64"/>
      <c r="F18" s="64"/>
      <c r="G18" s="64"/>
      <c r="H18" s="7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x14ac:dyDescent="0.25">
      <c r="A19" s="83" t="s">
        <v>177</v>
      </c>
      <c r="B19" s="64"/>
      <c r="C19" s="64"/>
      <c r="D19" s="64"/>
      <c r="E19" s="64"/>
      <c r="F19" s="64"/>
      <c r="G19" s="64"/>
      <c r="H19" s="7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 x14ac:dyDescent="0.25">
      <c r="A20" s="83" t="s">
        <v>178</v>
      </c>
      <c r="B20" s="64"/>
      <c r="C20" s="64"/>
      <c r="D20" s="64"/>
      <c r="E20" s="64"/>
      <c r="F20" s="64"/>
      <c r="G20" s="64"/>
      <c r="H20" s="7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1.5" customHeight="1" x14ac:dyDescent="0.25">
      <c r="A21" s="83" t="s">
        <v>179</v>
      </c>
      <c r="B21" s="64"/>
      <c r="C21" s="64"/>
      <c r="D21" s="64"/>
      <c r="E21" s="64"/>
      <c r="F21" s="64"/>
      <c r="G21" s="64"/>
      <c r="H21" s="7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84" t="s">
        <v>180</v>
      </c>
      <c r="B22" s="85"/>
      <c r="C22" s="85"/>
      <c r="D22" s="85"/>
      <c r="E22" s="85"/>
      <c r="F22" s="85"/>
      <c r="G22" s="85"/>
      <c r="H22" s="8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" t="s">
        <v>21</v>
      </c>
      <c r="B23" s="3" t="s">
        <v>22</v>
      </c>
      <c r="C23" s="3" t="s">
        <v>23</v>
      </c>
      <c r="D23" s="3" t="s">
        <v>24</v>
      </c>
      <c r="E23" s="3" t="s">
        <v>25</v>
      </c>
      <c r="F23" s="3" t="s">
        <v>26</v>
      </c>
      <c r="G23" s="3" t="s">
        <v>27</v>
      </c>
      <c r="H23" s="4" t="s">
        <v>28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97" t="s">
        <v>59</v>
      </c>
      <c r="B24" s="66"/>
      <c r="C24" s="66"/>
      <c r="D24" s="66"/>
      <c r="E24" s="66"/>
      <c r="F24" s="66"/>
      <c r="G24" s="66"/>
      <c r="H24" s="9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82" t="s">
        <v>12</v>
      </c>
      <c r="B25" s="69"/>
      <c r="C25" s="69"/>
      <c r="D25" s="69"/>
      <c r="E25" s="69"/>
      <c r="F25" s="69"/>
      <c r="G25" s="69"/>
      <c r="H25" s="7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83" t="s">
        <v>181</v>
      </c>
      <c r="B26" s="64"/>
      <c r="C26" s="64"/>
      <c r="D26" s="64"/>
      <c r="E26" s="64"/>
      <c r="F26" s="64"/>
      <c r="G26" s="64"/>
      <c r="H26" s="7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83" t="s">
        <v>182</v>
      </c>
      <c r="B27" s="64"/>
      <c r="C27" s="64"/>
      <c r="D27" s="64"/>
      <c r="E27" s="64"/>
      <c r="F27" s="64"/>
      <c r="G27" s="64"/>
      <c r="H27" s="7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83" t="s">
        <v>15</v>
      </c>
      <c r="B28" s="64"/>
      <c r="C28" s="64"/>
      <c r="D28" s="64"/>
      <c r="E28" s="64"/>
      <c r="F28" s="64"/>
      <c r="G28" s="64"/>
      <c r="H28" s="7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83" t="s">
        <v>183</v>
      </c>
      <c r="B29" s="64"/>
      <c r="C29" s="64"/>
      <c r="D29" s="64"/>
      <c r="E29" s="64"/>
      <c r="F29" s="64"/>
      <c r="G29" s="64"/>
      <c r="H29" s="7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83" t="s">
        <v>184</v>
      </c>
      <c r="B30" s="64"/>
      <c r="C30" s="64"/>
      <c r="D30" s="64"/>
      <c r="E30" s="64"/>
      <c r="F30" s="64"/>
      <c r="G30" s="64"/>
      <c r="H30" s="7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83" t="s">
        <v>185</v>
      </c>
      <c r="B31" s="64"/>
      <c r="C31" s="64"/>
      <c r="D31" s="64"/>
      <c r="E31" s="64"/>
      <c r="F31" s="64"/>
      <c r="G31" s="64"/>
      <c r="H31" s="7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83" t="s">
        <v>186</v>
      </c>
      <c r="B32" s="64"/>
      <c r="C32" s="64"/>
      <c r="D32" s="64"/>
      <c r="E32" s="64"/>
      <c r="F32" s="64"/>
      <c r="G32" s="64"/>
      <c r="H32" s="7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84" t="s">
        <v>187</v>
      </c>
      <c r="B33" s="85"/>
      <c r="C33" s="85"/>
      <c r="D33" s="85"/>
      <c r="E33" s="85"/>
      <c r="F33" s="85"/>
      <c r="G33" s="85"/>
      <c r="H33" s="8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6" customHeight="1" x14ac:dyDescent="0.25">
      <c r="A34" s="28" t="s">
        <v>21</v>
      </c>
      <c r="B34" s="28" t="s">
        <v>22</v>
      </c>
      <c r="C34" s="3" t="s">
        <v>23</v>
      </c>
      <c r="D34" s="29" t="s">
        <v>24</v>
      </c>
      <c r="E34" s="29" t="s">
        <v>25</v>
      </c>
      <c r="F34" s="29" t="s">
        <v>26</v>
      </c>
      <c r="G34" s="29" t="s">
        <v>27</v>
      </c>
      <c r="H34" s="29" t="s">
        <v>28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00" t="s">
        <v>73</v>
      </c>
      <c r="B35" s="101"/>
      <c r="C35" s="101"/>
      <c r="D35" s="101"/>
      <c r="E35" s="101"/>
      <c r="F35" s="101"/>
      <c r="G35" s="101"/>
      <c r="H35" s="10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82" t="s">
        <v>12</v>
      </c>
      <c r="B36" s="69"/>
      <c r="C36" s="69"/>
      <c r="D36" s="69"/>
      <c r="E36" s="69"/>
      <c r="F36" s="69"/>
      <c r="G36" s="69"/>
      <c r="H36" s="7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83" t="s">
        <v>188</v>
      </c>
      <c r="B37" s="64"/>
      <c r="C37" s="64"/>
      <c r="D37" s="64"/>
      <c r="E37" s="64"/>
      <c r="F37" s="64"/>
      <c r="G37" s="64"/>
      <c r="H37" s="7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83" t="s">
        <v>189</v>
      </c>
      <c r="B38" s="64"/>
      <c r="C38" s="64"/>
      <c r="D38" s="64"/>
      <c r="E38" s="64"/>
      <c r="F38" s="64"/>
      <c r="G38" s="64"/>
      <c r="H38" s="7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83" t="s">
        <v>15</v>
      </c>
      <c r="B39" s="64"/>
      <c r="C39" s="64"/>
      <c r="D39" s="64"/>
      <c r="E39" s="64"/>
      <c r="F39" s="64"/>
      <c r="G39" s="64"/>
      <c r="H39" s="7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83" t="s">
        <v>190</v>
      </c>
      <c r="B40" s="64"/>
      <c r="C40" s="64"/>
      <c r="D40" s="64"/>
      <c r="E40" s="64"/>
      <c r="F40" s="64"/>
      <c r="G40" s="64"/>
      <c r="H40" s="7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83" t="s">
        <v>191</v>
      </c>
      <c r="B41" s="64"/>
      <c r="C41" s="64"/>
      <c r="D41" s="64"/>
      <c r="E41" s="64"/>
      <c r="F41" s="64"/>
      <c r="G41" s="64"/>
      <c r="H41" s="7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83" t="s">
        <v>192</v>
      </c>
      <c r="B42" s="64"/>
      <c r="C42" s="64"/>
      <c r="D42" s="64"/>
      <c r="E42" s="64"/>
      <c r="F42" s="64"/>
      <c r="G42" s="64"/>
      <c r="H42" s="7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83" t="s">
        <v>193</v>
      </c>
      <c r="B43" s="64"/>
      <c r="C43" s="64"/>
      <c r="D43" s="64"/>
      <c r="E43" s="64"/>
      <c r="F43" s="64"/>
      <c r="G43" s="64"/>
      <c r="H43" s="7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84" t="s">
        <v>194</v>
      </c>
      <c r="B44" s="85"/>
      <c r="C44" s="85"/>
      <c r="D44" s="85"/>
      <c r="E44" s="85"/>
      <c r="F44" s="85"/>
      <c r="G44" s="85"/>
      <c r="H44" s="8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25">
      <c r="A45" s="13" t="s">
        <v>21</v>
      </c>
      <c r="B45" s="29" t="s">
        <v>22</v>
      </c>
      <c r="C45" s="3" t="s">
        <v>23</v>
      </c>
      <c r="D45" s="29" t="s">
        <v>24</v>
      </c>
      <c r="E45" s="29" t="s">
        <v>25</v>
      </c>
      <c r="F45" s="29" t="s">
        <v>26</v>
      </c>
      <c r="G45" s="29" t="s">
        <v>27</v>
      </c>
      <c r="H45" s="29" t="s">
        <v>28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5">
      <c r="A46" s="97" t="s">
        <v>99</v>
      </c>
      <c r="B46" s="66"/>
      <c r="C46" s="66"/>
      <c r="D46" s="66"/>
      <c r="E46" s="66"/>
      <c r="F46" s="66"/>
      <c r="G46" s="66"/>
      <c r="H46" s="9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5">
      <c r="A47" s="13" t="s">
        <v>21</v>
      </c>
      <c r="B47" s="29" t="s">
        <v>22</v>
      </c>
      <c r="C47" s="29" t="s">
        <v>23</v>
      </c>
      <c r="D47" s="29" t="s">
        <v>24</v>
      </c>
      <c r="E47" s="29" t="s">
        <v>25</v>
      </c>
      <c r="F47" s="29" t="s">
        <v>26</v>
      </c>
      <c r="G47" s="29" t="s">
        <v>27</v>
      </c>
      <c r="H47" s="29" t="s">
        <v>28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5">
      <c r="A48" s="103" t="s">
        <v>104</v>
      </c>
      <c r="B48" s="66"/>
      <c r="C48" s="66"/>
      <c r="D48" s="66"/>
      <c r="E48" s="66"/>
      <c r="F48" s="66"/>
      <c r="G48" s="66"/>
      <c r="H48" s="9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5">
      <c r="A49" s="82" t="s">
        <v>12</v>
      </c>
      <c r="B49" s="69"/>
      <c r="C49" s="69"/>
      <c r="D49" s="69"/>
      <c r="E49" s="69"/>
      <c r="F49" s="69"/>
      <c r="G49" s="69"/>
      <c r="H49" s="7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25">
      <c r="A50" s="83" t="s">
        <v>195</v>
      </c>
      <c r="B50" s="64"/>
      <c r="C50" s="64"/>
      <c r="D50" s="64"/>
      <c r="E50" s="64"/>
      <c r="F50" s="64"/>
      <c r="G50" s="64"/>
      <c r="H50" s="7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25">
      <c r="A51" s="83" t="s">
        <v>196</v>
      </c>
      <c r="B51" s="64"/>
      <c r="C51" s="64"/>
      <c r="D51" s="64"/>
      <c r="E51" s="64"/>
      <c r="F51" s="64"/>
      <c r="G51" s="64"/>
      <c r="H51" s="7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5">
      <c r="A52" s="83" t="s">
        <v>15</v>
      </c>
      <c r="B52" s="64"/>
      <c r="C52" s="64"/>
      <c r="D52" s="64"/>
      <c r="E52" s="64"/>
      <c r="F52" s="64"/>
      <c r="G52" s="64"/>
      <c r="H52" s="7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5">
      <c r="A53" s="83" t="s">
        <v>197</v>
      </c>
      <c r="B53" s="64"/>
      <c r="C53" s="64"/>
      <c r="D53" s="64"/>
      <c r="E53" s="64"/>
      <c r="F53" s="64"/>
      <c r="G53" s="64"/>
      <c r="H53" s="7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83" t="s">
        <v>198</v>
      </c>
      <c r="B54" s="64"/>
      <c r="C54" s="64"/>
      <c r="D54" s="64"/>
      <c r="E54" s="64"/>
      <c r="F54" s="64"/>
      <c r="G54" s="64"/>
      <c r="H54" s="7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25">
      <c r="A55" s="83" t="s">
        <v>199</v>
      </c>
      <c r="B55" s="64"/>
      <c r="C55" s="64"/>
      <c r="D55" s="64"/>
      <c r="E55" s="64"/>
      <c r="F55" s="64"/>
      <c r="G55" s="64"/>
      <c r="H55" s="7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5">
      <c r="A56" s="83" t="s">
        <v>200</v>
      </c>
      <c r="B56" s="64"/>
      <c r="C56" s="64"/>
      <c r="D56" s="64"/>
      <c r="E56" s="64"/>
      <c r="F56" s="64"/>
      <c r="G56" s="64"/>
      <c r="H56" s="7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5">
      <c r="A57" s="83" t="s">
        <v>201</v>
      </c>
      <c r="B57" s="64"/>
      <c r="C57" s="64"/>
      <c r="D57" s="64"/>
      <c r="E57" s="64"/>
      <c r="F57" s="64"/>
      <c r="G57" s="64"/>
      <c r="H57" s="7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25">
      <c r="A58" s="13" t="s">
        <v>21</v>
      </c>
      <c r="B58" s="29" t="s">
        <v>22</v>
      </c>
      <c r="C58" s="29" t="s">
        <v>23</v>
      </c>
      <c r="D58" s="29" t="s">
        <v>24</v>
      </c>
      <c r="E58" s="29" t="s">
        <v>25</v>
      </c>
      <c r="F58" s="29" t="s">
        <v>26</v>
      </c>
      <c r="G58" s="29" t="s">
        <v>27</v>
      </c>
      <c r="H58" s="29" t="s">
        <v>28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4">
    <mergeCell ref="A56:H56"/>
    <mergeCell ref="A57:H57"/>
    <mergeCell ref="A44:H44"/>
    <mergeCell ref="A46:H46"/>
    <mergeCell ref="A48:H48"/>
    <mergeCell ref="A49:H49"/>
    <mergeCell ref="A50:H50"/>
    <mergeCell ref="A51:H51"/>
    <mergeCell ref="A52:H52"/>
    <mergeCell ref="A42:H42"/>
    <mergeCell ref="A43:H43"/>
    <mergeCell ref="A53:H53"/>
    <mergeCell ref="A54:H54"/>
    <mergeCell ref="A55:H55"/>
    <mergeCell ref="A37:H37"/>
    <mergeCell ref="A38:H38"/>
    <mergeCell ref="A39:H39"/>
    <mergeCell ref="A40:H40"/>
    <mergeCell ref="A41:H41"/>
    <mergeCell ref="A31:H31"/>
    <mergeCell ref="A32:H32"/>
    <mergeCell ref="A33:H33"/>
    <mergeCell ref="A35:H35"/>
    <mergeCell ref="A36:H36"/>
    <mergeCell ref="A26:H26"/>
    <mergeCell ref="A27:H27"/>
    <mergeCell ref="A28:H28"/>
    <mergeCell ref="A29:H29"/>
    <mergeCell ref="A30:H30"/>
    <mergeCell ref="A20:H20"/>
    <mergeCell ref="A21:H21"/>
    <mergeCell ref="A22:H22"/>
    <mergeCell ref="A24:H24"/>
    <mergeCell ref="A25:H25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abSelected="1" topLeftCell="A5" workbookViewId="0">
      <selection sqref="A1:G1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5703125" customWidth="1"/>
    <col min="6" max="6" width="13.42578125" customWidth="1"/>
    <col min="7" max="7" width="14.42578125" customWidth="1"/>
  </cols>
  <sheetData>
    <row r="1" spans="1:26" x14ac:dyDescent="0.25">
      <c r="A1" s="63" t="s">
        <v>112</v>
      </c>
      <c r="B1" s="64"/>
      <c r="C1" s="64"/>
      <c r="D1" s="64"/>
      <c r="E1" s="64"/>
      <c r="F1" s="64"/>
      <c r="G1" s="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 x14ac:dyDescent="0.25">
      <c r="A2" s="65" t="s">
        <v>202</v>
      </c>
      <c r="B2" s="66"/>
      <c r="C2" s="66"/>
      <c r="D2" s="66"/>
      <c r="E2" s="66"/>
      <c r="F2" s="66"/>
      <c r="G2" s="9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25">
      <c r="A3" s="97" t="s">
        <v>203</v>
      </c>
      <c r="B3" s="66"/>
      <c r="C3" s="66"/>
      <c r="D3" s="66"/>
      <c r="E3" s="66"/>
      <c r="F3" s="66"/>
      <c r="G3" s="9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x14ac:dyDescent="0.25">
      <c r="A4" s="28" t="s">
        <v>21</v>
      </c>
      <c r="B4" s="28" t="s">
        <v>22</v>
      </c>
      <c r="C4" s="3" t="s">
        <v>23</v>
      </c>
      <c r="D4" s="28" t="s">
        <v>24</v>
      </c>
      <c r="E4" s="28" t="s">
        <v>25</v>
      </c>
      <c r="F4" s="28" t="s">
        <v>26</v>
      </c>
      <c r="G4" s="28" t="s">
        <v>204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x14ac:dyDescent="0.25">
      <c r="A5" s="29">
        <v>1</v>
      </c>
      <c r="B5" s="20" t="s">
        <v>205</v>
      </c>
      <c r="C5" s="46" t="s">
        <v>206</v>
      </c>
      <c r="D5" s="46" t="s">
        <v>207</v>
      </c>
      <c r="E5" s="56">
        <v>1</v>
      </c>
      <c r="F5" s="57" t="s">
        <v>208</v>
      </c>
      <c r="G5" s="5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 x14ac:dyDescent="0.25">
      <c r="A6" s="29">
        <v>2</v>
      </c>
      <c r="B6" s="20" t="s">
        <v>209</v>
      </c>
      <c r="C6" s="46" t="s">
        <v>210</v>
      </c>
      <c r="D6" s="46" t="s">
        <v>207</v>
      </c>
      <c r="E6" s="56">
        <v>1</v>
      </c>
      <c r="F6" s="57" t="s">
        <v>208</v>
      </c>
      <c r="G6" s="5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customHeight="1" x14ac:dyDescent="0.25">
      <c r="A7" s="29">
        <v>3</v>
      </c>
      <c r="B7" s="20" t="s">
        <v>211</v>
      </c>
      <c r="C7" s="46" t="s">
        <v>212</v>
      </c>
      <c r="D7" s="46" t="s">
        <v>207</v>
      </c>
      <c r="E7" s="56">
        <v>1</v>
      </c>
      <c r="F7" s="57" t="s">
        <v>208</v>
      </c>
      <c r="G7" s="5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9">
        <v>4</v>
      </c>
      <c r="B8" s="20" t="s">
        <v>213</v>
      </c>
      <c r="C8" s="46" t="s">
        <v>214</v>
      </c>
      <c r="D8" s="46" t="s">
        <v>207</v>
      </c>
      <c r="E8" s="56">
        <v>1</v>
      </c>
      <c r="F8" s="57" t="s">
        <v>208</v>
      </c>
      <c r="G8" s="5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 x14ac:dyDescent="0.25">
      <c r="A9" s="29">
        <v>5</v>
      </c>
      <c r="B9" s="59" t="s">
        <v>215</v>
      </c>
      <c r="C9" s="60" t="s">
        <v>216</v>
      </c>
      <c r="D9" s="46" t="s">
        <v>207</v>
      </c>
      <c r="E9" s="61">
        <v>1</v>
      </c>
      <c r="F9" s="57" t="s">
        <v>208</v>
      </c>
      <c r="G9" s="5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customHeight="1" x14ac:dyDescent="0.25">
      <c r="A10" s="29">
        <v>6</v>
      </c>
      <c r="B10" s="59" t="s">
        <v>217</v>
      </c>
      <c r="C10" s="60" t="s">
        <v>218</v>
      </c>
      <c r="D10" s="46" t="s">
        <v>207</v>
      </c>
      <c r="E10" s="56">
        <v>1</v>
      </c>
      <c r="F10" s="57" t="s">
        <v>208</v>
      </c>
      <c r="G10" s="5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29">
        <v>7</v>
      </c>
      <c r="B11" s="59" t="s">
        <v>219</v>
      </c>
      <c r="C11" s="60" t="s">
        <v>220</v>
      </c>
      <c r="D11" s="46" t="s">
        <v>207</v>
      </c>
      <c r="E11" s="56">
        <v>1</v>
      </c>
      <c r="F11" s="57" t="s">
        <v>208</v>
      </c>
      <c r="G11" s="5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29">
        <v>8</v>
      </c>
      <c r="B12" s="59" t="s">
        <v>221</v>
      </c>
      <c r="C12" s="60" t="s">
        <v>222</v>
      </c>
      <c r="D12" s="46" t="s">
        <v>207</v>
      </c>
      <c r="E12" s="56">
        <v>1</v>
      </c>
      <c r="F12" s="57" t="s">
        <v>208</v>
      </c>
      <c r="G12" s="5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5">
      <c r="A13" s="29">
        <v>9</v>
      </c>
      <c r="B13" s="45" t="s">
        <v>223</v>
      </c>
      <c r="C13" s="60" t="s">
        <v>224</v>
      </c>
      <c r="D13" s="46" t="s">
        <v>35</v>
      </c>
      <c r="E13" s="56">
        <v>1</v>
      </c>
      <c r="F13" s="57" t="s">
        <v>208</v>
      </c>
      <c r="G13" s="5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29">
        <v>10</v>
      </c>
      <c r="B14" s="45" t="s">
        <v>225</v>
      </c>
      <c r="C14" s="50" t="s">
        <v>226</v>
      </c>
      <c r="D14" s="46" t="s">
        <v>207</v>
      </c>
      <c r="E14" s="56">
        <v>1</v>
      </c>
      <c r="F14" s="57" t="s">
        <v>208</v>
      </c>
      <c r="G14" s="5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2.25" customHeight="1" x14ac:dyDescent="0.25">
      <c r="A15" s="29">
        <v>11</v>
      </c>
      <c r="B15" s="50" t="s">
        <v>227</v>
      </c>
      <c r="C15" s="50" t="s">
        <v>228</v>
      </c>
      <c r="D15" s="46" t="s">
        <v>207</v>
      </c>
      <c r="E15" s="56">
        <v>1</v>
      </c>
      <c r="F15" s="57" t="s">
        <v>208</v>
      </c>
      <c r="G15" s="5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customHeight="1" x14ac:dyDescent="0.25">
      <c r="A16" s="29">
        <v>12</v>
      </c>
      <c r="B16" s="50" t="s">
        <v>229</v>
      </c>
      <c r="C16" s="50" t="s">
        <v>230</v>
      </c>
      <c r="D16" s="46" t="s">
        <v>207</v>
      </c>
      <c r="E16" s="56">
        <v>1</v>
      </c>
      <c r="F16" s="57" t="s">
        <v>208</v>
      </c>
      <c r="G16" s="5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 x14ac:dyDescent="0.25">
      <c r="A17" s="29">
        <v>13</v>
      </c>
      <c r="B17" s="50" t="s">
        <v>57</v>
      </c>
      <c r="C17" s="60" t="s">
        <v>231</v>
      </c>
      <c r="D17" s="46" t="s">
        <v>232</v>
      </c>
      <c r="E17" s="56">
        <v>1</v>
      </c>
      <c r="F17" s="57" t="s">
        <v>208</v>
      </c>
      <c r="G17" s="5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62"/>
      <c r="F18" s="6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62"/>
      <c r="F19" s="6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62"/>
      <c r="F20" s="6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62"/>
      <c r="F21" s="6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62"/>
      <c r="F22" s="6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62"/>
      <c r="F23" s="6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62"/>
      <c r="F24" s="6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62"/>
      <c r="F25" s="6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62"/>
      <c r="F26" s="6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62"/>
      <c r="F27" s="6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62"/>
      <c r="F28" s="6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62"/>
      <c r="F29" s="6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62"/>
      <c r="F30" s="6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62"/>
      <c r="F31" s="6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62"/>
      <c r="F32" s="6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62"/>
      <c r="F33" s="6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62"/>
      <c r="F34" s="6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62"/>
      <c r="F35" s="6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62"/>
      <c r="F36" s="6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62"/>
      <c r="F37" s="6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62"/>
      <c r="F38" s="6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62"/>
      <c r="F39" s="6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62"/>
      <c r="F40" s="6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62"/>
      <c r="F41" s="6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62"/>
      <c r="F42" s="6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62"/>
      <c r="F43" s="6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62"/>
      <c r="F44" s="6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62"/>
      <c r="F45" s="6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62"/>
      <c r="F46" s="6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62"/>
      <c r="F47" s="6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62"/>
      <c r="F48" s="6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62"/>
      <c r="F49" s="6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62"/>
      <c r="F50" s="6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62"/>
      <c r="F51" s="6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62"/>
      <c r="F52" s="6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62"/>
      <c r="F53" s="6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62"/>
      <c r="F54" s="6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62"/>
      <c r="F55" s="6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62"/>
      <c r="F56" s="6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62"/>
      <c r="F57" s="6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62"/>
      <c r="F58" s="6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62"/>
      <c r="F59" s="6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62"/>
      <c r="F60" s="6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62"/>
      <c r="F61" s="6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62"/>
      <c r="F62" s="6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62"/>
      <c r="F63" s="6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62"/>
      <c r="F64" s="6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62"/>
      <c r="F65" s="6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62"/>
      <c r="F66" s="6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62"/>
      <c r="F67" s="6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62"/>
      <c r="F68" s="6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62"/>
      <c r="F69" s="6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62"/>
      <c r="F70" s="6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62"/>
      <c r="F71" s="6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62"/>
      <c r="F72" s="6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62"/>
      <c r="F73" s="6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62"/>
      <c r="F74" s="6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62"/>
      <c r="F75" s="6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62"/>
      <c r="F76" s="6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62"/>
      <c r="F77" s="6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62"/>
      <c r="F78" s="6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62"/>
      <c r="F79" s="6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62"/>
      <c r="F80" s="6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62"/>
      <c r="F81" s="6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62"/>
      <c r="F82" s="6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62"/>
      <c r="F83" s="6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62"/>
      <c r="F84" s="6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62"/>
      <c r="F85" s="6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62"/>
      <c r="F86" s="6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62"/>
      <c r="F87" s="6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62"/>
      <c r="F88" s="6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62"/>
      <c r="F89" s="6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62"/>
      <c r="F90" s="6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62"/>
      <c r="F91" s="6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62"/>
      <c r="F92" s="6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62"/>
      <c r="F93" s="6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62"/>
      <c r="F94" s="6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62"/>
      <c r="F95" s="6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62"/>
      <c r="F96" s="6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62"/>
      <c r="F97" s="6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62"/>
      <c r="F98" s="6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62"/>
      <c r="F99" s="6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62"/>
      <c r="F100" s="6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62"/>
      <c r="F101" s="6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62"/>
      <c r="F102" s="6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62"/>
      <c r="F103" s="6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62"/>
      <c r="F104" s="6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62"/>
      <c r="F105" s="6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62"/>
      <c r="F106" s="6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62"/>
      <c r="F107" s="6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62"/>
      <c r="F108" s="6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62"/>
      <c r="F109" s="6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62"/>
      <c r="F110" s="6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62"/>
      <c r="F111" s="6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62"/>
      <c r="F112" s="6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62"/>
      <c r="F113" s="6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62"/>
      <c r="F114" s="6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62"/>
      <c r="F115" s="6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62"/>
      <c r="F116" s="6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62"/>
      <c r="F117" s="6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62"/>
      <c r="F118" s="6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62"/>
      <c r="F119" s="6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62"/>
      <c r="F120" s="6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62"/>
      <c r="F121" s="6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62"/>
      <c r="F122" s="6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62"/>
      <c r="F123" s="6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62"/>
      <c r="F124" s="6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62"/>
      <c r="F125" s="6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62"/>
      <c r="F126" s="6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62"/>
      <c r="F127" s="6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62"/>
      <c r="F128" s="6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62"/>
      <c r="F129" s="6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62"/>
      <c r="F130" s="6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62"/>
      <c r="F131" s="6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62"/>
      <c r="F132" s="6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62"/>
      <c r="F133" s="6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62"/>
      <c r="F134" s="6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62"/>
      <c r="F135" s="6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62"/>
      <c r="F136" s="6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62"/>
      <c r="F137" s="6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62"/>
      <c r="F138" s="6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62"/>
      <c r="F139" s="6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62"/>
      <c r="F140" s="6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62"/>
      <c r="F141" s="6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62"/>
      <c r="F142" s="6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62"/>
      <c r="F143" s="6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62"/>
      <c r="F144" s="6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62"/>
      <c r="F145" s="6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62"/>
      <c r="F146" s="6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62"/>
      <c r="F147" s="6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62"/>
      <c r="F148" s="6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62"/>
      <c r="F149" s="6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62"/>
      <c r="F150" s="6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62"/>
      <c r="F151" s="6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62"/>
      <c r="F152" s="6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62"/>
      <c r="F153" s="6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62"/>
      <c r="F154" s="6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62"/>
      <c r="F155" s="6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62"/>
      <c r="F156" s="6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62"/>
      <c r="F157" s="6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62"/>
      <c r="F158" s="6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62"/>
      <c r="F159" s="6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62"/>
      <c r="F160" s="6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62"/>
      <c r="F161" s="6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62"/>
      <c r="F162" s="6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62"/>
      <c r="F163" s="6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62"/>
      <c r="F164" s="6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62"/>
      <c r="F165" s="6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62"/>
      <c r="F166" s="6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62"/>
      <c r="F167" s="6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62"/>
      <c r="F168" s="6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62"/>
      <c r="F169" s="6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62"/>
      <c r="F170" s="6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62"/>
      <c r="F171" s="6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62"/>
      <c r="F172" s="6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62"/>
      <c r="F173" s="6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62"/>
      <c r="F174" s="6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62"/>
      <c r="F175" s="6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62"/>
      <c r="F176" s="6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62"/>
      <c r="F177" s="6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62"/>
      <c r="F178" s="6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62"/>
      <c r="F179" s="6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62"/>
      <c r="F180" s="6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62"/>
      <c r="F181" s="6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62"/>
      <c r="F182" s="6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62"/>
      <c r="F183" s="6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62"/>
      <c r="F184" s="6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62"/>
      <c r="F185" s="6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62"/>
      <c r="F186" s="6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62"/>
      <c r="F187" s="6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62"/>
      <c r="F188" s="6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62"/>
      <c r="F189" s="6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62"/>
      <c r="F190" s="6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62"/>
      <c r="F191" s="6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62"/>
      <c r="F192" s="6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62"/>
      <c r="F193" s="6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62"/>
      <c r="F194" s="6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62"/>
      <c r="F195" s="6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62"/>
      <c r="F196" s="6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62"/>
      <c r="F197" s="6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62"/>
      <c r="F198" s="6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62"/>
      <c r="F199" s="6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62"/>
      <c r="F200" s="6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62"/>
      <c r="F201" s="6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62"/>
      <c r="F202" s="6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62"/>
      <c r="F203" s="6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62"/>
      <c r="F204" s="6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62"/>
      <c r="F205" s="6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62"/>
      <c r="F206" s="6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62"/>
      <c r="F207" s="6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62"/>
      <c r="F208" s="6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62"/>
      <c r="F209" s="6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62"/>
      <c r="F210" s="6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62"/>
      <c r="F211" s="6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62"/>
      <c r="F212" s="6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62"/>
      <c r="F213" s="6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62"/>
      <c r="F214" s="6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62"/>
      <c r="F215" s="6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62"/>
      <c r="F216" s="6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62"/>
      <c r="F217" s="6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62"/>
      <c r="F218" s="6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62"/>
      <c r="F219" s="6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62"/>
      <c r="F220" s="6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62"/>
      <c r="F221" s="6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62"/>
      <c r="F222" s="6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62"/>
      <c r="F223" s="6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62"/>
      <c r="F224" s="6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62"/>
      <c r="F225" s="6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62"/>
      <c r="F226" s="6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62"/>
      <c r="F227" s="6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62"/>
      <c r="F228" s="6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62"/>
      <c r="F229" s="6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62"/>
      <c r="F230" s="6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62"/>
      <c r="F231" s="6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62"/>
      <c r="F232" s="6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62"/>
      <c r="F233" s="6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62"/>
      <c r="F234" s="6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62"/>
      <c r="F235" s="6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62"/>
      <c r="F236" s="6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62"/>
      <c r="F237" s="6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62"/>
      <c r="F238" s="6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62"/>
      <c r="F239" s="6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62"/>
      <c r="F240" s="6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62"/>
      <c r="F241" s="6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62"/>
      <c r="F242" s="6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62"/>
      <c r="F243" s="6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62"/>
      <c r="F244" s="6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62"/>
      <c r="F245" s="6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62"/>
      <c r="F246" s="6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62"/>
      <c r="F247" s="6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62"/>
      <c r="F248" s="6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62"/>
      <c r="F249" s="6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62"/>
      <c r="F250" s="6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62"/>
      <c r="F251" s="6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62"/>
      <c r="F252" s="6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62"/>
      <c r="F253" s="6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62"/>
      <c r="F254" s="6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62"/>
      <c r="F255" s="6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62"/>
      <c r="F256" s="6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62"/>
      <c r="F257" s="6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62"/>
      <c r="F258" s="6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62"/>
      <c r="F259" s="6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62"/>
      <c r="F260" s="6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62"/>
      <c r="F261" s="6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62"/>
      <c r="F262" s="6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62"/>
      <c r="F263" s="6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62"/>
      <c r="F264" s="6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62"/>
      <c r="F265" s="6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62"/>
      <c r="F266" s="6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62"/>
      <c r="F267" s="6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62"/>
      <c r="F268" s="6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62"/>
      <c r="F269" s="6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62"/>
      <c r="F270" s="6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62"/>
      <c r="F271" s="6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62"/>
      <c r="F272" s="6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62"/>
      <c r="F273" s="6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62"/>
      <c r="F274" s="6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62"/>
      <c r="F275" s="6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62"/>
      <c r="F276" s="6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62"/>
      <c r="F277" s="6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62"/>
      <c r="F278" s="6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62"/>
      <c r="F279" s="6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62"/>
      <c r="F280" s="6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62"/>
      <c r="F281" s="6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62"/>
      <c r="F282" s="6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62"/>
      <c r="F283" s="6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62"/>
      <c r="F284" s="6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62"/>
      <c r="F285" s="6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62"/>
      <c r="F286" s="6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62"/>
      <c r="F287" s="6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62"/>
      <c r="F288" s="6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62"/>
      <c r="F289" s="6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62"/>
      <c r="F290" s="6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62"/>
      <c r="F291" s="6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62"/>
      <c r="F292" s="6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62"/>
      <c r="F293" s="6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62"/>
      <c r="F294" s="6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62"/>
      <c r="F295" s="6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62"/>
      <c r="F296" s="6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62"/>
      <c r="F297" s="6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62"/>
      <c r="F298" s="6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62"/>
      <c r="F299" s="6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62"/>
      <c r="F300" s="6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62"/>
      <c r="F301" s="6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62"/>
      <c r="F302" s="6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62"/>
      <c r="F303" s="6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62"/>
      <c r="F304" s="6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62"/>
      <c r="F305" s="6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62"/>
      <c r="F306" s="6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62"/>
      <c r="F307" s="6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62"/>
      <c r="F308" s="6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62"/>
      <c r="F309" s="6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62"/>
      <c r="F310" s="6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62"/>
      <c r="F311" s="6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62"/>
      <c r="F312" s="6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62"/>
      <c r="F313" s="6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62"/>
      <c r="F314" s="6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62"/>
      <c r="F315" s="6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62"/>
      <c r="F316" s="6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62"/>
      <c r="F317" s="6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62"/>
      <c r="F318" s="6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62"/>
      <c r="F319" s="6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62"/>
      <c r="F320" s="6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62"/>
      <c r="F321" s="6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62"/>
      <c r="F322" s="6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62"/>
      <c r="F323" s="6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62"/>
      <c r="F324" s="6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62"/>
      <c r="F325" s="6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62"/>
      <c r="F326" s="6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62"/>
      <c r="F327" s="6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62"/>
      <c r="F328" s="6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62"/>
      <c r="F329" s="6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62"/>
      <c r="F330" s="6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62"/>
      <c r="F331" s="6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62"/>
      <c r="F332" s="6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62"/>
      <c r="F333" s="6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62"/>
      <c r="F334" s="6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62"/>
      <c r="F335" s="6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62"/>
      <c r="F336" s="6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62"/>
      <c r="F337" s="6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62"/>
      <c r="F338" s="6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62"/>
      <c r="F339" s="6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62"/>
      <c r="F340" s="6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62"/>
      <c r="F341" s="6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62"/>
      <c r="F342" s="6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62"/>
      <c r="F343" s="6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62"/>
      <c r="F344" s="6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62"/>
      <c r="F345" s="6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62"/>
      <c r="F346" s="6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62"/>
      <c r="F347" s="6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62"/>
      <c r="F348" s="6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62"/>
      <c r="F349" s="6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62"/>
      <c r="F350" s="6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62"/>
      <c r="F351" s="6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62"/>
      <c r="F352" s="6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62"/>
      <c r="F353" s="6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62"/>
      <c r="F354" s="6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62"/>
      <c r="F355" s="6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62"/>
      <c r="F356" s="6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62"/>
      <c r="F357" s="6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62"/>
      <c r="F358" s="6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62"/>
      <c r="F359" s="6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62"/>
      <c r="F360" s="6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62"/>
      <c r="F361" s="6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62"/>
      <c r="F362" s="6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62"/>
      <c r="F363" s="6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62"/>
      <c r="F364" s="6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62"/>
      <c r="F365" s="6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62"/>
      <c r="F366" s="6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62"/>
      <c r="F367" s="6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62"/>
      <c r="F368" s="6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62"/>
      <c r="F369" s="6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62"/>
      <c r="F370" s="6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62"/>
      <c r="F371" s="6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62"/>
      <c r="F372" s="6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62"/>
      <c r="F373" s="6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62"/>
      <c r="F374" s="6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62"/>
      <c r="F375" s="6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62"/>
      <c r="F376" s="6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62"/>
      <c r="F377" s="6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62"/>
      <c r="F378" s="6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62"/>
      <c r="F379" s="6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62"/>
      <c r="F380" s="6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62"/>
      <c r="F381" s="6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62"/>
      <c r="F382" s="6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62"/>
      <c r="F383" s="6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62"/>
      <c r="F384" s="6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62"/>
      <c r="F385" s="6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62"/>
      <c r="F386" s="6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62"/>
      <c r="F387" s="6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62"/>
      <c r="F388" s="6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62"/>
      <c r="F389" s="6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62"/>
      <c r="F390" s="6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62"/>
      <c r="F391" s="6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62"/>
      <c r="F392" s="6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62"/>
      <c r="F393" s="6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62"/>
      <c r="F394" s="6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62"/>
      <c r="F395" s="6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62"/>
      <c r="F396" s="6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62"/>
      <c r="F397" s="6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62"/>
      <c r="F398" s="6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62"/>
      <c r="F399" s="6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62"/>
      <c r="F400" s="6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62"/>
      <c r="F401" s="6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62"/>
      <c r="F402" s="6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62"/>
      <c r="F403" s="6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62"/>
      <c r="F404" s="6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62"/>
      <c r="F405" s="6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62"/>
      <c r="F406" s="6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62"/>
      <c r="F407" s="6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62"/>
      <c r="F408" s="6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62"/>
      <c r="F409" s="6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62"/>
      <c r="F410" s="6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62"/>
      <c r="F411" s="6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62"/>
      <c r="F412" s="6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62"/>
      <c r="F413" s="6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62"/>
      <c r="F414" s="6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62"/>
      <c r="F415" s="6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62"/>
      <c r="F416" s="6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62"/>
      <c r="F417" s="6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62"/>
      <c r="F418" s="6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62"/>
      <c r="F419" s="6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62"/>
      <c r="F420" s="6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62"/>
      <c r="F421" s="6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62"/>
      <c r="F422" s="6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62"/>
      <c r="F423" s="6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62"/>
      <c r="F424" s="6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62"/>
      <c r="F425" s="6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62"/>
      <c r="F426" s="6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62"/>
      <c r="F427" s="6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62"/>
      <c r="F428" s="6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62"/>
      <c r="F429" s="6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62"/>
      <c r="F430" s="6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62"/>
      <c r="F431" s="6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62"/>
      <c r="F432" s="6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62"/>
      <c r="F433" s="6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62"/>
      <c r="F434" s="6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62"/>
      <c r="F435" s="6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62"/>
      <c r="F436" s="6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62"/>
      <c r="F437" s="6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62"/>
      <c r="F438" s="6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62"/>
      <c r="F439" s="6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62"/>
      <c r="F440" s="6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62"/>
      <c r="F441" s="6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62"/>
      <c r="F442" s="6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62"/>
      <c r="F443" s="6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62"/>
      <c r="F444" s="6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62"/>
      <c r="F445" s="6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62"/>
      <c r="F446" s="6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62"/>
      <c r="F447" s="6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62"/>
      <c r="F448" s="6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62"/>
      <c r="F449" s="6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62"/>
      <c r="F450" s="6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62"/>
      <c r="F451" s="6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62"/>
      <c r="F452" s="6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62"/>
      <c r="F453" s="6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62"/>
      <c r="F454" s="6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62"/>
      <c r="F455" s="6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62"/>
      <c r="F456" s="6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62"/>
      <c r="F457" s="6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62"/>
      <c r="F458" s="6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62"/>
      <c r="F459" s="6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62"/>
      <c r="F460" s="6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62"/>
      <c r="F461" s="6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62"/>
      <c r="F462" s="6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62"/>
      <c r="F463" s="6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62"/>
      <c r="F464" s="6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62"/>
      <c r="F465" s="6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62"/>
      <c r="F466" s="6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62"/>
      <c r="F467" s="6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62"/>
      <c r="F468" s="6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62"/>
      <c r="F469" s="6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62"/>
      <c r="F470" s="6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62"/>
      <c r="F471" s="6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62"/>
      <c r="F472" s="6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62"/>
      <c r="F473" s="6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62"/>
      <c r="F474" s="6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62"/>
      <c r="F475" s="6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62"/>
      <c r="F476" s="6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62"/>
      <c r="F477" s="6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62"/>
      <c r="F478" s="6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62"/>
      <c r="F479" s="6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62"/>
      <c r="F480" s="6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62"/>
      <c r="F481" s="6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62"/>
      <c r="F482" s="6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62"/>
      <c r="F483" s="6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62"/>
      <c r="F484" s="6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62"/>
      <c r="F485" s="6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62"/>
      <c r="F486" s="6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62"/>
      <c r="F487" s="6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62"/>
      <c r="F488" s="6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62"/>
      <c r="F489" s="6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62"/>
      <c r="F490" s="6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62"/>
      <c r="F491" s="6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62"/>
      <c r="F492" s="6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62"/>
      <c r="F493" s="6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62"/>
      <c r="F494" s="6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62"/>
      <c r="F495" s="6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62"/>
      <c r="F496" s="6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62"/>
      <c r="F497" s="6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62"/>
      <c r="F498" s="6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62"/>
      <c r="F499" s="6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62"/>
      <c r="F500" s="6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62"/>
      <c r="F501" s="6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62"/>
      <c r="F502" s="6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62"/>
      <c r="F503" s="6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62"/>
      <c r="F504" s="6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62"/>
      <c r="F505" s="6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62"/>
      <c r="F506" s="6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62"/>
      <c r="F507" s="6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62"/>
      <c r="F508" s="6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62"/>
      <c r="F509" s="6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62"/>
      <c r="F510" s="6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62"/>
      <c r="F511" s="6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62"/>
      <c r="F512" s="6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62"/>
      <c r="F513" s="6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62"/>
      <c r="F514" s="6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62"/>
      <c r="F515" s="6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62"/>
      <c r="F516" s="6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62"/>
      <c r="F517" s="6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62"/>
      <c r="F518" s="6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62"/>
      <c r="F519" s="6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62"/>
      <c r="F520" s="6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62"/>
      <c r="F521" s="6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62"/>
      <c r="F522" s="6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62"/>
      <c r="F523" s="6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62"/>
      <c r="F524" s="6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62"/>
      <c r="F525" s="6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62"/>
      <c r="F526" s="6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62"/>
      <c r="F527" s="6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62"/>
      <c r="F528" s="6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62"/>
      <c r="F529" s="6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62"/>
      <c r="F530" s="6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62"/>
      <c r="F531" s="6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62"/>
      <c r="F532" s="6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62"/>
      <c r="F533" s="6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62"/>
      <c r="F534" s="6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62"/>
      <c r="F535" s="6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62"/>
      <c r="F536" s="6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62"/>
      <c r="F537" s="6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62"/>
      <c r="F538" s="6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62"/>
      <c r="F539" s="6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62"/>
      <c r="F540" s="6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62"/>
      <c r="F541" s="6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62"/>
      <c r="F542" s="6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62"/>
      <c r="F543" s="6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62"/>
      <c r="F544" s="6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62"/>
      <c r="F545" s="6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62"/>
      <c r="F546" s="6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62"/>
      <c r="F547" s="6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62"/>
      <c r="F548" s="6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62"/>
      <c r="F549" s="6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62"/>
      <c r="F550" s="6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62"/>
      <c r="F551" s="6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62"/>
      <c r="F552" s="6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62"/>
      <c r="F553" s="6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62"/>
      <c r="F554" s="6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62"/>
      <c r="F555" s="6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62"/>
      <c r="F556" s="6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62"/>
      <c r="F557" s="6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62"/>
      <c r="F558" s="6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62"/>
      <c r="F559" s="6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62"/>
      <c r="F560" s="6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62"/>
      <c r="F561" s="6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62"/>
      <c r="F562" s="6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62"/>
      <c r="F563" s="6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62"/>
      <c r="F564" s="6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62"/>
      <c r="F565" s="6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62"/>
      <c r="F566" s="6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62"/>
      <c r="F567" s="6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62"/>
      <c r="F568" s="6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62"/>
      <c r="F569" s="6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62"/>
      <c r="F570" s="6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62"/>
      <c r="F571" s="6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62"/>
      <c r="F572" s="6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62"/>
      <c r="F573" s="6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62"/>
      <c r="F574" s="6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62"/>
      <c r="F575" s="6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62"/>
      <c r="F576" s="6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62"/>
      <c r="F577" s="6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62"/>
      <c r="F578" s="6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62"/>
      <c r="F579" s="6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62"/>
      <c r="F580" s="6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62"/>
      <c r="F581" s="6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62"/>
      <c r="F582" s="6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62"/>
      <c r="F583" s="6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62"/>
      <c r="F584" s="6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62"/>
      <c r="F585" s="6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62"/>
      <c r="F586" s="6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62"/>
      <c r="F587" s="6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62"/>
      <c r="F588" s="6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62"/>
      <c r="F589" s="6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62"/>
      <c r="F590" s="6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62"/>
      <c r="F591" s="6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62"/>
      <c r="F592" s="6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62"/>
      <c r="F593" s="6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62"/>
      <c r="F594" s="6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62"/>
      <c r="F595" s="6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62"/>
      <c r="F596" s="6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62"/>
      <c r="F597" s="6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62"/>
      <c r="F598" s="6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62"/>
      <c r="F599" s="6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62"/>
      <c r="F600" s="6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62"/>
      <c r="F601" s="6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62"/>
      <c r="F602" s="6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62"/>
      <c r="F603" s="6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62"/>
      <c r="F604" s="6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62"/>
      <c r="F605" s="6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62"/>
      <c r="F606" s="6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62"/>
      <c r="F607" s="6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62"/>
      <c r="F608" s="6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62"/>
      <c r="F609" s="6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62"/>
      <c r="F610" s="6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62"/>
      <c r="F611" s="6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62"/>
      <c r="F612" s="6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62"/>
      <c r="F613" s="6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62"/>
      <c r="F614" s="6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62"/>
      <c r="F615" s="6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62"/>
      <c r="F616" s="6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62"/>
      <c r="F617" s="6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62"/>
      <c r="F618" s="6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62"/>
      <c r="F619" s="6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62"/>
      <c r="F620" s="6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62"/>
      <c r="F621" s="6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62"/>
      <c r="F622" s="6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62"/>
      <c r="F623" s="6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62"/>
      <c r="F624" s="6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62"/>
      <c r="F625" s="6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62"/>
      <c r="F626" s="6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62"/>
      <c r="F627" s="6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62"/>
      <c r="F628" s="6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62"/>
      <c r="F629" s="6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62"/>
      <c r="F630" s="6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62"/>
      <c r="F631" s="6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62"/>
      <c r="F632" s="6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62"/>
      <c r="F633" s="6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62"/>
      <c r="F634" s="6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62"/>
      <c r="F635" s="6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62"/>
      <c r="F636" s="6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62"/>
      <c r="F637" s="6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62"/>
      <c r="F638" s="6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62"/>
      <c r="F639" s="6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62"/>
      <c r="F640" s="6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62"/>
      <c r="F641" s="6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62"/>
      <c r="F642" s="6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62"/>
      <c r="F643" s="6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62"/>
      <c r="F644" s="6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62"/>
      <c r="F645" s="6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62"/>
      <c r="F646" s="6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62"/>
      <c r="F647" s="6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62"/>
      <c r="F648" s="6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62"/>
      <c r="F649" s="6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62"/>
      <c r="F650" s="6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62"/>
      <c r="F651" s="6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62"/>
      <c r="F652" s="6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62"/>
      <c r="F653" s="6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62"/>
      <c r="F654" s="6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62"/>
      <c r="F655" s="6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62"/>
      <c r="F656" s="6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62"/>
      <c r="F657" s="6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62"/>
      <c r="F658" s="6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62"/>
      <c r="F659" s="6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62"/>
      <c r="F660" s="6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62"/>
      <c r="F661" s="6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62"/>
      <c r="F662" s="6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62"/>
      <c r="F663" s="6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62"/>
      <c r="F664" s="6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62"/>
      <c r="F665" s="6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62"/>
      <c r="F666" s="6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62"/>
      <c r="F667" s="6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62"/>
      <c r="F668" s="6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62"/>
      <c r="F669" s="6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62"/>
      <c r="F670" s="6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62"/>
      <c r="F671" s="6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62"/>
      <c r="F672" s="6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62"/>
      <c r="F673" s="6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62"/>
      <c r="F674" s="6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62"/>
      <c r="F675" s="6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62"/>
      <c r="F676" s="6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62"/>
      <c r="F677" s="6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62"/>
      <c r="F678" s="6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62"/>
      <c r="F679" s="6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62"/>
      <c r="F680" s="6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62"/>
      <c r="F681" s="6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62"/>
      <c r="F682" s="6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62"/>
      <c r="F683" s="6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62"/>
      <c r="F684" s="6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62"/>
      <c r="F685" s="6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62"/>
      <c r="F686" s="6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62"/>
      <c r="F687" s="6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62"/>
      <c r="F688" s="6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62"/>
      <c r="F689" s="6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62"/>
      <c r="F690" s="6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62"/>
      <c r="F691" s="6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62"/>
      <c r="F692" s="6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62"/>
      <c r="F693" s="6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62"/>
      <c r="F694" s="6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62"/>
      <c r="F695" s="6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62"/>
      <c r="F696" s="6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62"/>
      <c r="F697" s="6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62"/>
      <c r="F698" s="6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62"/>
      <c r="F699" s="6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62"/>
      <c r="F700" s="6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62"/>
      <c r="F701" s="6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62"/>
      <c r="F702" s="6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62"/>
      <c r="F703" s="6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62"/>
      <c r="F704" s="6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62"/>
      <c r="F705" s="6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62"/>
      <c r="F706" s="6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62"/>
      <c r="F707" s="6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62"/>
      <c r="F708" s="6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62"/>
      <c r="F709" s="6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62"/>
      <c r="F710" s="6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62"/>
      <c r="F711" s="6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62"/>
      <c r="F712" s="6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62"/>
      <c r="F713" s="6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62"/>
      <c r="F714" s="6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62"/>
      <c r="F715" s="6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62"/>
      <c r="F716" s="6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62"/>
      <c r="F717" s="6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62"/>
      <c r="F718" s="6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62"/>
      <c r="F719" s="6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62"/>
      <c r="F720" s="6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62"/>
      <c r="F721" s="6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62"/>
      <c r="F722" s="6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62"/>
      <c r="F723" s="6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62"/>
      <c r="F724" s="6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62"/>
      <c r="F725" s="6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62"/>
      <c r="F726" s="6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62"/>
      <c r="F727" s="6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62"/>
      <c r="F728" s="6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62"/>
      <c r="F729" s="6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62"/>
      <c r="F730" s="6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62"/>
      <c r="F731" s="6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62"/>
      <c r="F732" s="6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62"/>
      <c r="F733" s="6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62"/>
      <c r="F734" s="6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62"/>
      <c r="F735" s="6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62"/>
      <c r="F736" s="6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62"/>
      <c r="F737" s="6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62"/>
      <c r="F738" s="6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62"/>
      <c r="F739" s="6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62"/>
      <c r="F740" s="6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62"/>
      <c r="F741" s="6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62"/>
      <c r="F742" s="6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62"/>
      <c r="F743" s="6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62"/>
      <c r="F744" s="6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62"/>
      <c r="F745" s="6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62"/>
      <c r="F746" s="6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62"/>
      <c r="F747" s="6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62"/>
      <c r="F748" s="6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62"/>
      <c r="F749" s="6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62"/>
      <c r="F750" s="6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62"/>
      <c r="F751" s="6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62"/>
      <c r="F752" s="6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62"/>
      <c r="F753" s="6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62"/>
      <c r="F754" s="6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62"/>
      <c r="F755" s="6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62"/>
      <c r="F756" s="6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62"/>
      <c r="F757" s="6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62"/>
      <c r="F758" s="6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62"/>
      <c r="F759" s="6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62"/>
      <c r="F760" s="6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62"/>
      <c r="F761" s="6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62"/>
      <c r="F762" s="6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62"/>
      <c r="F763" s="6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62"/>
      <c r="F764" s="6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62"/>
      <c r="F765" s="6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62"/>
      <c r="F766" s="6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62"/>
      <c r="F767" s="6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62"/>
      <c r="F768" s="6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62"/>
      <c r="F769" s="6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62"/>
      <c r="F770" s="6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62"/>
      <c r="F771" s="6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62"/>
      <c r="F772" s="6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62"/>
      <c r="F773" s="6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62"/>
      <c r="F774" s="6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62"/>
      <c r="F775" s="6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62"/>
      <c r="F776" s="6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62"/>
      <c r="F777" s="6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62"/>
      <c r="F778" s="6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62"/>
      <c r="F779" s="6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62"/>
      <c r="F780" s="6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62"/>
      <c r="F781" s="6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62"/>
      <c r="F782" s="6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62"/>
      <c r="F783" s="6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62"/>
      <c r="F784" s="6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62"/>
      <c r="F785" s="6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62"/>
      <c r="F786" s="6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62"/>
      <c r="F787" s="6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62"/>
      <c r="F788" s="6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62"/>
      <c r="F789" s="6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62"/>
      <c r="F790" s="6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62"/>
      <c r="F791" s="6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62"/>
      <c r="F792" s="6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62"/>
      <c r="F793" s="6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62"/>
      <c r="F794" s="6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62"/>
      <c r="F795" s="6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62"/>
      <c r="F796" s="6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62"/>
      <c r="F797" s="6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62"/>
      <c r="F798" s="6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62"/>
      <c r="F799" s="6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62"/>
      <c r="F800" s="6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62"/>
      <c r="F801" s="6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62"/>
      <c r="F802" s="6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62"/>
      <c r="F803" s="6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62"/>
      <c r="F804" s="6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62"/>
      <c r="F805" s="6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62"/>
      <c r="F806" s="6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62"/>
      <c r="F807" s="6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62"/>
      <c r="F808" s="6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62"/>
      <c r="F809" s="6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62"/>
      <c r="F810" s="6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62"/>
      <c r="F811" s="6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62"/>
      <c r="F812" s="6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62"/>
      <c r="F813" s="6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62"/>
      <c r="F814" s="6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62"/>
      <c r="F815" s="6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62"/>
      <c r="F816" s="6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62"/>
      <c r="F817" s="6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62"/>
      <c r="F818" s="6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62"/>
      <c r="F819" s="6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62"/>
      <c r="F820" s="6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62"/>
      <c r="F821" s="6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62"/>
      <c r="F822" s="6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62"/>
      <c r="F823" s="6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62"/>
      <c r="F824" s="6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62"/>
      <c r="F825" s="6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62"/>
      <c r="F826" s="6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62"/>
      <c r="F827" s="6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62"/>
      <c r="F828" s="6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62"/>
      <c r="F829" s="6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62"/>
      <c r="F830" s="6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62"/>
      <c r="F831" s="6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62"/>
      <c r="F832" s="6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62"/>
      <c r="F833" s="6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62"/>
      <c r="F834" s="6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62"/>
      <c r="F835" s="6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62"/>
      <c r="F836" s="6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62"/>
      <c r="F837" s="6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62"/>
      <c r="F838" s="6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62"/>
      <c r="F839" s="6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62"/>
      <c r="F840" s="6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62"/>
      <c r="F841" s="6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62"/>
      <c r="F842" s="6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62"/>
      <c r="F843" s="6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62"/>
      <c r="F844" s="6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62"/>
      <c r="F845" s="6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62"/>
      <c r="F846" s="6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62"/>
      <c r="F847" s="6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62"/>
      <c r="F848" s="6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62"/>
      <c r="F849" s="6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62"/>
      <c r="F850" s="6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62"/>
      <c r="F851" s="6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62"/>
      <c r="F852" s="6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62"/>
      <c r="F853" s="6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62"/>
      <c r="F854" s="6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62"/>
      <c r="F855" s="6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62"/>
      <c r="F856" s="6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62"/>
      <c r="F857" s="6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62"/>
      <c r="F858" s="6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62"/>
      <c r="F859" s="6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62"/>
      <c r="F860" s="6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62"/>
      <c r="F861" s="6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62"/>
      <c r="F862" s="6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62"/>
      <c r="F863" s="6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62"/>
      <c r="F864" s="6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62"/>
      <c r="F865" s="6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62"/>
      <c r="F866" s="6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62"/>
      <c r="F867" s="6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62"/>
      <c r="F868" s="6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62"/>
      <c r="F869" s="6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62"/>
      <c r="F870" s="6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62"/>
      <c r="F871" s="6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62"/>
      <c r="F872" s="6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62"/>
      <c r="F873" s="6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62"/>
      <c r="F874" s="6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62"/>
      <c r="F875" s="6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62"/>
      <c r="F876" s="6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62"/>
      <c r="F877" s="6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62"/>
      <c r="F878" s="6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62"/>
      <c r="F879" s="6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62"/>
      <c r="F880" s="6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62"/>
      <c r="F881" s="6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62"/>
      <c r="F882" s="6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62"/>
      <c r="F883" s="6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62"/>
      <c r="F884" s="6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62"/>
      <c r="F885" s="6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62"/>
      <c r="F886" s="6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62"/>
      <c r="F887" s="6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62"/>
      <c r="F888" s="6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62"/>
      <c r="F889" s="6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62"/>
      <c r="F890" s="6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62"/>
      <c r="F891" s="6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62"/>
      <c r="F892" s="6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62"/>
      <c r="F893" s="6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62"/>
      <c r="F894" s="6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62"/>
      <c r="F895" s="6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62"/>
      <c r="F896" s="6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62"/>
      <c r="F897" s="6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62"/>
      <c r="F898" s="6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62"/>
      <c r="F899" s="6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62"/>
      <c r="F900" s="6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62"/>
      <c r="F901" s="6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62"/>
      <c r="F902" s="6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62"/>
      <c r="F903" s="6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62"/>
      <c r="F904" s="6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62"/>
      <c r="F905" s="6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62"/>
      <c r="F906" s="6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62"/>
      <c r="F907" s="6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62"/>
      <c r="F908" s="6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62"/>
      <c r="F909" s="6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62"/>
      <c r="F910" s="6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62"/>
      <c r="F911" s="6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62"/>
      <c r="F912" s="6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62"/>
      <c r="F913" s="6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62"/>
      <c r="F914" s="6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62"/>
      <c r="F915" s="6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62"/>
      <c r="F916" s="6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62"/>
      <c r="F917" s="6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62"/>
      <c r="F918" s="6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62"/>
      <c r="F919" s="6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62"/>
      <c r="F920" s="6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62"/>
      <c r="F921" s="6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62"/>
      <c r="F922" s="6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62"/>
      <c r="F923" s="6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62"/>
      <c r="F924" s="6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62"/>
      <c r="F925" s="6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62"/>
      <c r="F926" s="6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62"/>
      <c r="F927" s="6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62"/>
      <c r="F928" s="6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62"/>
      <c r="F929" s="6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62"/>
      <c r="F930" s="6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62"/>
      <c r="F931" s="6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62"/>
      <c r="F932" s="6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62"/>
      <c r="F933" s="6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62"/>
      <c r="F934" s="6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62"/>
      <c r="F935" s="6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62"/>
      <c r="F936" s="6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62"/>
      <c r="F937" s="6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62"/>
      <c r="F938" s="6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62"/>
      <c r="F939" s="6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62"/>
      <c r="F940" s="6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62"/>
      <c r="F941" s="6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62"/>
      <c r="F942" s="6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62"/>
      <c r="F943" s="6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62"/>
      <c r="F944" s="6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62"/>
      <c r="F945" s="6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62"/>
      <c r="F946" s="6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62"/>
      <c r="F947" s="6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62"/>
      <c r="F948" s="6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62"/>
      <c r="F949" s="6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62"/>
      <c r="F950" s="6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62"/>
      <c r="F951" s="6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62"/>
      <c r="F952" s="6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62"/>
      <c r="F953" s="6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62"/>
      <c r="F954" s="6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62"/>
      <c r="F955" s="6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62"/>
      <c r="F956" s="6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62"/>
      <c r="F957" s="6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62"/>
      <c r="F958" s="6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62"/>
      <c r="F959" s="6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62"/>
      <c r="F960" s="6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62"/>
      <c r="F961" s="6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62"/>
      <c r="F962" s="6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62"/>
      <c r="F963" s="6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62"/>
      <c r="F964" s="6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62"/>
      <c r="F965" s="6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62"/>
      <c r="F966" s="6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62"/>
      <c r="F967" s="6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62"/>
      <c r="F968" s="6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62"/>
      <c r="F969" s="6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62"/>
      <c r="F970" s="6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62"/>
      <c r="F971" s="6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62"/>
      <c r="F972" s="6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62"/>
      <c r="F973" s="6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62"/>
      <c r="F974" s="6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62"/>
      <c r="F975" s="6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62"/>
      <c r="F976" s="6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62"/>
      <c r="F977" s="6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62"/>
      <c r="F978" s="6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62"/>
      <c r="F979" s="6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62"/>
      <c r="F980" s="6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62"/>
      <c r="F981" s="6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62"/>
      <c r="F982" s="6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62"/>
      <c r="F983" s="6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62"/>
      <c r="F984" s="6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62"/>
      <c r="F985" s="6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62"/>
      <c r="F986" s="6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62"/>
      <c r="F987" s="6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62"/>
      <c r="F988" s="6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62"/>
      <c r="F989" s="6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62"/>
      <c r="F990" s="6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62"/>
      <c r="F991" s="6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62"/>
      <c r="F992" s="6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62"/>
      <c r="F993" s="6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62"/>
      <c r="F994" s="6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62"/>
      <c r="F995" s="6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62"/>
      <c r="F996" s="6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62"/>
      <c r="F997" s="6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62"/>
      <c r="F998" s="6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62"/>
      <c r="F999" s="6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62"/>
      <c r="F1000" s="6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G1"/>
    <mergeCell ref="A2:G2"/>
    <mergeCell ref="A3:G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Краснов Михаил</cp:lastModifiedBy>
  <dcterms:created xsi:type="dcterms:W3CDTF">2023-01-11T12:24:27Z</dcterms:created>
  <dcterms:modified xsi:type="dcterms:W3CDTF">2024-02-02T10:23:02Z</dcterms:modified>
</cp:coreProperties>
</file>