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СКМС\2024\"/>
    </mc:Choice>
  </mc:AlternateContent>
  <bookViews>
    <workbookView xWindow="0" yWindow="0" windowWidth="21570" windowHeight="7455"/>
  </bookViews>
  <sheets>
    <sheet name="Общая инфраструктура" sheetId="1" r:id="rId1"/>
    <sheet name="Рабочее место конкурсантов" sheetId="2" r:id="rId2"/>
    <sheet name="Расходные материалы" sheetId="3" r:id="rId3"/>
    <sheet name="Личный инструмент участника" sheetId="4" r:id="rId4"/>
  </sheets>
  <calcPr calcId="162913"/>
</workbook>
</file>

<file path=xl/calcChain.xml><?xml version="1.0" encoding="utf-8"?>
<calcChain xmlns="http://schemas.openxmlformats.org/spreadsheetml/2006/main">
  <c r="A30" i="1" l="1"/>
  <c r="A31" i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29" i="1"/>
  <c r="A81" i="1"/>
  <c r="A82" i="1" s="1"/>
  <c r="A83" i="1" s="1"/>
  <c r="A84" i="1" s="1"/>
  <c r="A85" i="1" s="1"/>
  <c r="A86" i="1" s="1"/>
  <c r="A87" i="1" s="1"/>
  <c r="A88" i="1" s="1"/>
  <c r="A24" i="1" l="1"/>
  <c r="A25" i="1" s="1"/>
</calcChain>
</file>

<file path=xl/sharedStrings.xml><?xml version="1.0" encoding="utf-8"?>
<sst xmlns="http://schemas.openxmlformats.org/spreadsheetml/2006/main" count="881" uniqueCount="267">
  <si>
    <t>Инфраструктурный лист для оснащения конкурсной площадки Чемпионата (Региональный этап)
Сборка корпусов металлический судов</t>
  </si>
  <si>
    <r>
      <t xml:space="preserve">Субъект Российской Федерации: </t>
    </r>
    <r>
      <rPr>
        <sz val="12"/>
        <color indexed="2"/>
        <rFont val="Times New Roman"/>
      </rPr>
      <t>Наименование субъекта</t>
    </r>
    <r>
      <rPr>
        <b/>
        <sz val="12"/>
        <color theme="1"/>
        <rFont val="Times New Roman"/>
      </rPr>
      <t xml:space="preserve"> РФ</t>
    </r>
  </si>
  <si>
    <r>
      <t>Базовая организация расположения конкурсной площадки:</t>
    </r>
    <r>
      <rPr>
        <b/>
        <sz val="12"/>
        <color indexed="2"/>
        <rFont val="Times New Roman"/>
      </rPr>
      <t xml:space="preserve"> </t>
    </r>
    <r>
      <rPr>
        <sz val="12"/>
        <color indexed="2"/>
        <rFont val="Times New Roman"/>
      </rPr>
      <t>Наименование организации</t>
    </r>
  </si>
  <si>
    <r>
      <t>Адрес базовой организации:</t>
    </r>
    <r>
      <rPr>
        <b/>
        <sz val="12"/>
        <color indexed="2"/>
        <rFont val="Times New Roman"/>
      </rPr>
      <t xml:space="preserve"> </t>
    </r>
    <r>
      <rPr>
        <sz val="12"/>
        <color indexed="2"/>
        <rFont val="Times New Roman"/>
      </rPr>
      <t>город, улица, дом.</t>
    </r>
  </si>
  <si>
    <r>
      <t xml:space="preserve">Главный эксперт: __________________ </t>
    </r>
    <r>
      <rPr>
        <b/>
        <sz val="12"/>
        <color indexed="2"/>
        <rFont val="Times New Roman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</si>
  <si>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2"/>
        <color indexed="2"/>
        <rFont val="Times New Roman"/>
      </rPr>
      <t>___________________</t>
    </r>
    <r>
      <rPr>
        <sz val="12"/>
        <color indexed="2"/>
        <rFont val="Times New Roman"/>
      </rPr>
      <t xml:space="preserve"> (ФИО, Контактные данные (телефон, электронная почта)</t>
    </r>
  </si>
  <si>
    <t>Количество экспертов (в том числе с главным экспертом): 7</t>
  </si>
  <si>
    <t xml:space="preserve">Количество конкурсантов (команд): </t>
  </si>
  <si>
    <t>10(5)</t>
  </si>
  <si>
    <t>Количество рабочих мест:</t>
  </si>
  <si>
    <r>
      <t xml:space="preserve">Даты проведения: </t>
    </r>
    <r>
      <rPr>
        <b/>
        <sz val="12"/>
        <color indexed="2"/>
        <rFont val="Times New Roman"/>
      </rPr>
      <t>_______________</t>
    </r>
  </si>
  <si>
    <t>Основная информация о конкурсной площадке:</t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</si>
  <si>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</si>
  <si>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</si>
  <si>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r>
      <t xml:space="preserve">Площадь зоны: не менее </t>
    </r>
    <r>
      <rPr>
        <sz val="12"/>
        <color indexed="2"/>
        <rFont val="Times New Roman"/>
      </rPr>
      <t>____</t>
    </r>
    <r>
      <rPr>
        <sz val="12"/>
        <color theme="1"/>
        <rFont val="Times New Roman"/>
      </rPr>
      <t xml:space="preserve"> кв.м.</t>
    </r>
  </si>
  <si>
    <t xml:space="preserve">Освещение: Допустимо верхнее искусственное освещение </t>
  </si>
  <si>
    <t xml:space="preserve">Интернет : Подключение  ноутбуков к беспроводному интернету (с возможностью подключения к проводному интернету) </t>
  </si>
  <si>
    <r>
      <t xml:space="preserve">Электричество: </t>
    </r>
    <r>
      <rPr>
        <sz val="12"/>
        <color indexed="2"/>
        <rFont val="Times New Roman"/>
      </rPr>
      <t>___</t>
    </r>
    <r>
      <rPr>
        <sz val="12"/>
        <color theme="1"/>
        <rFont val="Times New Roman"/>
      </rPr>
      <t xml:space="preserve"> подключения к сети  по (220 Вольт и 380 Вольт)</t>
    </r>
  </si>
  <si>
    <t>Контур заземления для электропитания и сети слаботочных подключений (при необходимости) :требуется</t>
  </si>
  <si>
    <t>Покрытие пола:не грючее покрытие  - ___ м2 на всю зону</t>
  </si>
  <si>
    <r>
      <t xml:space="preserve">Подведение/ отведение ГХВС (при необходимости) : </t>
    </r>
    <r>
      <rPr>
        <b/>
        <sz val="12"/>
        <color theme="1"/>
        <rFont val="Times New Roman"/>
      </rPr>
      <t xml:space="preserve"> требуется</t>
    </r>
  </si>
  <si>
    <r>
      <t>Подведение сжатого воздуха (при необходимости):</t>
    </r>
    <r>
      <rPr>
        <sz val="12"/>
        <rFont val="Times New Roman"/>
      </rPr>
      <t xml:space="preserve"> не требуется</t>
    </r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</si>
  <si>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</si>
  <si>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</si>
  <si>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</si>
  <si>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</si>
  <si>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</si>
  <si>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</si>
  <si>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</si>
  <si>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</si>
  <si>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 xml:space="preserve">Оборудование </t>
  </si>
  <si>
    <t>Шт</t>
  </si>
  <si>
    <t>Наибольшая пропускная способность, м³/ч: 5
Максимальное давление газа на входе, Мпа (кгс/см²): 10 (100)
Максимальное рабочее давление газа, МПа (кгс/см²): 0,6 (6,0)
Давление срабатывания предохранительного клапана, МПа (кгс/см²): 0,8 (8,0)</t>
  </si>
  <si>
    <t> </t>
  </si>
  <si>
    <t>Инструмент</t>
  </si>
  <si>
    <t>Тележка инструментальная</t>
  </si>
  <si>
    <t>Кувалда</t>
  </si>
  <si>
    <t>к-т</t>
  </si>
  <si>
    <t>Инвентарь</t>
  </si>
  <si>
    <t>Рулетка</t>
  </si>
  <si>
    <t>Комната Конкурсантов (по количеству конкурсантов)</t>
  </si>
  <si>
    <t>Площадь зоны: не менее 14 кв.м.</t>
  </si>
  <si>
    <r>
      <t>Освещение:</t>
    </r>
    <r>
      <rPr>
        <sz val="12"/>
        <color indexed="2"/>
        <rFont val="Times New Roman"/>
      </rPr>
      <t xml:space="preserve"> Допустимо верхнее искусственное освещение</t>
    </r>
    <r>
      <rPr>
        <sz val="12"/>
        <color theme="1"/>
        <rFont val="Times New Roman"/>
      </rPr>
      <t xml:space="preserve"> ( не менее </t>
    </r>
    <r>
      <rPr>
        <sz val="12"/>
        <color indexed="2"/>
        <rFont val="Times New Roman"/>
      </rPr>
      <t>___</t>
    </r>
    <r>
      <rPr>
        <sz val="12"/>
        <color theme="1"/>
        <rFont val="Times New Roman"/>
      </rPr>
      <t xml:space="preserve"> люкс)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</si>
  <si>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2"/>
        <color indexed="2"/>
        <rFont val="Times New Roman"/>
      </rPr>
      <t>не требуется</t>
    </r>
  </si>
  <si>
    <t>Покрытие пола: не горючее покрытие   - не менее 14м2 на всю зону</t>
  </si>
  <si>
    <r>
      <t xml:space="preserve">Подведение/ отведение ГХВС (при необходимости) : </t>
    </r>
    <r>
      <rPr>
        <sz val="12"/>
        <color indexed="2"/>
        <rFont val="Times New Roman"/>
      </rPr>
      <t>не требуется</t>
    </r>
  </si>
  <si>
    <r>
      <t xml:space="preserve">Подведение сжатого воздуха (при необходимости): </t>
    </r>
    <r>
      <rPr>
        <sz val="12"/>
        <color indexed="2"/>
        <rFont val="Times New Roman"/>
      </rPr>
      <t>не требуется</t>
    </r>
  </si>
  <si>
    <t>Вешалка</t>
  </si>
  <si>
    <t>характеристики на усмотрение организации</t>
  </si>
  <si>
    <t>мебель</t>
  </si>
  <si>
    <t xml:space="preserve">шт ( на 1 раб.место) </t>
  </si>
  <si>
    <t>Стол</t>
  </si>
  <si>
    <t>Мебель</t>
  </si>
  <si>
    <t xml:space="preserve">шт ( на 2 раб.место) </t>
  </si>
  <si>
    <t>Стул</t>
  </si>
  <si>
    <t>Розетка 220В</t>
  </si>
  <si>
    <t>коммуникации</t>
  </si>
  <si>
    <t xml:space="preserve">шт  </t>
  </si>
  <si>
    <t>Мусорная корзина</t>
  </si>
  <si>
    <t>инвентарь</t>
  </si>
  <si>
    <t>шт</t>
  </si>
  <si>
    <t>Комната Экспертов (включая Главного эксперта) (по количеству экспертов)</t>
  </si>
  <si>
    <t>Площадь зоны: не менее 24 кв.м.</t>
  </si>
  <si>
    <t>Покрытие пола: прописать вид покрытия  - ___ м2 на всю зону</t>
  </si>
  <si>
    <t>Ноутбук</t>
  </si>
  <si>
    <t>ПК с интернетом</t>
  </si>
  <si>
    <t> Шт</t>
  </si>
  <si>
    <t xml:space="preserve"> Оборудование </t>
  </si>
  <si>
    <t>Флешка</t>
  </si>
  <si>
    <t>16ГБ</t>
  </si>
  <si>
    <t>Стол офисный 1200х600х750</t>
  </si>
  <si>
    <t>Стол офисный 200х600х750</t>
  </si>
  <si>
    <t>Стул офисный</t>
  </si>
  <si>
    <t>на 4 ножках</t>
  </si>
  <si>
    <t>Шкаф-стеллаж </t>
  </si>
  <si>
    <t>Вешалка для одежды</t>
  </si>
  <si>
    <t>На 7 человек</t>
  </si>
  <si>
    <t>Кулер 19 л </t>
  </si>
  <si>
    <t>Складское помещение</t>
  </si>
  <si>
    <t>Площадь зоны: не менее 10 кв.м.</t>
  </si>
  <si>
    <r>
      <t>Освещение:</t>
    </r>
    <r>
      <rPr>
        <sz val="12"/>
        <color indexed="2"/>
        <rFont val="Times New Roman"/>
      </rPr>
      <t xml:space="preserve"> Допустимо верхнее искусственное освещение</t>
    </r>
    <r>
      <rPr>
        <sz val="12"/>
        <color theme="1"/>
        <rFont val="Times New Roman"/>
      </rPr>
      <t xml:space="preserve"> ( не менее </t>
    </r>
    <r>
      <rPr>
        <sz val="12"/>
        <color indexed="2"/>
        <rFont val="Times New Roman"/>
      </rPr>
      <t>___</t>
    </r>
    <r>
      <rPr>
        <sz val="12"/>
        <color theme="1"/>
        <rFont val="Times New Roman"/>
      </rPr>
      <t xml:space="preserve"> люкс) </t>
    </r>
  </si>
  <si>
    <r>
      <t xml:space="preserve">Покрытие пола: </t>
    </r>
    <r>
      <rPr>
        <sz val="12"/>
        <color indexed="2"/>
        <rFont val="Times New Roman"/>
      </rPr>
      <t>прописать вид покрытия</t>
    </r>
    <r>
      <rPr>
        <sz val="12"/>
        <color theme="1"/>
        <rFont val="Times New Roman"/>
      </rPr>
      <t xml:space="preserve">  - ___ м2 на всю зону</t>
    </r>
  </si>
  <si>
    <t>Стеллаж</t>
  </si>
  <si>
    <t>На усмотрение организатора</t>
  </si>
  <si>
    <t>Диск отрезной</t>
  </si>
  <si>
    <t> Диаметр 125</t>
  </si>
  <si>
    <t>Расходные</t>
  </si>
  <si>
    <t>Диск зачистной</t>
  </si>
  <si>
    <t>Диск лепестковый</t>
  </si>
  <si>
    <t>Сварочная проволока </t>
  </si>
  <si>
    <t>Св-08Г2С(О) Ø1.2 мм ("ПСГ 0302")</t>
  </si>
  <si>
    <t>Лист стальной  РСА S10 позиция1</t>
  </si>
  <si>
    <t>800*500 (плюс 20мм припуск с каждой стороны)</t>
  </si>
  <si>
    <t>Зап. Деталь</t>
  </si>
  <si>
    <t>Лист стальной  РСА S10 позиция2</t>
  </si>
  <si>
    <t>Лист стальной  РСА S10 позиция3</t>
  </si>
  <si>
    <t>600*500 (плюс 20мм припуск с каждой стороны)</t>
  </si>
  <si>
    <t>Лист стальной  РСА S10 позиция4</t>
  </si>
  <si>
    <t>1400*300 (плюс 20мм припуск с каждой стороны)</t>
  </si>
  <si>
    <t>Лист стальной  РСА S20 позиция5</t>
  </si>
  <si>
    <t>Полособульб 16 -б РСА  позиция6</t>
  </si>
  <si>
    <t>981*160 (плюс 20мм припуск с каждой стороны)</t>
  </si>
  <si>
    <t>Полособульб 16 -б РСА  позиция7</t>
  </si>
  <si>
    <t>281*160 (плюс 20мм припуск с каждой стороны)</t>
  </si>
  <si>
    <t>Полособульб 22-а  РСА позиция8   </t>
  </si>
  <si>
    <t>981*220 (плюс 20мм припуск с каждой стороны)</t>
  </si>
  <si>
    <t>Полособульб 22-а  РСА позиция9</t>
  </si>
  <si>
    <t>281*220 (плюс 20мм припуск с каждой стороны)</t>
  </si>
  <si>
    <t>Полособульб 16 -б РСА  позиция10</t>
  </si>
  <si>
    <t>590*160 (плюс 20мм припуск с каждой стороны)</t>
  </si>
  <si>
    <t>Полособульб 22-а  РСА позиция11</t>
  </si>
  <si>
    <t>591*220 (плюс 20мм припуск с каждой стороны)</t>
  </si>
  <si>
    <t>Лист стальной  РСА S9 позиция12</t>
  </si>
  <si>
    <t>1212*600 (плюс 20мм припуск с каждой стороны)</t>
  </si>
  <si>
    <t>Полособульб 16 -б РСА  позиция13</t>
  </si>
  <si>
    <t>1212*160 (плюс 20мм припуск с каждой стороны)</t>
  </si>
  <si>
    <t>Лист стальной  РСА S10 позиция14</t>
  </si>
  <si>
    <t>300*300 (плюс 20мм припуск с каждой стороны)</t>
  </si>
  <si>
    <t>Лист стальной  РСА S10 позиция15</t>
  </si>
  <si>
    <t>300*340 (плюс 20мм припуск с каждой стороны)</t>
  </si>
  <si>
    <t>Инфраструктурный лист для оснащения конкурсной площадки Чемпионата (Региональный этап)
Сборка корпусов металлических судов</t>
  </si>
  <si>
    <r>
      <t>Главный эксперт:</t>
    </r>
    <r>
      <rPr>
        <b/>
        <sz val="12"/>
        <color indexed="2"/>
        <rFont val="Times New Roman"/>
      </rPr>
      <t xml:space="preserve"> __________________ </t>
    </r>
    <r>
      <rPr>
        <sz val="12"/>
        <color indexed="2"/>
        <rFont val="Times New Roman"/>
      </rPr>
      <t>(ФИО, Контактные данные (телефон, электронная почта)</t>
    </r>
  </si>
  <si>
    <t>Количество экспертов (в том числе с главным экспертом):7</t>
  </si>
  <si>
    <t xml:space="preserve">1. Зона для работ предусмотренных в Модулях обязательных к выполнению (инвариант Модули: А, Б, В, Г)  (5 рабочих мест) </t>
  </si>
  <si>
    <t>Рабочее место Конкурсанта (основное оборудование, вспомогательное оборудование, инструмент (по количеству рабочих мест)</t>
  </si>
  <si>
    <r>
      <t xml:space="preserve">Площадь зоны: не менее </t>
    </r>
    <r>
      <rPr>
        <b/>
        <sz val="12"/>
        <color theme="1"/>
        <rFont val="Times New Roman"/>
      </rPr>
      <t>6,25</t>
    </r>
    <r>
      <rPr>
        <sz val="12"/>
        <color theme="1"/>
        <rFont val="Times New Roman"/>
      </rPr>
      <t xml:space="preserve"> кв.м.</t>
    </r>
  </si>
  <si>
    <t>Освещение: Допустимо верхнее искусственное освещение ( не менее 200 люкс)</t>
  </si>
  <si>
    <t>Электричество:  подключения к сети  по (220 Вольт и 380 Вольт)</t>
  </si>
  <si>
    <t>Контур заземления для электропитания и сети слаботочных подключений (при необходимости) : требуется</t>
  </si>
  <si>
    <t>Покрытие пола: не горючее покрытие  - 6,25 м2 на одно рабочее место</t>
  </si>
  <si>
    <t xml:space="preserve">Охрана труда </t>
  </si>
  <si>
    <t>Респиратор</t>
  </si>
  <si>
    <t>Охрана труда</t>
  </si>
  <si>
    <t xml:space="preserve">2. Зона для работ предусмотренных в вариативном модуле № Д   (5 рабочих мест) </t>
  </si>
  <si>
    <t>Рабочее место Конкурсанта (дополнительное оборудование, инструмент для выполнения модуля (по количеству рабочих мест)</t>
  </si>
  <si>
    <t>Площадь зоны: не менее 6,25 кв.м.</t>
  </si>
  <si>
    <t xml:space="preserve">Освещение: Допустимо верхнее искусственное освещение ( не менее 200 люкс) </t>
  </si>
  <si>
    <t>Контур заземления для электропитания и сети слаботочных подключений (при необходимости) : прописать</t>
  </si>
  <si>
    <t>Покрытие пола: не горючее покрытие  - 6,25 м2 на рабочее место</t>
  </si>
  <si>
    <t xml:space="preserve">3. Зона для работ предусмотренных в вариативном модуле № Е   (5 рабочих мест) </t>
  </si>
  <si>
    <t>Охрана труда (дополнительно)</t>
  </si>
  <si>
    <t xml:space="preserve">4. Зона для работ предусмотренных в вариативном модуле № Ж   (5 рабочих мест) </t>
  </si>
  <si>
    <t xml:space="preserve">Освещение: Допустимо верхнее искусственное освещение ( не менее200 люкс) </t>
  </si>
  <si>
    <r>
      <rPr>
        <b/>
        <sz val="12"/>
        <color theme="1"/>
        <rFont val="Times New Roman"/>
      </rPr>
      <t xml:space="preserve">Субъект Российской Федерации: </t>
    </r>
    <r>
      <rPr>
        <sz val="12"/>
        <color indexed="2"/>
        <rFont val="Times New Roman"/>
      </rPr>
      <t>Наименование субъекта</t>
    </r>
    <r>
      <rPr>
        <b/>
        <sz val="12"/>
        <color theme="1"/>
        <rFont val="Times New Roman"/>
      </rPr>
      <t xml:space="preserve"> РФ</t>
    </r>
  </si>
  <si>
    <t>Количество экспертов (в том числе с главным экспертом):  7</t>
  </si>
  <si>
    <t xml:space="preserve">1. Зона для работ предусмотренных в Модулях обязательных к выполнению (инвариант Модули: А, Б, В, Г)  (по количеству конкурсантов) </t>
  </si>
  <si>
    <t>Рабочее место Конкурсанта (расходные материалы по количеству конкурсантов)</t>
  </si>
  <si>
    <t>Диск отрзной</t>
  </si>
  <si>
    <t>Диаметр 125</t>
  </si>
  <si>
    <t>Расходные материалы</t>
  </si>
  <si>
    <t>Сварочная проволока</t>
  </si>
  <si>
    <t>Балон углекислоты (Высший сорт)</t>
  </si>
  <si>
    <t>Балон ацетиленовый</t>
  </si>
  <si>
    <t>Балон кислородный (Высший сорт)</t>
  </si>
  <si>
    <t>Лист Стальной Ст3 S10 позиция1 Постель</t>
  </si>
  <si>
    <t>10*100*20200 (плюс 20мм припуск с каждой стороны)</t>
  </si>
  <si>
    <t>Лист стальной PCA S10 позиция1</t>
  </si>
  <si>
    <t>Лист стальной PCA S10 позиция2</t>
  </si>
  <si>
    <t>Лист стальной PCA S10 позиция3</t>
  </si>
  <si>
    <t>Лист стальной PCA S10 позиция4</t>
  </si>
  <si>
    <t>Лист стальной PCA S20 позиция5</t>
  </si>
  <si>
    <t>Полособульб 16 -б PCA позиция6</t>
  </si>
  <si>
    <t>Полособульб 16 -б PCA позиция7</t>
  </si>
  <si>
    <t>Полособульб 22-а PCA позиция8</t>
  </si>
  <si>
    <t>Полособульб 22-а PCA позиция9</t>
  </si>
  <si>
    <t>Полособульб 16 -б PCA позиция10</t>
  </si>
  <si>
    <t>Полособульб 22-а PCA позиция11</t>
  </si>
  <si>
    <t>Лист стальной PCA S9 позиция12</t>
  </si>
  <si>
    <t>Полособульб 16 -б PCA позиция13</t>
  </si>
  <si>
    <t>Лист стальной PCA S10 позиция 14</t>
  </si>
  <si>
    <t>Лист стальной PCA S10 позиция15</t>
  </si>
  <si>
    <t>Наконечник для горелок</t>
  </si>
  <si>
    <t>Расходные материалы на всех конкурсантов и экспертов</t>
  </si>
  <si>
    <t>Бумага 500 листов А4</t>
  </si>
  <si>
    <t>Пачка</t>
  </si>
  <si>
    <t>Ручка шариковая</t>
  </si>
  <si>
    <t>Степлер</t>
  </si>
  <si>
    <t>Ножницы по бумаге</t>
  </si>
  <si>
    <t>Скотч широкий</t>
  </si>
  <si>
    <t>Папки-планшеты/скотч</t>
  </si>
  <si>
    <t>Маркер черный</t>
  </si>
  <si>
    <t>Бумага для флипчарта</t>
  </si>
  <si>
    <t>Файл (100шт.)</t>
  </si>
  <si>
    <t>Карандаш простой</t>
  </si>
  <si>
    <t>Бумага 500 листов А3</t>
  </si>
  <si>
    <r>
      <rPr>
        <sz val="16"/>
        <color indexed="65"/>
        <rFont val="Times New Roman"/>
      </rPr>
      <t>Инфраструктурный лист для оснащения конкурсной площадки Чемпионата (Региональный этап)</t>
    </r>
    <r>
      <rPr>
        <sz val="16"/>
        <color theme="1"/>
        <rFont val="Times New Roman"/>
      </rPr>
      <t xml:space="preserve">
</t>
    </r>
    <r>
      <rPr>
        <sz val="16"/>
        <color theme="0"/>
        <rFont val="Times New Roman"/>
      </rPr>
      <t>Сборка корпусов металлических судов</t>
    </r>
  </si>
  <si>
    <t>Личный инструмент конкурсанта (рекомендован)</t>
  </si>
  <si>
    <t xml:space="preserve">Примечание </t>
  </si>
  <si>
    <t>Лазерный уровень</t>
  </si>
  <si>
    <t>УШМ</t>
  </si>
  <si>
    <t>Макс. диаметр диска 125 мм.</t>
  </si>
  <si>
    <t>Очки защитные прозрачные</t>
  </si>
  <si>
    <t>Очки для кислородной резки</t>
  </si>
  <si>
    <t>Металлическая щетка</t>
  </si>
  <si>
    <t>Маска сварочная </t>
  </si>
  <si>
    <t>Костюм сварщика</t>
  </si>
  <si>
    <t>Обувь сварочная</t>
  </si>
  <si>
    <t>пара</t>
  </si>
  <si>
    <t>Краги для сварщика</t>
  </si>
  <si>
    <t>Каска</t>
  </si>
  <si>
    <t>Зубило слесарное</t>
  </si>
  <si>
    <t>Перчатки х\б;</t>
  </si>
  <si>
    <t>Чертилка, кернер</t>
  </si>
  <si>
    <t>Беруши</t>
  </si>
  <si>
    <t>Набор щупов </t>
  </si>
  <si>
    <t>0.1 мм</t>
  </si>
  <si>
    <t>Наколенники</t>
  </si>
  <si>
    <t>Зажигалка</t>
  </si>
  <si>
    <t>Кислородно ацетиленовый резак</t>
  </si>
  <si>
    <t>Диск отрезной 125мм</t>
  </si>
  <si>
    <t>Диск зачистной  125мм</t>
  </si>
  <si>
    <t>Диск лепестковый 125мм</t>
  </si>
  <si>
    <t>Угломер электронный</t>
  </si>
  <si>
    <t>Вытяжное устройство (вентиляция-фильтр)</t>
  </si>
  <si>
    <t xml:space="preserve">Стационарное или передвижной самоочищающийся фильтр с вытяжным устройством
Класс фильтрации:
• F9 - ГОСТ Р ЕН 779-2014, DIN EN 779
• M - DIN EN 60335
</t>
  </si>
  <si>
    <t xml:space="preserve">Сварочный аппарат (MIG/MAG/MMA) </t>
  </si>
  <si>
    <t>Комплектдля газовой резки, позволяющий проводить резку металла, в том числе с наличием клапана обратного удара ацетилен+кислород на резак и  редукторы.
Диапазон резки, мм 3-50</t>
  </si>
  <si>
    <t xml:space="preserve">Аппарат  для плазменной резки позволяет проводить быструю резку любых токопроводящих материалов: нержавеющей и оцинкованной стали, алюминия, меди, латуни и т.д.
Толщина реза не менее 20 мм, не менее 100А
Встроенный манометр
</t>
  </si>
  <si>
    <t>Защитная  кабина</t>
  </si>
  <si>
    <t>Габаритные размеры: 4000х3000х2000 мм.</t>
  </si>
  <si>
    <t>Рукава газовые</t>
  </si>
  <si>
    <t>Среда Ацетиленовая, угликислотная, кислордная  Ø, мм 9.0</t>
  </si>
  <si>
    <t xml:space="preserve">Редуктор углекислотный </t>
  </si>
  <si>
    <t xml:space="preserve">Редуктор кисродный </t>
  </si>
  <si>
    <t>Наибольшая пропускная способность, м3/ч 50
Наибольшее рабочее давление газа, МПа 1,25
Особенности стандартный
Рабочий газ кислород
Выходное соединение М16х1,5</t>
  </si>
  <si>
    <t>Редуктор ацетиленовый</t>
  </si>
  <si>
    <t xml:space="preserve">Угло-шлифовальная машина </t>
  </si>
  <si>
    <t>Тип питания: сетевой.  Количество дисков: 1.   Макс. частота вращения диска 11500 об/мин.Макс. диаметр диска 125 мм. Мощность на менее 1100Вт</t>
  </si>
  <si>
    <t>Вес бойка не менее 5 кг</t>
  </si>
  <si>
    <t>Молоток</t>
  </si>
  <si>
    <t>Вес бойка не менее 800 г</t>
  </si>
  <si>
    <t xml:space="preserve">Линейка </t>
  </si>
  <si>
    <t>500мм</t>
  </si>
  <si>
    <t>1000мм</t>
  </si>
  <si>
    <t>не менее 3м, поверенная</t>
  </si>
  <si>
    <t>Уголок магнитный</t>
  </si>
  <si>
    <t xml:space="preserve">Магнитный угольник универсальный углы 45°/90°/135° усилие не менее 20кг
</t>
  </si>
  <si>
    <t>G-образная струбцина</t>
  </si>
  <si>
    <t xml:space="preserve">Глубина зажима: не менее  85 мм    Ширина зажима: не менее 150 мм
</t>
  </si>
  <si>
    <t>Угольник поверочный</t>
  </si>
  <si>
    <t>Длина большей стороны, не менее мм 250
Длина меньшей стороны не, менее  мм 160</t>
  </si>
  <si>
    <t>Разметочный шнур</t>
  </si>
  <si>
    <t>не менее 10м</t>
  </si>
  <si>
    <t>Отвес  строительный</t>
  </si>
  <si>
    <t>не менее 2м</t>
  </si>
  <si>
    <t>Чертилка</t>
  </si>
  <si>
    <t>на усмотрение организатора</t>
  </si>
  <si>
    <t>Кернер</t>
  </si>
  <si>
    <t>Диаметр наконечника не менее 5м</t>
  </si>
  <si>
    <t>Наборы щупов для измерения зазоров</t>
  </si>
  <si>
    <t xml:space="preserve">Набор щупов для установки зазора  до 1.0 мм
</t>
  </si>
  <si>
    <t>Зажигалка для  газосварки</t>
  </si>
  <si>
    <t>Комбинированные ключи</t>
  </si>
  <si>
    <t xml:space="preserve">Размеры 19 и 32
</t>
  </si>
  <si>
    <t>Набор отверток</t>
  </si>
  <si>
    <t>Крестовая отвертка PH2x100 + Шлицевая отвертка</t>
  </si>
  <si>
    <t>Бокорезы</t>
  </si>
  <si>
    <t xml:space="preserve">Длина не менее 170 мм
</t>
  </si>
  <si>
    <t>Штангенциркуль</t>
  </si>
  <si>
    <t xml:space="preserve">Диапазон:  не менее 150 мм
</t>
  </si>
  <si>
    <t>Тип: передвижная. Нагрузка на полку, кг: 30</t>
  </si>
  <si>
    <t>Стенд для изготовления колышковой постели</t>
  </si>
  <si>
    <t>Размер стенда 1500*1600. Стальной горячекатаный лист Ст3, не менее 10 мм толщеной</t>
  </si>
  <si>
    <t xml:space="preserve">Комплект для тепловой резки </t>
  </si>
  <si>
    <t xml:space="preserve">МФУ </t>
  </si>
  <si>
    <t>Цветность печати черно-белая
Максимальный формат  A3
Автоматическая двусторонняя печать  есть
Максимальное разрешение черно-белой печати  2400x600 dpi
Скорость черно-белой печати (стр/мин)  24 стр/мин (А4)
Время выхода первого черно-белого отпечатка  8.5 сек</t>
  </si>
  <si>
    <t xml:space="preserve">Универсальная промышленная сварочная система.
Источник питания:
Напряжение трехвазной сети: 380-440В (-10...+10%)
Рабочий цикл при +40 °C   60 % 400 А,   100 % 310 A
Диапазон сварочного тока и напряжения
MIG  25 А / 15 В ... 400 А / 38 В
Класс защиты IP23S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</si>
</sst>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scheme val="minor"/>
    </font>
    <font>
      <sz val="16"/>
      <color rgb="FFEFEFEF"/>
      <name val="Times New Roman"/>
    </font>
    <font>
      <sz val="11"/>
      <name val="Calibri"/>
    </font>
    <font>
      <sz val="11"/>
      <color theme="1"/>
      <name val="Calibri"/>
    </font>
    <font>
      <b/>
      <sz val="12"/>
      <color theme="1"/>
      <name val="Times New Roman"/>
    </font>
    <font>
      <sz val="12"/>
      <color theme="1"/>
      <name val="Times New Roman"/>
    </font>
    <font>
      <sz val="12"/>
      <name val="Times New Roman"/>
    </font>
    <font>
      <sz val="10"/>
      <color indexed="64"/>
      <name val="Times New Roman"/>
    </font>
    <font>
      <sz val="11"/>
      <name val="Times New Roman"/>
    </font>
    <font>
      <sz val="11"/>
      <name val="Calibri"/>
      <scheme val="minor"/>
    </font>
    <font>
      <sz val="10"/>
      <name val="Times New Roman"/>
    </font>
    <font>
      <b/>
      <sz val="10"/>
      <color indexed="64"/>
      <name val="Times New Roman"/>
    </font>
    <font>
      <sz val="12"/>
      <name val="Calibri"/>
    </font>
    <font>
      <sz val="12"/>
      <color theme="1"/>
      <name val="Calibri"/>
      <scheme val="minor"/>
    </font>
    <font>
      <sz val="11"/>
      <color indexed="2"/>
      <name val="Times New Roman"/>
    </font>
    <font>
      <sz val="12"/>
      <color theme="1"/>
      <name val="Calibri"/>
    </font>
    <font>
      <sz val="11"/>
      <color theme="1"/>
      <name val="Times New Roman"/>
    </font>
    <font>
      <sz val="16"/>
      <color theme="1"/>
      <name val="Times New Roman"/>
    </font>
    <font>
      <b/>
      <sz val="10"/>
      <name val="Times New Roman"/>
    </font>
    <font>
      <sz val="12"/>
      <color indexed="2"/>
      <name val="Times New Roman"/>
    </font>
    <font>
      <b/>
      <sz val="12"/>
      <color indexed="2"/>
      <name val="Times New Roman"/>
    </font>
    <font>
      <sz val="16"/>
      <color indexed="65"/>
      <name val="Times New Roman"/>
    </font>
    <font>
      <sz val="16"/>
      <color theme="0"/>
      <name val="Times New Roman"/>
    </font>
    <font>
      <sz val="10"/>
      <color indexed="64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3A3838"/>
        <bgColor rgb="FF3A3838"/>
      </patternFill>
    </fill>
    <fill>
      <patternFill patternType="solid">
        <fgColor rgb="FFA5A5A5"/>
        <bgColor rgb="FFA5A5A5"/>
      </patternFill>
    </fill>
    <fill>
      <patternFill patternType="solid">
        <fgColor indexed="65"/>
      </patternFill>
    </fill>
    <fill>
      <patternFill patternType="solid">
        <fgColor rgb="FFAEABAB"/>
        <bgColor rgb="FFAEABAB"/>
      </patternFill>
    </fill>
    <fill>
      <patternFill patternType="solid">
        <fgColor theme="0"/>
        <bgColor theme="0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rgb="FFFFFFFF"/>
      </patternFill>
    </fill>
  </fills>
  <borders count="5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/>
      <right style="medium">
        <color theme="1"/>
      </right>
      <top style="thin">
        <color auto="1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theme="1"/>
      </right>
      <top/>
      <bottom style="medium">
        <color theme="1"/>
      </bottom>
      <diagonal/>
    </border>
    <border>
      <left style="thin">
        <color auto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24" fillId="0" borderId="0"/>
  </cellStyleXfs>
  <cellXfs count="20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top" wrapText="1"/>
    </xf>
    <xf numFmtId="0" fontId="7" fillId="4" borderId="21" xfId="0" applyFont="1" applyFill="1" applyBorder="1" applyAlignment="1">
      <alignment vertical="top" wrapText="1"/>
    </xf>
    <xf numFmtId="0" fontId="7" fillId="0" borderId="21" xfId="0" applyFont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vertical="center" wrapText="1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 wrapText="1"/>
    </xf>
    <xf numFmtId="0" fontId="5" fillId="0" borderId="29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 vertical="center" wrapText="1"/>
    </xf>
    <xf numFmtId="0" fontId="7" fillId="0" borderId="31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4" borderId="32" xfId="0" applyFont="1" applyFill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top" wrapText="1"/>
    </xf>
    <xf numFmtId="0" fontId="7" fillId="4" borderId="23" xfId="0" applyFont="1" applyFill="1" applyBorder="1" applyAlignment="1">
      <alignment horizontal="left" vertical="top" wrapText="1"/>
    </xf>
    <xf numFmtId="0" fontId="7" fillId="4" borderId="23" xfId="0" applyFont="1" applyFill="1" applyBorder="1" applyAlignment="1">
      <alignment horizontal="center" vertical="top" wrapText="1"/>
    </xf>
    <xf numFmtId="0" fontId="7" fillId="4" borderId="23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9" fillId="0" borderId="0" xfId="0" applyFont="1"/>
    <xf numFmtId="0" fontId="10" fillId="4" borderId="23" xfId="0" applyFont="1" applyFill="1" applyBorder="1" applyAlignment="1">
      <alignment horizontal="center" vertical="top" wrapText="1"/>
    </xf>
    <xf numFmtId="0" fontId="10" fillId="6" borderId="23" xfId="0" applyFont="1" applyFill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center" wrapText="1"/>
    </xf>
    <xf numFmtId="0" fontId="2" fillId="0" borderId="0" xfId="0" applyFont="1"/>
    <xf numFmtId="0" fontId="7" fillId="0" borderId="36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center" vertical="top" wrapText="1"/>
    </xf>
    <xf numFmtId="0" fontId="7" fillId="4" borderId="21" xfId="0" applyFont="1" applyFill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4" borderId="25" xfId="0" applyFont="1" applyFill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3" fillId="0" borderId="37" xfId="0" applyFont="1" applyBorder="1"/>
    <xf numFmtId="0" fontId="3" fillId="0" borderId="35" xfId="0" applyFont="1" applyBorder="1"/>
    <xf numFmtId="0" fontId="7" fillId="0" borderId="2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3" fillId="0" borderId="23" xfId="0" applyFont="1" applyBorder="1"/>
    <xf numFmtId="0" fontId="3" fillId="0" borderId="0" xfId="0" applyFont="1" applyAlignment="1">
      <alignment horizontal="center"/>
    </xf>
    <xf numFmtId="0" fontId="12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left" vertical="top" wrapText="1"/>
    </xf>
    <xf numFmtId="0" fontId="7" fillId="4" borderId="4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vertical="center" wrapText="1"/>
    </xf>
    <xf numFmtId="0" fontId="6" fillId="0" borderId="29" xfId="0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0" fillId="0" borderId="0" xfId="0" applyAlignment="1">
      <alignment wrapText="1"/>
    </xf>
    <xf numFmtId="0" fontId="15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2" fillId="0" borderId="7" xfId="0" applyFont="1" applyBorder="1" applyAlignment="1">
      <alignment vertical="center" wrapText="1"/>
    </xf>
    <xf numFmtId="0" fontId="8" fillId="0" borderId="23" xfId="0" applyFont="1" applyBorder="1" applyAlignment="1">
      <alignment horizontal="justify" vertical="center" wrapText="1"/>
    </xf>
    <xf numFmtId="0" fontId="16" fillId="0" borderId="23" xfId="0" applyFont="1" applyBorder="1" applyAlignment="1">
      <alignment horizontal="justify" vertical="center" wrapText="1"/>
    </xf>
    <xf numFmtId="0" fontId="14" fillId="0" borderId="23" xfId="0" applyFont="1" applyBorder="1" applyAlignment="1">
      <alignment horizontal="left" wrapText="1"/>
    </xf>
    <xf numFmtId="0" fontId="14" fillId="0" borderId="23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left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4" borderId="45" xfId="0" applyFont="1" applyFill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4" fillId="0" borderId="4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2" fillId="0" borderId="29" xfId="0" applyFont="1" applyBorder="1"/>
    <xf numFmtId="0" fontId="4" fillId="0" borderId="29" xfId="0" applyFont="1" applyBorder="1" applyAlignment="1">
      <alignment horizontal="left" vertical="center" wrapText="1"/>
    </xf>
    <xf numFmtId="0" fontId="12" fillId="0" borderId="29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2" fillId="0" borderId="29" xfId="0" applyFont="1" applyBorder="1" applyAlignment="1">
      <alignment horizontal="center" vertical="center"/>
    </xf>
    <xf numFmtId="0" fontId="5" fillId="7" borderId="29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left" vertical="center" wrapText="1"/>
    </xf>
    <xf numFmtId="0" fontId="5" fillId="5" borderId="18" xfId="0" applyFont="1" applyFill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5" fillId="7" borderId="29" xfId="0" applyFont="1" applyFill="1" applyBorder="1" applyAlignment="1">
      <alignment horizontal="left" vertical="center"/>
    </xf>
    <xf numFmtId="0" fontId="5" fillId="0" borderId="30" xfId="0" applyFont="1" applyBorder="1" applyAlignment="1">
      <alignment horizontal="left" vertical="center" wrapText="1"/>
    </xf>
    <xf numFmtId="0" fontId="12" fillId="0" borderId="30" xfId="0" applyFont="1" applyBorder="1" applyAlignment="1">
      <alignment vertical="center"/>
    </xf>
    <xf numFmtId="0" fontId="12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12" fillId="0" borderId="43" xfId="0" applyFont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7" fillId="0" borderId="36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6" fillId="0" borderId="7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46" xfId="0" applyFont="1" applyBorder="1" applyAlignment="1">
      <alignment horizontal="center" vertical="top" wrapText="1"/>
    </xf>
    <xf numFmtId="0" fontId="5" fillId="0" borderId="47" xfId="0" applyFont="1" applyBorder="1" applyAlignment="1">
      <alignment horizontal="center" vertical="center" wrapText="1"/>
    </xf>
    <xf numFmtId="0" fontId="5" fillId="0" borderId="40" xfId="0" applyFont="1" applyBorder="1" applyAlignment="1">
      <alignment vertical="center" wrapText="1"/>
    </xf>
    <xf numFmtId="0" fontId="7" fillId="0" borderId="44" xfId="0" applyFont="1" applyBorder="1" applyAlignment="1">
      <alignment horizontal="center" vertical="top" wrapText="1"/>
    </xf>
    <xf numFmtId="0" fontId="7" fillId="0" borderId="45" xfId="0" applyFont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vertical="center" wrapText="1"/>
    </xf>
    <xf numFmtId="0" fontId="7" fillId="0" borderId="39" xfId="0" applyFont="1" applyBorder="1" applyAlignment="1">
      <alignment horizontal="center" vertical="top" wrapText="1"/>
    </xf>
    <xf numFmtId="0" fontId="7" fillId="0" borderId="46" xfId="0" applyFont="1" applyBorder="1" applyAlignment="1">
      <alignment horizontal="center" vertical="top" wrapText="1"/>
    </xf>
    <xf numFmtId="0" fontId="27" fillId="9" borderId="41" xfId="0" applyNumberFormat="1" applyFont="1" applyFill="1" applyBorder="1" applyAlignment="1">
      <alignment horizontal="left" vertical="top" wrapText="1"/>
    </xf>
    <xf numFmtId="0" fontId="26" fillId="0" borderId="44" xfId="0" applyFont="1" applyBorder="1" applyAlignment="1">
      <alignment horizontal="left" vertical="top" wrapText="1"/>
    </xf>
    <xf numFmtId="0" fontId="27" fillId="9" borderId="41" xfId="1" applyNumberFormat="1" applyFont="1" applyFill="1" applyBorder="1" applyAlignment="1">
      <alignment horizontal="left" vertical="top" wrapText="1"/>
    </xf>
    <xf numFmtId="0" fontId="25" fillId="8" borderId="41" xfId="1" applyNumberFormat="1" applyFont="1" applyFill="1" applyBorder="1" applyAlignment="1">
      <alignment vertical="top" wrapText="1"/>
    </xf>
    <xf numFmtId="0" fontId="26" fillId="0" borderId="41" xfId="0" applyFont="1" applyBorder="1" applyAlignment="1">
      <alignment horizontal="left" vertical="top" wrapText="1"/>
    </xf>
    <xf numFmtId="0" fontId="27" fillId="9" borderId="44" xfId="1" applyNumberFormat="1" applyFont="1" applyFill="1" applyBorder="1" applyAlignment="1">
      <alignment vertical="top" wrapText="1"/>
    </xf>
    <xf numFmtId="0" fontId="26" fillId="8" borderId="44" xfId="1" applyNumberFormat="1" applyFont="1" applyFill="1" applyBorder="1" applyAlignment="1">
      <alignment vertical="top" wrapText="1"/>
    </xf>
    <xf numFmtId="0" fontId="26" fillId="0" borderId="51" xfId="1" applyFont="1" applyBorder="1" applyAlignment="1">
      <alignment horizontal="left" vertical="top" wrapText="1"/>
    </xf>
    <xf numFmtId="0" fontId="26" fillId="0" borderId="52" xfId="1" applyFont="1" applyBorder="1" applyAlignment="1">
      <alignment horizontal="left" vertical="top" wrapText="1"/>
    </xf>
    <xf numFmtId="0" fontId="26" fillId="0" borderId="53" xfId="0" applyFont="1" applyBorder="1" applyAlignment="1">
      <alignment horizontal="left" vertical="top" wrapText="1"/>
    </xf>
    <xf numFmtId="0" fontId="27" fillId="9" borderId="44" xfId="0" applyNumberFormat="1" applyFont="1" applyFill="1" applyBorder="1" applyAlignment="1">
      <alignment vertical="top" wrapText="1"/>
    </xf>
    <xf numFmtId="0" fontId="25" fillId="10" borderId="54" xfId="0" applyNumberFormat="1" applyFont="1" applyFill="1" applyBorder="1" applyAlignment="1">
      <alignment vertical="top" wrapText="1"/>
    </xf>
    <xf numFmtId="0" fontId="27" fillId="9" borderId="55" xfId="0" applyNumberFormat="1" applyFont="1" applyFill="1" applyBorder="1" applyAlignment="1">
      <alignment horizontal="left" vertical="top" wrapText="1"/>
    </xf>
    <xf numFmtId="0" fontId="25" fillId="0" borderId="50" xfId="0" applyNumberFormat="1" applyFont="1" applyBorder="1" applyAlignment="1">
      <alignment vertical="top" wrapText="1"/>
    </xf>
    <xf numFmtId="0" fontId="25" fillId="0" borderId="28" xfId="0" applyNumberFormat="1" applyFont="1" applyBorder="1" applyAlignment="1">
      <alignment vertical="top" wrapText="1"/>
    </xf>
    <xf numFmtId="0" fontId="25" fillId="0" borderId="44" xfId="0" applyNumberFormat="1" applyFont="1" applyBorder="1" applyAlignment="1">
      <alignment vertical="top" wrapText="1"/>
    </xf>
    <xf numFmtId="0" fontId="25" fillId="10" borderId="27" xfId="0" applyNumberFormat="1" applyFont="1" applyFill="1" applyBorder="1" applyAlignment="1">
      <alignment vertical="top" wrapText="1"/>
    </xf>
    <xf numFmtId="0" fontId="26" fillId="0" borderId="27" xfId="0" applyFont="1" applyBorder="1" applyAlignment="1">
      <alignment horizontal="left" vertical="top" wrapText="1"/>
    </xf>
    <xf numFmtId="0" fontId="25" fillId="10" borderId="44" xfId="0" applyNumberFormat="1" applyFont="1" applyFill="1" applyBorder="1" applyAlignment="1">
      <alignment vertical="top" wrapText="1"/>
    </xf>
    <xf numFmtId="0" fontId="25" fillId="0" borderId="0" xfId="0" applyNumberFormat="1" applyFont="1" applyBorder="1" applyAlignment="1">
      <alignment vertical="top" wrapText="1"/>
    </xf>
    <xf numFmtId="0" fontId="26" fillId="0" borderId="10" xfId="1" applyFont="1" applyBorder="1" applyAlignment="1">
      <alignment horizontal="left" vertical="center" wrapText="1"/>
    </xf>
    <xf numFmtId="0" fontId="26" fillId="0" borderId="15" xfId="1" applyFont="1" applyBorder="1" applyAlignment="1">
      <alignment horizontal="left" vertical="center" wrapText="1"/>
    </xf>
    <xf numFmtId="0" fontId="23" fillId="0" borderId="32" xfId="0" applyFont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9"/>
  <sheetViews>
    <sheetView tabSelected="1" topLeftCell="A15" workbookViewId="0">
      <selection activeCell="C26" sqref="C26"/>
    </sheetView>
  </sheetViews>
  <sheetFormatPr defaultColWidth="14.42578125" defaultRowHeight="15" customHeight="1" x14ac:dyDescent="0.25"/>
  <cols>
    <col min="1" max="1" width="5.140625" style="1" customWidth="1"/>
    <col min="2" max="2" width="50.140625" customWidth="1"/>
    <col min="3" max="3" width="72.85546875" style="172" customWidth="1"/>
    <col min="4" max="4" width="22" customWidth="1"/>
    <col min="5" max="5" width="15.42578125" customWidth="1"/>
    <col min="6" max="6" width="19.7109375" customWidth="1"/>
    <col min="7" max="7" width="14.42578125" customWidth="1"/>
    <col min="8" max="8" width="25" customWidth="1"/>
  </cols>
  <sheetData>
    <row r="1" spans="1:26" ht="72" customHeight="1" x14ac:dyDescent="0.25">
      <c r="A1" s="101" t="s">
        <v>0</v>
      </c>
      <c r="B1" s="102"/>
      <c r="C1" s="102"/>
      <c r="D1" s="102"/>
      <c r="E1" s="102"/>
      <c r="F1" s="102"/>
      <c r="G1" s="102"/>
      <c r="H1" s="10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x14ac:dyDescent="0.25">
      <c r="A2" s="104" t="s">
        <v>1</v>
      </c>
      <c r="B2" s="105"/>
      <c r="C2" s="105"/>
      <c r="D2" s="105"/>
      <c r="E2" s="105"/>
      <c r="F2" s="105"/>
      <c r="G2" s="105"/>
      <c r="H2" s="10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x14ac:dyDescent="0.25">
      <c r="A3" s="104" t="s">
        <v>2</v>
      </c>
      <c r="B3" s="105"/>
      <c r="C3" s="105"/>
      <c r="D3" s="105"/>
      <c r="E3" s="105"/>
      <c r="F3" s="105"/>
      <c r="G3" s="105"/>
      <c r="H3" s="10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x14ac:dyDescent="0.25">
      <c r="A4" s="104" t="s">
        <v>3</v>
      </c>
      <c r="B4" s="105"/>
      <c r="C4" s="105"/>
      <c r="D4" s="105"/>
      <c r="E4" s="105"/>
      <c r="F4" s="105"/>
      <c r="G4" s="105"/>
      <c r="H4" s="106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25">
      <c r="A5" s="104" t="s">
        <v>4</v>
      </c>
      <c r="B5" s="105"/>
      <c r="C5" s="105"/>
      <c r="D5" s="105"/>
      <c r="E5" s="105"/>
      <c r="F5" s="105"/>
      <c r="G5" s="105"/>
      <c r="H5" s="10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5">
      <c r="A6" s="104" t="s">
        <v>5</v>
      </c>
      <c r="B6" s="105"/>
      <c r="C6" s="105"/>
      <c r="D6" s="105"/>
      <c r="E6" s="105"/>
      <c r="F6" s="105"/>
      <c r="G6" s="105"/>
      <c r="H6" s="106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5">
      <c r="A7" s="104" t="s">
        <v>6</v>
      </c>
      <c r="B7" s="105"/>
      <c r="C7" s="105"/>
      <c r="D7" s="105"/>
      <c r="E7" s="105"/>
      <c r="F7" s="105"/>
      <c r="G7" s="105"/>
      <c r="H7" s="10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5">
      <c r="A8" s="107" t="s">
        <v>7</v>
      </c>
      <c r="B8" s="108"/>
      <c r="C8" s="163" t="s">
        <v>8</v>
      </c>
      <c r="D8" s="109"/>
      <c r="E8" s="109"/>
      <c r="F8" s="109"/>
      <c r="G8" s="109"/>
      <c r="H8" s="11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5">
      <c r="A9" s="111" t="s">
        <v>9</v>
      </c>
      <c r="B9" s="112"/>
      <c r="C9" s="3">
        <v>5</v>
      </c>
      <c r="D9" s="113"/>
      <c r="E9" s="113"/>
      <c r="F9" s="113"/>
      <c r="G9" s="113"/>
      <c r="H9" s="11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5">
      <c r="A10" s="111" t="s">
        <v>10</v>
      </c>
      <c r="B10" s="112"/>
      <c r="C10" s="112"/>
      <c r="D10" s="112"/>
      <c r="E10" s="112"/>
      <c r="F10" s="112"/>
      <c r="G10" s="112"/>
      <c r="H10" s="11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x14ac:dyDescent="0.25">
      <c r="A11" s="114" t="s">
        <v>11</v>
      </c>
      <c r="B11" s="115"/>
      <c r="C11" s="115"/>
      <c r="D11" s="115"/>
      <c r="E11" s="115"/>
      <c r="F11" s="115"/>
      <c r="G11" s="115"/>
      <c r="H11" s="11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x14ac:dyDescent="0.25">
      <c r="A12" s="117" t="s">
        <v>12</v>
      </c>
      <c r="B12" s="112"/>
      <c r="C12" s="112"/>
      <c r="D12" s="112"/>
      <c r="E12" s="112"/>
      <c r="F12" s="112"/>
      <c r="G12" s="112"/>
      <c r="H12" s="11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x14ac:dyDescent="0.25">
      <c r="A13" s="114" t="s">
        <v>13</v>
      </c>
      <c r="B13" s="115"/>
      <c r="C13" s="115"/>
      <c r="D13" s="115"/>
      <c r="E13" s="115"/>
      <c r="F13" s="115"/>
      <c r="G13" s="115"/>
      <c r="H13" s="11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x14ac:dyDescent="0.25">
      <c r="A14" s="119" t="s">
        <v>14</v>
      </c>
      <c r="B14" s="105"/>
      <c r="C14" s="105"/>
      <c r="D14" s="105"/>
      <c r="E14" s="105"/>
      <c r="F14" s="105"/>
      <c r="G14" s="105"/>
      <c r="H14" s="10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x14ac:dyDescent="0.25">
      <c r="A15" s="119" t="s">
        <v>15</v>
      </c>
      <c r="B15" s="105"/>
      <c r="C15" s="105"/>
      <c r="D15" s="105"/>
      <c r="E15" s="105"/>
      <c r="F15" s="105"/>
      <c r="G15" s="105"/>
      <c r="H15" s="10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x14ac:dyDescent="0.25">
      <c r="A16" s="119" t="s">
        <v>16</v>
      </c>
      <c r="B16" s="105"/>
      <c r="C16" s="105"/>
      <c r="D16" s="105"/>
      <c r="E16" s="105"/>
      <c r="F16" s="105"/>
      <c r="G16" s="105"/>
      <c r="H16" s="10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x14ac:dyDescent="0.25">
      <c r="A17" s="119" t="s">
        <v>17</v>
      </c>
      <c r="B17" s="105"/>
      <c r="C17" s="105"/>
      <c r="D17" s="105"/>
      <c r="E17" s="105"/>
      <c r="F17" s="105"/>
      <c r="G17" s="105"/>
      <c r="H17" s="106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customHeight="1" x14ac:dyDescent="0.25">
      <c r="A18" s="119" t="s">
        <v>18</v>
      </c>
      <c r="B18" s="105"/>
      <c r="C18" s="105"/>
      <c r="D18" s="105"/>
      <c r="E18" s="105"/>
      <c r="F18" s="105"/>
      <c r="G18" s="105"/>
      <c r="H18" s="10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x14ac:dyDescent="0.25">
      <c r="A19" s="119" t="s">
        <v>19</v>
      </c>
      <c r="B19" s="105"/>
      <c r="C19" s="105"/>
      <c r="D19" s="105"/>
      <c r="E19" s="105"/>
      <c r="F19" s="105"/>
      <c r="G19" s="105"/>
      <c r="H19" s="10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5">
      <c r="A20" s="119" t="s">
        <v>20</v>
      </c>
      <c r="B20" s="105"/>
      <c r="C20" s="105"/>
      <c r="D20" s="105"/>
      <c r="E20" s="105"/>
      <c r="F20" s="105"/>
      <c r="G20" s="105"/>
      <c r="H20" s="10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5">
      <c r="A21" s="120" t="s">
        <v>21</v>
      </c>
      <c r="B21" s="121"/>
      <c r="C21" s="121"/>
      <c r="D21" s="121"/>
      <c r="E21" s="121"/>
      <c r="F21" s="121"/>
      <c r="G21" s="121"/>
      <c r="H21" s="12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3" customHeight="1" thickBot="1" x14ac:dyDescent="0.3">
      <c r="A22" s="6" t="s">
        <v>22</v>
      </c>
      <c r="B22" s="6" t="s">
        <v>23</v>
      </c>
      <c r="C22" s="164" t="s">
        <v>24</v>
      </c>
      <c r="D22" s="6" t="s">
        <v>25</v>
      </c>
      <c r="E22" s="6" t="s">
        <v>26</v>
      </c>
      <c r="F22" s="6" t="s">
        <v>27</v>
      </c>
      <c r="G22" s="6" t="s">
        <v>28</v>
      </c>
      <c r="H22" s="6" t="s">
        <v>29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37.5" customHeight="1" thickBot="1" x14ac:dyDescent="0.3">
      <c r="A23" s="176">
        <v>1</v>
      </c>
      <c r="B23" s="185" t="s">
        <v>218</v>
      </c>
      <c r="C23" s="188" t="s">
        <v>219</v>
      </c>
      <c r="D23" s="177" t="s">
        <v>30</v>
      </c>
      <c r="E23" s="177">
        <v>1</v>
      </c>
      <c r="F23" s="178" t="s">
        <v>31</v>
      </c>
      <c r="G23" s="179">
        <v>5</v>
      </c>
      <c r="H23" s="180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84.75" customHeight="1" thickBot="1" x14ac:dyDescent="0.3">
      <c r="A24" s="176">
        <f>A23+1</f>
        <v>2</v>
      </c>
      <c r="B24" s="186" t="s">
        <v>213</v>
      </c>
      <c r="C24" s="189" t="s">
        <v>214</v>
      </c>
      <c r="D24" s="177" t="s">
        <v>30</v>
      </c>
      <c r="E24" s="177">
        <v>1</v>
      </c>
      <c r="F24" s="178" t="s">
        <v>31</v>
      </c>
      <c r="G24" s="179">
        <v>5</v>
      </c>
      <c r="H24" s="180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15.5" customHeight="1" thickBot="1" x14ac:dyDescent="0.3">
      <c r="A25" s="176">
        <f>A24+1</f>
        <v>3</v>
      </c>
      <c r="B25" s="186" t="s">
        <v>215</v>
      </c>
      <c r="C25" s="189" t="s">
        <v>266</v>
      </c>
      <c r="D25" s="177" t="s">
        <v>30</v>
      </c>
      <c r="E25" s="177">
        <v>1</v>
      </c>
      <c r="F25" s="178" t="s">
        <v>31</v>
      </c>
      <c r="G25" s="179">
        <v>5</v>
      </c>
      <c r="H25" s="180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51" customHeight="1" thickBot="1" x14ac:dyDescent="0.3">
      <c r="A26" s="181">
        <v>4</v>
      </c>
      <c r="B26" s="203" t="s">
        <v>263</v>
      </c>
      <c r="C26" s="190" t="s">
        <v>216</v>
      </c>
      <c r="D26" s="177" t="s">
        <v>30</v>
      </c>
      <c r="E26" s="177">
        <v>1</v>
      </c>
      <c r="F26" s="178" t="s">
        <v>31</v>
      </c>
      <c r="G26" s="179">
        <v>5</v>
      </c>
      <c r="H26" s="180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9.5" customHeight="1" thickBot="1" x14ac:dyDescent="0.3">
      <c r="A27" s="182"/>
      <c r="B27" s="204"/>
      <c r="C27" s="191" t="s">
        <v>217</v>
      </c>
      <c r="D27" s="177" t="s">
        <v>30</v>
      </c>
      <c r="E27" s="177">
        <v>1</v>
      </c>
      <c r="F27" s="178" t="s">
        <v>31</v>
      </c>
      <c r="G27" s="179">
        <v>5</v>
      </c>
      <c r="H27" s="180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30" customHeight="1" thickBot="1" x14ac:dyDescent="0.3">
      <c r="A28" s="173">
        <v>5</v>
      </c>
      <c r="B28" s="187" t="s">
        <v>220</v>
      </c>
      <c r="C28" s="192" t="s">
        <v>221</v>
      </c>
      <c r="D28" s="177" t="s">
        <v>30</v>
      </c>
      <c r="E28" s="177">
        <v>1</v>
      </c>
      <c r="F28" s="178" t="s">
        <v>31</v>
      </c>
      <c r="G28" s="179">
        <v>5</v>
      </c>
      <c r="H28" s="180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30" customHeight="1" thickBot="1" x14ac:dyDescent="0.3">
      <c r="A29" s="173">
        <f>A28+1</f>
        <v>6</v>
      </c>
      <c r="B29" s="183" t="s">
        <v>222</v>
      </c>
      <c r="C29" s="193" t="s">
        <v>32</v>
      </c>
      <c r="D29" s="177" t="s">
        <v>30</v>
      </c>
      <c r="E29" s="177">
        <v>1</v>
      </c>
      <c r="F29" s="178" t="s">
        <v>31</v>
      </c>
      <c r="G29" s="179">
        <v>5</v>
      </c>
      <c r="H29" s="180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30" customHeight="1" thickBot="1" x14ac:dyDescent="0.3">
      <c r="A30" s="173">
        <f t="shared" ref="A30:A52" si="0">A29+1</f>
        <v>7</v>
      </c>
      <c r="B30" s="183" t="s">
        <v>223</v>
      </c>
      <c r="C30" s="193" t="s">
        <v>224</v>
      </c>
      <c r="D30" s="177" t="s">
        <v>30</v>
      </c>
      <c r="E30" s="177">
        <v>1</v>
      </c>
      <c r="F30" s="178" t="s">
        <v>31</v>
      </c>
      <c r="G30" s="179">
        <v>5</v>
      </c>
      <c r="H30" s="180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30" customHeight="1" thickBot="1" x14ac:dyDescent="0.3">
      <c r="A31" s="173">
        <f t="shared" si="0"/>
        <v>8</v>
      </c>
      <c r="B31" s="183" t="s">
        <v>225</v>
      </c>
      <c r="C31" s="193" t="s">
        <v>224</v>
      </c>
      <c r="D31" s="177" t="s">
        <v>30</v>
      </c>
      <c r="E31" s="177">
        <v>1</v>
      </c>
      <c r="F31" s="178" t="s">
        <v>31</v>
      </c>
      <c r="G31" s="179">
        <v>5</v>
      </c>
      <c r="H31" s="180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30" customHeight="1" thickBot="1" x14ac:dyDescent="0.3">
      <c r="A32" s="173">
        <f t="shared" si="0"/>
        <v>9</v>
      </c>
      <c r="B32" s="195" t="s">
        <v>226</v>
      </c>
      <c r="C32" s="199" t="s">
        <v>227</v>
      </c>
      <c r="D32" s="14" t="s">
        <v>34</v>
      </c>
      <c r="E32" s="177">
        <v>1</v>
      </c>
      <c r="F32" s="178" t="s">
        <v>31</v>
      </c>
      <c r="G32" s="179">
        <v>5</v>
      </c>
      <c r="H32" s="180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0" customHeight="1" thickBot="1" x14ac:dyDescent="0.3">
      <c r="A33" s="173">
        <f t="shared" si="0"/>
        <v>10</v>
      </c>
      <c r="B33" s="198" t="s">
        <v>36</v>
      </c>
      <c r="C33" s="184" t="s">
        <v>228</v>
      </c>
      <c r="D33" s="14" t="s">
        <v>34</v>
      </c>
      <c r="E33" s="177">
        <v>1</v>
      </c>
      <c r="F33" s="178" t="s">
        <v>31</v>
      </c>
      <c r="G33" s="179">
        <v>5</v>
      </c>
      <c r="H33" s="18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30" customHeight="1" thickBot="1" x14ac:dyDescent="0.3">
      <c r="A34" s="173">
        <f t="shared" si="0"/>
        <v>11</v>
      </c>
      <c r="B34" s="197" t="s">
        <v>229</v>
      </c>
      <c r="C34" s="200" t="s">
        <v>230</v>
      </c>
      <c r="D34" s="14" t="s">
        <v>34</v>
      </c>
      <c r="E34" s="177">
        <v>1</v>
      </c>
      <c r="F34" s="178" t="s">
        <v>31</v>
      </c>
      <c r="G34" s="179">
        <v>5</v>
      </c>
      <c r="H34" s="180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30" customHeight="1" thickBot="1" x14ac:dyDescent="0.3">
      <c r="A35" s="173">
        <f t="shared" si="0"/>
        <v>12</v>
      </c>
      <c r="B35" s="198" t="s">
        <v>231</v>
      </c>
      <c r="C35" s="201" t="s">
        <v>232</v>
      </c>
      <c r="D35" s="14" t="s">
        <v>34</v>
      </c>
      <c r="E35" s="177">
        <v>1</v>
      </c>
      <c r="F35" s="178" t="s">
        <v>31</v>
      </c>
      <c r="G35" s="179">
        <v>5</v>
      </c>
      <c r="H35" s="180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30" customHeight="1" thickBot="1" x14ac:dyDescent="0.3">
      <c r="A36" s="173">
        <f t="shared" si="0"/>
        <v>13</v>
      </c>
      <c r="B36" s="196" t="s">
        <v>231</v>
      </c>
      <c r="C36" s="199" t="s">
        <v>233</v>
      </c>
      <c r="D36" s="14" t="s">
        <v>34</v>
      </c>
      <c r="E36" s="177">
        <v>1</v>
      </c>
      <c r="F36" s="178" t="s">
        <v>31</v>
      </c>
      <c r="G36" s="179">
        <v>5</v>
      </c>
      <c r="H36" s="180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30" customHeight="1" thickBot="1" x14ac:dyDescent="0.3">
      <c r="A37" s="173">
        <f t="shared" si="0"/>
        <v>14</v>
      </c>
      <c r="B37" s="198" t="s">
        <v>39</v>
      </c>
      <c r="C37" s="201" t="s">
        <v>234</v>
      </c>
      <c r="D37" s="14" t="s">
        <v>34</v>
      </c>
      <c r="E37" s="177">
        <v>1</v>
      </c>
      <c r="F37" s="178" t="s">
        <v>31</v>
      </c>
      <c r="G37" s="179">
        <v>5</v>
      </c>
      <c r="H37" s="180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30" customHeight="1" thickBot="1" x14ac:dyDescent="0.3">
      <c r="A38" s="173">
        <f t="shared" si="0"/>
        <v>15</v>
      </c>
      <c r="B38" s="202" t="s">
        <v>235</v>
      </c>
      <c r="C38" s="199" t="s">
        <v>236</v>
      </c>
      <c r="D38" s="14" t="s">
        <v>34</v>
      </c>
      <c r="E38" s="177">
        <v>1</v>
      </c>
      <c r="F38" s="178" t="s">
        <v>31</v>
      </c>
      <c r="G38" s="179">
        <v>5</v>
      </c>
      <c r="H38" s="180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30" customHeight="1" thickBot="1" x14ac:dyDescent="0.3">
      <c r="A39" s="173">
        <f t="shared" si="0"/>
        <v>16</v>
      </c>
      <c r="B39" s="198" t="s">
        <v>237</v>
      </c>
      <c r="C39" s="201" t="s">
        <v>238</v>
      </c>
      <c r="D39" s="14" t="s">
        <v>34</v>
      </c>
      <c r="E39" s="177">
        <v>1</v>
      </c>
      <c r="F39" s="178" t="s">
        <v>31</v>
      </c>
      <c r="G39" s="179">
        <v>5</v>
      </c>
      <c r="H39" s="180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30" customHeight="1" thickBot="1" x14ac:dyDescent="0.3">
      <c r="A40" s="173">
        <f t="shared" si="0"/>
        <v>17</v>
      </c>
      <c r="B40" s="202" t="s">
        <v>239</v>
      </c>
      <c r="C40" s="199" t="s">
        <v>240</v>
      </c>
      <c r="D40" s="14" t="s">
        <v>34</v>
      </c>
      <c r="E40" s="177">
        <v>1</v>
      </c>
      <c r="F40" s="178" t="s">
        <v>31</v>
      </c>
      <c r="G40" s="179">
        <v>5</v>
      </c>
      <c r="H40" s="180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30" customHeight="1" thickBot="1" x14ac:dyDescent="0.3">
      <c r="A41" s="173">
        <f t="shared" si="0"/>
        <v>18</v>
      </c>
      <c r="B41" s="198" t="s">
        <v>241</v>
      </c>
      <c r="C41" s="201" t="s">
        <v>242</v>
      </c>
      <c r="D41" s="14" t="s">
        <v>34</v>
      </c>
      <c r="E41" s="177">
        <v>1</v>
      </c>
      <c r="F41" s="178" t="s">
        <v>31</v>
      </c>
      <c r="G41" s="179">
        <v>5</v>
      </c>
      <c r="H41" s="180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30" customHeight="1" thickBot="1" x14ac:dyDescent="0.3">
      <c r="A42" s="173">
        <f t="shared" si="0"/>
        <v>19</v>
      </c>
      <c r="B42" s="202" t="s">
        <v>243</v>
      </c>
      <c r="C42" s="199" t="s">
        <v>244</v>
      </c>
      <c r="D42" s="14" t="s">
        <v>34</v>
      </c>
      <c r="E42" s="177">
        <v>1</v>
      </c>
      <c r="F42" s="178" t="s">
        <v>31</v>
      </c>
      <c r="G42" s="179">
        <v>5</v>
      </c>
      <c r="H42" s="180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30" customHeight="1" thickBot="1" x14ac:dyDescent="0.3">
      <c r="A43" s="173">
        <f t="shared" si="0"/>
        <v>20</v>
      </c>
      <c r="B43" s="198" t="s">
        <v>245</v>
      </c>
      <c r="C43" s="201" t="s">
        <v>246</v>
      </c>
      <c r="D43" s="14" t="s">
        <v>34</v>
      </c>
      <c r="E43" s="14">
        <v>1</v>
      </c>
      <c r="F43" s="15" t="s">
        <v>31</v>
      </c>
      <c r="G43" s="174">
        <v>5</v>
      </c>
      <c r="H43" s="175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30" customHeight="1" thickBot="1" x14ac:dyDescent="0.3">
      <c r="A44" s="173">
        <f t="shared" si="0"/>
        <v>21</v>
      </c>
      <c r="B44" s="198" t="s">
        <v>247</v>
      </c>
      <c r="C44" s="201" t="s">
        <v>248</v>
      </c>
      <c r="D44" s="14" t="s">
        <v>34</v>
      </c>
      <c r="E44" s="14">
        <v>1</v>
      </c>
      <c r="F44" s="15" t="s">
        <v>31</v>
      </c>
      <c r="G44" s="17">
        <v>5</v>
      </c>
      <c r="H44" s="1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30" customHeight="1" thickBot="1" x14ac:dyDescent="0.3">
      <c r="A45" s="173">
        <f t="shared" si="0"/>
        <v>22</v>
      </c>
      <c r="B45" s="196" t="s">
        <v>249</v>
      </c>
      <c r="C45" s="199" t="s">
        <v>250</v>
      </c>
      <c r="D45" s="14" t="s">
        <v>34</v>
      </c>
      <c r="E45" s="14">
        <v>1</v>
      </c>
      <c r="F45" s="15" t="s">
        <v>31</v>
      </c>
      <c r="G45" s="17">
        <v>5</v>
      </c>
      <c r="H45" s="1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30" customHeight="1" thickBot="1" x14ac:dyDescent="0.3">
      <c r="A46" s="173">
        <f t="shared" si="0"/>
        <v>23</v>
      </c>
      <c r="B46" s="198" t="s">
        <v>251</v>
      </c>
      <c r="C46" s="201" t="s">
        <v>246</v>
      </c>
      <c r="D46" s="14" t="s">
        <v>34</v>
      </c>
      <c r="E46" s="14">
        <v>1</v>
      </c>
      <c r="F46" s="15" t="s">
        <v>31</v>
      </c>
      <c r="G46" s="17">
        <v>5</v>
      </c>
      <c r="H46" s="1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30" customHeight="1" thickBot="1" x14ac:dyDescent="0.3">
      <c r="A47" s="173">
        <f t="shared" si="0"/>
        <v>24</v>
      </c>
      <c r="B47" s="198" t="s">
        <v>252</v>
      </c>
      <c r="C47" s="194" t="s">
        <v>253</v>
      </c>
      <c r="D47" s="14" t="s">
        <v>34</v>
      </c>
      <c r="E47" s="14">
        <v>1</v>
      </c>
      <c r="F47" s="15" t="s">
        <v>31</v>
      </c>
      <c r="G47" s="17">
        <v>1</v>
      </c>
      <c r="H47" s="1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30" customHeight="1" thickBot="1" x14ac:dyDescent="0.3">
      <c r="A48" s="173">
        <f t="shared" si="0"/>
        <v>25</v>
      </c>
      <c r="B48" s="196" t="s">
        <v>254</v>
      </c>
      <c r="C48" s="199" t="s">
        <v>255</v>
      </c>
      <c r="D48" s="14" t="s">
        <v>34</v>
      </c>
      <c r="E48" s="14">
        <v>1</v>
      </c>
      <c r="F48" s="15" t="s">
        <v>31</v>
      </c>
      <c r="G48" s="17">
        <v>5</v>
      </c>
      <c r="H48" s="1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30" customHeight="1" thickBot="1" x14ac:dyDescent="0.3">
      <c r="A49" s="173">
        <f t="shared" si="0"/>
        <v>26</v>
      </c>
      <c r="B49" s="198" t="s">
        <v>256</v>
      </c>
      <c r="C49" s="201" t="s">
        <v>257</v>
      </c>
      <c r="D49" s="14" t="s">
        <v>34</v>
      </c>
      <c r="E49" s="14">
        <v>1</v>
      </c>
      <c r="F49" s="15" t="s">
        <v>37</v>
      </c>
      <c r="G49" s="17">
        <v>5</v>
      </c>
      <c r="H49" s="1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30" customHeight="1" thickBot="1" x14ac:dyDescent="0.3">
      <c r="A50" s="173">
        <f t="shared" si="0"/>
        <v>27</v>
      </c>
      <c r="B50" s="198" t="s">
        <v>258</v>
      </c>
      <c r="C50" s="199" t="s">
        <v>259</v>
      </c>
      <c r="D50" s="14" t="s">
        <v>34</v>
      </c>
      <c r="E50" s="14">
        <v>1</v>
      </c>
      <c r="F50" s="15" t="s">
        <v>37</v>
      </c>
      <c r="G50" s="17">
        <v>5</v>
      </c>
      <c r="H50" s="1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30" customHeight="1" thickBot="1" x14ac:dyDescent="0.3">
      <c r="A51" s="173">
        <f t="shared" si="0"/>
        <v>28</v>
      </c>
      <c r="B51" s="196" t="s">
        <v>35</v>
      </c>
      <c r="C51" s="201" t="s">
        <v>260</v>
      </c>
      <c r="D51" s="14" t="s">
        <v>30</v>
      </c>
      <c r="E51" s="14">
        <v>1</v>
      </c>
      <c r="F51" s="15" t="s">
        <v>31</v>
      </c>
      <c r="G51" s="17">
        <v>5</v>
      </c>
      <c r="H51" s="1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30" customHeight="1" thickBot="1" x14ac:dyDescent="0.3">
      <c r="A52" s="173">
        <f t="shared" si="0"/>
        <v>29</v>
      </c>
      <c r="B52" s="198" t="s">
        <v>261</v>
      </c>
      <c r="C52" s="194" t="s">
        <v>262</v>
      </c>
      <c r="D52" s="14" t="s">
        <v>30</v>
      </c>
      <c r="E52" s="14">
        <v>1</v>
      </c>
      <c r="F52" s="15" t="s">
        <v>31</v>
      </c>
      <c r="G52" s="17">
        <v>5</v>
      </c>
      <c r="H52" s="1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3.25" customHeight="1" thickBot="1" x14ac:dyDescent="0.3">
      <c r="A53" s="123" t="s">
        <v>40</v>
      </c>
      <c r="B53" s="124"/>
      <c r="C53" s="124"/>
      <c r="D53" s="124"/>
      <c r="E53" s="124"/>
      <c r="F53" s="124"/>
      <c r="G53" s="124"/>
      <c r="H53" s="124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114" t="s">
        <v>13</v>
      </c>
      <c r="B54" s="115"/>
      <c r="C54" s="115"/>
      <c r="D54" s="115"/>
      <c r="E54" s="115"/>
      <c r="F54" s="115"/>
      <c r="G54" s="115"/>
      <c r="H54" s="116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 customHeight="1" x14ac:dyDescent="0.25">
      <c r="A55" s="119" t="s">
        <v>41</v>
      </c>
      <c r="B55" s="105"/>
      <c r="C55" s="105"/>
      <c r="D55" s="105"/>
      <c r="E55" s="105"/>
      <c r="F55" s="105"/>
      <c r="G55" s="105"/>
      <c r="H55" s="106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 customHeight="1" x14ac:dyDescent="0.25">
      <c r="A56" s="119" t="s">
        <v>42</v>
      </c>
      <c r="B56" s="105"/>
      <c r="C56" s="105"/>
      <c r="D56" s="105"/>
      <c r="E56" s="105"/>
      <c r="F56" s="105"/>
      <c r="G56" s="105"/>
      <c r="H56" s="106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 customHeight="1" x14ac:dyDescent="0.25">
      <c r="A57" s="119" t="s">
        <v>16</v>
      </c>
      <c r="B57" s="105"/>
      <c r="C57" s="105"/>
      <c r="D57" s="105"/>
      <c r="E57" s="105"/>
      <c r="F57" s="105"/>
      <c r="G57" s="105"/>
      <c r="H57" s="106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" customHeight="1" x14ac:dyDescent="0.25">
      <c r="A58" s="119" t="s">
        <v>17</v>
      </c>
      <c r="B58" s="105"/>
      <c r="C58" s="105"/>
      <c r="D58" s="105"/>
      <c r="E58" s="105"/>
      <c r="F58" s="105"/>
      <c r="G58" s="105"/>
      <c r="H58" s="106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" customHeight="1" x14ac:dyDescent="0.25">
      <c r="A59" s="119" t="s">
        <v>43</v>
      </c>
      <c r="B59" s="105"/>
      <c r="C59" s="105"/>
      <c r="D59" s="105"/>
      <c r="E59" s="105"/>
      <c r="F59" s="105"/>
      <c r="G59" s="105"/>
      <c r="H59" s="106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" customHeight="1" x14ac:dyDescent="0.25">
      <c r="A60" s="119" t="s">
        <v>44</v>
      </c>
      <c r="B60" s="105"/>
      <c r="C60" s="105"/>
      <c r="D60" s="105"/>
      <c r="E60" s="105"/>
      <c r="F60" s="105"/>
      <c r="G60" s="105"/>
      <c r="H60" s="106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" customHeight="1" x14ac:dyDescent="0.25">
      <c r="A61" s="119" t="s">
        <v>45</v>
      </c>
      <c r="B61" s="105"/>
      <c r="C61" s="105"/>
      <c r="D61" s="105"/>
      <c r="E61" s="105"/>
      <c r="F61" s="105"/>
      <c r="G61" s="105"/>
      <c r="H61" s="106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120" t="s">
        <v>46</v>
      </c>
      <c r="B62" s="121"/>
      <c r="C62" s="121"/>
      <c r="D62" s="121"/>
      <c r="E62" s="121"/>
      <c r="F62" s="121"/>
      <c r="G62" s="121"/>
      <c r="H62" s="12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32.1" customHeight="1" x14ac:dyDescent="0.25">
      <c r="A63" s="21" t="s">
        <v>22</v>
      </c>
      <c r="B63" s="21" t="s">
        <v>23</v>
      </c>
      <c r="C63" s="164" t="s">
        <v>24</v>
      </c>
      <c r="D63" s="21" t="s">
        <v>25</v>
      </c>
      <c r="E63" s="21" t="s">
        <v>26</v>
      </c>
      <c r="F63" s="21" t="s">
        <v>27</v>
      </c>
      <c r="G63" s="21" t="s">
        <v>28</v>
      </c>
      <c r="H63" s="21" t="s">
        <v>29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33" customHeight="1" x14ac:dyDescent="0.25">
      <c r="A64" s="5">
        <v>1</v>
      </c>
      <c r="B64" s="22" t="s">
        <v>47</v>
      </c>
      <c r="C64" s="64" t="s">
        <v>48</v>
      </c>
      <c r="D64" s="24" t="s">
        <v>49</v>
      </c>
      <c r="E64" s="24">
        <v>1</v>
      </c>
      <c r="F64" s="24" t="s">
        <v>50</v>
      </c>
      <c r="G64" s="25">
        <v>1</v>
      </c>
      <c r="H64" s="23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2.5" customHeight="1" x14ac:dyDescent="0.25">
      <c r="A65" s="5">
        <v>2</v>
      </c>
      <c r="B65" s="22" t="s">
        <v>51</v>
      </c>
      <c r="C65" s="64" t="s">
        <v>48</v>
      </c>
      <c r="D65" s="24" t="s">
        <v>52</v>
      </c>
      <c r="E65" s="24">
        <v>1</v>
      </c>
      <c r="F65" s="24" t="s">
        <v>53</v>
      </c>
      <c r="G65" s="25">
        <v>3</v>
      </c>
      <c r="H65" s="23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2.5" customHeight="1" x14ac:dyDescent="0.25">
      <c r="A66" s="5">
        <v>3</v>
      </c>
      <c r="B66" s="22" t="s">
        <v>54</v>
      </c>
      <c r="C66" s="64" t="s">
        <v>48</v>
      </c>
      <c r="D66" s="24" t="s">
        <v>49</v>
      </c>
      <c r="E66" s="24">
        <v>1</v>
      </c>
      <c r="F66" s="24" t="s">
        <v>50</v>
      </c>
      <c r="G66" s="25">
        <v>5</v>
      </c>
      <c r="H66" s="2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2.5" customHeight="1" x14ac:dyDescent="0.25">
      <c r="A67" s="5">
        <v>4</v>
      </c>
      <c r="B67" s="26" t="s">
        <v>55</v>
      </c>
      <c r="C67" s="64" t="s">
        <v>48</v>
      </c>
      <c r="D67" s="27" t="s">
        <v>56</v>
      </c>
      <c r="E67" s="27">
        <v>2</v>
      </c>
      <c r="F67" s="27" t="s">
        <v>57</v>
      </c>
      <c r="G67" s="28">
        <v>2</v>
      </c>
      <c r="H67" s="29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2.5" customHeight="1" x14ac:dyDescent="0.25">
      <c r="A68" s="5">
        <v>5</v>
      </c>
      <c r="B68" s="23" t="s">
        <v>58</v>
      </c>
      <c r="C68" s="64" t="s">
        <v>48</v>
      </c>
      <c r="D68" s="21" t="s">
        <v>59</v>
      </c>
      <c r="E68" s="21">
        <v>1</v>
      </c>
      <c r="F68" s="21" t="s">
        <v>60</v>
      </c>
      <c r="G68" s="25">
        <v>1</v>
      </c>
      <c r="H68" s="2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3.25" customHeight="1" x14ac:dyDescent="0.25">
      <c r="A69" s="125" t="s">
        <v>61</v>
      </c>
      <c r="B69" s="126"/>
      <c r="C69" s="126"/>
      <c r="D69" s="126"/>
      <c r="E69" s="126"/>
      <c r="F69" s="126"/>
      <c r="G69" s="126"/>
      <c r="H69" s="126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114" t="s">
        <v>13</v>
      </c>
      <c r="B70" s="115"/>
      <c r="C70" s="115"/>
      <c r="D70" s="115"/>
      <c r="E70" s="115"/>
      <c r="F70" s="115"/>
      <c r="G70" s="115"/>
      <c r="H70" s="116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" customHeight="1" x14ac:dyDescent="0.25">
      <c r="A71" s="119" t="s">
        <v>62</v>
      </c>
      <c r="B71" s="105"/>
      <c r="C71" s="105"/>
      <c r="D71" s="105"/>
      <c r="E71" s="105"/>
      <c r="F71" s="105"/>
      <c r="G71" s="105"/>
      <c r="H71" s="106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" customHeight="1" x14ac:dyDescent="0.25">
      <c r="A72" s="119" t="s">
        <v>42</v>
      </c>
      <c r="B72" s="105"/>
      <c r="C72" s="105"/>
      <c r="D72" s="105"/>
      <c r="E72" s="105"/>
      <c r="F72" s="105"/>
      <c r="G72" s="105"/>
      <c r="H72" s="106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" customHeight="1" x14ac:dyDescent="0.25">
      <c r="A73" s="119" t="s">
        <v>16</v>
      </c>
      <c r="B73" s="105"/>
      <c r="C73" s="105"/>
      <c r="D73" s="105"/>
      <c r="E73" s="105"/>
      <c r="F73" s="105"/>
      <c r="G73" s="105"/>
      <c r="H73" s="106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" customHeight="1" x14ac:dyDescent="0.25">
      <c r="A74" s="119" t="s">
        <v>17</v>
      </c>
      <c r="B74" s="105"/>
      <c r="C74" s="105"/>
      <c r="D74" s="105"/>
      <c r="E74" s="105"/>
      <c r="F74" s="105"/>
      <c r="G74" s="105"/>
      <c r="H74" s="106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 customHeight="1" x14ac:dyDescent="0.25">
      <c r="A75" s="119" t="s">
        <v>43</v>
      </c>
      <c r="B75" s="105"/>
      <c r="C75" s="105"/>
      <c r="D75" s="105"/>
      <c r="E75" s="105"/>
      <c r="F75" s="105"/>
      <c r="G75" s="105"/>
      <c r="H75" s="106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" customHeight="1" x14ac:dyDescent="0.25">
      <c r="A76" s="119" t="s">
        <v>63</v>
      </c>
      <c r="B76" s="105"/>
      <c r="C76" s="105"/>
      <c r="D76" s="105"/>
      <c r="E76" s="105"/>
      <c r="F76" s="105"/>
      <c r="G76" s="105"/>
      <c r="H76" s="106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" customHeight="1" x14ac:dyDescent="0.25">
      <c r="A77" s="119" t="s">
        <v>45</v>
      </c>
      <c r="B77" s="105"/>
      <c r="C77" s="105"/>
      <c r="D77" s="105"/>
      <c r="E77" s="105"/>
      <c r="F77" s="105"/>
      <c r="G77" s="105"/>
      <c r="H77" s="106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120" t="s">
        <v>46</v>
      </c>
      <c r="B78" s="121"/>
      <c r="C78" s="121"/>
      <c r="D78" s="121"/>
      <c r="E78" s="121"/>
      <c r="F78" s="121"/>
      <c r="G78" s="121"/>
      <c r="H78" s="12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32.1" customHeight="1" x14ac:dyDescent="0.25">
      <c r="A79" s="21" t="s">
        <v>22</v>
      </c>
      <c r="B79" s="21" t="s">
        <v>23</v>
      </c>
      <c r="C79" s="164" t="s">
        <v>24</v>
      </c>
      <c r="D79" s="21" t="s">
        <v>25</v>
      </c>
      <c r="E79" s="21" t="s">
        <v>26</v>
      </c>
      <c r="F79" s="21" t="s">
        <v>27</v>
      </c>
      <c r="G79" s="21" t="s">
        <v>28</v>
      </c>
      <c r="H79" s="21" t="s">
        <v>29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84" customHeight="1" thickBot="1" x14ac:dyDescent="0.3">
      <c r="A80" s="30">
        <v>1</v>
      </c>
      <c r="B80" s="205" t="s">
        <v>264</v>
      </c>
      <c r="C80" s="205" t="s">
        <v>265</v>
      </c>
      <c r="D80" s="31" t="s">
        <v>30</v>
      </c>
      <c r="E80" s="31">
        <v>1</v>
      </c>
      <c r="F80" s="32" t="s">
        <v>31</v>
      </c>
      <c r="G80" s="32">
        <v>1</v>
      </c>
      <c r="H80" s="3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3.25" customHeight="1" thickBot="1" x14ac:dyDescent="0.3">
      <c r="A81" s="34">
        <f>A80+1</f>
        <v>2</v>
      </c>
      <c r="B81" s="35" t="s">
        <v>64</v>
      </c>
      <c r="C81" s="35" t="s">
        <v>48</v>
      </c>
      <c r="D81" s="36" t="s">
        <v>30</v>
      </c>
      <c r="E81" s="37">
        <v>1</v>
      </c>
      <c r="F81" s="37" t="s">
        <v>31</v>
      </c>
      <c r="G81" s="36">
        <v>1</v>
      </c>
      <c r="H81" s="38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32.25" customHeight="1" thickBot="1" x14ac:dyDescent="0.3">
      <c r="A82" s="34">
        <f t="shared" ref="A82:A88" si="1">A81+1</f>
        <v>3</v>
      </c>
      <c r="B82" s="19" t="s">
        <v>65</v>
      </c>
      <c r="C82" s="19" t="s">
        <v>48</v>
      </c>
      <c r="D82" s="20" t="s">
        <v>30</v>
      </c>
      <c r="E82" s="18">
        <v>1</v>
      </c>
      <c r="F82" s="18" t="s">
        <v>66</v>
      </c>
      <c r="G82" s="20">
        <v>1</v>
      </c>
      <c r="H82" s="38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s="39" customFormat="1" ht="33.6" customHeight="1" thickBot="1" x14ac:dyDescent="0.3">
      <c r="A83" s="34">
        <f t="shared" si="1"/>
        <v>4</v>
      </c>
      <c r="B83" s="159" t="s">
        <v>68</v>
      </c>
      <c r="C83" s="44" t="s">
        <v>69</v>
      </c>
      <c r="D83" s="40" t="s">
        <v>67</v>
      </c>
      <c r="E83" s="40">
        <v>1</v>
      </c>
      <c r="F83" s="41" t="s">
        <v>31</v>
      </c>
      <c r="G83" s="40">
        <v>1</v>
      </c>
      <c r="H83" s="42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</row>
    <row r="84" spans="1:26" ht="33.6" customHeight="1" thickBot="1" x14ac:dyDescent="0.3">
      <c r="A84" s="34">
        <f t="shared" si="1"/>
        <v>5</v>
      </c>
      <c r="B84" s="160" t="s">
        <v>70</v>
      </c>
      <c r="C84" s="165" t="s">
        <v>71</v>
      </c>
      <c r="D84" s="45" t="s">
        <v>38</v>
      </c>
      <c r="E84" s="9">
        <v>1</v>
      </c>
      <c r="F84" s="10" t="s">
        <v>31</v>
      </c>
      <c r="G84" s="46">
        <v>1</v>
      </c>
      <c r="H84" s="38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33.6" customHeight="1" thickBot="1" x14ac:dyDescent="0.3">
      <c r="A85" s="34">
        <f t="shared" si="1"/>
        <v>6</v>
      </c>
      <c r="B85" s="161" t="s">
        <v>72</v>
      </c>
      <c r="C85" s="16" t="s">
        <v>73</v>
      </c>
      <c r="D85" s="47" t="s">
        <v>38</v>
      </c>
      <c r="E85" s="14">
        <v>10</v>
      </c>
      <c r="F85" s="15" t="s">
        <v>31</v>
      </c>
      <c r="G85" s="48">
        <v>10</v>
      </c>
      <c r="H85" s="38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33.6" customHeight="1" thickBot="1" x14ac:dyDescent="0.3">
      <c r="A86" s="34">
        <f t="shared" si="1"/>
        <v>7</v>
      </c>
      <c r="B86" s="161" t="s">
        <v>74</v>
      </c>
      <c r="C86" s="19" t="s">
        <v>48</v>
      </c>
      <c r="D86" s="47" t="s">
        <v>38</v>
      </c>
      <c r="E86" s="14">
        <v>1</v>
      </c>
      <c r="F86" s="15" t="s">
        <v>31</v>
      </c>
      <c r="G86" s="48">
        <v>1</v>
      </c>
      <c r="H86" s="38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33.6" customHeight="1" thickBot="1" x14ac:dyDescent="0.3">
      <c r="A87" s="34">
        <f t="shared" si="1"/>
        <v>8</v>
      </c>
      <c r="B87" s="162" t="s">
        <v>75</v>
      </c>
      <c r="C87" s="19" t="s">
        <v>48</v>
      </c>
      <c r="D87" s="20" t="s">
        <v>38</v>
      </c>
      <c r="E87" s="18">
        <v>1</v>
      </c>
      <c r="F87" s="37" t="s">
        <v>31</v>
      </c>
      <c r="G87" s="36" t="s">
        <v>76</v>
      </c>
      <c r="H87" s="49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33.6" customHeight="1" thickBot="1" x14ac:dyDescent="0.3">
      <c r="A88" s="34">
        <f t="shared" si="1"/>
        <v>9</v>
      </c>
      <c r="B88" s="162" t="s">
        <v>77</v>
      </c>
      <c r="C88" s="19" t="s">
        <v>48</v>
      </c>
      <c r="D88" s="20" t="s">
        <v>33</v>
      </c>
      <c r="E88" s="20" t="s">
        <v>33</v>
      </c>
      <c r="F88" s="37" t="s">
        <v>33</v>
      </c>
      <c r="G88" s="37" t="s">
        <v>33</v>
      </c>
      <c r="H88" s="49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thickBot="1" x14ac:dyDescent="0.3">
      <c r="A89" s="127" t="s">
        <v>78</v>
      </c>
      <c r="B89" s="128"/>
      <c r="C89" s="128"/>
      <c r="D89" s="128"/>
      <c r="E89" s="128"/>
      <c r="F89" s="128"/>
      <c r="G89" s="128"/>
      <c r="H89" s="128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104" t="s">
        <v>13</v>
      </c>
      <c r="B90" s="124"/>
      <c r="C90" s="124"/>
      <c r="D90" s="124"/>
      <c r="E90" s="124"/>
      <c r="F90" s="124"/>
      <c r="G90" s="124"/>
      <c r="H90" s="106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119" t="s">
        <v>79</v>
      </c>
      <c r="B91" s="105"/>
      <c r="C91" s="105"/>
      <c r="D91" s="105"/>
      <c r="E91" s="105"/>
      <c r="F91" s="105"/>
      <c r="G91" s="105"/>
      <c r="H91" s="106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119" t="s">
        <v>80</v>
      </c>
      <c r="B92" s="105"/>
      <c r="C92" s="105"/>
      <c r="D92" s="105"/>
      <c r="E92" s="105"/>
      <c r="F92" s="105"/>
      <c r="G92" s="105"/>
      <c r="H92" s="106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119" t="s">
        <v>16</v>
      </c>
      <c r="B93" s="105"/>
      <c r="C93" s="105"/>
      <c r="D93" s="105"/>
      <c r="E93" s="105"/>
      <c r="F93" s="105"/>
      <c r="G93" s="105"/>
      <c r="H93" s="106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119" t="s">
        <v>17</v>
      </c>
      <c r="B94" s="105"/>
      <c r="C94" s="105"/>
      <c r="D94" s="105"/>
      <c r="E94" s="105"/>
      <c r="F94" s="105"/>
      <c r="G94" s="105"/>
      <c r="H94" s="106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" customHeight="1" x14ac:dyDescent="0.25">
      <c r="A95" s="119" t="s">
        <v>43</v>
      </c>
      <c r="B95" s="105"/>
      <c r="C95" s="105"/>
      <c r="D95" s="105"/>
      <c r="E95" s="105"/>
      <c r="F95" s="105"/>
      <c r="G95" s="105"/>
      <c r="H95" s="106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119" t="s">
        <v>81</v>
      </c>
      <c r="B96" s="105"/>
      <c r="C96" s="105"/>
      <c r="D96" s="105"/>
      <c r="E96" s="105"/>
      <c r="F96" s="105"/>
      <c r="G96" s="105"/>
      <c r="H96" s="106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119" t="s">
        <v>45</v>
      </c>
      <c r="B97" s="105"/>
      <c r="C97" s="105"/>
      <c r="D97" s="105"/>
      <c r="E97" s="105"/>
      <c r="F97" s="105"/>
      <c r="G97" s="105"/>
      <c r="H97" s="106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120" t="s">
        <v>46</v>
      </c>
      <c r="B98" s="121"/>
      <c r="C98" s="121"/>
      <c r="D98" s="121"/>
      <c r="E98" s="121"/>
      <c r="F98" s="121"/>
      <c r="G98" s="121"/>
      <c r="H98" s="12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42" customHeight="1" thickBot="1" x14ac:dyDescent="0.3">
      <c r="A99" s="5" t="s">
        <v>22</v>
      </c>
      <c r="B99" s="6" t="s">
        <v>23</v>
      </c>
      <c r="C99" s="164" t="s">
        <v>24</v>
      </c>
      <c r="D99" s="5" t="s">
        <v>25</v>
      </c>
      <c r="E99" s="5" t="s">
        <v>26</v>
      </c>
      <c r="F99" s="5" t="s">
        <v>27</v>
      </c>
      <c r="G99" s="5" t="s">
        <v>28</v>
      </c>
      <c r="H99" s="5" t="s">
        <v>29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30" customHeight="1" thickBot="1" x14ac:dyDescent="0.3">
      <c r="A100" s="7">
        <v>1</v>
      </c>
      <c r="B100" s="166" t="s">
        <v>82</v>
      </c>
      <c r="C100" s="166" t="s">
        <v>83</v>
      </c>
      <c r="D100" s="9" t="s">
        <v>38</v>
      </c>
      <c r="E100" s="9">
        <v>1</v>
      </c>
      <c r="F100" s="51" t="s">
        <v>31</v>
      </c>
      <c r="G100" s="10">
        <v>1</v>
      </c>
      <c r="H100" s="5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30" customHeight="1" thickBot="1" x14ac:dyDescent="0.3">
      <c r="A101" s="13">
        <v>2</v>
      </c>
      <c r="B101" s="167" t="s">
        <v>84</v>
      </c>
      <c r="C101" s="167" t="s">
        <v>85</v>
      </c>
      <c r="D101" s="14" t="s">
        <v>86</v>
      </c>
      <c r="E101" s="15">
        <v>10</v>
      </c>
      <c r="F101" s="15" t="s">
        <v>31</v>
      </c>
      <c r="G101" s="15">
        <v>10</v>
      </c>
      <c r="H101" s="5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30" customHeight="1" thickBot="1" x14ac:dyDescent="0.3">
      <c r="A102" s="13">
        <v>3</v>
      </c>
      <c r="B102" s="167" t="s">
        <v>87</v>
      </c>
      <c r="C102" s="167" t="s">
        <v>85</v>
      </c>
      <c r="D102" s="14" t="s">
        <v>86</v>
      </c>
      <c r="E102" s="15">
        <v>10</v>
      </c>
      <c r="F102" s="15" t="s">
        <v>31</v>
      </c>
      <c r="G102" s="15">
        <v>10</v>
      </c>
      <c r="H102" s="5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30" customHeight="1" thickBot="1" x14ac:dyDescent="0.3">
      <c r="A103" s="13">
        <v>4</v>
      </c>
      <c r="B103" s="167" t="s">
        <v>88</v>
      </c>
      <c r="C103" s="167" t="s">
        <v>85</v>
      </c>
      <c r="D103" s="14" t="s">
        <v>86</v>
      </c>
      <c r="E103" s="15">
        <v>10</v>
      </c>
      <c r="F103" s="15" t="s">
        <v>31</v>
      </c>
      <c r="G103" s="15">
        <v>10</v>
      </c>
      <c r="H103" s="5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30" customHeight="1" thickBot="1" x14ac:dyDescent="0.3">
      <c r="A104" s="13">
        <v>5</v>
      </c>
      <c r="B104" s="167" t="s">
        <v>89</v>
      </c>
      <c r="C104" s="167" t="s">
        <v>90</v>
      </c>
      <c r="D104" s="14" t="s">
        <v>86</v>
      </c>
      <c r="E104" s="15">
        <v>10</v>
      </c>
      <c r="F104" s="15" t="s">
        <v>31</v>
      </c>
      <c r="G104" s="15">
        <v>10</v>
      </c>
      <c r="H104" s="5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30" customHeight="1" thickBot="1" x14ac:dyDescent="0.3">
      <c r="A105" s="13">
        <v>6</v>
      </c>
      <c r="B105" s="167" t="s">
        <v>91</v>
      </c>
      <c r="C105" s="168" t="s">
        <v>92</v>
      </c>
      <c r="D105" s="54" t="s">
        <v>93</v>
      </c>
      <c r="E105" s="15">
        <v>1</v>
      </c>
      <c r="F105" s="15" t="s">
        <v>31</v>
      </c>
      <c r="G105" s="15">
        <v>1</v>
      </c>
      <c r="H105" s="5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30" customHeight="1" thickBot="1" x14ac:dyDescent="0.3">
      <c r="A106" s="13">
        <v>7</v>
      </c>
      <c r="B106" s="167" t="s">
        <v>94</v>
      </c>
      <c r="C106" s="168" t="s">
        <v>92</v>
      </c>
      <c r="D106" s="55" t="s">
        <v>93</v>
      </c>
      <c r="E106" s="15">
        <v>1</v>
      </c>
      <c r="F106" s="15" t="s">
        <v>31</v>
      </c>
      <c r="G106" s="15">
        <v>1</v>
      </c>
      <c r="H106" s="5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30" customHeight="1" thickBot="1" x14ac:dyDescent="0.3">
      <c r="A107" s="13">
        <v>8</v>
      </c>
      <c r="B107" s="167" t="s">
        <v>95</v>
      </c>
      <c r="C107" s="168" t="s">
        <v>96</v>
      </c>
      <c r="D107" s="54" t="s">
        <v>93</v>
      </c>
      <c r="E107" s="15">
        <v>1</v>
      </c>
      <c r="F107" s="15" t="s">
        <v>31</v>
      </c>
      <c r="G107" s="15">
        <v>1</v>
      </c>
      <c r="H107" s="53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30" customHeight="1" thickBot="1" x14ac:dyDescent="0.3">
      <c r="A108" s="13">
        <v>9</v>
      </c>
      <c r="B108" s="167" t="s">
        <v>97</v>
      </c>
      <c r="C108" s="168" t="s">
        <v>98</v>
      </c>
      <c r="D108" s="55" t="s">
        <v>93</v>
      </c>
      <c r="E108" s="15">
        <v>1</v>
      </c>
      <c r="F108" s="15" t="s">
        <v>31</v>
      </c>
      <c r="G108" s="15">
        <v>1</v>
      </c>
      <c r="H108" s="53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30" customHeight="1" thickBot="1" x14ac:dyDescent="0.3">
      <c r="A109" s="13">
        <v>10</v>
      </c>
      <c r="B109" s="167" t="s">
        <v>99</v>
      </c>
      <c r="C109" s="168" t="s">
        <v>96</v>
      </c>
      <c r="D109" s="54" t="s">
        <v>93</v>
      </c>
      <c r="E109" s="15">
        <v>1</v>
      </c>
      <c r="F109" s="15" t="s">
        <v>31</v>
      </c>
      <c r="G109" s="15">
        <v>1</v>
      </c>
      <c r="H109" s="53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30" customHeight="1" thickBot="1" x14ac:dyDescent="0.3">
      <c r="A110" s="13">
        <v>11</v>
      </c>
      <c r="B110" s="167" t="s">
        <v>100</v>
      </c>
      <c r="C110" s="168" t="s">
        <v>101</v>
      </c>
      <c r="D110" s="55" t="s">
        <v>93</v>
      </c>
      <c r="E110" s="15">
        <v>1</v>
      </c>
      <c r="F110" s="15" t="s">
        <v>31</v>
      </c>
      <c r="G110" s="15">
        <v>1</v>
      </c>
      <c r="H110" s="53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30" customHeight="1" thickBot="1" x14ac:dyDescent="0.3">
      <c r="A111" s="13">
        <v>12</v>
      </c>
      <c r="B111" s="167" t="s">
        <v>102</v>
      </c>
      <c r="C111" s="168" t="s">
        <v>103</v>
      </c>
      <c r="D111" s="56" t="s">
        <v>93</v>
      </c>
      <c r="E111" s="15">
        <v>1</v>
      </c>
      <c r="F111" s="15" t="s">
        <v>31</v>
      </c>
      <c r="G111" s="15">
        <v>1</v>
      </c>
      <c r="H111" s="53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30" customHeight="1" thickBot="1" x14ac:dyDescent="0.3">
      <c r="A112" s="13">
        <v>13</v>
      </c>
      <c r="B112" s="167" t="s">
        <v>104</v>
      </c>
      <c r="C112" s="168" t="s">
        <v>105</v>
      </c>
      <c r="D112" s="54" t="s">
        <v>93</v>
      </c>
      <c r="E112" s="15">
        <v>1</v>
      </c>
      <c r="F112" s="15" t="s">
        <v>31</v>
      </c>
      <c r="G112" s="15">
        <v>1</v>
      </c>
      <c r="H112" s="53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30" customHeight="1" thickBot="1" x14ac:dyDescent="0.3">
      <c r="A113" s="13">
        <v>14</v>
      </c>
      <c r="B113" s="167" t="s">
        <v>106</v>
      </c>
      <c r="C113" s="168" t="s">
        <v>107</v>
      </c>
      <c r="D113" s="57" t="s">
        <v>93</v>
      </c>
      <c r="E113" s="15">
        <v>1</v>
      </c>
      <c r="F113" s="15" t="s">
        <v>31</v>
      </c>
      <c r="G113" s="15">
        <v>1</v>
      </c>
      <c r="H113" s="53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30" customHeight="1" thickBot="1" x14ac:dyDescent="0.3">
      <c r="A114" s="13">
        <v>15</v>
      </c>
      <c r="B114" s="167" t="s">
        <v>108</v>
      </c>
      <c r="C114" s="168" t="s">
        <v>109</v>
      </c>
      <c r="D114" s="55" t="s">
        <v>93</v>
      </c>
      <c r="E114" s="15">
        <v>1</v>
      </c>
      <c r="F114" s="15" t="s">
        <v>31</v>
      </c>
      <c r="G114" s="15">
        <v>1</v>
      </c>
      <c r="H114" s="53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30" customHeight="1" thickBot="1" x14ac:dyDescent="0.3">
      <c r="A115" s="13">
        <v>16</v>
      </c>
      <c r="B115" s="167" t="s">
        <v>110</v>
      </c>
      <c r="C115" s="168" t="s">
        <v>111</v>
      </c>
      <c r="D115" s="54" t="s">
        <v>93</v>
      </c>
      <c r="E115" s="15">
        <v>1</v>
      </c>
      <c r="F115" s="15" t="s">
        <v>31</v>
      </c>
      <c r="G115" s="15">
        <v>1</v>
      </c>
      <c r="H115" s="53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30" customHeight="1" thickBot="1" x14ac:dyDescent="0.3">
      <c r="A116" s="13">
        <v>17</v>
      </c>
      <c r="B116" s="167" t="s">
        <v>112</v>
      </c>
      <c r="C116" s="168" t="s">
        <v>113</v>
      </c>
      <c r="D116" s="57" t="s">
        <v>93</v>
      </c>
      <c r="E116" s="15">
        <v>1</v>
      </c>
      <c r="F116" s="15" t="s">
        <v>31</v>
      </c>
      <c r="G116" s="15">
        <v>1</v>
      </c>
      <c r="H116" s="5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30" customHeight="1" thickBot="1" x14ac:dyDescent="0.3">
      <c r="A117" s="13">
        <v>18</v>
      </c>
      <c r="B117" s="167" t="s">
        <v>114</v>
      </c>
      <c r="C117" s="168" t="s">
        <v>115</v>
      </c>
      <c r="D117" s="55" t="s">
        <v>93</v>
      </c>
      <c r="E117" s="15">
        <v>1</v>
      </c>
      <c r="F117" s="15" t="s">
        <v>31</v>
      </c>
      <c r="G117" s="15">
        <v>1</v>
      </c>
      <c r="H117" s="53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30" customHeight="1" thickBot="1" x14ac:dyDescent="0.3">
      <c r="A118" s="13">
        <v>19</v>
      </c>
      <c r="B118" s="167" t="s">
        <v>116</v>
      </c>
      <c r="C118" s="169" t="s">
        <v>117</v>
      </c>
      <c r="D118" s="58" t="s">
        <v>93</v>
      </c>
      <c r="E118" s="59">
        <v>1</v>
      </c>
      <c r="F118" s="59" t="s">
        <v>31</v>
      </c>
      <c r="G118" s="59">
        <v>1</v>
      </c>
      <c r="H118" s="60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30" customHeight="1" thickBot="1" x14ac:dyDescent="0.3">
      <c r="A119" s="13">
        <v>20</v>
      </c>
      <c r="B119" s="167" t="s">
        <v>118</v>
      </c>
      <c r="C119" s="170" t="s">
        <v>119</v>
      </c>
      <c r="D119" s="18" t="s">
        <v>93</v>
      </c>
      <c r="E119" s="37">
        <v>1</v>
      </c>
      <c r="F119" s="37" t="s">
        <v>31</v>
      </c>
      <c r="G119" s="37">
        <v>1</v>
      </c>
      <c r="H119" s="60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61"/>
      <c r="B120" s="2"/>
      <c r="C120" s="171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61"/>
      <c r="B121" s="2"/>
      <c r="C121" s="171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61"/>
      <c r="B122" s="2"/>
      <c r="C122" s="171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61"/>
      <c r="B123" s="2"/>
      <c r="C123" s="171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61"/>
      <c r="B124" s="2"/>
      <c r="C124" s="171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61"/>
      <c r="B125" s="2"/>
      <c r="C125" s="171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61"/>
      <c r="B126" s="2"/>
      <c r="C126" s="171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61"/>
      <c r="B127" s="2"/>
      <c r="C127" s="171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61"/>
      <c r="B128" s="2"/>
      <c r="C128" s="171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61"/>
      <c r="B129" s="2"/>
      <c r="C129" s="171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61"/>
      <c r="B130" s="2"/>
      <c r="C130" s="171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61"/>
      <c r="B131" s="2"/>
      <c r="C131" s="171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61"/>
      <c r="B132" s="2"/>
      <c r="C132" s="171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61"/>
      <c r="B133" s="2"/>
      <c r="C133" s="171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61"/>
      <c r="B134" s="2"/>
      <c r="C134" s="171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61"/>
      <c r="B135" s="2"/>
      <c r="C135" s="171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61"/>
      <c r="B136" s="2"/>
      <c r="C136" s="171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61"/>
      <c r="B137" s="2"/>
      <c r="C137" s="171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61"/>
      <c r="B138" s="2"/>
      <c r="C138" s="171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61"/>
      <c r="B139" s="2"/>
      <c r="C139" s="171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61"/>
      <c r="B140" s="2"/>
      <c r="C140" s="171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61"/>
      <c r="B141" s="2"/>
      <c r="C141" s="171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61"/>
      <c r="B142" s="2"/>
      <c r="C142" s="171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61"/>
      <c r="B143" s="2"/>
      <c r="C143" s="171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61"/>
      <c r="B144" s="2"/>
      <c r="C144" s="171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61"/>
      <c r="B145" s="2"/>
      <c r="C145" s="171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61"/>
      <c r="B146" s="2"/>
      <c r="C146" s="171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61"/>
      <c r="B147" s="2"/>
      <c r="C147" s="171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61"/>
      <c r="B148" s="2"/>
      <c r="C148" s="171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61"/>
      <c r="B149" s="2"/>
      <c r="C149" s="171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61"/>
      <c r="B150" s="2"/>
      <c r="C150" s="171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61"/>
      <c r="B151" s="2"/>
      <c r="C151" s="171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61"/>
      <c r="B152" s="2"/>
      <c r="C152" s="171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61"/>
      <c r="B153" s="2"/>
      <c r="C153" s="171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61"/>
      <c r="B154" s="2"/>
      <c r="C154" s="171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61"/>
      <c r="B155" s="2"/>
      <c r="C155" s="171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61"/>
      <c r="B156" s="2"/>
      <c r="C156" s="171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61"/>
      <c r="B157" s="2"/>
      <c r="C157" s="171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61"/>
      <c r="B158" s="2"/>
      <c r="C158" s="171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61"/>
      <c r="B159" s="2"/>
      <c r="C159" s="171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61"/>
      <c r="B160" s="2"/>
      <c r="C160" s="171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61"/>
      <c r="B161" s="2"/>
      <c r="C161" s="171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61"/>
      <c r="B162" s="2"/>
      <c r="C162" s="171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61"/>
      <c r="B163" s="2"/>
      <c r="C163" s="171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61"/>
      <c r="B164" s="2"/>
      <c r="C164" s="171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61"/>
      <c r="B165" s="2"/>
      <c r="C165" s="171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61"/>
      <c r="B166" s="2"/>
      <c r="C166" s="171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61"/>
      <c r="B167" s="2"/>
      <c r="C167" s="171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61"/>
      <c r="B168" s="2"/>
      <c r="C168" s="171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61"/>
      <c r="B169" s="2"/>
      <c r="C169" s="171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61"/>
      <c r="B170" s="2"/>
      <c r="C170" s="171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61"/>
      <c r="B171" s="2"/>
      <c r="C171" s="171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61"/>
      <c r="B172" s="2"/>
      <c r="C172" s="171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61"/>
      <c r="B173" s="2"/>
      <c r="C173" s="171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61"/>
      <c r="B174" s="2"/>
      <c r="C174" s="171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61"/>
      <c r="B175" s="2"/>
      <c r="C175" s="171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61"/>
      <c r="B176" s="2"/>
      <c r="C176" s="171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61"/>
      <c r="B177" s="2"/>
      <c r="C177" s="171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61"/>
      <c r="B178" s="2"/>
      <c r="C178" s="171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61"/>
      <c r="B179" s="2"/>
      <c r="C179" s="171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61"/>
      <c r="B180" s="2"/>
      <c r="C180" s="171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61"/>
      <c r="B181" s="2"/>
      <c r="C181" s="171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61"/>
      <c r="B182" s="2"/>
      <c r="C182" s="171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61"/>
      <c r="B183" s="2"/>
      <c r="C183" s="171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61"/>
      <c r="B184" s="2"/>
      <c r="C184" s="171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61"/>
      <c r="B185" s="2"/>
      <c r="C185" s="171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61"/>
      <c r="B186" s="2"/>
      <c r="C186" s="171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61"/>
      <c r="B187" s="2"/>
      <c r="C187" s="171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61"/>
      <c r="B188" s="2"/>
      <c r="C188" s="171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61"/>
      <c r="B189" s="2"/>
      <c r="C189" s="171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61"/>
      <c r="B190" s="2"/>
      <c r="C190" s="171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61"/>
      <c r="B191" s="2"/>
      <c r="C191" s="171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61"/>
      <c r="B192" s="2"/>
      <c r="C192" s="171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61"/>
      <c r="B193" s="2"/>
      <c r="C193" s="171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61"/>
      <c r="B194" s="2"/>
      <c r="C194" s="171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61"/>
      <c r="B195" s="2"/>
      <c r="C195" s="171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61"/>
      <c r="B196" s="2"/>
      <c r="C196" s="171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61"/>
      <c r="B197" s="2"/>
      <c r="C197" s="171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61"/>
      <c r="B198" s="2"/>
      <c r="C198" s="171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61"/>
      <c r="B199" s="2"/>
      <c r="C199" s="171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61"/>
      <c r="B200" s="2"/>
      <c r="C200" s="171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61"/>
      <c r="B201" s="2"/>
      <c r="C201" s="171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61"/>
      <c r="B202" s="2"/>
      <c r="C202" s="171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61"/>
      <c r="B203" s="2"/>
      <c r="C203" s="171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61"/>
      <c r="B204" s="2"/>
      <c r="C204" s="171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61"/>
      <c r="B205" s="2"/>
      <c r="C205" s="171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61"/>
      <c r="B206" s="2"/>
      <c r="C206" s="171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61"/>
      <c r="B207" s="2"/>
      <c r="C207" s="171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61"/>
      <c r="B208" s="2"/>
      <c r="C208" s="171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61"/>
      <c r="B209" s="2"/>
      <c r="C209" s="171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61"/>
      <c r="B210" s="2"/>
      <c r="C210" s="171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61"/>
      <c r="B211" s="2"/>
      <c r="C211" s="171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61"/>
      <c r="B212" s="2"/>
      <c r="C212" s="171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61"/>
      <c r="B213" s="2"/>
      <c r="C213" s="171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61"/>
      <c r="B214" s="2"/>
      <c r="C214" s="171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61"/>
      <c r="B215" s="2"/>
      <c r="C215" s="171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61"/>
      <c r="B216" s="2"/>
      <c r="C216" s="171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61"/>
      <c r="B217" s="2"/>
      <c r="C217" s="171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61"/>
      <c r="B218" s="2"/>
      <c r="C218" s="171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61"/>
      <c r="B219" s="2"/>
      <c r="C219" s="171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61"/>
      <c r="B220" s="2"/>
      <c r="C220" s="171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61"/>
      <c r="B221" s="2"/>
      <c r="C221" s="171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61"/>
      <c r="B222" s="2"/>
      <c r="C222" s="171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61"/>
      <c r="B223" s="2"/>
      <c r="C223" s="171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61"/>
      <c r="B224" s="2"/>
      <c r="C224" s="171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61"/>
      <c r="B225" s="2"/>
      <c r="C225" s="171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61"/>
      <c r="B226" s="2"/>
      <c r="C226" s="171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61"/>
      <c r="B227" s="2"/>
      <c r="C227" s="171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61"/>
      <c r="B228" s="2"/>
      <c r="C228" s="171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61"/>
      <c r="B229" s="2"/>
      <c r="C229" s="171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61"/>
      <c r="B230" s="2"/>
      <c r="C230" s="171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61"/>
      <c r="B231" s="2"/>
      <c r="C231" s="171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61"/>
      <c r="B232" s="2"/>
      <c r="C232" s="171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61"/>
      <c r="B233" s="2"/>
      <c r="C233" s="171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61"/>
      <c r="B234" s="2"/>
      <c r="C234" s="171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61"/>
      <c r="B235" s="2"/>
      <c r="C235" s="171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61"/>
      <c r="B236" s="2"/>
      <c r="C236" s="171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61"/>
      <c r="B237" s="2"/>
      <c r="C237" s="171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61"/>
      <c r="B238" s="2"/>
      <c r="C238" s="171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61"/>
      <c r="B239" s="2"/>
      <c r="C239" s="171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61"/>
      <c r="B240" s="2"/>
      <c r="C240" s="171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61"/>
      <c r="B241" s="2"/>
      <c r="C241" s="171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61"/>
      <c r="B242" s="2"/>
      <c r="C242" s="171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61"/>
      <c r="B243" s="2"/>
      <c r="C243" s="171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61"/>
      <c r="B244" s="2"/>
      <c r="C244" s="171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61"/>
      <c r="B245" s="2"/>
      <c r="C245" s="171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61"/>
      <c r="B246" s="2"/>
      <c r="C246" s="171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61"/>
      <c r="B247" s="2"/>
      <c r="C247" s="171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61"/>
      <c r="B248" s="2"/>
      <c r="C248" s="171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61"/>
      <c r="B249" s="2"/>
      <c r="C249" s="171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61"/>
      <c r="B250" s="2"/>
      <c r="C250" s="171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61"/>
      <c r="B251" s="2"/>
      <c r="C251" s="171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61"/>
      <c r="B252" s="2"/>
      <c r="C252" s="171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61"/>
      <c r="B253" s="2"/>
      <c r="C253" s="171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61"/>
      <c r="B254" s="2"/>
      <c r="C254" s="171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61"/>
      <c r="B255" s="2"/>
      <c r="C255" s="171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61"/>
      <c r="B256" s="2"/>
      <c r="C256" s="171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61"/>
      <c r="B257" s="2"/>
      <c r="C257" s="171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61"/>
      <c r="B258" s="2"/>
      <c r="C258" s="171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61"/>
      <c r="B259" s="2"/>
      <c r="C259" s="171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61"/>
      <c r="B260" s="2"/>
      <c r="C260" s="171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61"/>
      <c r="B261" s="2"/>
      <c r="C261" s="171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61"/>
      <c r="B262" s="2"/>
      <c r="C262" s="171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61"/>
      <c r="B263" s="2"/>
      <c r="C263" s="171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61"/>
      <c r="B264" s="2"/>
      <c r="C264" s="171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61"/>
      <c r="B265" s="2"/>
      <c r="C265" s="171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61"/>
      <c r="B266" s="2"/>
      <c r="C266" s="171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61"/>
      <c r="B267" s="2"/>
      <c r="C267" s="171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61"/>
      <c r="B268" s="2"/>
      <c r="C268" s="171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61"/>
      <c r="B269" s="2"/>
      <c r="C269" s="171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61"/>
      <c r="B270" s="2"/>
      <c r="C270" s="171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61"/>
      <c r="B271" s="2"/>
      <c r="C271" s="171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61"/>
      <c r="B272" s="2"/>
      <c r="C272" s="171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61"/>
      <c r="B273" s="2"/>
      <c r="C273" s="171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61"/>
      <c r="B274" s="2"/>
      <c r="C274" s="171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61"/>
      <c r="B275" s="2"/>
      <c r="C275" s="171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61"/>
      <c r="B276" s="2"/>
      <c r="C276" s="171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61"/>
      <c r="B277" s="2"/>
      <c r="C277" s="171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61"/>
      <c r="B278" s="2"/>
      <c r="C278" s="17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61"/>
      <c r="B279" s="2"/>
      <c r="C279" s="17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61"/>
      <c r="B280" s="2"/>
      <c r="C280" s="17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61"/>
      <c r="B281" s="2"/>
      <c r="C281" s="17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61"/>
      <c r="B282" s="2"/>
      <c r="C282" s="17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61"/>
      <c r="B283" s="2"/>
      <c r="C283" s="17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61"/>
      <c r="B284" s="2"/>
      <c r="C284" s="17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61"/>
      <c r="B285" s="2"/>
      <c r="C285" s="17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61"/>
      <c r="B286" s="2"/>
      <c r="C286" s="17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61"/>
      <c r="B287" s="2"/>
      <c r="C287" s="17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61"/>
      <c r="B288" s="2"/>
      <c r="C288" s="17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61"/>
      <c r="B289" s="2"/>
      <c r="C289" s="17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61"/>
      <c r="B290" s="2"/>
      <c r="C290" s="17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61"/>
      <c r="B291" s="2"/>
      <c r="C291" s="17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61"/>
      <c r="B292" s="2"/>
      <c r="C292" s="17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61"/>
      <c r="B293" s="2"/>
      <c r="C293" s="17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61"/>
      <c r="B294" s="2"/>
      <c r="C294" s="17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61"/>
      <c r="B295" s="2"/>
      <c r="C295" s="17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61"/>
      <c r="B296" s="2"/>
      <c r="C296" s="17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61"/>
      <c r="B297" s="2"/>
      <c r="C297" s="17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61"/>
      <c r="B298" s="2"/>
      <c r="C298" s="17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61"/>
      <c r="B299" s="2"/>
      <c r="C299" s="17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61"/>
      <c r="B300" s="2"/>
      <c r="C300" s="17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61"/>
      <c r="B301" s="2"/>
      <c r="C301" s="17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61"/>
      <c r="B302" s="2"/>
      <c r="C302" s="17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61"/>
      <c r="B303" s="2"/>
      <c r="C303" s="17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61"/>
      <c r="B304" s="2"/>
      <c r="C304" s="17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61"/>
      <c r="B305" s="2"/>
      <c r="C305" s="17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61"/>
      <c r="B306" s="2"/>
      <c r="C306" s="17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61"/>
      <c r="B307" s="2"/>
      <c r="C307" s="17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61"/>
      <c r="B308" s="2"/>
      <c r="C308" s="17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61"/>
      <c r="B309" s="2"/>
      <c r="C309" s="17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61"/>
      <c r="B310" s="2"/>
      <c r="C310" s="17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61"/>
      <c r="B311" s="2"/>
      <c r="C311" s="17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61"/>
      <c r="B312" s="2"/>
      <c r="C312" s="17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61"/>
      <c r="B313" s="2"/>
      <c r="C313" s="17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61"/>
      <c r="B314" s="2"/>
      <c r="C314" s="17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61"/>
      <c r="B315" s="2"/>
      <c r="C315" s="17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61"/>
      <c r="B316" s="2"/>
      <c r="C316" s="17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61"/>
      <c r="B317" s="2"/>
      <c r="C317" s="17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61"/>
      <c r="B318" s="2"/>
      <c r="C318" s="17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61"/>
      <c r="B319" s="2"/>
      <c r="C319" s="17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61"/>
      <c r="B320" s="2"/>
      <c r="C320" s="17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61"/>
      <c r="B321" s="2"/>
      <c r="C321" s="17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61"/>
      <c r="B322" s="2"/>
      <c r="C322" s="17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61"/>
      <c r="B323" s="2"/>
      <c r="C323" s="17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61"/>
      <c r="B324" s="2"/>
      <c r="C324" s="17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61"/>
      <c r="B325" s="2"/>
      <c r="C325" s="17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61"/>
      <c r="B326" s="2"/>
      <c r="C326" s="17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61"/>
      <c r="B327" s="2"/>
      <c r="C327" s="17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61"/>
      <c r="B328" s="2"/>
      <c r="C328" s="17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61"/>
      <c r="B329" s="2"/>
      <c r="C329" s="17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61"/>
      <c r="B330" s="2"/>
      <c r="C330" s="17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61"/>
      <c r="B331" s="2"/>
      <c r="C331" s="17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61"/>
      <c r="B332" s="2"/>
      <c r="C332" s="17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61"/>
      <c r="B333" s="2"/>
      <c r="C333" s="17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61"/>
      <c r="B334" s="2"/>
      <c r="C334" s="17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61"/>
      <c r="B335" s="2"/>
      <c r="C335" s="17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61"/>
      <c r="B336" s="2"/>
      <c r="C336" s="17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61"/>
      <c r="B337" s="2"/>
      <c r="C337" s="17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61"/>
      <c r="B338" s="2"/>
      <c r="C338" s="17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61"/>
      <c r="B339" s="2"/>
      <c r="C339" s="17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61"/>
      <c r="B340" s="2"/>
      <c r="C340" s="17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61"/>
      <c r="B341" s="2"/>
      <c r="C341" s="17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61"/>
      <c r="B342" s="2"/>
      <c r="C342" s="17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61"/>
      <c r="B343" s="2"/>
      <c r="C343" s="17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61"/>
      <c r="B344" s="2"/>
      <c r="C344" s="17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61"/>
      <c r="B345" s="2"/>
      <c r="C345" s="17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61"/>
      <c r="B346" s="2"/>
      <c r="C346" s="17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61"/>
      <c r="B347" s="2"/>
      <c r="C347" s="17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61"/>
      <c r="B348" s="2"/>
      <c r="C348" s="17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61"/>
      <c r="B349" s="2"/>
      <c r="C349" s="17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61"/>
      <c r="B350" s="2"/>
      <c r="C350" s="17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61"/>
      <c r="B351" s="2"/>
      <c r="C351" s="17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61"/>
      <c r="B352" s="2"/>
      <c r="C352" s="17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61"/>
      <c r="B353" s="2"/>
      <c r="C353" s="17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61"/>
      <c r="B354" s="2"/>
      <c r="C354" s="17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61"/>
      <c r="B355" s="2"/>
      <c r="C355" s="17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61"/>
      <c r="B356" s="2"/>
      <c r="C356" s="17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61"/>
      <c r="B357" s="2"/>
      <c r="C357" s="17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61"/>
      <c r="B358" s="2"/>
      <c r="C358" s="17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61"/>
      <c r="B359" s="2"/>
      <c r="C359" s="17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61"/>
      <c r="B360" s="2"/>
      <c r="C360" s="17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61"/>
      <c r="B361" s="2"/>
      <c r="C361" s="17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61"/>
      <c r="B362" s="2"/>
      <c r="C362" s="17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61"/>
      <c r="B363" s="2"/>
      <c r="C363" s="17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61"/>
      <c r="B364" s="2"/>
      <c r="C364" s="17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61"/>
      <c r="B365" s="2"/>
      <c r="C365" s="17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61"/>
      <c r="B366" s="2"/>
      <c r="C366" s="17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61"/>
      <c r="B367" s="2"/>
      <c r="C367" s="17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61"/>
      <c r="B368" s="2"/>
      <c r="C368" s="17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61"/>
      <c r="B369" s="2"/>
      <c r="C369" s="17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61"/>
      <c r="B370" s="2"/>
      <c r="C370" s="17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61"/>
      <c r="B371" s="2"/>
      <c r="C371" s="17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61"/>
      <c r="B372" s="2"/>
      <c r="C372" s="17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61"/>
      <c r="B373" s="2"/>
      <c r="C373" s="17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61"/>
      <c r="B374" s="2"/>
      <c r="C374" s="17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61"/>
      <c r="B375" s="2"/>
      <c r="C375" s="17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61"/>
      <c r="B376" s="2"/>
      <c r="C376" s="17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61"/>
      <c r="B377" s="2"/>
      <c r="C377" s="17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61"/>
      <c r="B378" s="2"/>
      <c r="C378" s="17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61"/>
      <c r="B379" s="2"/>
      <c r="C379" s="17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61"/>
      <c r="B380" s="2"/>
      <c r="C380" s="17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61"/>
      <c r="B381" s="2"/>
      <c r="C381" s="17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61"/>
      <c r="B382" s="2"/>
      <c r="C382" s="17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61"/>
      <c r="B383" s="2"/>
      <c r="C383" s="17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61"/>
      <c r="B384" s="2"/>
      <c r="C384" s="17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61"/>
      <c r="B385" s="2"/>
      <c r="C385" s="17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61"/>
      <c r="B386" s="2"/>
      <c r="C386" s="17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61"/>
      <c r="B387" s="2"/>
      <c r="C387" s="17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61"/>
      <c r="B388" s="2"/>
      <c r="C388" s="17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61"/>
      <c r="B389" s="2"/>
      <c r="C389" s="17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61"/>
      <c r="B390" s="2"/>
      <c r="C390" s="17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61"/>
      <c r="B391" s="2"/>
      <c r="C391" s="17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61"/>
      <c r="B392" s="2"/>
      <c r="C392" s="17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61"/>
      <c r="B393" s="2"/>
      <c r="C393" s="17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61"/>
      <c r="B394" s="2"/>
      <c r="C394" s="17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61"/>
      <c r="B395" s="2"/>
      <c r="C395" s="17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61"/>
      <c r="B396" s="2"/>
      <c r="C396" s="17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61"/>
      <c r="B397" s="2"/>
      <c r="C397" s="17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61"/>
      <c r="B398" s="2"/>
      <c r="C398" s="17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61"/>
      <c r="B399" s="2"/>
      <c r="C399" s="17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61"/>
      <c r="B400" s="2"/>
      <c r="C400" s="17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61"/>
      <c r="B401" s="2"/>
      <c r="C401" s="17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61"/>
      <c r="B402" s="2"/>
      <c r="C402" s="17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61"/>
      <c r="B403" s="2"/>
      <c r="C403" s="17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61"/>
      <c r="B404" s="2"/>
      <c r="C404" s="17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61"/>
      <c r="B405" s="2"/>
      <c r="C405" s="17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61"/>
      <c r="B406" s="2"/>
      <c r="C406" s="17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61"/>
      <c r="B407" s="2"/>
      <c r="C407" s="17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61"/>
      <c r="B408" s="2"/>
      <c r="C408" s="17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61"/>
      <c r="B409" s="2"/>
      <c r="C409" s="17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61"/>
      <c r="B410" s="2"/>
      <c r="C410" s="17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61"/>
      <c r="B411" s="2"/>
      <c r="C411" s="17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61"/>
      <c r="B412" s="2"/>
      <c r="C412" s="17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61"/>
      <c r="B413" s="2"/>
      <c r="C413" s="17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61"/>
      <c r="B414" s="2"/>
      <c r="C414" s="17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61"/>
      <c r="B415" s="2"/>
      <c r="C415" s="17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61"/>
      <c r="B416" s="2"/>
      <c r="C416" s="17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61"/>
      <c r="B417" s="2"/>
      <c r="C417" s="17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61"/>
      <c r="B418" s="2"/>
      <c r="C418" s="17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61"/>
      <c r="B419" s="2"/>
      <c r="C419" s="17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61"/>
      <c r="B420" s="2"/>
      <c r="C420" s="17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61"/>
      <c r="B421" s="2"/>
      <c r="C421" s="17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61"/>
      <c r="B422" s="2"/>
      <c r="C422" s="17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61"/>
      <c r="B423" s="2"/>
      <c r="C423" s="17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61"/>
      <c r="B424" s="2"/>
      <c r="C424" s="17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61"/>
      <c r="B425" s="2"/>
      <c r="C425" s="17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61"/>
      <c r="B426" s="2"/>
      <c r="C426" s="17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61"/>
      <c r="B427" s="2"/>
      <c r="C427" s="17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61"/>
      <c r="B428" s="2"/>
      <c r="C428" s="17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61"/>
      <c r="B429" s="2"/>
      <c r="C429" s="17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61"/>
      <c r="B430" s="2"/>
      <c r="C430" s="17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61"/>
      <c r="B431" s="2"/>
      <c r="C431" s="17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61"/>
      <c r="B432" s="2"/>
      <c r="C432" s="17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61"/>
      <c r="B433" s="2"/>
      <c r="C433" s="17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61"/>
      <c r="B434" s="2"/>
      <c r="C434" s="17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61"/>
      <c r="B435" s="2"/>
      <c r="C435" s="17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61"/>
      <c r="B436" s="2"/>
      <c r="C436" s="17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61"/>
      <c r="B437" s="2"/>
      <c r="C437" s="17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61"/>
      <c r="B438" s="2"/>
      <c r="C438" s="17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61"/>
      <c r="B439" s="2"/>
      <c r="C439" s="17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61"/>
      <c r="B440" s="2"/>
      <c r="C440" s="17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61"/>
      <c r="B441" s="2"/>
      <c r="C441" s="17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61"/>
      <c r="B442" s="2"/>
      <c r="C442" s="17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61"/>
      <c r="B443" s="2"/>
      <c r="C443" s="17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61"/>
      <c r="B444" s="2"/>
      <c r="C444" s="17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61"/>
      <c r="B445" s="2"/>
      <c r="C445" s="17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61"/>
      <c r="B446" s="2"/>
      <c r="C446" s="17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61"/>
      <c r="B447" s="2"/>
      <c r="C447" s="17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61"/>
      <c r="B448" s="2"/>
      <c r="C448" s="17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61"/>
      <c r="B449" s="2"/>
      <c r="C449" s="17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61"/>
      <c r="B450" s="2"/>
      <c r="C450" s="17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61"/>
      <c r="B451" s="2"/>
      <c r="C451" s="17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61"/>
      <c r="B452" s="2"/>
      <c r="C452" s="17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61"/>
      <c r="B453" s="2"/>
      <c r="C453" s="17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61"/>
      <c r="B454" s="2"/>
      <c r="C454" s="17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61"/>
      <c r="B455" s="2"/>
      <c r="C455" s="17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61"/>
      <c r="B456" s="2"/>
      <c r="C456" s="17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61"/>
      <c r="B457" s="2"/>
      <c r="C457" s="17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61"/>
      <c r="B458" s="2"/>
      <c r="C458" s="17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61"/>
      <c r="B459" s="2"/>
      <c r="C459" s="17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61"/>
      <c r="B460" s="2"/>
      <c r="C460" s="17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61"/>
      <c r="B461" s="2"/>
      <c r="C461" s="17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61"/>
      <c r="B462" s="2"/>
      <c r="C462" s="17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61"/>
      <c r="B463" s="2"/>
      <c r="C463" s="17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61"/>
      <c r="B464" s="2"/>
      <c r="C464" s="17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61"/>
      <c r="B465" s="2"/>
      <c r="C465" s="17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61"/>
      <c r="B466" s="2"/>
      <c r="C466" s="17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61"/>
      <c r="B467" s="2"/>
      <c r="C467" s="17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61"/>
      <c r="B468" s="2"/>
      <c r="C468" s="17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61"/>
      <c r="B469" s="2"/>
      <c r="C469" s="17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61"/>
      <c r="B470" s="2"/>
      <c r="C470" s="17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61"/>
      <c r="B471" s="2"/>
      <c r="C471" s="17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61"/>
      <c r="B472" s="2"/>
      <c r="C472" s="17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61"/>
      <c r="B473" s="2"/>
      <c r="C473" s="17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61"/>
      <c r="B474" s="2"/>
      <c r="C474" s="17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61"/>
      <c r="B475" s="2"/>
      <c r="C475" s="17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61"/>
      <c r="B476" s="2"/>
      <c r="C476" s="17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61"/>
      <c r="B477" s="2"/>
      <c r="C477" s="17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61"/>
      <c r="B478" s="2"/>
      <c r="C478" s="17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61"/>
      <c r="B479" s="2"/>
      <c r="C479" s="17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61"/>
      <c r="B480" s="2"/>
      <c r="C480" s="17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61"/>
      <c r="B481" s="2"/>
      <c r="C481" s="17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61"/>
      <c r="B482" s="2"/>
      <c r="C482" s="17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61"/>
      <c r="B483" s="2"/>
      <c r="C483" s="17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61"/>
      <c r="B484" s="2"/>
      <c r="C484" s="17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61"/>
      <c r="B485" s="2"/>
      <c r="C485" s="17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61"/>
      <c r="B486" s="2"/>
      <c r="C486" s="17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61"/>
      <c r="B487" s="2"/>
      <c r="C487" s="17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61"/>
      <c r="B488" s="2"/>
      <c r="C488" s="17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61"/>
      <c r="B489" s="2"/>
      <c r="C489" s="17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61"/>
      <c r="B490" s="2"/>
      <c r="C490" s="17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61"/>
      <c r="B491" s="2"/>
      <c r="C491" s="17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61"/>
      <c r="B492" s="2"/>
      <c r="C492" s="17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61"/>
      <c r="B493" s="2"/>
      <c r="C493" s="17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61"/>
      <c r="B494" s="2"/>
      <c r="C494" s="17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61"/>
      <c r="B495" s="2"/>
      <c r="C495" s="17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61"/>
      <c r="B496" s="2"/>
      <c r="C496" s="17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61"/>
      <c r="B497" s="2"/>
      <c r="C497" s="17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61"/>
      <c r="B498" s="2"/>
      <c r="C498" s="17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61"/>
      <c r="B499" s="2"/>
      <c r="C499" s="17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61"/>
      <c r="B500" s="2"/>
      <c r="C500" s="17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61"/>
      <c r="B501" s="2"/>
      <c r="C501" s="17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61"/>
      <c r="B502" s="2"/>
      <c r="C502" s="17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61"/>
      <c r="B503" s="2"/>
      <c r="C503" s="17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61"/>
      <c r="B504" s="2"/>
      <c r="C504" s="17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61"/>
      <c r="B505" s="2"/>
      <c r="C505" s="17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61"/>
      <c r="B506" s="2"/>
      <c r="C506" s="17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61"/>
      <c r="B507" s="2"/>
      <c r="C507" s="17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61"/>
      <c r="B508" s="2"/>
      <c r="C508" s="17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61"/>
      <c r="B509" s="2"/>
      <c r="C509" s="17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61"/>
      <c r="B510" s="2"/>
      <c r="C510" s="17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61"/>
      <c r="B511" s="2"/>
      <c r="C511" s="17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61"/>
      <c r="B512" s="2"/>
      <c r="C512" s="17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61"/>
      <c r="B513" s="2"/>
      <c r="C513" s="17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61"/>
      <c r="B514" s="2"/>
      <c r="C514" s="17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61"/>
      <c r="B515" s="2"/>
      <c r="C515" s="17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61"/>
      <c r="B516" s="2"/>
      <c r="C516" s="17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61"/>
      <c r="B517" s="2"/>
      <c r="C517" s="17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61"/>
      <c r="B518" s="2"/>
      <c r="C518" s="17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61"/>
      <c r="B519" s="2"/>
      <c r="C519" s="17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61"/>
      <c r="B520" s="2"/>
      <c r="C520" s="17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61"/>
      <c r="B521" s="2"/>
      <c r="C521" s="17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61"/>
      <c r="B522" s="2"/>
      <c r="C522" s="17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61"/>
      <c r="B523" s="2"/>
      <c r="C523" s="17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61"/>
      <c r="B524" s="2"/>
      <c r="C524" s="17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61"/>
      <c r="B525" s="2"/>
      <c r="C525" s="17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61"/>
      <c r="B526" s="2"/>
      <c r="C526" s="17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61"/>
      <c r="B527" s="2"/>
      <c r="C527" s="17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61"/>
      <c r="B528" s="2"/>
      <c r="C528" s="17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61"/>
      <c r="B529" s="2"/>
      <c r="C529" s="17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61"/>
      <c r="B530" s="2"/>
      <c r="C530" s="17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61"/>
      <c r="B531" s="2"/>
      <c r="C531" s="17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61"/>
      <c r="B532" s="2"/>
      <c r="C532" s="17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61"/>
      <c r="B533" s="2"/>
      <c r="C533" s="17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61"/>
      <c r="B534" s="2"/>
      <c r="C534" s="17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61"/>
      <c r="B535" s="2"/>
      <c r="C535" s="17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61"/>
      <c r="B536" s="2"/>
      <c r="C536" s="17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61"/>
      <c r="B537" s="2"/>
      <c r="C537" s="17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61"/>
      <c r="B538" s="2"/>
      <c r="C538" s="17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61"/>
      <c r="B539" s="2"/>
      <c r="C539" s="17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61"/>
      <c r="B540" s="2"/>
      <c r="C540" s="17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61"/>
      <c r="B541" s="2"/>
      <c r="C541" s="17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61"/>
      <c r="B542" s="2"/>
      <c r="C542" s="17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61"/>
      <c r="B543" s="2"/>
      <c r="C543" s="17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61"/>
      <c r="B544" s="2"/>
      <c r="C544" s="17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61"/>
      <c r="B545" s="2"/>
      <c r="C545" s="17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61"/>
      <c r="B546" s="2"/>
      <c r="C546" s="17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61"/>
      <c r="B547" s="2"/>
      <c r="C547" s="17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61"/>
      <c r="B548" s="2"/>
      <c r="C548" s="17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61"/>
      <c r="B549" s="2"/>
      <c r="C549" s="17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61"/>
      <c r="B550" s="2"/>
      <c r="C550" s="17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61"/>
      <c r="B551" s="2"/>
      <c r="C551" s="17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61"/>
      <c r="B552" s="2"/>
      <c r="C552" s="17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61"/>
      <c r="B553" s="2"/>
      <c r="C553" s="17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61"/>
      <c r="B554" s="2"/>
      <c r="C554" s="17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61"/>
      <c r="B555" s="2"/>
      <c r="C555" s="17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61"/>
      <c r="B556" s="2"/>
      <c r="C556" s="17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61"/>
      <c r="B557" s="2"/>
      <c r="C557" s="17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61"/>
      <c r="B558" s="2"/>
      <c r="C558" s="17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61"/>
      <c r="B559" s="2"/>
      <c r="C559" s="17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61"/>
      <c r="B560" s="2"/>
      <c r="C560" s="17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61"/>
      <c r="B561" s="2"/>
      <c r="C561" s="17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61"/>
      <c r="B562" s="2"/>
      <c r="C562" s="17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61"/>
      <c r="B563" s="2"/>
      <c r="C563" s="17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61"/>
      <c r="B564" s="2"/>
      <c r="C564" s="17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61"/>
      <c r="B565" s="2"/>
      <c r="C565" s="17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61"/>
      <c r="B566" s="2"/>
      <c r="C566" s="17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61"/>
      <c r="B567" s="2"/>
      <c r="C567" s="17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61"/>
      <c r="B568" s="2"/>
      <c r="C568" s="17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61"/>
      <c r="B569" s="2"/>
      <c r="C569" s="17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61"/>
      <c r="B570" s="2"/>
      <c r="C570" s="17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61"/>
      <c r="B571" s="2"/>
      <c r="C571" s="17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61"/>
      <c r="B572" s="2"/>
      <c r="C572" s="17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61"/>
      <c r="B573" s="2"/>
      <c r="C573" s="17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61"/>
      <c r="B574" s="2"/>
      <c r="C574" s="17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61"/>
      <c r="B575" s="2"/>
      <c r="C575" s="17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61"/>
      <c r="B576" s="2"/>
      <c r="C576" s="17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61"/>
      <c r="B577" s="2"/>
      <c r="C577" s="171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61"/>
      <c r="B578" s="2"/>
      <c r="C578" s="171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61"/>
      <c r="B579" s="2"/>
      <c r="C579" s="171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61"/>
      <c r="B580" s="2"/>
      <c r="C580" s="171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61"/>
      <c r="B581" s="2"/>
      <c r="C581" s="171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61"/>
      <c r="B582" s="2"/>
      <c r="C582" s="171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61"/>
      <c r="B583" s="2"/>
      <c r="C583" s="171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61"/>
      <c r="B584" s="2"/>
      <c r="C584" s="171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61"/>
      <c r="B585" s="2"/>
      <c r="C585" s="171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61"/>
      <c r="B586" s="2"/>
      <c r="C586" s="171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61"/>
      <c r="B587" s="2"/>
      <c r="C587" s="171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61"/>
      <c r="B588" s="2"/>
      <c r="C588" s="171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61"/>
      <c r="B589" s="2"/>
      <c r="C589" s="171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61"/>
      <c r="B590" s="2"/>
      <c r="C590" s="171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61"/>
      <c r="B591" s="2"/>
      <c r="C591" s="171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61"/>
      <c r="B592" s="2"/>
      <c r="C592" s="171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61"/>
      <c r="B593" s="2"/>
      <c r="C593" s="171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61"/>
      <c r="B594" s="2"/>
      <c r="C594" s="171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61"/>
      <c r="B595" s="2"/>
      <c r="C595" s="171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61"/>
      <c r="B596" s="2"/>
      <c r="C596" s="171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61"/>
      <c r="B597" s="2"/>
      <c r="C597" s="171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61"/>
      <c r="B598" s="2"/>
      <c r="C598" s="171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61"/>
      <c r="B599" s="2"/>
      <c r="C599" s="171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61"/>
      <c r="B600" s="2"/>
      <c r="C600" s="171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61"/>
      <c r="B601" s="2"/>
      <c r="C601" s="171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61"/>
      <c r="B602" s="2"/>
      <c r="C602" s="171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61"/>
      <c r="B603" s="2"/>
      <c r="C603" s="171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61"/>
      <c r="B604" s="2"/>
      <c r="C604" s="171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61"/>
      <c r="B605" s="2"/>
      <c r="C605" s="171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61"/>
      <c r="B606" s="2"/>
      <c r="C606" s="171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61"/>
      <c r="B607" s="2"/>
      <c r="C607" s="171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61"/>
      <c r="B608" s="2"/>
      <c r="C608" s="171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61"/>
      <c r="B609" s="2"/>
      <c r="C609" s="171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61"/>
      <c r="B610" s="2"/>
      <c r="C610" s="171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61"/>
      <c r="B611" s="2"/>
      <c r="C611" s="171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61"/>
      <c r="B612" s="2"/>
      <c r="C612" s="171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61"/>
      <c r="B613" s="2"/>
      <c r="C613" s="171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61"/>
      <c r="B614" s="2"/>
      <c r="C614" s="171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61"/>
      <c r="B615" s="2"/>
      <c r="C615" s="171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61"/>
      <c r="B616" s="2"/>
      <c r="C616" s="171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61"/>
      <c r="B617" s="2"/>
      <c r="C617" s="171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61"/>
      <c r="B618" s="2"/>
      <c r="C618" s="171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61"/>
      <c r="B619" s="2"/>
      <c r="C619" s="171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61"/>
      <c r="B620" s="2"/>
      <c r="C620" s="171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61"/>
      <c r="B621" s="2"/>
      <c r="C621" s="171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61"/>
      <c r="B622" s="2"/>
      <c r="C622" s="171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61"/>
      <c r="B623" s="2"/>
      <c r="C623" s="171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61"/>
      <c r="B624" s="2"/>
      <c r="C624" s="171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61"/>
      <c r="B625" s="2"/>
      <c r="C625" s="171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61"/>
      <c r="B626" s="2"/>
      <c r="C626" s="171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61"/>
      <c r="B627" s="2"/>
      <c r="C627" s="171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61"/>
      <c r="B628" s="2"/>
      <c r="C628" s="171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61"/>
      <c r="B629" s="2"/>
      <c r="C629" s="171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61"/>
      <c r="B630" s="2"/>
      <c r="C630" s="171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61"/>
      <c r="B631" s="2"/>
      <c r="C631" s="171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61"/>
      <c r="B632" s="2"/>
      <c r="C632" s="171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61"/>
      <c r="B633" s="2"/>
      <c r="C633" s="171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61"/>
      <c r="B634" s="2"/>
      <c r="C634" s="171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61"/>
      <c r="B635" s="2"/>
      <c r="C635" s="171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61"/>
      <c r="B636" s="2"/>
      <c r="C636" s="171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61"/>
      <c r="B637" s="2"/>
      <c r="C637" s="171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61"/>
      <c r="B638" s="2"/>
      <c r="C638" s="171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61"/>
      <c r="B639" s="2"/>
      <c r="C639" s="171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61"/>
      <c r="B640" s="2"/>
      <c r="C640" s="171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61"/>
      <c r="B641" s="2"/>
      <c r="C641" s="171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61"/>
      <c r="B642" s="2"/>
      <c r="C642" s="171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61"/>
      <c r="B643" s="2"/>
      <c r="C643" s="171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61"/>
      <c r="B644" s="2"/>
      <c r="C644" s="171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61"/>
      <c r="B645" s="2"/>
      <c r="C645" s="171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61"/>
      <c r="B646" s="2"/>
      <c r="C646" s="171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61"/>
      <c r="B647" s="2"/>
      <c r="C647" s="171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61"/>
      <c r="B648" s="2"/>
      <c r="C648" s="171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61"/>
      <c r="B649" s="2"/>
      <c r="C649" s="171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61"/>
      <c r="B650" s="2"/>
      <c r="C650" s="171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61"/>
      <c r="B651" s="2"/>
      <c r="C651" s="171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61"/>
      <c r="B652" s="2"/>
      <c r="C652" s="171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61"/>
      <c r="B653" s="2"/>
      <c r="C653" s="171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61"/>
      <c r="B654" s="2"/>
      <c r="C654" s="171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61"/>
      <c r="B655" s="2"/>
      <c r="C655" s="171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61"/>
      <c r="B656" s="2"/>
      <c r="C656" s="171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61"/>
      <c r="B657" s="2"/>
      <c r="C657" s="171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61"/>
      <c r="B658" s="2"/>
      <c r="C658" s="171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61"/>
      <c r="B659" s="2"/>
      <c r="C659" s="171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61"/>
      <c r="B660" s="2"/>
      <c r="C660" s="171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61"/>
      <c r="B661" s="2"/>
      <c r="C661" s="171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61"/>
      <c r="B662" s="2"/>
      <c r="C662" s="171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61"/>
      <c r="B663" s="2"/>
      <c r="C663" s="171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61"/>
      <c r="B664" s="2"/>
      <c r="C664" s="171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61"/>
      <c r="B665" s="2"/>
      <c r="C665" s="171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61"/>
      <c r="B666" s="2"/>
      <c r="C666" s="171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61"/>
      <c r="B667" s="2"/>
      <c r="C667" s="171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61"/>
      <c r="B668" s="2"/>
      <c r="C668" s="171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61"/>
      <c r="B669" s="2"/>
      <c r="C669" s="171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61"/>
      <c r="B670" s="2"/>
      <c r="C670" s="171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61"/>
      <c r="B671" s="2"/>
      <c r="C671" s="171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61"/>
      <c r="B672" s="2"/>
      <c r="C672" s="171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61"/>
      <c r="B673" s="2"/>
      <c r="C673" s="171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61"/>
      <c r="B674" s="2"/>
      <c r="C674" s="171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61"/>
      <c r="B675" s="2"/>
      <c r="C675" s="171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61"/>
      <c r="B676" s="2"/>
      <c r="C676" s="171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61"/>
      <c r="B677" s="2"/>
      <c r="C677" s="171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61"/>
      <c r="B678" s="2"/>
      <c r="C678" s="171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61"/>
      <c r="B679" s="2"/>
      <c r="C679" s="171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61"/>
      <c r="B680" s="2"/>
      <c r="C680" s="171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61"/>
      <c r="B681" s="2"/>
      <c r="C681" s="171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61"/>
      <c r="B682" s="2"/>
      <c r="C682" s="171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61"/>
      <c r="B683" s="2"/>
      <c r="C683" s="171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61"/>
      <c r="B684" s="2"/>
      <c r="C684" s="171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61"/>
      <c r="B685" s="2"/>
      <c r="C685" s="171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61"/>
      <c r="B686" s="2"/>
      <c r="C686" s="171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61"/>
      <c r="B687" s="2"/>
      <c r="C687" s="171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61"/>
      <c r="B688" s="2"/>
      <c r="C688" s="171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61"/>
      <c r="B689" s="2"/>
      <c r="C689" s="171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61"/>
      <c r="B690" s="2"/>
      <c r="C690" s="171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61"/>
      <c r="B691" s="2"/>
      <c r="C691" s="171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61"/>
      <c r="B692" s="2"/>
      <c r="C692" s="171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61"/>
      <c r="B693" s="2"/>
      <c r="C693" s="171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61"/>
      <c r="B694" s="2"/>
      <c r="C694" s="171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61"/>
      <c r="B695" s="2"/>
      <c r="C695" s="171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61"/>
      <c r="B696" s="2"/>
      <c r="C696" s="171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61"/>
      <c r="B697" s="2"/>
      <c r="C697" s="171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61"/>
      <c r="B698" s="2"/>
      <c r="C698" s="171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61"/>
      <c r="B699" s="2"/>
      <c r="C699" s="171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61"/>
      <c r="B700" s="2"/>
      <c r="C700" s="171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61"/>
      <c r="B701" s="2"/>
      <c r="C701" s="171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61"/>
      <c r="B702" s="2"/>
      <c r="C702" s="171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61"/>
      <c r="B703" s="2"/>
      <c r="C703" s="171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61"/>
      <c r="B704" s="2"/>
      <c r="C704" s="171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61"/>
      <c r="B705" s="2"/>
      <c r="C705" s="171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61"/>
      <c r="B706" s="2"/>
      <c r="C706" s="171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61"/>
      <c r="B707" s="2"/>
      <c r="C707" s="171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61"/>
      <c r="B708" s="2"/>
      <c r="C708" s="171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61"/>
      <c r="B709" s="2"/>
      <c r="C709" s="171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61"/>
      <c r="B710" s="2"/>
      <c r="C710" s="171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61"/>
      <c r="B711" s="2"/>
      <c r="C711" s="171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61"/>
      <c r="B712" s="2"/>
      <c r="C712" s="171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61"/>
      <c r="B713" s="2"/>
      <c r="C713" s="171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61"/>
      <c r="B714" s="2"/>
      <c r="C714" s="171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61"/>
      <c r="B715" s="2"/>
      <c r="C715" s="171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61"/>
      <c r="B716" s="2"/>
      <c r="C716" s="171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61"/>
      <c r="B717" s="2"/>
      <c r="C717" s="171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61"/>
      <c r="B718" s="2"/>
      <c r="C718" s="171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61"/>
      <c r="B719" s="2"/>
      <c r="C719" s="171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61"/>
      <c r="B720" s="2"/>
      <c r="C720" s="171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61"/>
      <c r="B721" s="2"/>
      <c r="C721" s="171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61"/>
      <c r="B722" s="2"/>
      <c r="C722" s="171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61"/>
      <c r="B723" s="2"/>
      <c r="C723" s="171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61"/>
      <c r="B724" s="2"/>
      <c r="C724" s="171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61"/>
      <c r="B725" s="2"/>
      <c r="C725" s="171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61"/>
      <c r="B726" s="2"/>
      <c r="C726" s="171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61"/>
      <c r="B727" s="2"/>
      <c r="C727" s="171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61"/>
      <c r="B728" s="2"/>
      <c r="C728" s="171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61"/>
      <c r="B729" s="2"/>
      <c r="C729" s="171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61"/>
      <c r="B730" s="2"/>
      <c r="C730" s="171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61"/>
      <c r="B731" s="2"/>
      <c r="C731" s="171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61"/>
      <c r="B732" s="2"/>
      <c r="C732" s="171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61"/>
      <c r="B733" s="2"/>
      <c r="C733" s="171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61"/>
      <c r="B734" s="2"/>
      <c r="C734" s="171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61"/>
      <c r="B735" s="2"/>
      <c r="C735" s="171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61"/>
      <c r="B736" s="2"/>
      <c r="C736" s="171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61"/>
      <c r="B737" s="2"/>
      <c r="C737" s="171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61"/>
      <c r="B738" s="2"/>
      <c r="C738" s="171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61"/>
      <c r="B739" s="2"/>
      <c r="C739" s="171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61"/>
      <c r="B740" s="2"/>
      <c r="C740" s="171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61"/>
      <c r="B741" s="2"/>
      <c r="C741" s="171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61"/>
      <c r="B742" s="2"/>
      <c r="C742" s="171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61"/>
      <c r="B743" s="2"/>
      <c r="C743" s="171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61"/>
      <c r="B744" s="2"/>
      <c r="C744" s="171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61"/>
      <c r="B745" s="2"/>
      <c r="C745" s="171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61"/>
      <c r="B746" s="2"/>
      <c r="C746" s="171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61"/>
      <c r="B747" s="2"/>
      <c r="C747" s="171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61"/>
      <c r="B748" s="2"/>
      <c r="C748" s="171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61"/>
      <c r="B749" s="2"/>
      <c r="C749" s="171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61"/>
      <c r="B750" s="2"/>
      <c r="C750" s="171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61"/>
      <c r="B751" s="2"/>
      <c r="C751" s="171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61"/>
      <c r="B752" s="2"/>
      <c r="C752" s="171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61"/>
      <c r="B753" s="2"/>
      <c r="C753" s="171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61"/>
      <c r="B754" s="2"/>
      <c r="C754" s="171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61"/>
      <c r="B755" s="2"/>
      <c r="C755" s="171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61"/>
      <c r="B756" s="2"/>
      <c r="C756" s="171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61"/>
      <c r="B757" s="2"/>
      <c r="C757" s="171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61"/>
      <c r="B758" s="2"/>
      <c r="C758" s="171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61"/>
      <c r="B759" s="2"/>
      <c r="C759" s="171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61"/>
      <c r="B760" s="2"/>
      <c r="C760" s="171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61"/>
      <c r="B761" s="2"/>
      <c r="C761" s="171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61"/>
      <c r="B762" s="2"/>
      <c r="C762" s="171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61"/>
      <c r="B763" s="2"/>
      <c r="C763" s="171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61"/>
      <c r="B764" s="2"/>
      <c r="C764" s="171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61"/>
      <c r="B765" s="2"/>
      <c r="C765" s="171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61"/>
      <c r="B766" s="2"/>
      <c r="C766" s="171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61"/>
      <c r="B767" s="2"/>
      <c r="C767" s="171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61"/>
      <c r="B768" s="2"/>
      <c r="C768" s="171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61"/>
      <c r="B769" s="2"/>
      <c r="C769" s="171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61"/>
      <c r="B770" s="2"/>
      <c r="C770" s="171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61"/>
      <c r="B771" s="2"/>
      <c r="C771" s="171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61"/>
      <c r="B772" s="2"/>
      <c r="C772" s="171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61"/>
      <c r="B773" s="2"/>
      <c r="C773" s="171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61"/>
      <c r="B774" s="2"/>
      <c r="C774" s="171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61"/>
      <c r="B775" s="2"/>
      <c r="C775" s="171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61"/>
      <c r="B776" s="2"/>
      <c r="C776" s="171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61"/>
      <c r="B777" s="2"/>
      <c r="C777" s="171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61"/>
      <c r="B778" s="2"/>
      <c r="C778" s="171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61"/>
      <c r="B779" s="2"/>
      <c r="C779" s="171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61"/>
      <c r="B780" s="2"/>
      <c r="C780" s="171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61"/>
      <c r="B781" s="2"/>
      <c r="C781" s="171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61"/>
      <c r="B782" s="2"/>
      <c r="C782" s="171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61"/>
      <c r="B783" s="2"/>
      <c r="C783" s="171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61"/>
      <c r="B784" s="2"/>
      <c r="C784" s="171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61"/>
      <c r="B785" s="2"/>
      <c r="C785" s="171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61"/>
      <c r="B786" s="2"/>
      <c r="C786" s="171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61"/>
      <c r="B787" s="2"/>
      <c r="C787" s="171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61"/>
      <c r="B788" s="2"/>
      <c r="C788" s="171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61"/>
      <c r="B789" s="2"/>
      <c r="C789" s="171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61"/>
      <c r="B790" s="2"/>
      <c r="C790" s="171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61"/>
      <c r="B791" s="2"/>
      <c r="C791" s="171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61"/>
      <c r="B792" s="2"/>
      <c r="C792" s="171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61"/>
      <c r="B793" s="2"/>
      <c r="C793" s="171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61"/>
      <c r="B794" s="2"/>
      <c r="C794" s="171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61"/>
      <c r="B795" s="2"/>
      <c r="C795" s="171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61"/>
      <c r="B796" s="2"/>
      <c r="C796" s="171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61"/>
      <c r="B797" s="2"/>
      <c r="C797" s="171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61"/>
      <c r="B798" s="2"/>
      <c r="C798" s="171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61"/>
      <c r="B799" s="2"/>
      <c r="C799" s="171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61"/>
      <c r="B800" s="2"/>
      <c r="C800" s="171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61"/>
      <c r="B801" s="2"/>
      <c r="C801" s="171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61"/>
      <c r="B802" s="2"/>
      <c r="C802" s="171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61"/>
      <c r="B803" s="2"/>
      <c r="C803" s="171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61"/>
      <c r="B804" s="2"/>
      <c r="C804" s="171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61"/>
      <c r="B805" s="2"/>
      <c r="C805" s="171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61"/>
      <c r="B806" s="2"/>
      <c r="C806" s="171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61"/>
      <c r="B807" s="2"/>
      <c r="C807" s="171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61"/>
      <c r="B808" s="2"/>
      <c r="C808" s="171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61"/>
      <c r="B809" s="2"/>
      <c r="C809" s="171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61"/>
      <c r="B810" s="2"/>
      <c r="C810" s="171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61"/>
      <c r="B811" s="2"/>
      <c r="C811" s="171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61"/>
      <c r="B812" s="2"/>
      <c r="C812" s="171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61"/>
      <c r="B813" s="2"/>
      <c r="C813" s="171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61"/>
      <c r="B814" s="2"/>
      <c r="C814" s="171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61"/>
      <c r="B815" s="2"/>
      <c r="C815" s="171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61"/>
      <c r="B816" s="2"/>
      <c r="C816" s="171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61"/>
      <c r="B817" s="2"/>
      <c r="C817" s="171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61"/>
      <c r="B818" s="2"/>
      <c r="C818" s="171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61"/>
      <c r="B819" s="2"/>
      <c r="C819" s="171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61"/>
      <c r="B820" s="2"/>
      <c r="C820" s="171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61"/>
      <c r="B821" s="2"/>
      <c r="C821" s="171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61"/>
      <c r="B822" s="2"/>
      <c r="C822" s="171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61"/>
      <c r="B823" s="2"/>
      <c r="C823" s="171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61"/>
      <c r="B824" s="2"/>
      <c r="C824" s="171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61"/>
      <c r="B825" s="2"/>
      <c r="C825" s="171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61"/>
      <c r="B826" s="2"/>
      <c r="C826" s="171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61"/>
      <c r="B827" s="2"/>
      <c r="C827" s="171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61"/>
      <c r="B828" s="2"/>
      <c r="C828" s="171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61"/>
      <c r="B829" s="2"/>
      <c r="C829" s="171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61"/>
      <c r="B830" s="2"/>
      <c r="C830" s="171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61"/>
      <c r="B831" s="2"/>
      <c r="C831" s="171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61"/>
      <c r="B832" s="2"/>
      <c r="C832" s="171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61"/>
      <c r="B833" s="2"/>
      <c r="C833" s="171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61"/>
      <c r="B834" s="2"/>
      <c r="C834" s="171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61"/>
      <c r="B835" s="2"/>
      <c r="C835" s="171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61"/>
      <c r="B836" s="2"/>
      <c r="C836" s="171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61"/>
      <c r="B837" s="2"/>
      <c r="C837" s="171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61"/>
      <c r="B838" s="2"/>
      <c r="C838" s="171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61"/>
      <c r="B839" s="2"/>
      <c r="C839" s="171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61"/>
      <c r="B840" s="2"/>
      <c r="C840" s="171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61"/>
      <c r="B841" s="2"/>
      <c r="C841" s="171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61"/>
      <c r="B842" s="2"/>
      <c r="C842" s="171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61"/>
      <c r="B843" s="2"/>
      <c r="C843" s="171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61"/>
      <c r="B844" s="2"/>
      <c r="C844" s="171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61"/>
      <c r="B845" s="2"/>
      <c r="C845" s="171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61"/>
      <c r="B846" s="2"/>
      <c r="C846" s="171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61"/>
      <c r="B847" s="2"/>
      <c r="C847" s="171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61"/>
      <c r="B848" s="2"/>
      <c r="C848" s="171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61"/>
      <c r="B849" s="2"/>
      <c r="C849" s="171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61"/>
      <c r="B850" s="2"/>
      <c r="C850" s="171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61"/>
      <c r="B851" s="2"/>
      <c r="C851" s="171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61"/>
      <c r="B852" s="2"/>
      <c r="C852" s="171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61"/>
      <c r="B853" s="2"/>
      <c r="C853" s="171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61"/>
      <c r="B854" s="2"/>
      <c r="C854" s="171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61"/>
      <c r="B855" s="2"/>
      <c r="C855" s="171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61"/>
      <c r="B856" s="2"/>
      <c r="C856" s="171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61"/>
      <c r="B857" s="2"/>
      <c r="C857" s="171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61"/>
      <c r="B858" s="2"/>
      <c r="C858" s="171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61"/>
      <c r="B859" s="2"/>
      <c r="C859" s="171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61"/>
      <c r="B860" s="2"/>
      <c r="C860" s="171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61"/>
      <c r="B861" s="2"/>
      <c r="C861" s="171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61"/>
      <c r="B862" s="2"/>
      <c r="C862" s="171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61"/>
      <c r="B863" s="2"/>
      <c r="C863" s="171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61"/>
      <c r="B864" s="2"/>
      <c r="C864" s="171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61"/>
      <c r="B865" s="2"/>
      <c r="C865" s="171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61"/>
      <c r="B866" s="2"/>
      <c r="C866" s="171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61"/>
      <c r="B867" s="2"/>
      <c r="C867" s="171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61"/>
      <c r="B868" s="2"/>
      <c r="C868" s="171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61"/>
      <c r="B869" s="2"/>
      <c r="C869" s="171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61"/>
      <c r="B870" s="2"/>
      <c r="C870" s="171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61"/>
      <c r="B871" s="2"/>
      <c r="C871" s="171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61"/>
      <c r="B872" s="2"/>
      <c r="C872" s="171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61"/>
      <c r="B873" s="2"/>
      <c r="C873" s="171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61"/>
      <c r="B874" s="2"/>
      <c r="C874" s="171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61"/>
      <c r="B875" s="2"/>
      <c r="C875" s="171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61"/>
      <c r="B876" s="2"/>
      <c r="C876" s="171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61"/>
      <c r="B877" s="2"/>
      <c r="C877" s="171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61"/>
      <c r="B878" s="2"/>
      <c r="C878" s="171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61"/>
      <c r="B879" s="2"/>
      <c r="C879" s="171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61"/>
      <c r="B880" s="2"/>
      <c r="C880" s="171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61"/>
      <c r="B881" s="2"/>
      <c r="C881" s="171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61"/>
      <c r="B882" s="2"/>
      <c r="C882" s="171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61"/>
      <c r="B883" s="2"/>
      <c r="C883" s="171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61"/>
      <c r="B884" s="2"/>
      <c r="C884" s="171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61"/>
      <c r="B885" s="2"/>
      <c r="C885" s="171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61"/>
      <c r="B886" s="2"/>
      <c r="C886" s="171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61"/>
      <c r="B887" s="2"/>
      <c r="C887" s="171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61"/>
      <c r="B888" s="2"/>
      <c r="C888" s="171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61"/>
      <c r="B889" s="2"/>
      <c r="C889" s="171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61"/>
      <c r="B890" s="2"/>
      <c r="C890" s="171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61"/>
      <c r="B891" s="2"/>
      <c r="C891" s="171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61"/>
      <c r="B892" s="2"/>
      <c r="C892" s="171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61"/>
      <c r="B893" s="2"/>
      <c r="C893" s="171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61"/>
      <c r="B894" s="2"/>
      <c r="C894" s="171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61"/>
      <c r="B895" s="2"/>
      <c r="C895" s="171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61"/>
      <c r="B896" s="2"/>
      <c r="C896" s="171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61"/>
      <c r="B897" s="2"/>
      <c r="C897" s="171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61"/>
      <c r="B898" s="2"/>
      <c r="C898" s="171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61"/>
      <c r="B899" s="2"/>
      <c r="C899" s="171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61"/>
      <c r="B900" s="2"/>
      <c r="C900" s="171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61"/>
      <c r="B901" s="2"/>
      <c r="C901" s="171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61"/>
      <c r="B902" s="2"/>
      <c r="C902" s="171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61"/>
      <c r="B903" s="2"/>
      <c r="C903" s="171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61"/>
      <c r="B904" s="2"/>
      <c r="C904" s="171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61"/>
      <c r="B905" s="2"/>
      <c r="C905" s="171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61"/>
      <c r="B906" s="2"/>
      <c r="C906" s="171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61"/>
      <c r="B907" s="2"/>
      <c r="C907" s="171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61"/>
      <c r="B908" s="2"/>
      <c r="C908" s="171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61"/>
      <c r="B909" s="2"/>
      <c r="C909" s="171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61"/>
      <c r="B910" s="2"/>
      <c r="C910" s="171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61"/>
      <c r="B911" s="2"/>
      <c r="C911" s="171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61"/>
      <c r="B912" s="2"/>
      <c r="C912" s="171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61"/>
      <c r="B913" s="2"/>
      <c r="C913" s="171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61"/>
      <c r="B914" s="2"/>
      <c r="C914" s="171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61"/>
      <c r="B915" s="2"/>
      <c r="C915" s="171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61"/>
      <c r="B916" s="2"/>
      <c r="C916" s="171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61"/>
      <c r="B917" s="2"/>
      <c r="C917" s="171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61"/>
      <c r="B918" s="2"/>
      <c r="C918" s="171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61"/>
      <c r="B919" s="2"/>
      <c r="C919" s="171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61"/>
      <c r="B920" s="2"/>
      <c r="C920" s="171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61"/>
      <c r="B921" s="2"/>
      <c r="C921" s="171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61"/>
      <c r="B922" s="2"/>
      <c r="C922" s="171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61"/>
      <c r="B923" s="2"/>
      <c r="C923" s="171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61"/>
      <c r="B924" s="2"/>
      <c r="C924" s="171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61"/>
      <c r="B925" s="2"/>
      <c r="C925" s="171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61"/>
      <c r="B926" s="2"/>
      <c r="C926" s="171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61"/>
      <c r="B927" s="2"/>
      <c r="C927" s="171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61"/>
      <c r="B928" s="2"/>
      <c r="C928" s="171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61"/>
      <c r="B929" s="2"/>
      <c r="C929" s="171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61"/>
      <c r="B930" s="2"/>
      <c r="C930" s="171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61"/>
      <c r="B931" s="2"/>
      <c r="C931" s="171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61"/>
      <c r="B932" s="2"/>
      <c r="C932" s="171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61"/>
      <c r="B933" s="2"/>
      <c r="C933" s="171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61"/>
      <c r="B934" s="2"/>
      <c r="C934" s="171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61"/>
      <c r="B935" s="2"/>
      <c r="C935" s="171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61"/>
      <c r="B936" s="2"/>
      <c r="C936" s="171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61"/>
      <c r="B937" s="2"/>
      <c r="C937" s="171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61"/>
      <c r="B938" s="2"/>
      <c r="C938" s="171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61"/>
      <c r="B939" s="2"/>
      <c r="C939" s="171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61"/>
      <c r="B940" s="2"/>
      <c r="C940" s="171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61"/>
      <c r="B941" s="2"/>
      <c r="C941" s="171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61"/>
      <c r="B942" s="2"/>
      <c r="C942" s="171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61"/>
      <c r="B943" s="2"/>
      <c r="C943" s="171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61"/>
      <c r="B944" s="2"/>
      <c r="C944" s="171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61"/>
      <c r="B945" s="2"/>
      <c r="C945" s="171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61"/>
      <c r="B946" s="2"/>
      <c r="C946" s="171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61"/>
      <c r="B947" s="2"/>
      <c r="C947" s="171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61"/>
      <c r="B948" s="2"/>
      <c r="C948" s="171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61"/>
      <c r="B949" s="2"/>
      <c r="C949" s="171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61"/>
      <c r="B950" s="2"/>
      <c r="C950" s="171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61"/>
      <c r="B951" s="2"/>
      <c r="C951" s="171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61"/>
      <c r="B952" s="2"/>
      <c r="C952" s="171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61"/>
      <c r="B953" s="2"/>
      <c r="C953" s="171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61"/>
      <c r="B954" s="2"/>
      <c r="C954" s="171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61"/>
      <c r="B955" s="2"/>
      <c r="C955" s="171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61"/>
      <c r="B956" s="2"/>
      <c r="C956" s="171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61"/>
      <c r="B957" s="2"/>
      <c r="C957" s="171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61"/>
      <c r="B958" s="2"/>
      <c r="C958" s="171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61"/>
      <c r="B959" s="2"/>
      <c r="C959" s="171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61"/>
      <c r="B960" s="2"/>
      <c r="C960" s="171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61"/>
      <c r="B961" s="2"/>
      <c r="C961" s="171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61"/>
      <c r="B962" s="2"/>
      <c r="C962" s="171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61"/>
      <c r="B963" s="2"/>
      <c r="C963" s="171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61"/>
      <c r="B964" s="2"/>
      <c r="C964" s="171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61"/>
      <c r="B965" s="2"/>
      <c r="C965" s="171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61"/>
      <c r="B966" s="2"/>
      <c r="C966" s="171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61"/>
      <c r="B967" s="2"/>
      <c r="C967" s="171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61"/>
      <c r="B968" s="2"/>
      <c r="C968" s="171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61"/>
      <c r="B969" s="2"/>
      <c r="C969" s="171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61"/>
      <c r="B970" s="2"/>
      <c r="C970" s="171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61"/>
      <c r="B971" s="2"/>
      <c r="C971" s="171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61"/>
      <c r="B972" s="2"/>
      <c r="C972" s="171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61"/>
      <c r="B973" s="2"/>
      <c r="C973" s="171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61"/>
      <c r="B974" s="2"/>
      <c r="C974" s="171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61"/>
      <c r="B975" s="2"/>
      <c r="C975" s="171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61"/>
      <c r="B976" s="2"/>
      <c r="C976" s="171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61"/>
      <c r="B977" s="2"/>
      <c r="C977" s="171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61"/>
      <c r="B978" s="2"/>
      <c r="C978" s="171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61"/>
      <c r="B979" s="2"/>
      <c r="C979" s="171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61"/>
      <c r="B980" s="2"/>
      <c r="C980" s="171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61"/>
      <c r="B981" s="2"/>
      <c r="C981" s="171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61"/>
      <c r="B982" s="2"/>
      <c r="C982" s="171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61"/>
      <c r="B983" s="2"/>
      <c r="C983" s="171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61"/>
      <c r="B984" s="2"/>
      <c r="C984" s="171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61"/>
      <c r="B985" s="2"/>
      <c r="C985" s="171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61"/>
      <c r="B986" s="2"/>
      <c r="C986" s="171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61"/>
      <c r="B987" s="2"/>
      <c r="C987" s="171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61"/>
      <c r="B988" s="2"/>
      <c r="C988" s="171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61"/>
      <c r="B989" s="2"/>
      <c r="C989" s="171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</sheetData>
  <mergeCells count="55">
    <mergeCell ref="A97:H97"/>
    <mergeCell ref="A98:H98"/>
    <mergeCell ref="B26:B27"/>
    <mergeCell ref="A26:A27"/>
    <mergeCell ref="A92:H92"/>
    <mergeCell ref="A93:H93"/>
    <mergeCell ref="A94:H94"/>
    <mergeCell ref="A95:H95"/>
    <mergeCell ref="A96:H96"/>
    <mergeCell ref="A77:H77"/>
    <mergeCell ref="A78:H78"/>
    <mergeCell ref="A89:H89"/>
    <mergeCell ref="A90:H90"/>
    <mergeCell ref="A91:H91"/>
    <mergeCell ref="A72:H72"/>
    <mergeCell ref="A73:H73"/>
    <mergeCell ref="A74:H74"/>
    <mergeCell ref="A75:H75"/>
    <mergeCell ref="A76:H76"/>
    <mergeCell ref="A61:H61"/>
    <mergeCell ref="A62:H62"/>
    <mergeCell ref="A69:H69"/>
    <mergeCell ref="A70:H70"/>
    <mergeCell ref="A71:H71"/>
    <mergeCell ref="A56:H56"/>
    <mergeCell ref="A57:H57"/>
    <mergeCell ref="A58:H58"/>
    <mergeCell ref="A59:H59"/>
    <mergeCell ref="A60:H60"/>
    <mergeCell ref="A20:H20"/>
    <mergeCell ref="A21:H21"/>
    <mergeCell ref="A53:H53"/>
    <mergeCell ref="A54:H54"/>
    <mergeCell ref="A55:H55"/>
    <mergeCell ref="A15:H15"/>
    <mergeCell ref="A16:H16"/>
    <mergeCell ref="A17:H17"/>
    <mergeCell ref="A18:H18"/>
    <mergeCell ref="A19:H19"/>
    <mergeCell ref="A10:H10"/>
    <mergeCell ref="A11:H11"/>
    <mergeCell ref="A12:H12"/>
    <mergeCell ref="A13:H13"/>
    <mergeCell ref="A14:H14"/>
    <mergeCell ref="A6:H6"/>
    <mergeCell ref="A7:H7"/>
    <mergeCell ref="A8:B8"/>
    <mergeCell ref="D8:H8"/>
    <mergeCell ref="A9:B9"/>
    <mergeCell ref="D9:H9"/>
    <mergeCell ref="A1:H1"/>
    <mergeCell ref="A2:H2"/>
    <mergeCell ref="A3:H3"/>
    <mergeCell ref="A4:H4"/>
    <mergeCell ref="A5:H5"/>
  </mergeCells>
  <pageMargins left="0.7" right="0.7" top="0.75" bottom="0.75" header="0" footer="0"/>
  <pageSetup paperSize="9" firstPageNumber="21474836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1"/>
  <sheetViews>
    <sheetView topLeftCell="A91" workbookViewId="0">
      <selection activeCell="A54" sqref="A54:XFD54"/>
    </sheetView>
  </sheetViews>
  <sheetFormatPr defaultColWidth="14.42578125" defaultRowHeight="15" customHeight="1" x14ac:dyDescent="0.25"/>
  <cols>
    <col min="1" max="1" width="5.140625" style="1" customWidth="1"/>
    <col min="2" max="2" width="52" customWidth="1"/>
    <col min="3" max="3" width="53" customWidth="1"/>
    <col min="4" max="4" width="22" customWidth="1"/>
    <col min="5" max="5" width="15.42578125" customWidth="1"/>
    <col min="6" max="6" width="19.7109375" customWidth="1"/>
    <col min="7" max="7" width="14.42578125" customWidth="1"/>
    <col min="8" max="8" width="25" customWidth="1"/>
  </cols>
  <sheetData>
    <row r="1" spans="1:26" ht="72" customHeight="1" x14ac:dyDescent="0.25">
      <c r="A1" s="129" t="s">
        <v>120</v>
      </c>
      <c r="B1" s="130"/>
      <c r="C1" s="130"/>
      <c r="D1" s="130"/>
      <c r="E1" s="130"/>
      <c r="F1" s="130"/>
      <c r="G1" s="130"/>
      <c r="H1" s="130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x14ac:dyDescent="0.25">
      <c r="A2" s="131" t="s">
        <v>11</v>
      </c>
      <c r="B2" s="132"/>
      <c r="C2" s="132"/>
      <c r="D2" s="132"/>
      <c r="E2" s="132"/>
      <c r="F2" s="132"/>
      <c r="G2" s="132"/>
      <c r="H2" s="13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x14ac:dyDescent="0.25">
      <c r="A3" s="131" t="s">
        <v>1</v>
      </c>
      <c r="B3" s="133"/>
      <c r="C3" s="133"/>
      <c r="D3" s="133"/>
      <c r="E3" s="133"/>
      <c r="F3" s="133"/>
      <c r="G3" s="133"/>
      <c r="H3" s="13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x14ac:dyDescent="0.25">
      <c r="A4" s="131" t="s">
        <v>2</v>
      </c>
      <c r="B4" s="133"/>
      <c r="C4" s="133"/>
      <c r="D4" s="133"/>
      <c r="E4" s="133"/>
      <c r="F4" s="133"/>
      <c r="G4" s="133"/>
      <c r="H4" s="13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x14ac:dyDescent="0.25">
      <c r="A5" s="131" t="s">
        <v>3</v>
      </c>
      <c r="B5" s="133"/>
      <c r="C5" s="133"/>
      <c r="D5" s="133"/>
      <c r="E5" s="133"/>
      <c r="F5" s="133"/>
      <c r="G5" s="133"/>
      <c r="H5" s="13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5">
      <c r="A6" s="131" t="s">
        <v>121</v>
      </c>
      <c r="B6" s="133"/>
      <c r="C6" s="133"/>
      <c r="D6" s="133"/>
      <c r="E6" s="133"/>
      <c r="F6" s="133"/>
      <c r="G6" s="133"/>
      <c r="H6" s="13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5">
      <c r="A7" s="131" t="s">
        <v>5</v>
      </c>
      <c r="B7" s="133"/>
      <c r="C7" s="133"/>
      <c r="D7" s="133"/>
      <c r="E7" s="133"/>
      <c r="F7" s="133"/>
      <c r="G7" s="133"/>
      <c r="H7" s="13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5">
      <c r="A8" s="131" t="s">
        <v>122</v>
      </c>
      <c r="B8" s="133"/>
      <c r="C8" s="133"/>
      <c r="D8" s="133"/>
      <c r="E8" s="133"/>
      <c r="F8" s="133"/>
      <c r="G8" s="133"/>
      <c r="H8" s="13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5">
      <c r="A9" s="131" t="s">
        <v>7</v>
      </c>
      <c r="B9" s="131"/>
      <c r="C9" s="62" t="s">
        <v>8</v>
      </c>
      <c r="D9" s="134"/>
      <c r="E9" s="134"/>
      <c r="F9" s="134"/>
      <c r="G9" s="134"/>
      <c r="H9" s="13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5">
      <c r="A10" s="131" t="s">
        <v>9</v>
      </c>
      <c r="B10" s="132"/>
      <c r="C10" s="63">
        <v>5</v>
      </c>
      <c r="D10" s="134"/>
      <c r="E10" s="134"/>
      <c r="F10" s="134"/>
      <c r="G10" s="134"/>
      <c r="H10" s="13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5">
      <c r="A11" s="131" t="s">
        <v>10</v>
      </c>
      <c r="B11" s="132"/>
      <c r="C11" s="132"/>
      <c r="D11" s="132"/>
      <c r="E11" s="132"/>
      <c r="F11" s="132"/>
      <c r="G11" s="132"/>
      <c r="H11" s="13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2.5" customHeight="1" x14ac:dyDescent="0.25">
      <c r="A12" s="135" t="s">
        <v>123</v>
      </c>
      <c r="B12" s="132"/>
      <c r="C12" s="132"/>
      <c r="D12" s="132"/>
      <c r="E12" s="132"/>
      <c r="F12" s="132"/>
      <c r="G12" s="132"/>
      <c r="H12" s="13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2.5" customHeight="1" x14ac:dyDescent="0.25">
      <c r="A13" s="136" t="s">
        <v>124</v>
      </c>
      <c r="B13" s="132"/>
      <c r="C13" s="132"/>
      <c r="D13" s="132"/>
      <c r="E13" s="132"/>
      <c r="F13" s="132"/>
      <c r="G13" s="132"/>
      <c r="H13" s="13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5">
      <c r="A14" s="131" t="s">
        <v>13</v>
      </c>
      <c r="B14" s="132"/>
      <c r="C14" s="132"/>
      <c r="D14" s="132"/>
      <c r="E14" s="132"/>
      <c r="F14" s="132"/>
      <c r="G14" s="132"/>
      <c r="H14" s="13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 x14ac:dyDescent="0.25">
      <c r="A15" s="137" t="s">
        <v>125</v>
      </c>
      <c r="B15" s="133"/>
      <c r="C15" s="133"/>
      <c r="D15" s="133"/>
      <c r="E15" s="133"/>
      <c r="F15" s="133"/>
      <c r="G15" s="133"/>
      <c r="H15" s="13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 x14ac:dyDescent="0.25">
      <c r="A16" s="137" t="s">
        <v>126</v>
      </c>
      <c r="B16" s="133"/>
      <c r="C16" s="133"/>
      <c r="D16" s="133"/>
      <c r="E16" s="133"/>
      <c r="F16" s="133"/>
      <c r="G16" s="133"/>
      <c r="H16" s="13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 x14ac:dyDescent="0.25">
      <c r="A17" s="137" t="s">
        <v>16</v>
      </c>
      <c r="B17" s="133"/>
      <c r="C17" s="133"/>
      <c r="D17" s="133"/>
      <c r="E17" s="133"/>
      <c r="F17" s="133"/>
      <c r="G17" s="133"/>
      <c r="H17" s="13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customHeight="1" x14ac:dyDescent="0.25">
      <c r="A18" s="137" t="s">
        <v>127</v>
      </c>
      <c r="B18" s="133"/>
      <c r="C18" s="133"/>
      <c r="D18" s="133"/>
      <c r="E18" s="133"/>
      <c r="F18" s="133"/>
      <c r="G18" s="133"/>
      <c r="H18" s="13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 x14ac:dyDescent="0.25">
      <c r="A19" s="137" t="s">
        <v>128</v>
      </c>
      <c r="B19" s="133"/>
      <c r="C19" s="133"/>
      <c r="D19" s="133"/>
      <c r="E19" s="133"/>
      <c r="F19" s="133"/>
      <c r="G19" s="133"/>
      <c r="H19" s="13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 customHeight="1" x14ac:dyDescent="0.25">
      <c r="A20" s="137" t="s">
        <v>129</v>
      </c>
      <c r="B20" s="133"/>
      <c r="C20" s="133"/>
      <c r="D20" s="133"/>
      <c r="E20" s="133"/>
      <c r="F20" s="133"/>
      <c r="G20" s="133"/>
      <c r="H20" s="13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customHeight="1" x14ac:dyDescent="0.25">
      <c r="A21" s="137" t="s">
        <v>45</v>
      </c>
      <c r="B21" s="133"/>
      <c r="C21" s="133"/>
      <c r="D21" s="133"/>
      <c r="E21" s="133"/>
      <c r="F21" s="133"/>
      <c r="G21" s="133"/>
      <c r="H21" s="13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5">
      <c r="A22" s="137" t="s">
        <v>46</v>
      </c>
      <c r="B22" s="132"/>
      <c r="C22" s="132"/>
      <c r="D22" s="132"/>
      <c r="E22" s="132"/>
      <c r="F22" s="132"/>
      <c r="G22" s="132"/>
      <c r="H22" s="13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9.1" customHeight="1" thickBot="1" x14ac:dyDescent="0.3">
      <c r="A23" s="65" t="s">
        <v>22</v>
      </c>
      <c r="B23" s="65" t="s">
        <v>23</v>
      </c>
      <c r="C23" s="65" t="s">
        <v>24</v>
      </c>
      <c r="D23" s="65" t="s">
        <v>25</v>
      </c>
      <c r="E23" s="65" t="s">
        <v>26</v>
      </c>
      <c r="F23" s="65" t="s">
        <v>27</v>
      </c>
      <c r="G23" s="65" t="s">
        <v>28</v>
      </c>
      <c r="H23" s="65" t="s">
        <v>29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55.5" customHeight="1" thickBot="1" x14ac:dyDescent="0.3">
      <c r="A24" s="20">
        <v>1</v>
      </c>
      <c r="B24" s="185" t="s">
        <v>218</v>
      </c>
      <c r="C24" s="188" t="s">
        <v>219</v>
      </c>
      <c r="D24" s="177" t="s">
        <v>30</v>
      </c>
      <c r="E24" s="177">
        <v>1</v>
      </c>
      <c r="F24" s="178" t="s">
        <v>31</v>
      </c>
      <c r="G24" s="179">
        <v>5</v>
      </c>
      <c r="H24" s="67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82.5" customHeight="1" thickBot="1" x14ac:dyDescent="0.3">
      <c r="A25" s="20">
        <v>2</v>
      </c>
      <c r="B25" s="186" t="s">
        <v>213</v>
      </c>
      <c r="C25" s="189" t="s">
        <v>214</v>
      </c>
      <c r="D25" s="177" t="s">
        <v>30</v>
      </c>
      <c r="E25" s="177">
        <v>1</v>
      </c>
      <c r="F25" s="178" t="s">
        <v>31</v>
      </c>
      <c r="G25" s="179">
        <v>5</v>
      </c>
      <c r="H25" s="67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09.5" customHeight="1" thickBot="1" x14ac:dyDescent="0.3">
      <c r="A26" s="20">
        <v>3</v>
      </c>
      <c r="B26" s="186" t="s">
        <v>215</v>
      </c>
      <c r="C26" s="189" t="s">
        <v>266</v>
      </c>
      <c r="D26" s="177" t="s">
        <v>30</v>
      </c>
      <c r="E26" s="177">
        <v>1</v>
      </c>
      <c r="F26" s="178" t="s">
        <v>31</v>
      </c>
      <c r="G26" s="179">
        <v>5</v>
      </c>
      <c r="H26" s="67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55.5" customHeight="1" thickBot="1" x14ac:dyDescent="0.3">
      <c r="A27" s="20">
        <v>4</v>
      </c>
      <c r="B27" s="203" t="s">
        <v>263</v>
      </c>
      <c r="C27" s="190" t="s">
        <v>216</v>
      </c>
      <c r="D27" s="177" t="s">
        <v>30</v>
      </c>
      <c r="E27" s="177">
        <v>1</v>
      </c>
      <c r="F27" s="178" t="s">
        <v>31</v>
      </c>
      <c r="G27" s="179">
        <v>5</v>
      </c>
      <c r="H27" s="67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55.5" customHeight="1" thickBot="1" x14ac:dyDescent="0.3">
      <c r="A28" s="20">
        <v>5</v>
      </c>
      <c r="B28" s="204"/>
      <c r="C28" s="191" t="s">
        <v>217</v>
      </c>
      <c r="D28" s="177" t="s">
        <v>30</v>
      </c>
      <c r="E28" s="177">
        <v>1</v>
      </c>
      <c r="F28" s="178" t="s">
        <v>31</v>
      </c>
      <c r="G28" s="179">
        <v>5</v>
      </c>
      <c r="H28" s="67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55.5" customHeight="1" thickBot="1" x14ac:dyDescent="0.3">
      <c r="A29" s="20">
        <v>6</v>
      </c>
      <c r="B29" s="187" t="s">
        <v>220</v>
      </c>
      <c r="C29" s="192" t="s">
        <v>221</v>
      </c>
      <c r="D29" s="177" t="s">
        <v>30</v>
      </c>
      <c r="E29" s="177">
        <v>1</v>
      </c>
      <c r="F29" s="178" t="s">
        <v>31</v>
      </c>
      <c r="G29" s="179">
        <v>5</v>
      </c>
      <c r="H29" s="67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90" customHeight="1" thickBot="1" x14ac:dyDescent="0.3">
      <c r="A30" s="20">
        <v>7</v>
      </c>
      <c r="B30" s="183" t="s">
        <v>222</v>
      </c>
      <c r="C30" s="193" t="s">
        <v>32</v>
      </c>
      <c r="D30" s="177" t="s">
        <v>30</v>
      </c>
      <c r="E30" s="177">
        <v>1</v>
      </c>
      <c r="F30" s="178" t="s">
        <v>31</v>
      </c>
      <c r="G30" s="179">
        <v>5</v>
      </c>
      <c r="H30" s="6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90" customHeight="1" thickBot="1" x14ac:dyDescent="0.3">
      <c r="A31" s="20">
        <v>8</v>
      </c>
      <c r="B31" s="183" t="s">
        <v>223</v>
      </c>
      <c r="C31" s="193" t="s">
        <v>224</v>
      </c>
      <c r="D31" s="177" t="s">
        <v>30</v>
      </c>
      <c r="E31" s="177">
        <v>1</v>
      </c>
      <c r="F31" s="178" t="s">
        <v>31</v>
      </c>
      <c r="G31" s="179">
        <v>5</v>
      </c>
      <c r="H31" s="67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90" customHeight="1" thickBot="1" x14ac:dyDescent="0.3">
      <c r="A32" s="20">
        <v>9</v>
      </c>
      <c r="B32" s="183" t="s">
        <v>225</v>
      </c>
      <c r="C32" s="193" t="s">
        <v>224</v>
      </c>
      <c r="D32" s="177" t="s">
        <v>30</v>
      </c>
      <c r="E32" s="177">
        <v>1</v>
      </c>
      <c r="F32" s="178" t="s">
        <v>31</v>
      </c>
      <c r="G32" s="179">
        <v>5</v>
      </c>
      <c r="H32" s="67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90" customHeight="1" thickBot="1" x14ac:dyDescent="0.3">
      <c r="A33" s="20">
        <v>10</v>
      </c>
      <c r="B33" s="195" t="s">
        <v>226</v>
      </c>
      <c r="C33" s="199" t="s">
        <v>227</v>
      </c>
      <c r="D33" s="14" t="s">
        <v>34</v>
      </c>
      <c r="E33" s="177">
        <v>1</v>
      </c>
      <c r="F33" s="178" t="s">
        <v>31</v>
      </c>
      <c r="G33" s="179">
        <v>5</v>
      </c>
      <c r="H33" s="67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30" customHeight="1" thickBot="1" x14ac:dyDescent="0.3">
      <c r="A34" s="20">
        <v>11</v>
      </c>
      <c r="B34" s="198" t="s">
        <v>36</v>
      </c>
      <c r="C34" s="184" t="s">
        <v>228</v>
      </c>
      <c r="D34" s="14" t="s">
        <v>34</v>
      </c>
      <c r="E34" s="177">
        <v>1</v>
      </c>
      <c r="F34" s="178" t="s">
        <v>31</v>
      </c>
      <c r="G34" s="179">
        <v>5</v>
      </c>
      <c r="H34" s="49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30" customHeight="1" thickBot="1" x14ac:dyDescent="0.3">
      <c r="A35" s="20">
        <v>12</v>
      </c>
      <c r="B35" s="197" t="s">
        <v>229</v>
      </c>
      <c r="C35" s="200" t="s">
        <v>230</v>
      </c>
      <c r="D35" s="14" t="s">
        <v>34</v>
      </c>
      <c r="E35" s="177">
        <v>1</v>
      </c>
      <c r="F35" s="178" t="s">
        <v>31</v>
      </c>
      <c r="G35" s="179">
        <v>5</v>
      </c>
      <c r="H35" s="67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30" customHeight="1" thickBot="1" x14ac:dyDescent="0.3">
      <c r="A36" s="20">
        <v>13</v>
      </c>
      <c r="B36" s="198" t="s">
        <v>231</v>
      </c>
      <c r="C36" s="201" t="s">
        <v>232</v>
      </c>
      <c r="D36" s="14" t="s">
        <v>34</v>
      </c>
      <c r="E36" s="177">
        <v>1</v>
      </c>
      <c r="F36" s="178" t="s">
        <v>31</v>
      </c>
      <c r="G36" s="179">
        <v>5</v>
      </c>
      <c r="H36" s="67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30" customHeight="1" thickBot="1" x14ac:dyDescent="0.3">
      <c r="A37" s="20"/>
      <c r="B37" s="196" t="s">
        <v>231</v>
      </c>
      <c r="C37" s="199" t="s">
        <v>233</v>
      </c>
      <c r="D37" s="14" t="s">
        <v>34</v>
      </c>
      <c r="E37" s="177">
        <v>1</v>
      </c>
      <c r="F37" s="178" t="s">
        <v>31</v>
      </c>
      <c r="G37" s="179">
        <v>5</v>
      </c>
      <c r="H37" s="67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30" customHeight="1" thickBot="1" x14ac:dyDescent="0.3">
      <c r="A38" s="20"/>
      <c r="B38" s="198" t="s">
        <v>39</v>
      </c>
      <c r="C38" s="201" t="s">
        <v>234</v>
      </c>
      <c r="D38" s="14" t="s">
        <v>34</v>
      </c>
      <c r="E38" s="177">
        <v>1</v>
      </c>
      <c r="F38" s="178" t="s">
        <v>31</v>
      </c>
      <c r="G38" s="179">
        <v>5</v>
      </c>
      <c r="H38" s="67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30" customHeight="1" thickBot="1" x14ac:dyDescent="0.3">
      <c r="A39" s="20"/>
      <c r="B39" s="202" t="s">
        <v>235</v>
      </c>
      <c r="C39" s="199" t="s">
        <v>236</v>
      </c>
      <c r="D39" s="14" t="s">
        <v>34</v>
      </c>
      <c r="E39" s="177">
        <v>1</v>
      </c>
      <c r="F39" s="178" t="s">
        <v>31</v>
      </c>
      <c r="G39" s="179">
        <v>5</v>
      </c>
      <c r="H39" s="67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30" customHeight="1" thickBot="1" x14ac:dyDescent="0.3">
      <c r="A40" s="20"/>
      <c r="B40" s="198" t="s">
        <v>237</v>
      </c>
      <c r="C40" s="201" t="s">
        <v>238</v>
      </c>
      <c r="D40" s="14" t="s">
        <v>34</v>
      </c>
      <c r="E40" s="177">
        <v>1</v>
      </c>
      <c r="F40" s="178" t="s">
        <v>31</v>
      </c>
      <c r="G40" s="179">
        <v>5</v>
      </c>
      <c r="H40" s="67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30" customHeight="1" thickBot="1" x14ac:dyDescent="0.3">
      <c r="A41" s="20"/>
      <c r="B41" s="202" t="s">
        <v>239</v>
      </c>
      <c r="C41" s="199" t="s">
        <v>240</v>
      </c>
      <c r="D41" s="14" t="s">
        <v>34</v>
      </c>
      <c r="E41" s="177">
        <v>1</v>
      </c>
      <c r="F41" s="178" t="s">
        <v>31</v>
      </c>
      <c r="G41" s="179">
        <v>5</v>
      </c>
      <c r="H41" s="67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30" customHeight="1" thickBot="1" x14ac:dyDescent="0.3">
      <c r="A42" s="20"/>
      <c r="B42" s="198" t="s">
        <v>241</v>
      </c>
      <c r="C42" s="201" t="s">
        <v>242</v>
      </c>
      <c r="D42" s="14" t="s">
        <v>34</v>
      </c>
      <c r="E42" s="177">
        <v>1</v>
      </c>
      <c r="F42" s="178" t="s">
        <v>31</v>
      </c>
      <c r="G42" s="179">
        <v>5</v>
      </c>
      <c r="H42" s="67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30" customHeight="1" thickBot="1" x14ac:dyDescent="0.3">
      <c r="A43" s="20"/>
      <c r="B43" s="202" t="s">
        <v>243</v>
      </c>
      <c r="C43" s="199" t="s">
        <v>244</v>
      </c>
      <c r="D43" s="14" t="s">
        <v>34</v>
      </c>
      <c r="E43" s="177">
        <v>1</v>
      </c>
      <c r="F43" s="178" t="s">
        <v>31</v>
      </c>
      <c r="G43" s="179">
        <v>5</v>
      </c>
      <c r="H43" s="67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30" customHeight="1" thickBot="1" x14ac:dyDescent="0.3">
      <c r="A44" s="20"/>
      <c r="B44" s="198" t="s">
        <v>245</v>
      </c>
      <c r="C44" s="201" t="s">
        <v>246</v>
      </c>
      <c r="D44" s="14" t="s">
        <v>34</v>
      </c>
      <c r="E44" s="14">
        <v>1</v>
      </c>
      <c r="F44" s="15" t="s">
        <v>31</v>
      </c>
      <c r="G44" s="174">
        <v>5</v>
      </c>
      <c r="H44" s="67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30" customHeight="1" thickBot="1" x14ac:dyDescent="0.3">
      <c r="A45" s="20"/>
      <c r="B45" s="198" t="s">
        <v>247</v>
      </c>
      <c r="C45" s="201" t="s">
        <v>248</v>
      </c>
      <c r="D45" s="14" t="s">
        <v>34</v>
      </c>
      <c r="E45" s="14">
        <v>1</v>
      </c>
      <c r="F45" s="15" t="s">
        <v>31</v>
      </c>
      <c r="G45" s="17">
        <v>5</v>
      </c>
      <c r="H45" s="67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30" customHeight="1" thickBot="1" x14ac:dyDescent="0.3">
      <c r="A46" s="20">
        <v>14</v>
      </c>
      <c r="B46" s="196" t="s">
        <v>249</v>
      </c>
      <c r="C46" s="199" t="s">
        <v>250</v>
      </c>
      <c r="D46" s="14" t="s">
        <v>34</v>
      </c>
      <c r="E46" s="14">
        <v>1</v>
      </c>
      <c r="F46" s="15" t="s">
        <v>31</v>
      </c>
      <c r="G46" s="17">
        <v>5</v>
      </c>
      <c r="H46" s="67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30" customHeight="1" thickBot="1" x14ac:dyDescent="0.3">
      <c r="A47" s="20">
        <v>15</v>
      </c>
      <c r="B47" s="198" t="s">
        <v>251</v>
      </c>
      <c r="C47" s="201" t="s">
        <v>246</v>
      </c>
      <c r="D47" s="14" t="s">
        <v>34</v>
      </c>
      <c r="E47" s="14">
        <v>1</v>
      </c>
      <c r="F47" s="15" t="s">
        <v>31</v>
      </c>
      <c r="G47" s="17">
        <v>5</v>
      </c>
      <c r="H47" s="67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30" customHeight="1" thickBot="1" x14ac:dyDescent="0.3">
      <c r="A48" s="20">
        <v>16</v>
      </c>
      <c r="B48" s="198" t="s">
        <v>252</v>
      </c>
      <c r="C48" s="194" t="s">
        <v>253</v>
      </c>
      <c r="D48" s="14" t="s">
        <v>34</v>
      </c>
      <c r="E48" s="14">
        <v>1</v>
      </c>
      <c r="F48" s="15" t="s">
        <v>31</v>
      </c>
      <c r="G48" s="17">
        <v>1</v>
      </c>
      <c r="H48" s="67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30" customHeight="1" thickBot="1" x14ac:dyDescent="0.3">
      <c r="A49" s="20">
        <v>17</v>
      </c>
      <c r="B49" s="196" t="s">
        <v>254</v>
      </c>
      <c r="C49" s="199" t="s">
        <v>255</v>
      </c>
      <c r="D49" s="14" t="s">
        <v>34</v>
      </c>
      <c r="E49" s="14">
        <v>1</v>
      </c>
      <c r="F49" s="15" t="s">
        <v>31</v>
      </c>
      <c r="G49" s="17">
        <v>5</v>
      </c>
      <c r="H49" s="67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30" customHeight="1" thickBot="1" x14ac:dyDescent="0.3">
      <c r="A50" s="20">
        <v>18</v>
      </c>
      <c r="B50" s="198" t="s">
        <v>256</v>
      </c>
      <c r="C50" s="201" t="s">
        <v>257</v>
      </c>
      <c r="D50" s="14" t="s">
        <v>34</v>
      </c>
      <c r="E50" s="14">
        <v>1</v>
      </c>
      <c r="F50" s="15" t="s">
        <v>37</v>
      </c>
      <c r="G50" s="17">
        <v>5</v>
      </c>
      <c r="H50" s="67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30" customHeight="1" thickBot="1" x14ac:dyDescent="0.3">
      <c r="A51" s="20">
        <v>19</v>
      </c>
      <c r="B51" s="198" t="s">
        <v>258</v>
      </c>
      <c r="C51" s="199" t="s">
        <v>259</v>
      </c>
      <c r="D51" s="14" t="s">
        <v>34</v>
      </c>
      <c r="E51" s="14">
        <v>1</v>
      </c>
      <c r="F51" s="15" t="s">
        <v>37</v>
      </c>
      <c r="G51" s="17">
        <v>5</v>
      </c>
      <c r="H51" s="67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30" customHeight="1" thickBot="1" x14ac:dyDescent="0.3">
      <c r="A52" s="20">
        <v>20</v>
      </c>
      <c r="B52" s="196" t="s">
        <v>35</v>
      </c>
      <c r="C52" s="201" t="s">
        <v>260</v>
      </c>
      <c r="D52" s="14" t="s">
        <v>30</v>
      </c>
      <c r="E52" s="14">
        <v>1</v>
      </c>
      <c r="F52" s="15" t="s">
        <v>31</v>
      </c>
      <c r="G52" s="17">
        <v>5</v>
      </c>
      <c r="H52" s="67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30" customHeight="1" thickBot="1" x14ac:dyDescent="0.3">
      <c r="A53" s="20">
        <v>21</v>
      </c>
      <c r="B53" s="198" t="s">
        <v>261</v>
      </c>
      <c r="C53" s="194" t="s">
        <v>262</v>
      </c>
      <c r="D53" s="14" t="s">
        <v>30</v>
      </c>
      <c r="E53" s="14">
        <v>1</v>
      </c>
      <c r="F53" s="15" t="s">
        <v>31</v>
      </c>
      <c r="G53" s="17">
        <v>5</v>
      </c>
      <c r="H53" s="67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7.75" customHeight="1" x14ac:dyDescent="0.25">
      <c r="A54" s="138" t="s">
        <v>130</v>
      </c>
      <c r="B54" s="139"/>
      <c r="C54" s="139"/>
      <c r="D54" s="139"/>
      <c r="E54" s="139"/>
      <c r="F54" s="139"/>
      <c r="G54" s="139"/>
      <c r="H54" s="139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32.1" customHeight="1" x14ac:dyDescent="0.25">
      <c r="A55" s="21" t="s">
        <v>22</v>
      </c>
      <c r="B55" s="21" t="s">
        <v>23</v>
      </c>
      <c r="C55" s="21" t="s">
        <v>24</v>
      </c>
      <c r="D55" s="21" t="s">
        <v>25</v>
      </c>
      <c r="E55" s="21" t="s">
        <v>26</v>
      </c>
      <c r="F55" s="21" t="s">
        <v>27</v>
      </c>
      <c r="G55" s="21" t="s">
        <v>28</v>
      </c>
      <c r="H55" s="21" t="s">
        <v>29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33.950000000000003" customHeight="1" x14ac:dyDescent="0.25">
      <c r="A56" s="5">
        <v>1</v>
      </c>
      <c r="B56" s="69" t="s">
        <v>131</v>
      </c>
      <c r="C56" s="70" t="s">
        <v>33</v>
      </c>
      <c r="D56" s="71" t="s">
        <v>132</v>
      </c>
      <c r="E56" s="72">
        <v>10</v>
      </c>
      <c r="F56" s="69" t="s">
        <v>60</v>
      </c>
      <c r="G56" s="70">
        <v>50</v>
      </c>
      <c r="H56" s="21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140" t="s">
        <v>133</v>
      </c>
      <c r="B57" s="132"/>
      <c r="C57" s="132"/>
      <c r="D57" s="132"/>
      <c r="E57" s="132"/>
      <c r="F57" s="132"/>
      <c r="G57" s="132"/>
      <c r="H57" s="13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136" t="s">
        <v>134</v>
      </c>
      <c r="B58" s="132"/>
      <c r="C58" s="132"/>
      <c r="D58" s="132"/>
      <c r="E58" s="132"/>
      <c r="F58" s="132"/>
      <c r="G58" s="132"/>
      <c r="H58" s="13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131" t="s">
        <v>13</v>
      </c>
      <c r="B59" s="132"/>
      <c r="C59" s="132"/>
      <c r="D59" s="132"/>
      <c r="E59" s="132"/>
      <c r="F59" s="132"/>
      <c r="G59" s="132"/>
      <c r="H59" s="13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137" t="s">
        <v>135</v>
      </c>
      <c r="B60" s="133"/>
      <c r="C60" s="133"/>
      <c r="D60" s="133"/>
      <c r="E60" s="133"/>
      <c r="F60" s="133"/>
      <c r="G60" s="133"/>
      <c r="H60" s="13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137" t="s">
        <v>136</v>
      </c>
      <c r="B61" s="133"/>
      <c r="C61" s="133"/>
      <c r="D61" s="133"/>
      <c r="E61" s="133"/>
      <c r="F61" s="133"/>
      <c r="G61" s="133"/>
      <c r="H61" s="13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137" t="s">
        <v>16</v>
      </c>
      <c r="B62" s="133"/>
      <c r="C62" s="133"/>
      <c r="D62" s="133"/>
      <c r="E62" s="133"/>
      <c r="F62" s="133"/>
      <c r="G62" s="133"/>
      <c r="H62" s="13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137" t="s">
        <v>17</v>
      </c>
      <c r="B63" s="133"/>
      <c r="C63" s="133"/>
      <c r="D63" s="133"/>
      <c r="E63" s="133"/>
      <c r="F63" s="133"/>
      <c r="G63" s="133"/>
      <c r="H63" s="13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" customHeight="1" x14ac:dyDescent="0.25">
      <c r="A64" s="137" t="s">
        <v>137</v>
      </c>
      <c r="B64" s="133"/>
      <c r="C64" s="133"/>
      <c r="D64" s="133"/>
      <c r="E64" s="133"/>
      <c r="F64" s="133"/>
      <c r="G64" s="133"/>
      <c r="H64" s="13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137" t="s">
        <v>138</v>
      </c>
      <c r="B65" s="133"/>
      <c r="C65" s="133"/>
      <c r="D65" s="133"/>
      <c r="E65" s="133"/>
      <c r="F65" s="133"/>
      <c r="G65" s="133"/>
      <c r="H65" s="13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137" t="s">
        <v>45</v>
      </c>
      <c r="B66" s="133"/>
      <c r="C66" s="133"/>
      <c r="D66" s="133"/>
      <c r="E66" s="133"/>
      <c r="F66" s="133"/>
      <c r="G66" s="133"/>
      <c r="H66" s="13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141" t="s">
        <v>46</v>
      </c>
      <c r="B67" s="142"/>
      <c r="C67" s="142"/>
      <c r="D67" s="142"/>
      <c r="E67" s="142"/>
      <c r="F67" s="142"/>
      <c r="G67" s="132"/>
      <c r="H67" s="13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34.5" customHeight="1" x14ac:dyDescent="0.25">
      <c r="A68" s="7"/>
      <c r="B68" s="8"/>
      <c r="C68" s="73"/>
      <c r="D68" s="55"/>
      <c r="E68" s="55"/>
      <c r="F68" s="74"/>
      <c r="G68" s="11"/>
      <c r="H68" s="75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135" t="s">
        <v>139</v>
      </c>
      <c r="B69" s="132"/>
      <c r="C69" s="132"/>
      <c r="D69" s="132"/>
      <c r="E69" s="132"/>
      <c r="F69" s="132"/>
      <c r="G69" s="132"/>
      <c r="H69" s="13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136" t="s">
        <v>134</v>
      </c>
      <c r="B70" s="132"/>
      <c r="C70" s="132"/>
      <c r="D70" s="132"/>
      <c r="E70" s="132"/>
      <c r="F70" s="132"/>
      <c r="G70" s="132"/>
      <c r="H70" s="13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131" t="s">
        <v>13</v>
      </c>
      <c r="B71" s="132"/>
      <c r="C71" s="132"/>
      <c r="D71" s="132"/>
      <c r="E71" s="132"/>
      <c r="F71" s="132"/>
      <c r="G71" s="132"/>
      <c r="H71" s="13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137" t="s">
        <v>135</v>
      </c>
      <c r="B72" s="133"/>
      <c r="C72" s="133"/>
      <c r="D72" s="133"/>
      <c r="E72" s="133"/>
      <c r="F72" s="133"/>
      <c r="G72" s="133"/>
      <c r="H72" s="13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137" t="s">
        <v>136</v>
      </c>
      <c r="B73" s="133"/>
      <c r="C73" s="133"/>
      <c r="D73" s="133"/>
      <c r="E73" s="133"/>
      <c r="F73" s="133"/>
      <c r="G73" s="133"/>
      <c r="H73" s="13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137" t="s">
        <v>16</v>
      </c>
      <c r="B74" s="133"/>
      <c r="C74" s="133"/>
      <c r="D74" s="133"/>
      <c r="E74" s="133"/>
      <c r="F74" s="133"/>
      <c r="G74" s="133"/>
      <c r="H74" s="13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137" t="s">
        <v>17</v>
      </c>
      <c r="B75" s="133"/>
      <c r="C75" s="133"/>
      <c r="D75" s="133"/>
      <c r="E75" s="133"/>
      <c r="F75" s="133"/>
      <c r="G75" s="133"/>
      <c r="H75" s="13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" customHeight="1" x14ac:dyDescent="0.25">
      <c r="A76" s="137" t="s">
        <v>137</v>
      </c>
      <c r="B76" s="133"/>
      <c r="C76" s="133"/>
      <c r="D76" s="133"/>
      <c r="E76" s="133"/>
      <c r="F76" s="133"/>
      <c r="G76" s="133"/>
      <c r="H76" s="13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137" t="s">
        <v>138</v>
      </c>
      <c r="B77" s="133"/>
      <c r="C77" s="133"/>
      <c r="D77" s="133"/>
      <c r="E77" s="133"/>
      <c r="F77" s="133"/>
      <c r="G77" s="133"/>
      <c r="H77" s="13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137" t="s">
        <v>45</v>
      </c>
      <c r="B78" s="133"/>
      <c r="C78" s="133"/>
      <c r="D78" s="133"/>
      <c r="E78" s="133"/>
      <c r="F78" s="133"/>
      <c r="G78" s="133"/>
      <c r="H78" s="13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137" t="s">
        <v>46</v>
      </c>
      <c r="B79" s="132"/>
      <c r="C79" s="132"/>
      <c r="D79" s="132"/>
      <c r="E79" s="132"/>
      <c r="F79" s="132"/>
      <c r="G79" s="132"/>
      <c r="H79" s="13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31.5" customHeight="1" x14ac:dyDescent="0.25">
      <c r="A80" s="21" t="s">
        <v>22</v>
      </c>
      <c r="B80" s="21" t="s">
        <v>23</v>
      </c>
      <c r="C80" s="21" t="s">
        <v>24</v>
      </c>
      <c r="D80" s="21" t="s">
        <v>25</v>
      </c>
      <c r="E80" s="21" t="s">
        <v>26</v>
      </c>
      <c r="F80" s="21" t="s">
        <v>27</v>
      </c>
      <c r="G80" s="21" t="s">
        <v>28</v>
      </c>
      <c r="H80" s="21" t="s">
        <v>29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48.95" customHeight="1" x14ac:dyDescent="0.25">
      <c r="A81" s="76"/>
      <c r="B81" s="77"/>
      <c r="C81" s="78"/>
      <c r="D81" s="79"/>
      <c r="E81" s="79"/>
      <c r="F81" s="79"/>
      <c r="G81" s="79"/>
      <c r="H81" s="80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5.5" customHeight="1" x14ac:dyDescent="0.25">
      <c r="A82" s="136" t="s">
        <v>140</v>
      </c>
      <c r="B82" s="132"/>
      <c r="C82" s="132"/>
      <c r="D82" s="132"/>
      <c r="E82" s="132"/>
      <c r="F82" s="132"/>
      <c r="G82" s="132"/>
      <c r="H82" s="13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32.1" customHeight="1" x14ac:dyDescent="0.25">
      <c r="A83" s="21" t="s">
        <v>22</v>
      </c>
      <c r="B83" s="21" t="s">
        <v>23</v>
      </c>
      <c r="C83" s="21" t="s">
        <v>24</v>
      </c>
      <c r="D83" s="21" t="s">
        <v>25</v>
      </c>
      <c r="E83" s="21" t="s">
        <v>26</v>
      </c>
      <c r="F83" s="21" t="s">
        <v>27</v>
      </c>
      <c r="G83" s="21" t="s">
        <v>28</v>
      </c>
      <c r="H83" s="21" t="s">
        <v>29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32.1" customHeight="1" x14ac:dyDescent="0.25">
      <c r="A84" s="76"/>
      <c r="B84" s="80"/>
      <c r="C84" s="77"/>
      <c r="D84" s="76"/>
      <c r="E84" s="79"/>
      <c r="F84" s="76"/>
      <c r="G84" s="79"/>
      <c r="H84" s="80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140" t="s">
        <v>141</v>
      </c>
      <c r="B85" s="132"/>
      <c r="C85" s="132"/>
      <c r="D85" s="132"/>
      <c r="E85" s="132"/>
      <c r="F85" s="132"/>
      <c r="G85" s="132"/>
      <c r="H85" s="13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136" t="s">
        <v>134</v>
      </c>
      <c r="B86" s="132"/>
      <c r="C86" s="132"/>
      <c r="D86" s="132"/>
      <c r="E86" s="132"/>
      <c r="F86" s="132"/>
      <c r="G86" s="132"/>
      <c r="H86" s="13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131" t="s">
        <v>13</v>
      </c>
      <c r="B87" s="132"/>
      <c r="C87" s="132"/>
      <c r="D87" s="132"/>
      <c r="E87" s="132"/>
      <c r="F87" s="132"/>
      <c r="G87" s="132"/>
      <c r="H87" s="13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137" t="s">
        <v>135</v>
      </c>
      <c r="B88" s="133"/>
      <c r="C88" s="133"/>
      <c r="D88" s="133"/>
      <c r="E88" s="133"/>
      <c r="F88" s="133"/>
      <c r="G88" s="133"/>
      <c r="H88" s="13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137" t="s">
        <v>142</v>
      </c>
      <c r="B89" s="133"/>
      <c r="C89" s="133"/>
      <c r="D89" s="133"/>
      <c r="E89" s="133"/>
      <c r="F89" s="133"/>
      <c r="G89" s="133"/>
      <c r="H89" s="13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137" t="s">
        <v>16</v>
      </c>
      <c r="B90" s="133"/>
      <c r="C90" s="133"/>
      <c r="D90" s="133"/>
      <c r="E90" s="133"/>
      <c r="F90" s="133"/>
      <c r="G90" s="133"/>
      <c r="H90" s="13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137" t="s">
        <v>17</v>
      </c>
      <c r="B91" s="133"/>
      <c r="C91" s="133"/>
      <c r="D91" s="133"/>
      <c r="E91" s="133"/>
      <c r="F91" s="133"/>
      <c r="G91" s="133"/>
      <c r="H91" s="13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" customHeight="1" x14ac:dyDescent="0.25">
      <c r="A92" s="137" t="s">
        <v>137</v>
      </c>
      <c r="B92" s="133"/>
      <c r="C92" s="133"/>
      <c r="D92" s="133"/>
      <c r="E92" s="133"/>
      <c r="F92" s="133"/>
      <c r="G92" s="133"/>
      <c r="H92" s="13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137" t="s">
        <v>138</v>
      </c>
      <c r="B93" s="133"/>
      <c r="C93" s="133"/>
      <c r="D93" s="133"/>
      <c r="E93" s="133"/>
      <c r="F93" s="133"/>
      <c r="G93" s="133"/>
      <c r="H93" s="13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137" t="s">
        <v>45</v>
      </c>
      <c r="B94" s="133"/>
      <c r="C94" s="133"/>
      <c r="D94" s="133"/>
      <c r="E94" s="133"/>
      <c r="F94" s="133"/>
      <c r="G94" s="133"/>
      <c r="H94" s="13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137" t="s">
        <v>46</v>
      </c>
      <c r="B95" s="132"/>
      <c r="C95" s="132"/>
      <c r="D95" s="132"/>
      <c r="E95" s="132"/>
      <c r="F95" s="132"/>
      <c r="G95" s="132"/>
      <c r="H95" s="13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33.6" customHeight="1" x14ac:dyDescent="0.25">
      <c r="A96" s="21" t="s">
        <v>22</v>
      </c>
      <c r="B96" s="21" t="s">
        <v>23</v>
      </c>
      <c r="C96" s="21" t="s">
        <v>24</v>
      </c>
      <c r="D96" s="21" t="s">
        <v>25</v>
      </c>
      <c r="E96" s="21" t="s">
        <v>26</v>
      </c>
      <c r="F96" s="21" t="s">
        <v>27</v>
      </c>
      <c r="G96" s="21" t="s">
        <v>28</v>
      </c>
      <c r="H96" s="21" t="s">
        <v>29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96.95" customHeight="1" x14ac:dyDescent="0.25">
      <c r="A97" s="76"/>
      <c r="B97" s="77"/>
      <c r="C97" s="77"/>
      <c r="D97" s="79"/>
      <c r="E97" s="79"/>
      <c r="F97" s="79"/>
      <c r="G97" s="79"/>
      <c r="H97" s="80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136"/>
      <c r="B98" s="132"/>
      <c r="C98" s="132"/>
      <c r="D98" s="132"/>
      <c r="E98" s="132"/>
      <c r="F98" s="132"/>
      <c r="G98" s="132"/>
      <c r="H98" s="13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8.5" customHeight="1" x14ac:dyDescent="0.25">
      <c r="A99" s="21" t="s">
        <v>22</v>
      </c>
      <c r="B99" s="21" t="s">
        <v>23</v>
      </c>
      <c r="C99" s="21" t="s">
        <v>24</v>
      </c>
      <c r="D99" s="21" t="s">
        <v>25</v>
      </c>
      <c r="E99" s="21" t="s">
        <v>26</v>
      </c>
      <c r="F99" s="21" t="s">
        <v>27</v>
      </c>
      <c r="G99" s="21" t="s">
        <v>28</v>
      </c>
      <c r="H99" s="21" t="s">
        <v>29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s="81" customFormat="1" ht="28.5" customHeight="1" x14ac:dyDescent="0.25">
      <c r="A100" s="82"/>
      <c r="B100" s="77"/>
      <c r="C100" s="77"/>
      <c r="D100" s="21"/>
      <c r="E100" s="25"/>
      <c r="F100" s="25"/>
      <c r="G100" s="25"/>
      <c r="H100" s="2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</row>
    <row r="101" spans="1:26" s="81" customFormat="1" ht="28.5" customHeight="1" x14ac:dyDescent="0.25">
      <c r="A101" s="84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</row>
    <row r="102" spans="1:26" s="81" customFormat="1" ht="28.5" customHeight="1" x14ac:dyDescent="0.25">
      <c r="A102" s="84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</row>
    <row r="103" spans="1:26" ht="15.75" customHeight="1" x14ac:dyDescent="0.25">
      <c r="A103" s="6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6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6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6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6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6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6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6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6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6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6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6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6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6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6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6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6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6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6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6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6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6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6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6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6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6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6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6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6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6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6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6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6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6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6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6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6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6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6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6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6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6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6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6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6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6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6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6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6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6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6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6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6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6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6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6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6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6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6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6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6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6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6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6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6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6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6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6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6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6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6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6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6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6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6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6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6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6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6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6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6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6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6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6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6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6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6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6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6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6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6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6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6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6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6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6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6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6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6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6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6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6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6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6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6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6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6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6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6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6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6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6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6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6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6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6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6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6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6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6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6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6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6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6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6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6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6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6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6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6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6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6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6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6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6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6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6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6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6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6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6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6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6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6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6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6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6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6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6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6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6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6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6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6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6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6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6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6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6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6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6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6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6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6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6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6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6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6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6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6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6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6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6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6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6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6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6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6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6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6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6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6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6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6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6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6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6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6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6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6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6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6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6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6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6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6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6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6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6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6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6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6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6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6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6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6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6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6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6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6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6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6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6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6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6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6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6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6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6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6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6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6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6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6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6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6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6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6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6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6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6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6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6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6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6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6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6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6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6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6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6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6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6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6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6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6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6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6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6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6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6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6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6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6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6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6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6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6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6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6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6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6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6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6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6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6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6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6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6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6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6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6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6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6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6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6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6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6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6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6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6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6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6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6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6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6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6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6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6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6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6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6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6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6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6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6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6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6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6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6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6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6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6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6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6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6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6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6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6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6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6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6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6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6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6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6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6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6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6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6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6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6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6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6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6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6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6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6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6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6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6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6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6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6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6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6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6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6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6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6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6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6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6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6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6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6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6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6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6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6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6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6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6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6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6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6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6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6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6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6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6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6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6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6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6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6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6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6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6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6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6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6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6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6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6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6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6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6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6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6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6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6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6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6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6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6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6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6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6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6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6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6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6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6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6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6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6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6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6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6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6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6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6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6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6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6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6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6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6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6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6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6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6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6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6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6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6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6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6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6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6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6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6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6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6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6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6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6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6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6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6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6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6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6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6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6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6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6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6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6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6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6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6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6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6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6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6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6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6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6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6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6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6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6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6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6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6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6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6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6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6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6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6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6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6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6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6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6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6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6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6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6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6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6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6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6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6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6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6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6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6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6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6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6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6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6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6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6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6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6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6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6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6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6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6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6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6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6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6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6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6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6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6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6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6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6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6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6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6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6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6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6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6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6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6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6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6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6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6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6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6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6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6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6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6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6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6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6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6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6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6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6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6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6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6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6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6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6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6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6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6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6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6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6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6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6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6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6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6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6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6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6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6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6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6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6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6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6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6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6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6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6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6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6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6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6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6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6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6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6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6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6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6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6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6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6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6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6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6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6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6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6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6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6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6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6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6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6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6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6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6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6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6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6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6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6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6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6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6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6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6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6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6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6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6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6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6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6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6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6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6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6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6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6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6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6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6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6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6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6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6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6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6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6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6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6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6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6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6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6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6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6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6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6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6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6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6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6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6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6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6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6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6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6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6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6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6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6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6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6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6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6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6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6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6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6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6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6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6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6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6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6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6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6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6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6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6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6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6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6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6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6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6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6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6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6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6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6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6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6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6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6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6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6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6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6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6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6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6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6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6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6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6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6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6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6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6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6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6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6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6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6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6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6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6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6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6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6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6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6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6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6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6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6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6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6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6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6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6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6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6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6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6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6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6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6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6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6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6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6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6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6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6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6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6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6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6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6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6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6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6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6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6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6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6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6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6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6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6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6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6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6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6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6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6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6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6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6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6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6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6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6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6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6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6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6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6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6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6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6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6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6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6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6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6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6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6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6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6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6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6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6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6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6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6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6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6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6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6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6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6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6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6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6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6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6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6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6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6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6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6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6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6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6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6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6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6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6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6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6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6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6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6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6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6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6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6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6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6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6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6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6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6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6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6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6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6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6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6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6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6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6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6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6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6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6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6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6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6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6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6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6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6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6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6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6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6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6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6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6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6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6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6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6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6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6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6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6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6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6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6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6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6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6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6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6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6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6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6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</sheetData>
  <mergeCells count="61">
    <mergeCell ref="A92:H92"/>
    <mergeCell ref="A93:H93"/>
    <mergeCell ref="A94:H94"/>
    <mergeCell ref="A95:H95"/>
    <mergeCell ref="A98:H98"/>
    <mergeCell ref="A87:H87"/>
    <mergeCell ref="A88:H88"/>
    <mergeCell ref="A89:H89"/>
    <mergeCell ref="A90:H90"/>
    <mergeCell ref="A91:H91"/>
    <mergeCell ref="A78:H78"/>
    <mergeCell ref="A79:H79"/>
    <mergeCell ref="A82:H82"/>
    <mergeCell ref="A85:H85"/>
    <mergeCell ref="A86:H86"/>
    <mergeCell ref="A73:H73"/>
    <mergeCell ref="A74:H74"/>
    <mergeCell ref="A75:H75"/>
    <mergeCell ref="A76:H76"/>
    <mergeCell ref="A77:H77"/>
    <mergeCell ref="A67:H67"/>
    <mergeCell ref="A69:H69"/>
    <mergeCell ref="A70:H70"/>
    <mergeCell ref="A71:H71"/>
    <mergeCell ref="A72:H72"/>
    <mergeCell ref="A62:H62"/>
    <mergeCell ref="A63:H63"/>
    <mergeCell ref="A64:H64"/>
    <mergeCell ref="A65:H65"/>
    <mergeCell ref="A66:H66"/>
    <mergeCell ref="A57:H57"/>
    <mergeCell ref="A58:H58"/>
    <mergeCell ref="A59:H59"/>
    <mergeCell ref="A60:H60"/>
    <mergeCell ref="A61:H61"/>
    <mergeCell ref="A19:H19"/>
    <mergeCell ref="A20:H20"/>
    <mergeCell ref="A21:H21"/>
    <mergeCell ref="A22:H22"/>
    <mergeCell ref="A54:H54"/>
    <mergeCell ref="B27:B28"/>
    <mergeCell ref="A14:H14"/>
    <mergeCell ref="A15:H15"/>
    <mergeCell ref="A16:H16"/>
    <mergeCell ref="A17:H17"/>
    <mergeCell ref="A18:H18"/>
    <mergeCell ref="A10:B10"/>
    <mergeCell ref="D10:H10"/>
    <mergeCell ref="A11:H11"/>
    <mergeCell ref="A12:H12"/>
    <mergeCell ref="A13:H13"/>
    <mergeCell ref="A6:H6"/>
    <mergeCell ref="A7:H7"/>
    <mergeCell ref="A8:H8"/>
    <mergeCell ref="A9:B9"/>
    <mergeCell ref="D9:H9"/>
    <mergeCell ref="A1:H1"/>
    <mergeCell ref="A2:H2"/>
    <mergeCell ref="A3:H3"/>
    <mergeCell ref="A4:H4"/>
    <mergeCell ref="A5:H5"/>
  </mergeCells>
  <pageMargins left="0.7" right="0.7" top="0.75" bottom="0.75" header="0" footer="0"/>
  <pageSetup paperSize="9" firstPageNumber="2147483648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5"/>
  <sheetViews>
    <sheetView topLeftCell="A16" zoomScale="75" workbookViewId="0">
      <selection activeCell="J10" sqref="J10"/>
    </sheetView>
  </sheetViews>
  <sheetFormatPr defaultColWidth="14.42578125" defaultRowHeight="15" customHeight="1" x14ac:dyDescent="0.25"/>
  <cols>
    <col min="1" max="1" width="5.140625" style="1" customWidth="1"/>
    <col min="2" max="2" width="52" customWidth="1"/>
    <col min="3" max="3" width="27.42578125" customWidth="1"/>
    <col min="4" max="4" width="22" customWidth="1"/>
    <col min="5" max="5" width="15.42578125" customWidth="1"/>
    <col min="6" max="6" width="19.7109375" customWidth="1"/>
    <col min="7" max="7" width="14.42578125" customWidth="1"/>
    <col min="8" max="8" width="25" customWidth="1"/>
  </cols>
  <sheetData>
    <row r="1" spans="1:26" ht="72" customHeight="1" x14ac:dyDescent="0.25">
      <c r="A1" s="101" t="s">
        <v>120</v>
      </c>
      <c r="B1" s="102"/>
      <c r="C1" s="102"/>
      <c r="D1" s="102"/>
      <c r="E1" s="102"/>
      <c r="F1" s="102"/>
      <c r="G1" s="102"/>
      <c r="H1" s="10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x14ac:dyDescent="0.25">
      <c r="A2" s="114" t="s">
        <v>11</v>
      </c>
      <c r="B2" s="143"/>
      <c r="C2" s="143"/>
      <c r="D2" s="143"/>
      <c r="E2" s="143"/>
      <c r="F2" s="143"/>
      <c r="G2" s="143"/>
      <c r="H2" s="14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x14ac:dyDescent="0.25">
      <c r="A3" s="104" t="s">
        <v>143</v>
      </c>
      <c r="B3" s="145"/>
      <c r="C3" s="145"/>
      <c r="D3" s="145"/>
      <c r="E3" s="145"/>
      <c r="F3" s="145"/>
      <c r="G3" s="145"/>
      <c r="H3" s="14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x14ac:dyDescent="0.25">
      <c r="A4" s="104" t="s">
        <v>2</v>
      </c>
      <c r="B4" s="145"/>
      <c r="C4" s="145"/>
      <c r="D4" s="145"/>
      <c r="E4" s="145"/>
      <c r="F4" s="145"/>
      <c r="G4" s="145"/>
      <c r="H4" s="146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x14ac:dyDescent="0.25">
      <c r="A5" s="104" t="s">
        <v>3</v>
      </c>
      <c r="B5" s="145"/>
      <c r="C5" s="145"/>
      <c r="D5" s="145"/>
      <c r="E5" s="145"/>
      <c r="F5" s="145"/>
      <c r="G5" s="145"/>
      <c r="H5" s="14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5">
      <c r="A6" s="104" t="s">
        <v>121</v>
      </c>
      <c r="B6" s="145"/>
      <c r="C6" s="145"/>
      <c r="D6" s="145"/>
      <c r="E6" s="145"/>
      <c r="F6" s="145"/>
      <c r="G6" s="145"/>
      <c r="H6" s="146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5">
      <c r="A7" s="104" t="s">
        <v>5</v>
      </c>
      <c r="B7" s="145"/>
      <c r="C7" s="145"/>
      <c r="D7" s="145"/>
      <c r="E7" s="145"/>
      <c r="F7" s="145"/>
      <c r="G7" s="145"/>
      <c r="H7" s="14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5">
      <c r="A8" s="104" t="s">
        <v>144</v>
      </c>
      <c r="B8" s="145"/>
      <c r="C8" s="145"/>
      <c r="D8" s="145"/>
      <c r="E8" s="145"/>
      <c r="F8" s="145"/>
      <c r="G8" s="145"/>
      <c r="H8" s="14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5">
      <c r="A9" s="107" t="s">
        <v>7</v>
      </c>
      <c r="B9" s="108"/>
      <c r="C9" s="85" t="s">
        <v>8</v>
      </c>
      <c r="D9" s="147"/>
      <c r="E9" s="147"/>
      <c r="F9" s="147"/>
      <c r="G9" s="147"/>
      <c r="H9" s="14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5">
      <c r="A10" s="111" t="s">
        <v>9</v>
      </c>
      <c r="B10" s="149"/>
      <c r="C10" s="4">
        <v>5</v>
      </c>
      <c r="D10" s="150"/>
      <c r="E10" s="150"/>
      <c r="F10" s="150"/>
      <c r="G10" s="150"/>
      <c r="H10" s="15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5">
      <c r="A11" s="111" t="s">
        <v>10</v>
      </c>
      <c r="B11" s="149"/>
      <c r="C11" s="149"/>
      <c r="D11" s="149"/>
      <c r="E11" s="149"/>
      <c r="F11" s="149"/>
      <c r="G11" s="149"/>
      <c r="H11" s="149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2.5" customHeight="1" x14ac:dyDescent="0.25">
      <c r="A12" s="151" t="s">
        <v>145</v>
      </c>
      <c r="B12" s="149"/>
      <c r="C12" s="149"/>
      <c r="D12" s="149"/>
      <c r="E12" s="149"/>
      <c r="F12" s="149"/>
      <c r="G12" s="149"/>
      <c r="H12" s="149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2.5" customHeight="1" x14ac:dyDescent="0.25">
      <c r="A13" s="125" t="s">
        <v>146</v>
      </c>
      <c r="B13" s="152"/>
      <c r="C13" s="152"/>
      <c r="D13" s="152"/>
      <c r="E13" s="152"/>
      <c r="F13" s="152"/>
      <c r="G13" s="152"/>
      <c r="H13" s="15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81.599999999999994" customHeight="1" x14ac:dyDescent="0.25">
      <c r="A14" s="49" t="s">
        <v>22</v>
      </c>
      <c r="B14" s="49" t="s">
        <v>23</v>
      </c>
      <c r="C14" s="49" t="s">
        <v>24</v>
      </c>
      <c r="D14" s="49" t="s">
        <v>25</v>
      </c>
      <c r="E14" s="49" t="s">
        <v>26</v>
      </c>
      <c r="F14" s="49" t="s">
        <v>27</v>
      </c>
      <c r="G14" s="49" t="s">
        <v>28</v>
      </c>
      <c r="H14" s="49" t="s">
        <v>29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0" customHeight="1" x14ac:dyDescent="0.25">
      <c r="A15" s="86">
        <v>1</v>
      </c>
      <c r="B15" s="87" t="s">
        <v>147</v>
      </c>
      <c r="C15" s="87" t="s">
        <v>148</v>
      </c>
      <c r="D15" s="87" t="s">
        <v>149</v>
      </c>
      <c r="E15" s="87">
        <v>10</v>
      </c>
      <c r="F15" s="87" t="s">
        <v>60</v>
      </c>
      <c r="G15" s="87">
        <v>50</v>
      </c>
      <c r="H15" s="88" t="s">
        <v>33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0" customHeight="1" x14ac:dyDescent="0.25">
      <c r="A16" s="86">
        <v>2</v>
      </c>
      <c r="B16" s="87" t="s">
        <v>87</v>
      </c>
      <c r="C16" s="87" t="s">
        <v>148</v>
      </c>
      <c r="D16" s="87" t="s">
        <v>149</v>
      </c>
      <c r="E16" s="87">
        <v>10</v>
      </c>
      <c r="F16" s="87" t="s">
        <v>60</v>
      </c>
      <c r="G16" s="87">
        <v>50</v>
      </c>
      <c r="H16" s="88" t="s">
        <v>33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0" customHeight="1" x14ac:dyDescent="0.25">
      <c r="A17" s="86">
        <v>3</v>
      </c>
      <c r="B17" s="87" t="s">
        <v>88</v>
      </c>
      <c r="C17" s="87" t="s">
        <v>148</v>
      </c>
      <c r="D17" s="87" t="s">
        <v>149</v>
      </c>
      <c r="E17" s="87">
        <v>10</v>
      </c>
      <c r="F17" s="87" t="s">
        <v>60</v>
      </c>
      <c r="G17" s="87">
        <v>50</v>
      </c>
      <c r="H17" s="88" t="s">
        <v>33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0" customHeight="1" x14ac:dyDescent="0.25">
      <c r="A18" s="86">
        <v>4</v>
      </c>
      <c r="B18" s="87" t="s">
        <v>150</v>
      </c>
      <c r="C18" s="87" t="s">
        <v>90</v>
      </c>
      <c r="D18" s="87" t="s">
        <v>149</v>
      </c>
      <c r="E18" s="87">
        <v>5</v>
      </c>
      <c r="F18" s="87" t="s">
        <v>60</v>
      </c>
      <c r="G18" s="87">
        <v>25</v>
      </c>
      <c r="H18" s="88" t="s">
        <v>33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30" customHeight="1" x14ac:dyDescent="0.25">
      <c r="A19" s="86">
        <v>5</v>
      </c>
      <c r="B19" s="87" t="s">
        <v>151</v>
      </c>
      <c r="C19" s="87" t="s">
        <v>33</v>
      </c>
      <c r="D19" s="87" t="s">
        <v>149</v>
      </c>
      <c r="E19" s="87">
        <v>1</v>
      </c>
      <c r="F19" s="87" t="s">
        <v>60</v>
      </c>
      <c r="G19" s="87">
        <v>5</v>
      </c>
      <c r="H19" s="88" t="s">
        <v>33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0" customHeight="1" x14ac:dyDescent="0.25">
      <c r="A20" s="86">
        <v>6</v>
      </c>
      <c r="B20" s="87" t="s">
        <v>152</v>
      </c>
      <c r="C20" s="87" t="s">
        <v>33</v>
      </c>
      <c r="D20" s="87" t="s">
        <v>149</v>
      </c>
      <c r="E20" s="87">
        <v>2</v>
      </c>
      <c r="F20" s="87" t="s">
        <v>60</v>
      </c>
      <c r="G20" s="87">
        <v>5</v>
      </c>
      <c r="H20" s="88" t="s">
        <v>33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0" customHeight="1" x14ac:dyDescent="0.25">
      <c r="A21" s="86">
        <v>7</v>
      </c>
      <c r="B21" s="87" t="s">
        <v>153</v>
      </c>
      <c r="C21" s="87" t="s">
        <v>33</v>
      </c>
      <c r="D21" s="87" t="s">
        <v>149</v>
      </c>
      <c r="E21" s="87">
        <v>4</v>
      </c>
      <c r="F21" s="87" t="s">
        <v>60</v>
      </c>
      <c r="G21" s="87">
        <v>5</v>
      </c>
      <c r="H21" s="88" t="s">
        <v>33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0" customHeight="1" x14ac:dyDescent="0.25">
      <c r="A22" s="86">
        <v>8</v>
      </c>
      <c r="B22" s="87" t="s">
        <v>154</v>
      </c>
      <c r="C22" s="87" t="s">
        <v>155</v>
      </c>
      <c r="D22" s="87" t="s">
        <v>149</v>
      </c>
      <c r="E22" s="87">
        <v>1</v>
      </c>
      <c r="F22" s="87" t="s">
        <v>60</v>
      </c>
      <c r="G22" s="87">
        <v>5</v>
      </c>
      <c r="H22" s="88" t="s">
        <v>33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30" customHeight="1" x14ac:dyDescent="0.25">
      <c r="A23" s="86">
        <v>9</v>
      </c>
      <c r="B23" s="87" t="s">
        <v>156</v>
      </c>
      <c r="C23" s="87" t="s">
        <v>92</v>
      </c>
      <c r="D23" s="87" t="s">
        <v>149</v>
      </c>
      <c r="E23" s="87">
        <v>1</v>
      </c>
      <c r="F23" s="87" t="s">
        <v>60</v>
      </c>
      <c r="G23" s="87">
        <v>5</v>
      </c>
      <c r="H23" s="88" t="s">
        <v>33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0" customHeight="1" x14ac:dyDescent="0.25">
      <c r="A24" s="86">
        <v>10</v>
      </c>
      <c r="B24" s="87" t="s">
        <v>157</v>
      </c>
      <c r="C24" s="87" t="s">
        <v>92</v>
      </c>
      <c r="D24" s="87" t="s">
        <v>149</v>
      </c>
      <c r="E24" s="87">
        <v>1</v>
      </c>
      <c r="F24" s="87" t="s">
        <v>60</v>
      </c>
      <c r="G24" s="87">
        <v>5</v>
      </c>
      <c r="H24" s="88" t="s">
        <v>33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30" customHeight="1" x14ac:dyDescent="0.25">
      <c r="A25" s="86">
        <v>11</v>
      </c>
      <c r="B25" s="87" t="s">
        <v>158</v>
      </c>
      <c r="C25" s="87" t="s">
        <v>96</v>
      </c>
      <c r="D25" s="87" t="s">
        <v>149</v>
      </c>
      <c r="E25" s="87">
        <v>1</v>
      </c>
      <c r="F25" s="87" t="s">
        <v>60</v>
      </c>
      <c r="G25" s="87">
        <v>5</v>
      </c>
      <c r="H25" s="88" t="s">
        <v>33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30" customHeight="1" x14ac:dyDescent="0.25">
      <c r="A26" s="86">
        <v>12</v>
      </c>
      <c r="B26" s="87" t="s">
        <v>159</v>
      </c>
      <c r="C26" s="87" t="s">
        <v>98</v>
      </c>
      <c r="D26" s="87" t="s">
        <v>149</v>
      </c>
      <c r="E26" s="87">
        <v>1</v>
      </c>
      <c r="F26" s="87" t="s">
        <v>60</v>
      </c>
      <c r="G26" s="87">
        <v>5</v>
      </c>
      <c r="H26" s="88" t="s">
        <v>33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30" customHeight="1" x14ac:dyDescent="0.25">
      <c r="A27" s="86">
        <v>13</v>
      </c>
      <c r="B27" s="87" t="s">
        <v>160</v>
      </c>
      <c r="C27" s="87" t="s">
        <v>96</v>
      </c>
      <c r="D27" s="87" t="s">
        <v>149</v>
      </c>
      <c r="E27" s="87">
        <v>1</v>
      </c>
      <c r="F27" s="87" t="s">
        <v>60</v>
      </c>
      <c r="G27" s="87">
        <v>5</v>
      </c>
      <c r="H27" s="88" t="s">
        <v>33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30" customHeight="1" x14ac:dyDescent="0.25">
      <c r="A28" s="86">
        <v>14</v>
      </c>
      <c r="B28" s="87" t="s">
        <v>161</v>
      </c>
      <c r="C28" s="87" t="s">
        <v>101</v>
      </c>
      <c r="D28" s="87" t="s">
        <v>149</v>
      </c>
      <c r="E28" s="87">
        <v>1</v>
      </c>
      <c r="F28" s="87" t="s">
        <v>60</v>
      </c>
      <c r="G28" s="87">
        <v>5</v>
      </c>
      <c r="H28" s="88" t="s">
        <v>33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30" customHeight="1" x14ac:dyDescent="0.25">
      <c r="A29" s="86">
        <v>15</v>
      </c>
      <c r="B29" s="87" t="s">
        <v>162</v>
      </c>
      <c r="C29" s="87" t="s">
        <v>103</v>
      </c>
      <c r="D29" s="87" t="s">
        <v>149</v>
      </c>
      <c r="E29" s="87">
        <v>1</v>
      </c>
      <c r="F29" s="87" t="s">
        <v>60</v>
      </c>
      <c r="G29" s="87">
        <v>5</v>
      </c>
      <c r="H29" s="88" t="s">
        <v>33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30" customHeight="1" x14ac:dyDescent="0.25">
      <c r="A30" s="86">
        <v>16</v>
      </c>
      <c r="B30" s="87" t="s">
        <v>163</v>
      </c>
      <c r="C30" s="87" t="s">
        <v>105</v>
      </c>
      <c r="D30" s="87" t="s">
        <v>149</v>
      </c>
      <c r="E30" s="87">
        <v>1</v>
      </c>
      <c r="F30" s="87" t="s">
        <v>60</v>
      </c>
      <c r="G30" s="87">
        <v>5</v>
      </c>
      <c r="H30" s="88" t="s">
        <v>33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30" customHeight="1" x14ac:dyDescent="0.25">
      <c r="A31" s="86">
        <v>17</v>
      </c>
      <c r="B31" s="87" t="s">
        <v>164</v>
      </c>
      <c r="C31" s="87" t="s">
        <v>107</v>
      </c>
      <c r="D31" s="87" t="s">
        <v>149</v>
      </c>
      <c r="E31" s="87">
        <v>1</v>
      </c>
      <c r="F31" s="87" t="s">
        <v>60</v>
      </c>
      <c r="G31" s="87">
        <v>5</v>
      </c>
      <c r="H31" s="88" t="s">
        <v>33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30" customHeight="1" x14ac:dyDescent="0.25">
      <c r="A32" s="86">
        <v>18</v>
      </c>
      <c r="B32" s="87" t="s">
        <v>165</v>
      </c>
      <c r="C32" s="87" t="s">
        <v>109</v>
      </c>
      <c r="D32" s="87" t="s">
        <v>149</v>
      </c>
      <c r="E32" s="87">
        <v>1</v>
      </c>
      <c r="F32" s="87" t="s">
        <v>60</v>
      </c>
      <c r="G32" s="87">
        <v>5</v>
      </c>
      <c r="H32" s="88" t="s">
        <v>33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0" customHeight="1" x14ac:dyDescent="0.25">
      <c r="A33" s="86">
        <v>19</v>
      </c>
      <c r="B33" s="87" t="s">
        <v>166</v>
      </c>
      <c r="C33" s="87" t="s">
        <v>111</v>
      </c>
      <c r="D33" s="87" t="s">
        <v>149</v>
      </c>
      <c r="E33" s="87">
        <v>1</v>
      </c>
      <c r="F33" s="87" t="s">
        <v>60</v>
      </c>
      <c r="G33" s="87">
        <v>5</v>
      </c>
      <c r="H33" s="88" t="s">
        <v>33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30" customHeight="1" x14ac:dyDescent="0.25">
      <c r="A34" s="86">
        <v>20</v>
      </c>
      <c r="B34" s="87" t="s">
        <v>167</v>
      </c>
      <c r="C34" s="87" t="s">
        <v>113</v>
      </c>
      <c r="D34" s="87" t="s">
        <v>149</v>
      </c>
      <c r="E34" s="87">
        <v>1</v>
      </c>
      <c r="F34" s="87" t="s">
        <v>60</v>
      </c>
      <c r="G34" s="87">
        <v>5</v>
      </c>
      <c r="H34" s="88" t="s">
        <v>33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30" customHeight="1" x14ac:dyDescent="0.25">
      <c r="A35" s="86">
        <v>21</v>
      </c>
      <c r="B35" s="87" t="s">
        <v>168</v>
      </c>
      <c r="C35" s="87" t="s">
        <v>115</v>
      </c>
      <c r="D35" s="87" t="s">
        <v>149</v>
      </c>
      <c r="E35" s="87">
        <v>1</v>
      </c>
      <c r="F35" s="87" t="s">
        <v>60</v>
      </c>
      <c r="G35" s="87">
        <v>5</v>
      </c>
      <c r="H35" s="88" t="s">
        <v>33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30" customHeight="1" x14ac:dyDescent="0.25">
      <c r="A36" s="86">
        <v>22</v>
      </c>
      <c r="B36" s="87" t="s">
        <v>169</v>
      </c>
      <c r="C36" s="87" t="s">
        <v>117</v>
      </c>
      <c r="D36" s="87" t="s">
        <v>149</v>
      </c>
      <c r="E36" s="87">
        <v>1</v>
      </c>
      <c r="F36" s="87" t="s">
        <v>60</v>
      </c>
      <c r="G36" s="87">
        <v>5</v>
      </c>
      <c r="H36" s="88" t="s">
        <v>33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30" customHeight="1" x14ac:dyDescent="0.25">
      <c r="A37" s="86">
        <v>23</v>
      </c>
      <c r="B37" s="87" t="s">
        <v>170</v>
      </c>
      <c r="C37" s="87" t="s">
        <v>119</v>
      </c>
      <c r="D37" s="87" t="s">
        <v>149</v>
      </c>
      <c r="E37" s="87">
        <v>1</v>
      </c>
      <c r="F37" s="87" t="s">
        <v>60</v>
      </c>
      <c r="G37" s="87">
        <v>5</v>
      </c>
      <c r="H37" s="88" t="s">
        <v>33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30" customHeight="1" x14ac:dyDescent="0.25">
      <c r="A38" s="86">
        <v>24</v>
      </c>
      <c r="B38" s="87" t="s">
        <v>171</v>
      </c>
      <c r="C38" s="87" t="s">
        <v>33</v>
      </c>
      <c r="D38" s="87" t="s">
        <v>149</v>
      </c>
      <c r="E38" s="87">
        <v>3</v>
      </c>
      <c r="F38" s="87" t="s">
        <v>60</v>
      </c>
      <c r="G38" s="87">
        <v>15</v>
      </c>
      <c r="H38" s="88" t="s">
        <v>33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5.5" customHeight="1" x14ac:dyDescent="0.25">
      <c r="A39" s="123" t="s">
        <v>132</v>
      </c>
      <c r="B39" s="153"/>
      <c r="C39" s="153"/>
      <c r="D39" s="153"/>
      <c r="E39" s="153"/>
      <c r="F39" s="153"/>
      <c r="G39" s="153"/>
      <c r="H39" s="15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9.1" customHeight="1" x14ac:dyDescent="0.25">
      <c r="A40" s="49" t="s">
        <v>22</v>
      </c>
      <c r="B40" s="49" t="s">
        <v>23</v>
      </c>
      <c r="C40" s="49" t="s">
        <v>24</v>
      </c>
      <c r="D40" s="49" t="s">
        <v>25</v>
      </c>
      <c r="E40" s="49" t="s">
        <v>26</v>
      </c>
      <c r="F40" s="49" t="s">
        <v>27</v>
      </c>
      <c r="G40" s="49" t="s">
        <v>28</v>
      </c>
      <c r="H40" s="49" t="s">
        <v>29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36" customHeight="1" x14ac:dyDescent="0.25">
      <c r="A41" s="49">
        <v>1</v>
      </c>
      <c r="B41" s="66" t="s">
        <v>131</v>
      </c>
      <c r="C41" s="89" t="s">
        <v>33</v>
      </c>
      <c r="D41" s="66" t="s">
        <v>132</v>
      </c>
      <c r="E41" s="89">
        <v>10</v>
      </c>
      <c r="F41" s="66" t="s">
        <v>60</v>
      </c>
      <c r="G41" s="89">
        <v>50</v>
      </c>
      <c r="H41" s="49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7" customHeight="1" x14ac:dyDescent="0.25">
      <c r="A42" s="154" t="s">
        <v>172</v>
      </c>
      <c r="B42" s="155"/>
      <c r="C42" s="155"/>
      <c r="D42" s="155"/>
      <c r="E42" s="155"/>
      <c r="F42" s="155"/>
      <c r="G42" s="155"/>
      <c r="H42" s="156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30" customHeight="1" x14ac:dyDescent="0.25">
      <c r="A43" s="90" t="s">
        <v>22</v>
      </c>
      <c r="B43" s="65" t="s">
        <v>23</v>
      </c>
      <c r="C43" s="65" t="s">
        <v>24</v>
      </c>
      <c r="D43" s="65" t="s">
        <v>25</v>
      </c>
      <c r="E43" s="65" t="s">
        <v>26</v>
      </c>
      <c r="F43" s="65" t="s">
        <v>27</v>
      </c>
      <c r="G43" s="65" t="s">
        <v>28</v>
      </c>
      <c r="H43" s="65" t="s">
        <v>29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30" customHeight="1" x14ac:dyDescent="0.25">
      <c r="A44" s="91">
        <v>1</v>
      </c>
      <c r="B44" s="50" t="s">
        <v>173</v>
      </c>
      <c r="C44" s="50"/>
      <c r="D44" s="49"/>
      <c r="E44" s="68">
        <v>3</v>
      </c>
      <c r="F44" s="68" t="s">
        <v>174</v>
      </c>
      <c r="G44" s="68">
        <v>3</v>
      </c>
      <c r="H44" s="1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30" customHeight="1" x14ac:dyDescent="0.25">
      <c r="A45" s="91">
        <v>2</v>
      </c>
      <c r="B45" s="50" t="s">
        <v>175</v>
      </c>
      <c r="C45" s="50"/>
      <c r="D45" s="49"/>
      <c r="E45" s="68">
        <v>30</v>
      </c>
      <c r="F45" s="68" t="s">
        <v>31</v>
      </c>
      <c r="G45" s="68">
        <v>30</v>
      </c>
      <c r="H45" s="1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30" customHeight="1" x14ac:dyDescent="0.25">
      <c r="A46" s="91">
        <v>3</v>
      </c>
      <c r="B46" s="50" t="s">
        <v>176</v>
      </c>
      <c r="C46" s="50"/>
      <c r="D46" s="49"/>
      <c r="E46" s="68">
        <v>5</v>
      </c>
      <c r="F46" s="68" t="s">
        <v>31</v>
      </c>
      <c r="G46" s="68">
        <v>5</v>
      </c>
      <c r="H46" s="1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30" customHeight="1" x14ac:dyDescent="0.25">
      <c r="A47" s="91">
        <v>4</v>
      </c>
      <c r="B47" s="50" t="s">
        <v>177</v>
      </c>
      <c r="C47" s="50"/>
      <c r="D47" s="49"/>
      <c r="E47" s="68">
        <v>5</v>
      </c>
      <c r="F47" s="68" t="s">
        <v>31</v>
      </c>
      <c r="G47" s="68">
        <v>5</v>
      </c>
      <c r="H47" s="1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30" customHeight="1" x14ac:dyDescent="0.25">
      <c r="A48" s="91">
        <v>5</v>
      </c>
      <c r="B48" s="50" t="s">
        <v>178</v>
      </c>
      <c r="C48" s="50"/>
      <c r="D48" s="49"/>
      <c r="E48" s="68">
        <v>5</v>
      </c>
      <c r="F48" s="68" t="s">
        <v>31</v>
      </c>
      <c r="G48" s="68">
        <v>5</v>
      </c>
      <c r="H48" s="1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30" customHeight="1" x14ac:dyDescent="0.25">
      <c r="A49" s="91">
        <v>6</v>
      </c>
      <c r="B49" s="50" t="s">
        <v>179</v>
      </c>
      <c r="C49" s="50"/>
      <c r="D49" s="68"/>
      <c r="E49" s="68">
        <v>12</v>
      </c>
      <c r="F49" s="68" t="s">
        <v>31</v>
      </c>
      <c r="G49" s="68">
        <v>12</v>
      </c>
      <c r="H49" s="1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30" customHeight="1" x14ac:dyDescent="0.25">
      <c r="A50" s="91">
        <v>7</v>
      </c>
      <c r="B50" s="50" t="s">
        <v>180</v>
      </c>
      <c r="C50" s="50"/>
      <c r="D50" s="68"/>
      <c r="E50" s="68">
        <v>5</v>
      </c>
      <c r="F50" s="68" t="s">
        <v>31</v>
      </c>
      <c r="G50" s="68">
        <v>5</v>
      </c>
      <c r="H50" s="1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30" customHeight="1" x14ac:dyDescent="0.25">
      <c r="A51" s="91">
        <v>8</v>
      </c>
      <c r="B51" s="50" t="s">
        <v>181</v>
      </c>
      <c r="C51" s="50"/>
      <c r="D51" s="68"/>
      <c r="E51" s="68">
        <v>1</v>
      </c>
      <c r="F51" s="68" t="s">
        <v>37</v>
      </c>
      <c r="G51" s="68">
        <v>1</v>
      </c>
      <c r="H51" s="1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30" customHeight="1" x14ac:dyDescent="0.25">
      <c r="A52" s="91">
        <v>9</v>
      </c>
      <c r="B52" s="50" t="s">
        <v>182</v>
      </c>
      <c r="C52" s="50"/>
      <c r="D52" s="68"/>
      <c r="E52" s="68">
        <v>3</v>
      </c>
      <c r="F52" s="68" t="s">
        <v>31</v>
      </c>
      <c r="G52" s="68">
        <v>3</v>
      </c>
      <c r="H52" s="1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30" customHeight="1" x14ac:dyDescent="0.25">
      <c r="A53" s="91">
        <v>10</v>
      </c>
      <c r="B53" s="50" t="s">
        <v>183</v>
      </c>
      <c r="C53" s="50"/>
      <c r="D53" s="68"/>
      <c r="E53" s="68">
        <v>10</v>
      </c>
      <c r="F53" s="68" t="s">
        <v>31</v>
      </c>
      <c r="G53" s="68">
        <v>10</v>
      </c>
      <c r="H53" s="1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30" customHeight="1" x14ac:dyDescent="0.25">
      <c r="A54" s="91">
        <v>11</v>
      </c>
      <c r="B54" s="50" t="s">
        <v>184</v>
      </c>
      <c r="C54" s="50"/>
      <c r="D54" s="68"/>
      <c r="E54" s="68">
        <v>3</v>
      </c>
      <c r="F54" s="68" t="s">
        <v>174</v>
      </c>
      <c r="G54" s="68">
        <v>3</v>
      </c>
      <c r="H54" s="1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6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6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6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6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6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6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6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6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6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6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6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6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6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6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6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6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6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6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6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6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6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6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6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6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6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6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6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6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6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6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6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6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6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6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6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6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6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6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6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6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6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6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6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6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6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6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6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6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6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6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6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6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6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6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6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6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6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6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6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6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6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6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6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6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6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6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6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6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6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6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6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6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6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6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6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6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6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6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6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6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6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6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6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6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6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6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6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6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6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6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6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6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6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6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6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6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6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6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6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6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6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6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6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6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6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6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6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6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6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6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6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6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6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6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6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6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6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6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6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6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6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6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6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6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6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6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6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6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6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6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6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6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6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6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6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6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6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6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6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6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6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6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6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6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6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6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6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6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6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6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6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6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6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6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6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6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6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6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6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6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6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6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6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6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6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6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6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6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6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6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6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6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6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6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6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6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6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6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6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6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6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6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6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6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6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6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6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6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6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6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6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6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6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6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6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6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6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6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6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6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6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6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6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6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6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6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6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6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6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6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6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6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6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6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6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6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6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6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6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6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6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6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6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6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6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6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6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6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6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6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6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6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6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6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6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6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6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6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6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6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6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6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6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6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6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6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6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6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6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6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6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6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6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6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6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6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6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6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6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6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6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6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6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6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6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6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6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6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6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6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6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6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6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6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6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6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6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6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6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6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6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6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6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6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6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6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6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6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6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6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6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6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6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6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6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6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6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6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6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6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6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6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6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6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6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6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6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6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6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6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6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6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6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6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6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6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6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6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6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6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6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6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6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6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6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6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6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6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6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6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6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6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6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6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6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6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6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6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6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6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6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6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6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6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6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6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6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6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6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6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6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6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6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6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6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6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6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6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6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6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6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6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6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6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6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6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6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6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6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6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6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6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6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6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6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6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6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6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6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6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6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6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6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6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6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6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6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6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6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6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6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6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6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6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6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6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6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6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6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6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6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6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6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6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6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6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6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6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6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6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6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6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6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6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6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6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6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6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6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6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6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6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6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6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6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6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6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6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6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6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6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6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6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6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6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6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6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6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6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6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6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6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6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6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6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6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6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6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6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6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6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6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6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6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6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6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6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6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6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6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6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6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6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6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6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6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6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6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6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6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6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6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6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6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6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6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6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6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6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6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6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6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6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6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6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6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6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6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6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6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6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6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6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6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6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6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6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6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6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6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6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6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6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6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6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6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6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6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6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6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6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6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6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6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6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6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6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6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6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6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6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6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6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6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6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6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6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6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6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6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6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6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6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6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6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6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6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6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6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6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6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6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6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6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6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6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6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6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6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6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6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6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6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6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6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6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6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6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6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6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6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6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6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6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6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6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6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6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6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6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6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6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6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6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6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6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6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6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6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6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6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6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6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6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6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6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6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6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6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6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6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6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6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6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6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6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6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6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6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6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6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6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6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6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6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6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6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6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6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6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6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6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6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6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6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6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6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6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6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6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6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6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6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6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6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6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6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6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6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6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6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6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6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6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6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6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6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6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6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6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6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6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6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6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6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6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6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6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6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6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6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6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6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6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6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6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6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6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6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6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6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6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6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6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6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6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6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6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6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6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6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6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6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6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6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6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6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6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6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6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6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6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6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6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6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6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6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6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6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6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6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6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6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6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6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6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6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6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6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6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6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6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6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6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6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6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6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6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6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6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6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6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6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6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6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6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6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6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6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6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6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6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6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6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6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6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6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6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6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6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6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6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6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6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6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6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6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6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6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6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6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6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6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6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6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6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6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6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6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6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6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6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6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6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6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6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6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6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6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6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6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6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6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6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6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6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6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6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6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6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6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6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6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6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6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6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6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6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6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6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6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6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6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6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6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6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6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6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6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6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6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6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6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6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6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6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6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6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6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6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6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6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6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6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6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6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6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6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6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6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6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6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6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6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6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6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6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6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6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6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6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6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6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6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6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6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6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6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6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6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6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6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6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6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6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6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6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6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6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6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6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6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6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6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6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6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6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6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6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6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6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6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6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6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6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6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6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6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6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6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6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6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6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6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6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6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6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6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6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6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6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6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6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6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6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6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6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6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6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6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6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6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6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6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6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6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6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6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6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6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6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6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6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6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6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6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6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6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6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6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6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</sheetData>
  <mergeCells count="17">
    <mergeCell ref="A39:H39"/>
    <mergeCell ref="A42:H42"/>
    <mergeCell ref="A10:B10"/>
    <mergeCell ref="D10:H10"/>
    <mergeCell ref="A11:H11"/>
    <mergeCell ref="A12:H12"/>
    <mergeCell ref="A13:H13"/>
    <mergeCell ref="A6:H6"/>
    <mergeCell ref="A7:H7"/>
    <mergeCell ref="A8:H8"/>
    <mergeCell ref="A9:B9"/>
    <mergeCell ref="D9:H9"/>
    <mergeCell ref="A1:H1"/>
    <mergeCell ref="A2:H2"/>
    <mergeCell ref="A3:H3"/>
    <mergeCell ref="A4:H4"/>
    <mergeCell ref="A5:H5"/>
  </mergeCells>
  <pageMargins left="0.7" right="0.7" top="0.75" bottom="0.75" header="0" footer="0"/>
  <pageSetup paperSize="9" firstPageNumber="2147483648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7"/>
  <sheetViews>
    <sheetView topLeftCell="A13" workbookViewId="0">
      <selection activeCell="C5" sqref="C5"/>
    </sheetView>
  </sheetViews>
  <sheetFormatPr defaultColWidth="14.42578125" defaultRowHeight="15" customHeight="1" x14ac:dyDescent="0.25"/>
  <cols>
    <col min="1" max="1" width="5.140625" customWidth="1"/>
    <col min="2" max="2" width="52" customWidth="1"/>
    <col min="3" max="3" width="27.42578125" customWidth="1"/>
    <col min="4" max="4" width="22" customWidth="1"/>
    <col min="5" max="5" width="15.42578125" customWidth="1"/>
    <col min="6" max="6" width="19.7109375" customWidth="1"/>
    <col min="7" max="7" width="14.42578125" customWidth="1"/>
  </cols>
  <sheetData>
    <row r="1" spans="1:26" ht="72" customHeight="1" x14ac:dyDescent="0.25">
      <c r="A1" s="157" t="s">
        <v>185</v>
      </c>
      <c r="B1" s="102"/>
      <c r="C1" s="102"/>
      <c r="D1" s="102"/>
      <c r="E1" s="102"/>
      <c r="F1" s="102"/>
      <c r="G1" s="10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2.5" customHeight="1" x14ac:dyDescent="0.25">
      <c r="A2" s="158" t="s">
        <v>186</v>
      </c>
      <c r="B2" s="102"/>
      <c r="C2" s="102"/>
      <c r="D2" s="102"/>
      <c r="E2" s="102"/>
      <c r="F2" s="102"/>
      <c r="G2" s="10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47.25" x14ac:dyDescent="0.25">
      <c r="A3" s="63" t="s">
        <v>22</v>
      </c>
      <c r="B3" s="63" t="s">
        <v>23</v>
      </c>
      <c r="C3" s="92" t="s">
        <v>24</v>
      </c>
      <c r="D3" s="63" t="s">
        <v>25</v>
      </c>
      <c r="E3" s="63" t="s">
        <v>26</v>
      </c>
      <c r="F3" s="63" t="s">
        <v>27</v>
      </c>
      <c r="G3" s="63" t="s">
        <v>187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6.25" customHeight="1" x14ac:dyDescent="0.25">
      <c r="A4" s="93">
        <v>1</v>
      </c>
      <c r="B4" s="94" t="s">
        <v>188</v>
      </c>
      <c r="C4" s="95" t="s">
        <v>33</v>
      </c>
      <c r="D4" s="95" t="s">
        <v>60</v>
      </c>
      <c r="E4" s="95">
        <v>1</v>
      </c>
      <c r="F4" s="96" t="s">
        <v>33</v>
      </c>
      <c r="G4" s="96" t="s">
        <v>33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8.5" customHeight="1" x14ac:dyDescent="0.25">
      <c r="A5" s="97">
        <v>2</v>
      </c>
      <c r="B5" s="98" t="s">
        <v>189</v>
      </c>
      <c r="C5" s="99" t="s">
        <v>190</v>
      </c>
      <c r="D5" s="99" t="s">
        <v>60</v>
      </c>
      <c r="E5" s="99">
        <v>1</v>
      </c>
      <c r="F5" s="100" t="s">
        <v>33</v>
      </c>
      <c r="G5" s="100" t="s">
        <v>33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7" customHeight="1" x14ac:dyDescent="0.25">
      <c r="A6" s="97">
        <v>3</v>
      </c>
      <c r="B6" s="98" t="s">
        <v>191</v>
      </c>
      <c r="C6" s="99" t="s">
        <v>33</v>
      </c>
      <c r="D6" s="99" t="s">
        <v>60</v>
      </c>
      <c r="E6" s="99">
        <v>2</v>
      </c>
      <c r="F6" s="100" t="s">
        <v>33</v>
      </c>
      <c r="G6" s="100" t="s">
        <v>33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7" customHeight="1" x14ac:dyDescent="0.25">
      <c r="A7" s="97">
        <v>4</v>
      </c>
      <c r="B7" s="98" t="s">
        <v>192</v>
      </c>
      <c r="C7" s="99" t="s">
        <v>33</v>
      </c>
      <c r="D7" s="99" t="s">
        <v>60</v>
      </c>
      <c r="E7" s="99">
        <v>2</v>
      </c>
      <c r="F7" s="100" t="s">
        <v>33</v>
      </c>
      <c r="G7" s="100" t="s">
        <v>33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7" customHeight="1" x14ac:dyDescent="0.25">
      <c r="A8" s="97">
        <v>5</v>
      </c>
      <c r="B8" s="98" t="s">
        <v>193</v>
      </c>
      <c r="C8" s="99" t="s">
        <v>33</v>
      </c>
      <c r="D8" s="99" t="s">
        <v>60</v>
      </c>
      <c r="E8" s="99">
        <v>2</v>
      </c>
      <c r="F8" s="100" t="s">
        <v>33</v>
      </c>
      <c r="G8" s="100" t="s">
        <v>33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0" customHeight="1" x14ac:dyDescent="0.25">
      <c r="A9" s="97">
        <v>6</v>
      </c>
      <c r="B9" s="98" t="s">
        <v>194</v>
      </c>
      <c r="C9" s="99" t="s">
        <v>33</v>
      </c>
      <c r="D9" s="99" t="s">
        <v>60</v>
      </c>
      <c r="E9" s="99">
        <v>1</v>
      </c>
      <c r="F9" s="100" t="s">
        <v>33</v>
      </c>
      <c r="G9" s="100" t="s">
        <v>33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7.75" customHeight="1" x14ac:dyDescent="0.25">
      <c r="A10" s="97">
        <v>7</v>
      </c>
      <c r="B10" s="98" t="s">
        <v>195</v>
      </c>
      <c r="C10" s="99" t="s">
        <v>33</v>
      </c>
      <c r="D10" s="99" t="s">
        <v>60</v>
      </c>
      <c r="E10" s="99">
        <v>2</v>
      </c>
      <c r="F10" s="100" t="s">
        <v>33</v>
      </c>
      <c r="G10" s="100" t="s">
        <v>33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1.5" customHeight="1" x14ac:dyDescent="0.25">
      <c r="A11" s="97">
        <v>8</v>
      </c>
      <c r="B11" s="98" t="s">
        <v>196</v>
      </c>
      <c r="C11" s="99" t="s">
        <v>33</v>
      </c>
      <c r="D11" s="99" t="s">
        <v>197</v>
      </c>
      <c r="E11" s="99">
        <v>2</v>
      </c>
      <c r="F11" s="100" t="s">
        <v>33</v>
      </c>
      <c r="G11" s="100" t="s">
        <v>33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1.5" customHeight="1" x14ac:dyDescent="0.25">
      <c r="A12" s="97">
        <v>9</v>
      </c>
      <c r="B12" s="98" t="s">
        <v>198</v>
      </c>
      <c r="C12" s="99" t="s">
        <v>33</v>
      </c>
      <c r="D12" s="99" t="s">
        <v>197</v>
      </c>
      <c r="E12" s="99">
        <v>4</v>
      </c>
      <c r="F12" s="100" t="s">
        <v>33</v>
      </c>
      <c r="G12" s="100" t="s">
        <v>33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1.5" customHeight="1" x14ac:dyDescent="0.25">
      <c r="A13" s="97">
        <v>10</v>
      </c>
      <c r="B13" s="98" t="s">
        <v>199</v>
      </c>
      <c r="C13" s="99" t="s">
        <v>33</v>
      </c>
      <c r="D13" s="99" t="s">
        <v>60</v>
      </c>
      <c r="E13" s="99">
        <v>2</v>
      </c>
      <c r="F13" s="100" t="s">
        <v>33</v>
      </c>
      <c r="G13" s="100" t="s">
        <v>33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1.5" customHeight="1" x14ac:dyDescent="0.25">
      <c r="A14" s="97">
        <v>11</v>
      </c>
      <c r="B14" s="98" t="s">
        <v>200</v>
      </c>
      <c r="C14" s="99" t="s">
        <v>33</v>
      </c>
      <c r="D14" s="99" t="s">
        <v>60</v>
      </c>
      <c r="E14" s="99">
        <v>1</v>
      </c>
      <c r="F14" s="100" t="s">
        <v>33</v>
      </c>
      <c r="G14" s="100" t="s">
        <v>33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1.5" customHeight="1" x14ac:dyDescent="0.25">
      <c r="A15" s="97">
        <v>12</v>
      </c>
      <c r="B15" s="98" t="s">
        <v>201</v>
      </c>
      <c r="C15" s="99" t="s">
        <v>33</v>
      </c>
      <c r="D15" s="99" t="s">
        <v>197</v>
      </c>
      <c r="E15" s="99">
        <v>8</v>
      </c>
      <c r="F15" s="100" t="s">
        <v>33</v>
      </c>
      <c r="G15" s="100" t="s">
        <v>33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1.5" customHeight="1" x14ac:dyDescent="0.25">
      <c r="A16" s="97">
        <v>13</v>
      </c>
      <c r="B16" s="98" t="s">
        <v>202</v>
      </c>
      <c r="C16" s="99" t="s">
        <v>33</v>
      </c>
      <c r="D16" s="99" t="s">
        <v>37</v>
      </c>
      <c r="E16" s="99">
        <v>1</v>
      </c>
      <c r="F16" s="100" t="s">
        <v>33</v>
      </c>
      <c r="G16" s="100" t="s">
        <v>33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1.5" customHeight="1" x14ac:dyDescent="0.25">
      <c r="A17" s="97">
        <v>14</v>
      </c>
      <c r="B17" s="98" t="s">
        <v>203</v>
      </c>
      <c r="C17" s="99" t="s">
        <v>33</v>
      </c>
      <c r="D17" s="99" t="s">
        <v>60</v>
      </c>
      <c r="E17" s="99">
        <v>6</v>
      </c>
      <c r="F17" s="100" t="s">
        <v>33</v>
      </c>
      <c r="G17" s="100" t="s">
        <v>33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6.75" customHeight="1" x14ac:dyDescent="0.25">
      <c r="A18" s="97">
        <v>15</v>
      </c>
      <c r="B18" s="98" t="s">
        <v>39</v>
      </c>
      <c r="C18" s="99" t="s">
        <v>33</v>
      </c>
      <c r="D18" s="99" t="s">
        <v>60</v>
      </c>
      <c r="E18" s="99">
        <v>2</v>
      </c>
      <c r="F18" s="100" t="s">
        <v>33</v>
      </c>
      <c r="G18" s="100" t="s">
        <v>33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31.5" customHeight="1" x14ac:dyDescent="0.25">
      <c r="A19" s="97">
        <v>16</v>
      </c>
      <c r="B19" s="98" t="s">
        <v>204</v>
      </c>
      <c r="C19" s="99" t="s">
        <v>205</v>
      </c>
      <c r="D19" s="99" t="s">
        <v>60</v>
      </c>
      <c r="E19" s="99">
        <v>1</v>
      </c>
      <c r="F19" s="100" t="s">
        <v>33</v>
      </c>
      <c r="G19" s="100" t="s">
        <v>33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1.5" customHeight="1" x14ac:dyDescent="0.25">
      <c r="A20" s="97">
        <v>17</v>
      </c>
      <c r="B20" s="98" t="s">
        <v>206</v>
      </c>
      <c r="C20" s="99" t="s">
        <v>33</v>
      </c>
      <c r="D20" s="99" t="s">
        <v>197</v>
      </c>
      <c r="E20" s="99">
        <v>2</v>
      </c>
      <c r="F20" s="100" t="s">
        <v>33</v>
      </c>
      <c r="G20" s="100" t="s">
        <v>33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1.5" customHeight="1" x14ac:dyDescent="0.25">
      <c r="A21" s="97">
        <v>18</v>
      </c>
      <c r="B21" s="98" t="s">
        <v>207</v>
      </c>
      <c r="C21" s="99" t="s">
        <v>33</v>
      </c>
      <c r="D21" s="99" t="s">
        <v>60</v>
      </c>
      <c r="E21" s="99">
        <v>1</v>
      </c>
      <c r="F21" s="100" t="s">
        <v>33</v>
      </c>
      <c r="G21" s="100" t="s">
        <v>33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1.5" customHeight="1" x14ac:dyDescent="0.25">
      <c r="A22" s="97">
        <v>19</v>
      </c>
      <c r="B22" s="98" t="s">
        <v>208</v>
      </c>
      <c r="C22" s="99" t="s">
        <v>33</v>
      </c>
      <c r="D22" s="99" t="s">
        <v>60</v>
      </c>
      <c r="E22" s="99">
        <v>1</v>
      </c>
      <c r="F22" s="100" t="s">
        <v>33</v>
      </c>
      <c r="G22" s="100" t="s">
        <v>33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31.5" customHeight="1" x14ac:dyDescent="0.25">
      <c r="A23" s="97">
        <v>20</v>
      </c>
      <c r="B23" s="98" t="s">
        <v>209</v>
      </c>
      <c r="C23" s="99" t="s">
        <v>33</v>
      </c>
      <c r="D23" s="99" t="s">
        <v>60</v>
      </c>
      <c r="E23" s="99">
        <v>10</v>
      </c>
      <c r="F23" s="100" t="s">
        <v>33</v>
      </c>
      <c r="G23" s="100" t="s">
        <v>33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1.5" customHeight="1" x14ac:dyDescent="0.25">
      <c r="A24" s="97">
        <v>21</v>
      </c>
      <c r="B24" s="98" t="s">
        <v>210</v>
      </c>
      <c r="C24" s="99" t="s">
        <v>33</v>
      </c>
      <c r="D24" s="99" t="s">
        <v>60</v>
      </c>
      <c r="E24" s="99">
        <v>10</v>
      </c>
      <c r="F24" s="100" t="s">
        <v>33</v>
      </c>
      <c r="G24" s="100" t="s">
        <v>33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31.5" customHeight="1" x14ac:dyDescent="0.25">
      <c r="A25" s="97">
        <v>22</v>
      </c>
      <c r="B25" s="98" t="s">
        <v>211</v>
      </c>
      <c r="C25" s="99" t="s">
        <v>33</v>
      </c>
      <c r="D25" s="99" t="s">
        <v>60</v>
      </c>
      <c r="E25" s="99">
        <v>10</v>
      </c>
      <c r="F25" s="100" t="s">
        <v>33</v>
      </c>
      <c r="G25" s="100" t="s">
        <v>33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31.5" customHeight="1" x14ac:dyDescent="0.25">
      <c r="A26" s="97">
        <v>23</v>
      </c>
      <c r="B26" s="98" t="s">
        <v>212</v>
      </c>
      <c r="C26" s="99" t="s">
        <v>33</v>
      </c>
      <c r="D26" s="99" t="s">
        <v>60</v>
      </c>
      <c r="E26" s="99">
        <v>1</v>
      </c>
      <c r="F26" s="100" t="s">
        <v>33</v>
      </c>
      <c r="G26" s="100" t="s">
        <v>33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customHeight="1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5.75" customHeight="1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5.75" customHeight="1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5.75" customHeight="1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5.75" customHeight="1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5.75" customHeight="1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5.75" customHeight="1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5.75" customHeight="1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5.75" customHeight="1" x14ac:dyDescent="0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5.75" customHeight="1" x14ac:dyDescent="0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5.75" customHeight="1" x14ac:dyDescent="0.2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5.75" customHeight="1" x14ac:dyDescent="0.2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15.75" customHeight="1" x14ac:dyDescent="0.2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15.75" customHeight="1" x14ac:dyDescent="0.2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ht="15.75" customHeight="1" x14ac:dyDescent="0.2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ht="15.75" customHeight="1" x14ac:dyDescent="0.2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</sheetData>
  <mergeCells count="2">
    <mergeCell ref="A1:G1"/>
    <mergeCell ref="A2:G2"/>
  </mergeCells>
  <pageMargins left="0.7" right="0.7" top="0.75" bottom="0.75" header="0" footer="0"/>
  <pageSetup paperSize="9" firstPageNumber="214748364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kulish</cp:lastModifiedBy>
  <cp:revision>8</cp:revision>
  <dcterms:created xsi:type="dcterms:W3CDTF">2023-01-11T12:24:27Z</dcterms:created>
  <dcterms:modified xsi:type="dcterms:W3CDTF">2024-01-18T10:28:47Z</dcterms:modified>
</cp:coreProperties>
</file>