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 codeName="ЭтаКнига"/>
  <xr:revisionPtr revIDLastSave="0" documentId="13_ncr:1_{87ED8D34-CC82-794F-998D-89A2B11DCF02}" xr6:coauthVersionLast="45" xr6:coauthVersionMax="47" xr10:uidLastSave="{00000000-0000-0000-0000-000000000000}"/>
  <bookViews>
    <workbookView xWindow="780" yWindow="500" windowWidth="23680" windowHeight="15880" tabRatio="671" xr2:uid="{00000000-000D-0000-FFFF-FFFF00000000}"/>
  </bookViews>
  <sheets>
    <sheet name="Матрица" sheetId="2" r:id="rId1"/>
    <sheet name="ИЛ ОБЩИЙ" sheetId="21" r:id="rId2"/>
    <sheet name="КО_А (Модуль А)" sheetId="29" r:id="rId3"/>
    <sheet name="КО_Б (Модуль Б)" sheetId="28" r:id="rId4"/>
    <sheet name="КО_В (Модуль В)" sheetId="32" r:id="rId5"/>
    <sheet name="КО_Г (Модуль Г)" sheetId="31" r:id="rId6"/>
    <sheet name="КО_Д (Модуль Д)" sheetId="27" r:id="rId7"/>
    <sheet name="КО_Е (Модуль Е)" sheetId="33" r:id="rId8"/>
    <sheet name="КО_Ж (Модуль Ж)" sheetId="34" r:id="rId9"/>
    <sheet name="КО_З (Модуль З)" sheetId="35" r:id="rId10"/>
    <sheet name="Профстандарт 11.013 код A_01.5" sheetId="5" r:id="rId11"/>
    <sheet name="Профстандарт 11.013 код_A 02.5" sheetId="26" r:id="rId12"/>
    <sheet name="Профстандарт 44.059 код A_01.5" sheetId="37" r:id="rId13"/>
    <sheet name="Профстандарт 44.059 код A_02.5" sheetId="38" r:id="rId14"/>
    <sheet name="Профстандарт 44.059 код В_01.6" sheetId="39" r:id="rId15"/>
    <sheet name="Профстандарт 44.059 код В_02.6" sheetId="40" r:id="rId16"/>
    <sheet name="Профстандарт 44.059 код В_03.6" sheetId="41" r:id="rId17"/>
    <sheet name="Профстандарт 44.059 код В_04.6" sheetId="42" r:id="rId18"/>
  </sheets>
  <definedNames>
    <definedName name="_xlnm._FilterDatabase" localSheetId="0" hidden="1">Матрица!$D$1:$D$43</definedName>
    <definedName name="Модуль3">'ИЛ ОБЩИЙ'!$B$37:$J$46</definedName>
    <definedName name="модуль4">'ИЛ ОБЩИЙ'!$B$47:$J$64</definedName>
    <definedName name="модуль5">'ИЛ ОБЩИЙ'!$B$47:$J$75</definedName>
    <definedName name="модуль6">'ИЛ ОБЩИЙ'!$B$78:$J$107</definedName>
    <definedName name="модуль7">'ИЛ ОБЩИЙ'!$B$110:$J$138</definedName>
    <definedName name="РАБОЧАЯ_ПЛОЩАДКА_КОНКУРСАНТОВ_М1">'ИЛ ОБЩИЙ'!$B$14:$J$25</definedName>
    <definedName name="Рабочая_площадка_М2">'ИЛ ОБЩИЙ'!$B$26:$J$36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131" i="21" l="1"/>
  <c r="XFD132" i="21"/>
  <c r="E8" i="35" l="1"/>
  <c r="G33" i="2" s="1"/>
  <c r="E8" i="34"/>
  <c r="G29" i="2" s="1"/>
  <c r="E8" i="33"/>
  <c r="G24" i="2" s="1"/>
  <c r="E8" i="32"/>
  <c r="G10" i="2" s="1"/>
  <c r="E8" i="31"/>
  <c r="G16" i="2" s="1"/>
  <c r="E8" i="29"/>
  <c r="G2" i="2" s="1"/>
  <c r="E8" i="28"/>
  <c r="G4" i="2" s="1"/>
  <c r="E8" i="27"/>
  <c r="G18" i="2" s="1"/>
  <c r="G40" i="2" l="1"/>
</calcChain>
</file>

<file path=xl/sharedStrings.xml><?xml version="1.0" encoding="utf-8"?>
<sst xmlns="http://schemas.openxmlformats.org/spreadsheetml/2006/main" count="1802" uniqueCount="551">
  <si>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</si>
  <si>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</si>
  <si>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</si>
  <si>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</si>
  <si>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</si>
  <si>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</si>
  <si>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</si>
  <si>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</si>
  <si>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</si>
  <si>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</si>
  <si>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</si>
  <si>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</si>
  <si>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</si>
  <si>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</si>
  <si>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</si>
  <si>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</si>
  <si>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</si>
  <si>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</si>
  <si>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</si>
  <si>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</si>
  <si>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</si>
  <si>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</si>
  <si>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</si>
  <si>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</si>
  <si>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</si>
  <si>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</si>
  <si>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</si>
  <si>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</si>
  <si>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</si>
  <si>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</si>
  <si>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</si>
  <si>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</si>
  <si>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</si>
  <si>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</si>
  <si>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</si>
  <si>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</si>
  <si>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</si>
  <si>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</si>
  <si>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</si>
  <si>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</si>
  <si>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</si>
  <si>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</si>
  <si>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</si>
  <si>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НЕ ПРИМЕНИМО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</si>
  <si>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</si>
  <si>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</si>
  <si>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</si>
  <si>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</si>
  <si>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</si>
  <si>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</si>
  <si>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</si>
  <si>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</si>
  <si>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</si>
  <si>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</si>
  <si>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</si>
  <si>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</si>
  <si>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</si>
  <si>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</si>
  <si>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</si>
  <si>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</si>
  <si>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</si>
  <si>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</si>
  <si>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</si>
  <si>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</si>
  <si>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</si>
  <si>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</si>
  <si>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</si>
  <si>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</si>
  <si>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</si>
  <si>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</si>
  <si>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</si>
  <si>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</si>
  <si>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</si>
  <si>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</si>
  <si>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</si>
  <si>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</si>
  <si>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</si>
  <si>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</si>
  <si>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</si>
  <si>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</si>
  <si>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</si>
  <si>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Разработка объектов и систем визуальной информации, идентификации и коммуникации в соответствии
с поставленными задачами и потребностями целевой аудитории</t>
  </si>
  <si>
    <t>Основная цель вида профессиональной деятельности</t>
  </si>
  <si>
    <t>Общие сведения</t>
  </si>
  <si>
    <t>Дизайн объектов и систем визуальной информации, идентификации и
коммуникации</t>
  </si>
  <si>
    <t>11.013 Графический дизайнер (Приказ Министерства труда и социально защиты РФ от 17 января 2017 года N40н)</t>
  </si>
  <si>
    <t>работать с проектным заданием на создание объектов визуальной информации, идентификации и коммуникации;
использовать средства дизайна для разработки эскизов и оригиналов элементов объектов визуальной информации, идентификации и коммуникации;
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</si>
  <si>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Федеральный государственный образовательный стандарт (СПО) среднего профессионального образования по специальности:
54.02.01 Дизайн (по отраслям) (Приказ Минпросвещения РФ от 23.11.2020 № 658)</t>
  </si>
  <si>
    <t>54.02.01 Дизайн (по отраслям) (Приказ Минпросвещения РФ от 23.11.2020 № 658)</t>
  </si>
  <si>
    <t>ПК 1.1. Разрабатывать техническое задание согласно требованиям заказчика;</t>
  </si>
  <si>
    <t>ПК 1.2. Проводить предпроектный анализ для разработки дизайн-проектов;</t>
  </si>
  <si>
    <t>ПК 1.3. Осуществлять процесс дизайнерского проектирования с применением специализированных компьютерных программ;</t>
  </si>
  <si>
    <t>ПК 1.4. Производить расчеты технико-экономического обоснования предлагаемого проекта;</t>
  </si>
  <si>
    <t>Разработка художественно-конструкторских (дизайнерских) проектов промышленной продукции, предметно-пространственных комплексов:</t>
  </si>
  <si>
    <t>Техническое исполнение художественно-конструкторских (дизайнерских) проектов в материале:</t>
  </si>
  <si>
    <t>ПК 2.1. Разрабатывать технологическую карту изготовления изделия;</t>
  </si>
  <si>
    <t>ПК 2.2. Выполнять технические чертежи;</t>
  </si>
  <si>
    <t>ПК 2.3. Выполнять экспериментальные образцы объекта дизайна или его отдельные элементы в макете или материале в соответствии с техническим заданием (описанием);</t>
  </si>
  <si>
    <t>ПК 2.4. Доводить опытные образцы промышленной продукции до соответствия технической документации;</t>
  </si>
  <si>
    <t>ПК 2.5. Разрабатывать эталон (макет в масштабе) изделия;</t>
  </si>
  <si>
    <t>Контроль за изготовлением изделий на производстве в части соответствия их авторскому образцу:</t>
  </si>
  <si>
    <t>ПК 3.2. Осуществлять авторский надзор за реализацией художественно-конструкторских (дизайнерских) решений при изготовлении и доводке опытных образцов промышленной продукции, воплощении предметно-пространственных комплексов;</t>
  </si>
  <si>
    <t>Организация работы коллектива исполнителей:</t>
  </si>
  <si>
    <t>ПК 4.1. Планировать работу коллектива;</t>
  </si>
  <si>
    <t>ПК 4.2. Составлять конкретные технические задания для реализации дизайн-проекта на основе технологических карт;</t>
  </si>
  <si>
    <t>ПК 4.3. Контролировать сроки и качество выполненных заданий;</t>
  </si>
  <si>
    <t>ПК 4.4. Осуществлять прием и сдачу работы в соответствии с техническим заданием.</t>
  </si>
  <si>
    <t>ПК 3.1. Контролировать промышленную продукцию и предметно-пространственные комплексы на предмет соответствия требованиям стандартизации и сертификации;</t>
  </si>
  <si>
    <t>54.02.02 Декоративно-прикладное искусство и народные промыслы (по видам) (Приказ Минобрнауки РФ от 27.10.2014 № 1389)</t>
  </si>
  <si>
    <t>ПК 1.1. Изображать человека и окружающую предметно-пространственную среду средствами академического рисунка и живописи</t>
  </si>
  <si>
    <t>ПК 1.2. Создавать художественно-графические проекты изделий декоративно-прикладного искусства индивидуального и интерьерного значения и воплощать их в материале</t>
  </si>
  <si>
    <t>ПК 1.3. Собирать, анализировать и систематизировать подготовительный материал при проектировании изделий декоративно-прикладного искусства</t>
  </si>
  <si>
    <t>ПК 1.4. Воплощать в материале самостоятельно разработанный проект изделия декоративно-прикладного искусства (по видам)</t>
  </si>
  <si>
    <t>ПК 1.5. Выполнять эскизы и проекты с использованием различных графических средств и приемов</t>
  </si>
  <si>
    <t>ПК 1.6. Самостоятельно разрабатывать колористические решения художественно-графических проектов изделий декоративно-прикладного и народного искусства</t>
  </si>
  <si>
    <t>ПК 1.7. Владеть культурой устной и письменной речи, профессиональной терминологией</t>
  </si>
  <si>
    <t>ПК 2.1. Копировать бытовые изделия традиционного прикладного искусства</t>
  </si>
  <si>
    <t>ПК 2.2. Варьировать изделия декоративно-прикладного и народного искусства с новыми технологическими и колористическими решениями</t>
  </si>
  <si>
    <t>ПК 2.3. Составлять технологические карты исполнения изделий декоративно-прикладного и народного искусства</t>
  </si>
  <si>
    <t>ПК 2.4. Использовать компьютерные технологии при реализации замысла в изготовлении изделия традиционно-прикладного искусства</t>
  </si>
  <si>
    <t>ПК 2.5. Планировать работу коллектива исполнителей и собственную деятельность</t>
  </si>
  <si>
    <t>ПК 2.6. Контролировать изготовление изделий на предмет соответствия требованиям, предъявляемым к изделиям декоративно-прикладного и народного искусства</t>
  </si>
  <si>
    <t>ПК 2.7. Обеспечивать и соблюдать правила и нормы безопасности в профессиональной деятельности</t>
  </si>
  <si>
    <t>Создание эскизов и оригиналов элементов объектов визуальной информации, идентификации и коммуникации</t>
  </si>
  <si>
    <t>Выполнение работ по созданию элементов объектов визуальной информации, идентификации и коммуникации</t>
  </si>
  <si>
    <t>код A/01.5</t>
  </si>
  <si>
    <r>
      <t>Профстандарт: 11.013 Графический дизайнер код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A</t>
    </r>
  </si>
  <si>
    <t>код A/02.5</t>
  </si>
  <si>
    <t>Проверка соответствия оригиналу изготовленных в производстве элементов объектов визуальной информации, идентификации и коммуникации</t>
  </si>
  <si>
    <t>А</t>
  </si>
  <si>
    <t>Фор-эскизный поиск композиционных решений</t>
  </si>
  <si>
    <t>Организация работы, техника безопасности и охрана труда</t>
  </si>
  <si>
    <t>И</t>
  </si>
  <si>
    <t>Аккуратность выполнения графических работ</t>
  </si>
  <si>
    <t>Своевременное завершение работы</t>
  </si>
  <si>
    <t>Художественное творчество</t>
  </si>
  <si>
    <t>С</t>
  </si>
  <si>
    <t>Силуэтное решение  на виде проекции: top (вид сверху) (оцениваются фор-эскизные работы вместе, которые отметил Участник)</t>
  </si>
  <si>
    <t>Силуэтное решение на виде проекции: front (вид спереди) (оцениваются фор-эскизные работы вместе, которые отметил Участник)</t>
  </si>
  <si>
    <t>Проектная графика и средства исполнения</t>
  </si>
  <si>
    <t>Качество нарисованных линий (оцениваются фор-эскизные работы, которые выбрал Участник)</t>
  </si>
  <si>
    <t>Применение цвета (оцениваются фор-эскизные работы, которые выбрал Участник)</t>
  </si>
  <si>
    <t>Нормативная и проектная документация</t>
  </si>
  <si>
    <t xml:space="preserve">Оформление папки с графическими работами (портфолио) </t>
  </si>
  <si>
    <t>Обозначение выбора экиза на листах с фор-эскизами</t>
  </si>
  <si>
    <t>Графические изображения подписаны в соответствии с заданными требованиями</t>
  </si>
  <si>
    <t>Номер компетенции</t>
  </si>
  <si>
    <t>Наименование компетенции</t>
  </si>
  <si>
    <t>Проектирование и моделирование ювелирных украшений</t>
  </si>
  <si>
    <t>Код</t>
  </si>
  <si>
    <t>Подкритерий</t>
  </si>
  <si>
    <t>Тип аспекта</t>
  </si>
  <si>
    <t>Аспект</t>
  </si>
  <si>
    <t>Макс. балл</t>
  </si>
  <si>
    <t>Б</t>
  </si>
  <si>
    <t>Эскизная отрисовка композиционных решений</t>
  </si>
  <si>
    <t>Соответствие заданному силуэтному решению(оценивается экизная работа, которую отметил участник)</t>
  </si>
  <si>
    <t>Выбор вариантов участником из фор-эскизных работ на соответствие: теме, описанию и условиям создания художественного образа</t>
  </si>
  <si>
    <t>Разница в толщине линий (оценивается эскизная работа, которую выбрал участник)</t>
  </si>
  <si>
    <t>Сравнение толщины-ширины деталей на виде проекции: top (вид сверху) (оценивается эскизная работа, которую отметил участник)</t>
  </si>
  <si>
    <t>Сравнение толщины-ширины деталей на виде проекции: front (вид спереди) (оценивается эскизная работа, которую отметил участник)</t>
  </si>
  <si>
    <t>Сравнение толщины-ширины деталей на виде проекции: left (вид слева) (оценивается эскизная работа, которую выбрал участник)</t>
  </si>
  <si>
    <t>Силуэтное решение на виде проекции: top (вид сверху) (оцениваются все эскизные работы вместе, которые отобрал и обозначил свой выбор участник)</t>
  </si>
  <si>
    <t>Силуэтное решение на виде проекции: front (вид спереди) (оцениваются все эскизные работы вместе, которые отобрал и обозначил свой выбор участник)</t>
  </si>
  <si>
    <t>Силуэтное решение на виде проекции: left (вид слева) (оцениваются все эскизные работы вместе, которые отобрал и обозначил свой выбор участник)</t>
  </si>
  <si>
    <t>Соотношения и соразмерность изображённых деталей (пропорции) (оценивается эскизная работа, которую отметил участник)</t>
  </si>
  <si>
    <t>Присутствие композиционного центра (оценивается эскизная работа, которую отметил участник)</t>
  </si>
  <si>
    <t>Качество нарисованных линий на виде проекции: top (вид сверху) (оценивается эскизная работа, которую отметил участник)</t>
  </si>
  <si>
    <t>Качество нарисованных линий на виде проекции: front (вид спереди) (оценивается эскизная работа, которую отметил участник)</t>
  </si>
  <si>
    <t>Качество нарисованных линий на виде проекции: left (вид слева) (оценивается эскизная работа, которую отметил участник)</t>
  </si>
  <si>
    <t>Качество нарисованных линий на виде проекции: isometric (изометриря) (оценивается эскизная работа, которую отметил участник)</t>
  </si>
  <si>
    <t>Изображение и перенос видов проекций на плоскости (сравнение видов проекций) (оценивается эскизная работа, которую отметил участник)</t>
  </si>
  <si>
    <t>Цветовое оформление изометрической проекции (оценивается эскизная работа, которую отметил участник)</t>
  </si>
  <si>
    <t>Технологии производства ювелирных украшений</t>
  </si>
  <si>
    <t>Соответствие техническому описанию и требованиям к созданию ювелирного украшения (оценивается эскизная работа, которую отметил участник)</t>
  </si>
  <si>
    <t>Изображение конструкций (оценивается эскизная работа, которую отметил участник)</t>
  </si>
  <si>
    <t>Оформление папки с работами (портфолио)</t>
  </si>
  <si>
    <t>Обозначение выбора проектно-графического изобажения на листах с эскизами</t>
  </si>
  <si>
    <t>Наличие всех необходимых файлов</t>
  </si>
  <si>
    <t xml:space="preserve">Указан общий вес </t>
  </si>
  <si>
    <t>Указана общая стоимость материалов</t>
  </si>
  <si>
    <t>Указана стоимость материалов</t>
  </si>
  <si>
    <t>Указано количество и тип вставок</t>
  </si>
  <si>
    <t>Добавлено изображение изделия в спецификацию</t>
  </si>
  <si>
    <t>Составлена легенда вставок</t>
  </si>
  <si>
    <t>Каждый размер ювелирных камней (вставок) имеет уникальный цвет</t>
  </si>
  <si>
    <t>Составлена карта камней</t>
  </si>
  <si>
    <t>Сохранение файла спецификации в корневой папке проекта</t>
  </si>
  <si>
    <t>Составление отчетной документации</t>
  </si>
  <si>
    <t>З</t>
  </si>
  <si>
    <t>Триангуляция модели соответствует требуемым параметрам (максимальная длина ребра на радиусных поверхностях в STL файле должна быть меньше точности печати 3D принтера (0,2мм)</t>
  </si>
  <si>
    <t>Нет отверстий</t>
  </si>
  <si>
    <t>Нет вывернутых нормалей</t>
  </si>
  <si>
    <t>Нет “Мусорных” треугольников</t>
  </si>
  <si>
    <t>Формат STL binary</t>
  </si>
  <si>
    <t>Единый объём</t>
  </si>
  <si>
    <t>Трёхмерное компьютерное моделирование</t>
  </si>
  <si>
    <t>Удобство комфортного использования ювелирного изделия (эргономика)</t>
  </si>
  <si>
    <t>Минимально возможный вес изделия (убран лишний металл, не влияющий на дизайн, жесткость конструкции и возможность закрепки вставок)</t>
  </si>
  <si>
    <t>Отсутствие острых ребер (угол между поверхностями меньше 30° )</t>
  </si>
  <si>
    <t xml:space="preserve">Сложность конструктивного решения на виде проекции: вид слева (left) </t>
  </si>
  <si>
    <t>Сложность конструктивного решения на виде проекции: вид сверху (top)</t>
  </si>
  <si>
    <t>Возможность фиксации деталей при сборке</t>
  </si>
  <si>
    <t>Возможность закрепки вставок</t>
  </si>
  <si>
    <t>Возможность сборки модели без нарушения целостности деталей</t>
  </si>
  <si>
    <t>Корнера не сливаются с верхней поверхностью металла</t>
  </si>
  <si>
    <t>Высота корнеров над поверхностью металла в диапазоне 0,4мм - 0,8мм</t>
  </si>
  <si>
    <t>Диаметр корнеров находится в диапазоне от 0,4мм. до 0,8мм.</t>
  </si>
  <si>
    <t>В крапановой закрепке ни один крапан не заходит на камень более чем на 1/3 толщины крапана</t>
  </si>
  <si>
    <t>Диаметр крапанов находится в диапазоне от 0,7 мм. до 1,1мм.</t>
  </si>
  <si>
    <t>Все корнера касаются закрепляемого камня</t>
  </si>
  <si>
    <t>Каждый камень закреплен как минимум 2-мя корнерами</t>
  </si>
  <si>
    <t>В закрепке ни один ювелирный камень (вставка) не выходит за границы верхнего уровня зоны расстановки</t>
  </si>
  <si>
    <t>Завершенность работы</t>
  </si>
  <si>
    <t>Наличие в отдельном файле (STL)</t>
  </si>
  <si>
    <t>Подготовка трёхмерных моделей для аддитивного производства</t>
  </si>
  <si>
    <t>Ж</t>
  </si>
  <si>
    <t>Отдельный слой для литниковой системы</t>
  </si>
  <si>
    <t>Нет “мусорных” треугольников</t>
  </si>
  <si>
    <t>Замкнутость объемов</t>
  </si>
  <si>
    <t>Отливка модели</t>
  </si>
  <si>
    <t>Литники не перекрывают посадочные места для ювелирных камней (вставок)</t>
  </si>
  <si>
    <t>Литники находятся в местах, удобных для снятия</t>
  </si>
  <si>
    <t>Единый питатель</t>
  </si>
  <si>
    <t>Наличие литниковой системы в отдельном файле (STL)</t>
  </si>
  <si>
    <t>Конструирование трёхмерных моделей литниковой системы</t>
  </si>
  <si>
    <t>Е</t>
  </si>
  <si>
    <t>Модель расположена в центре видовых окон</t>
  </si>
  <si>
    <t>Отключены изолинии</t>
  </si>
  <si>
    <t>Включен режим "Shaded"</t>
  </si>
  <si>
    <t>Детали отображаются уникальным цветом</t>
  </si>
  <si>
    <t>Каждый слой имеет свой уникальный цвет</t>
  </si>
  <si>
    <t>Детали находятся на отдельных слоях</t>
  </si>
  <si>
    <t>Спрятаны вспомогательные детали, кривые и поверхности</t>
  </si>
  <si>
    <t>Графический файл размещен в папке с моделью</t>
  </si>
  <si>
    <t>Создан графический файл с изображением модели</t>
  </si>
  <si>
    <t>Отсутствие самопересечений в поверхностях</t>
  </si>
  <si>
    <t>Обозначены посадочные места для ювелирных камней (вставок)</t>
  </si>
  <si>
    <t>Все толщины деталей находятся в технологических пределах</t>
  </si>
  <si>
    <t>Соответствие заданным габаритам и размеру</t>
  </si>
  <si>
    <t>Присутствие композиционного центра</t>
  </si>
  <si>
    <t>Размеры соотношения деталей (пропорции)</t>
  </si>
  <si>
    <t>Силуэтное решение на виде проекции: right (вид справа)</t>
  </si>
  <si>
    <t>Силуэтное решение на виде проекции: front (вид спереди)</t>
  </si>
  <si>
    <t>Силуэтное решение на виде проекции: top (вид сверху)</t>
  </si>
  <si>
    <t>Cравнение толщины-ширины деталей на виде проекции: right (вид справа)</t>
  </si>
  <si>
    <t>Cравнение толщины-ширины деталей на виде проекции: front (вид спереди)</t>
  </si>
  <si>
    <t>Cравнение толщины-ширины деталей на виде проекции: top (вид сверху)</t>
  </si>
  <si>
    <t>Трёхмерная модель находится в центре координат</t>
  </si>
  <si>
    <t>Форма и расположение деталей трёхмерной модели соответствует видам проектно-графического изображения</t>
  </si>
  <si>
    <t>Габаритные размеры трёхмерной модели соответствуют размерам на проектно-графическом изображении (ширина)</t>
  </si>
  <si>
    <t xml:space="preserve"> Своевременное завершение работы</t>
  </si>
  <si>
    <t>Конструирование трёхмерных моделей</t>
  </si>
  <si>
    <t>Д</t>
  </si>
  <si>
    <t>Графическое изображение подписано в соответствии с заданными требованиями</t>
  </si>
  <si>
    <t>Передача материальности и фактуры (текстуры)</t>
  </si>
  <si>
    <t>Передача световых и цветовых отношений</t>
  </si>
  <si>
    <t>Проведение контурных (обводных) линий (отделяющих детали и материал) на виде проекции: rignt (вид справа)</t>
  </si>
  <si>
    <t>Проведение контурных (обводных) линий (качество линий) на виде проекции: left (вид слева)</t>
  </si>
  <si>
    <t xml:space="preserve">Проведение контурных (обводных) линий (качество линий) на виде проекции: front (вид спереди) </t>
  </si>
  <si>
    <t>Проведение контурных (обводных) линий (качество линий) на виде проекции: top (вид сверху)</t>
  </si>
  <si>
    <t>Изображение и перенос видов проекций на плоскости (сравнение видов проекций)</t>
  </si>
  <si>
    <t>Аккуратность выполнения графической работы</t>
  </si>
  <si>
    <t>Проектно-графическое изображение в технике «Отмывка ювелирных украшений»</t>
  </si>
  <si>
    <t>Г</t>
  </si>
  <si>
    <t>Художественное обоснование</t>
  </si>
  <si>
    <t>Сложность конструктивного решения на виде проекции: front (вид спереди)</t>
  </si>
  <si>
    <t>Сложность конструктивного решения на виде проекции: top (вид сверху)</t>
  </si>
  <si>
    <t>Изображение конструкции</t>
  </si>
  <si>
    <t>Графическое изображение линий (качество нарисованных линий) на виде проекции: front (вид спереди)</t>
  </si>
  <si>
    <t>Графическое изображение линий (качество нарисованных линий) на виде проекции: top (вид сверху)</t>
  </si>
  <si>
    <t xml:space="preserve">Соответствие условиям создания художественного образа </t>
  </si>
  <si>
    <t>Построение демонстрационного чертежа</t>
  </si>
  <si>
    <t>В</t>
  </si>
  <si>
    <r>
      <rPr>
        <b/>
        <sz val="12"/>
        <color rgb="FF333333"/>
        <rFont val="Calibri"/>
        <family val="2"/>
        <charset val="204"/>
        <scheme val="minor"/>
      </rPr>
      <t xml:space="preserve">методики дизайнерской проверки объектов визуальной информации, идентификации и коммуникации на соответствие оригиналу;
</t>
    </r>
    <r>
      <rPr>
        <sz val="12"/>
        <color rgb="FF333333"/>
        <rFont val="Calibri"/>
        <family val="2"/>
        <charset val="204"/>
        <scheme val="minor"/>
      </rPr>
      <t xml:space="preserve">типографика;
цветоделение, показатели качества воспроизведения изображения объектов визуальной информации, идентификации и коммуникации;
</t>
    </r>
    <r>
      <rPr>
        <b/>
        <sz val="12"/>
        <color rgb="FF333333"/>
        <rFont val="Calibri"/>
        <family val="2"/>
        <charset val="204"/>
        <scheme val="minor"/>
      </rPr>
      <t>профессиональная терминология в области дизайна</t>
    </r>
  </si>
  <si>
    <r>
      <rPr>
        <sz val="12"/>
        <color rgb="FF333333"/>
        <rFont val="Calibri"/>
        <family val="2"/>
        <charset val="204"/>
        <scheme val="minor"/>
      </rPr>
      <t>выявлять несоответствия верстки изготовленных образцов элементов объектов визуальной информации, идентификации и коммуникации оригиналу;</t>
    </r>
    <r>
      <rPr>
        <b/>
        <sz val="12"/>
        <color rgb="FF333333"/>
        <rFont val="Calibri"/>
        <family val="2"/>
        <charset val="204"/>
        <scheme val="minor"/>
      </rPr>
      <t xml:space="preserve">
оценивать параметры цветопередачи изображений объектов визуальной информации, идентификации и коммуникации;
оформлять отчет по результатам проверки изготовления в производстве элементов объектов визуальной информации, идентификации и коммуникации</t>
    </r>
  </si>
  <si>
    <r>
      <t xml:space="preserve">контроль результатов верстки на соответствие дизайн-макету элемента объекта визуальной информации, идентификации и коммуникации;
проверка изготовленных образцов элемента объекта визуальной информации, идентификации и коммуникации на точность цветопередачи изображений;
</t>
    </r>
    <r>
      <rPr>
        <b/>
        <sz val="12"/>
        <color rgb="FF333333"/>
        <rFont val="Calibri"/>
        <family val="2"/>
        <charset val="204"/>
        <scheme val="minor"/>
      </rPr>
      <t>подготовка заключения о проверке на соответствие оригиналу изготовленных образцов элемента объекта визуальной информации, идентификации и коммуникации</t>
    </r>
  </si>
  <si>
    <r>
      <rPr>
        <b/>
        <sz val="12"/>
        <color rgb="FF333333"/>
        <rFont val="Calibri"/>
        <family val="2"/>
        <charset val="204"/>
        <scheme val="minor"/>
      </rPr>
      <t>изучение проектного задания на создание объекта визуальной информации, идентификации и коммуникации;</t>
    </r>
    <r>
      <rPr>
        <sz val="12"/>
        <color rgb="FF333333"/>
        <rFont val="Calibri"/>
        <family val="2"/>
        <charset val="204"/>
        <scheme val="minor"/>
      </rPr>
      <t xml:space="preserve">
</t>
    </r>
    <r>
      <rPr>
        <b/>
        <sz val="12"/>
        <color rgb="FF333333"/>
        <rFont val="Calibri"/>
        <family val="2"/>
        <charset val="204"/>
        <scheme val="minor"/>
      </rPr>
      <t>создание эскизов элемента объекта визуальной информации, идентификации и коммуникации, согласование дизайн-макета основного варианта эскиза с руководителем дизайн-проекта;
создание оригинала элемента объекта визуальной информации, идентификации и коммуникации и представление его руководителю дизайн-проекта;
доработка оригинала элемента объекта визуальной информации, идентификации и коммуникации</t>
    </r>
  </si>
  <si>
    <r>
      <rPr>
        <b/>
        <sz val="12"/>
        <color rgb="FF333333"/>
        <rFont val="Calibri"/>
        <family val="2"/>
        <charset val="204"/>
        <scheme val="minor"/>
      </rPr>
      <t xml:space="preserve">основные приемы и методы выполнения художественно-графических работ;
основы художественного конструирования и технического моделирования;
</t>
    </r>
    <r>
      <rPr>
        <sz val="12"/>
        <color rgb="FF333333"/>
        <rFont val="Calibri"/>
        <family val="2"/>
        <charset val="204"/>
        <scheme val="minor"/>
      </rPr>
      <t xml:space="preserve">цветоделение, цветокоррекция, художественное ретуширование изображений в соответствии с характеристиками воспроизводящего оборудования;
</t>
    </r>
    <r>
      <rPr>
        <b/>
        <sz val="12"/>
        <color rgb="FF333333"/>
        <rFont val="Calibri"/>
        <family val="2"/>
        <charset val="204"/>
        <scheme val="minor"/>
      </rPr>
      <t>основы технологии производства в области полиграфии, упаковки, кино и телевидения;</t>
    </r>
    <r>
      <rPr>
        <sz val="12"/>
        <color rgb="FF333333"/>
        <rFont val="Calibri"/>
        <family val="2"/>
        <charset val="204"/>
        <scheme val="minor"/>
      </rPr>
      <t xml:space="preserve">
</t>
    </r>
    <r>
      <rPr>
        <b/>
        <sz val="12"/>
        <color rgb="FF333333"/>
        <rFont val="Calibri"/>
        <family val="2"/>
        <charset val="204"/>
        <scheme val="minor"/>
      </rPr>
      <t>компьютерное программное обеспечение, используемое в дизайне объектов визуальной информации, идентификации и коммуникации;
профессиональная терминология в области дизайна</t>
    </r>
  </si>
  <si>
    <t>Единый тарифно-квалификационный справочник работ и профессий рабочих (ЕТКС)
54.02.01 Дизайн (по отраслям) (Приказ Минпросвещения РФ от 23.11.2020 № 658)</t>
  </si>
  <si>
    <t>Выпуск №57 ЕТКС (Приказ Минздравсоцразвития РФ от 21.03.2008 N 135)</t>
  </si>
  <si>
    <t>Творческая и исполнительская деятельность:</t>
  </si>
  <si>
    <t>Производственно-технологическая деятельность:</t>
  </si>
  <si>
    <t>Раздел «Рекламно-оформительские и макетные работы»</t>
  </si>
  <si>
    <t>§ 24. Макетчик макетно-модельного проектирования 2-го разряда</t>
  </si>
  <si>
    <t>Характеристика работ</t>
  </si>
  <si>
    <t>Должен знать</t>
  </si>
  <si>
    <t>Примеры работ</t>
  </si>
  <si>
    <t>§ 25. Макетчик макетно-модельного проектирования 3-го разряда</t>
  </si>
  <si>
    <t>технологию изготовления деталей и узлов макетов простой и средней сложности;
правила составления и чтения рабочих чертежей по отдельным частям проекта;
свойства, назначение, правила применения материалов, клеящих составов для дерева, оргстекла и других материалов;
правила маркировки деталей для макетов;
устройство и правила эксплуатации применяемых приспособлений и станков</t>
  </si>
  <si>
    <t>§ 26. Макетчик макетно-модельного проектирования 4-го разряда</t>
  </si>
  <si>
    <t xml:space="preserve">изготовление простых деталей из дерева, пластмассы, металла и других материалов для макетов вручную с помощью приспособлений и на станках;
сборка простых моделей оборудования, строительных конструкций прямоугольных или цилиндрических форм из нормализованных деталей по эскизам и чертежам под руководством макетчика макетно-модельного проектирования более высокой квалификации;
подбор необходимых деталей и вспомогательных материалов;
</t>
  </si>
  <si>
    <t xml:space="preserve">основы проекционного черчения в объеме, необходимом для чтения чертежей и эскизов отдельных проектных элементов по частям проекта;
назначение и принцип работы применяемых приспособлений и станков;
номенклатуру нормализованных деталей и элементов макетов, способы их соединения;
технологию изготовления простых деталей;
свойства и назначение клеящих составов для дерева, металла и пластмасс, правила их применения;
</t>
  </si>
  <si>
    <t xml:space="preserve">Орнаменты с заполнением рисунка до 50% обрабатываемой площади - выпиливание и гнутье.
Профили металлические заданных размеров - изготовление.
</t>
  </si>
  <si>
    <t>Аппликации для выставочных экспозиций - выпиливание.
Орнаменты с заполнением рисунка свыше 50% обрабатываемой площади - выпиливание и гнутье.</t>
  </si>
  <si>
    <t>изготовление деталей и узлов простой и средней сложности из дерева, пластмассы, пластилина, гипса, металла и других материалов для макетов вручную с помощью приспособлений и на станках;
сборка моделей средней сложности из нормализованных деталей по эскизам и чертежам с переводом в заданный масштаб;
участие в изготовлении сложных деталей и узлов макетов автомобилей под руководством макетчика макетно-модельного проектирования более высокой квалификации;
составление рабочих эскизов на детали и узлы моделей простой и средней сложности;
отделка и маркировка деталей на макете</t>
  </si>
  <si>
    <t>изготовление сложных узлов из дерева, пластмассы, металла и других материалов для макетов вручную с помощью специальных приспособлений и на станках;
изготовление макетов средней сложности зданий и сооружений;
сборка простых и средней сложности моделей;
сборка и маркировка блоков макетов в соответствии с проектной документацией;
разработка эскизов заданий на изготовление сложных узлов макетов в заданном масштабе</t>
  </si>
  <si>
    <t>правила составления и чтения рабочих чертежей частей макетов;
требования, предъявляемые к принимаемым проектным решениям;
нормативные материалы по оформлению проектной документации</t>
  </si>
  <si>
    <t>Шаблоны, оправки, приспособления - изготовление.</t>
  </si>
  <si>
    <t>Выпуск №61 ЕТКС (утвержден Постановлением Минтруда РФ от 05.03.2004 N 40)</t>
  </si>
  <si>
    <t>Раздел «Производство изделий народных художественных промыслов»</t>
  </si>
  <si>
    <t>§ 29. Изготовитель художественных изделий из металла 3-го разряда</t>
  </si>
  <si>
    <t>§ 32. Изготовитель художественных изделий из металла 6-го разряда</t>
  </si>
  <si>
    <t>§ 31. Изготовитель художественных изделий из металла 5-го разряда</t>
  </si>
  <si>
    <t>§ 30. Изготовитель художественных изделий из металла 4-го разряда</t>
  </si>
  <si>
    <t>изготовление простых художественных изделий из металла, характерных для местных традиций промысла;
распиловка изделий ювелирным лобзиком, обработка напильниками, шабрение, шлифование, полирование;
простейшая низко- и высокотемпературная пайка изделий;
химическая обработка металла (обработка кислотами) и патинирование;
изготовление необходимых инструментов и приспособлений;
отображение в изделиях народных традиций, орнаментов, форм;
изготовление копий изделий народных промыслов</t>
  </si>
  <si>
    <t>свойства и правила обработки применяемых металлов и их сплавов;
основные понятия о соотношениях (пропорциях) и расчете простых геометрических форм художественного изделия из металла;
основы построения композиции;
народные традиции в изготовлении изделий из металла</t>
  </si>
  <si>
    <t>изготовление из металла художественных изделий средней сложности; 
обработка металла вальцами, профиль-вальцами; 
термическая обработка металла;
пайка, распайка и припайка изделий, чеканка;
гальваническое покрытие изделий;
покрытие изделий эмалью до двух цветов;
монтаж изделий с помощью простой клепки, штифтов, резьбовых соединений</t>
  </si>
  <si>
    <t>технологию различных видов обработки металлов и их сплавов;
рецептуру приготовления припоев, флюсов;
современные художественно-эстетические требования, предъявляемые к художественным изделиям из металла</t>
  </si>
  <si>
    <t>изготовление по собственным композициям сложных художественных изделий из металла;
выполнение химико-термической обработки металла, паяльных и кузнечных работ;
гравирование изделий простых композиций;
глубокая вытяжка; 
покрытие изделий эмалью двух цветов;
монтаж изделий с помощью сложной клепки, шпоночных соединений и т.п.
соединение в изделии металла с другими материалами;
исполнение заказов по оформлению интерьера</t>
  </si>
  <si>
    <t>способы изготовления моделей для литья; 
рецептуру, химические и физические свойства применяемых материалов;
принципы соединения в художественных изделиях из металла ритма, формы, орнамента, цвета и других элементов</t>
  </si>
  <si>
    <t>изготовление уникальных художественных изделий из цветных металлов различными способами обработки;
гравирование сложных композиций;
крепление камней различной огранки</t>
  </si>
  <si>
    <t>собенности художественной обработки цветных металлов;
виды и способы огранки камней;
приемы работы с ювелирным инструментом;
основные направления развития искусства изготовления художественных изделий из металла</t>
  </si>
  <si>
    <t>44.059 Промышленный дизайнер (Приказ Министерства труда и социально защиты РФ от 12.10.2021 года N 721н)</t>
  </si>
  <si>
    <t>Деятельность в области дизайна и проектирования промышленно изготовляемой
продукции</t>
  </si>
  <si>
    <t>Формообразование промышленно изготовляемой продукции (изделия) с учетом производственных и маркетинговых технологий, конструирования, материаловедения, структурных и функциональных характеристик, а также эргономических требований</t>
  </si>
  <si>
    <r>
      <t>Профстандарт: 44.059 Промышленный дизайнер код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A</t>
    </r>
  </si>
  <si>
    <t>Вспомогательная деятельность при проектировании продукции (изделия) и создании элементов промышленного дизайна</t>
  </si>
  <si>
    <t>подготовка презентаций по итогам эскизирования, макетирования, физического моделирования продукции и (или) элементов промышленного дизайна</t>
  </si>
  <si>
    <t>сбор исходных данных для проектирования продукции и (или) элементов промышленного дизайна;
анализ российского и международного опыта в области промышленного дизайна;
эскизирование элементов продукции или изделия (под руководством специалиста более высокого уровня квалификации);
выполнение отдельных работ при создании макета продукции, в том числе с использованием аддитивных технологий (под руководством специалиста более высокого уровня квалификации);
выполнение отдельных работ при создании физической модели продукции или изделия, в том числе с использованием аддитивных технологий (под руководством специалиста более высокого уровня квалификации);
создание компьютерных моделей продукции (изделия) с помощью специальных программ моделирования, в том числе с использованием аддитивных технологий (под руководством специалиста более высокого уровня квалификации);
разработка конструкторской документации (требуемого уровня проработки) с использованием в качестве источника информации предоставленных трехмерных моделей;</t>
  </si>
  <si>
    <t>разрабатывать конструкторскую документацию (требуемого уровня проработки), используя в качестве источника информации предоставленные трехмерные модели;
подготавливать трехмерные модели для использования их в среде аддитивных технологий; 
выполнять чертежи с применением компьютерных программ;
использовать программные продукты и технологии визуализации продукции и (или) элементов промышленного дизайна;
использовать программное обеспечение для работы с информацией (текстовые, графические, табличные и аналитические приложения, приложения для визуального представления данных) на уровне опытного пользователя</t>
  </si>
  <si>
    <t>систематизировать данные, научные исследования и разработки в области промышленного дизайна;
использовать материалы и инструменты для макетирования;
вычерчивать и вырезать развертку;
составлять и использовать в работе документацию, выполненную согласно Единой системе конструкторской документации (ЕСКД)/стандартам;
международной организации по стандартизации;
склеивать макет (прототип);
создавать элементы физических моделей из различных материалов;
использовать комбинированные техники для достижения художественной целостности моделей продукции (изделия);
использовать приемы работы с различными материалами при создании физических моделей продукции и (или) элементов промышленного дизайна;
применять законы композиции для формирования эстетически привлекательного внешнего вида изделия;
анализировать запросы потребителей и учитывать современные тренды и тенденции при разработке продукции (изделий);</t>
  </si>
  <si>
    <t>композиционные закономерности, категории, свойства и средства композиции;
пропорции;
свойства современных материалов;
ограничения в применяемости материалов и их экологические свойства;
особенности аддитивных технологий;
программное обеспечение и программные продукты для построения чертежей для ЕСКД</t>
  </si>
  <si>
    <t>правовые основы в области промышленного дизайна, национальные и международные стандарты в области эргономики;
основы авторского права;
ЕСКД;
принципы дизайна, промышленного дизайна;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принципы коррективной эргономики
основные приемы макетирования;
свойства материалов для макетирования;
способы окрашивания макетов;
основные приемы создания физических моделей;
основные приемы создания эскизов;
современные тренды в материалах и формообразовании;
влияние особенностей технологии на внешний вид объекта;
антропометрические таблицы;
особенности колористики в промышленном дизайне;
материалы и инструменты для сборки макета;
способы соединения объемных конструкций;</t>
  </si>
  <si>
    <t>вычислительные и графические работы, связанные с проводимыми антропометрическими исследований, исследованиями и экспериментами в области промышленного дизайна;
обработка, систематизация и оформление в соответствии с нормативно-технической документацией результатов анализов, испытаний, измерений, исследований (под руководством более квалифицированного специалиста)</t>
  </si>
  <si>
    <t>подготовка оборудования (приборов, аппаратуры) к проведению антропометрических исследований, исследований и экспериментов согласно инструкциям и технической документации;
проверка и простая регулировка оборудования (приборов, аппаратуры) для проведения антропометрических исследований, исследований и экспериментов согласно инструкциям и технической документации;
выполнение наблюдений, снятие показаний приборов в процессе антропометрических исследований, исследований и экспериментов в соответствии с утвержденной программой работы;
ведение рабочих журналов, сбор и обработка данных и материалов в процессе антропометрических исследований, исследований и экспериментов в соответствии с утвержденной программой работы;
выполнение лабораторных измерений, испытаний, анализов и работ при проведении исследований по эргономике продукции или элементов промышленного дизайна (под руководством более квалифицированного специалиста);
анализ информации и данных из различных источников, реферативных и информационных изданий, нормативно-технической документации в соответствии с установленным заданием;</t>
  </si>
  <si>
    <t>производить измерения, испытания, анализы и исследования в области промышленного дизайна и эргономики;
работать с лабораторным оборудованием, контрольно-измерительной аппаратурой в области промышленного дизайна и эргономики;
работать с системами высокоточного сканирования, быстрого прототипирования, проведения натурных испытаний, оценки эргономики и системами с применением технологий виртуальной и дополненной реальности;
оформлять в соответствии с нормативно-технической документацией результаты исследований, испытаний и экспериментов;
использовать программное обеспечение для работы с информацией (текстовые, графические, табличные и аналитические приложения, приложения для визуального представления данных) на уровне опытного пользователя</t>
  </si>
  <si>
    <t>свойства современных материалов;
ограничения в применяемости материалов и их экологические свойства</t>
  </si>
  <si>
    <t>национальные и международные стандарты в области эргономики;
технические условия на разрабатываемую техническую документацию порядок ее оформления;
основы эргономики;
методы проведения измерений, испытаний, анализов, экспериментов и исследований в области промышленного дизайна и эргономики;
методы эргономических исследований (предпроектные исследования);
виды и назначение лабораторного оборудования, измерительно-контрольной аппаратуры и правила их эксплуатации;
современные системы высокоточного сканирования;
современные системы быстрого прототипирования;
современные системы с применением технологий виртуальной и дополненной реальности;
современные системы оценки эргономики;
современные системы проведения натурных испытаний;
методы и средства выполнения технических расчетов, вычислительных и графических работ;
приемы обработки данных;
эргономические антропометрические требования (статические и динамические);
основы видеоэкологии;</t>
  </si>
  <si>
    <t>Выполнение простых и средней сложности работ при проведении антропометрических исследований, касающихся эргономичности продукции (изделия), его формообразования и функциональных свойств</t>
  </si>
  <si>
    <r>
      <t>Профстандарт: 44.059 Промышленный дизайнер код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В</t>
    </r>
  </si>
  <si>
    <t>Реализация эргономических требований к продукции (изделию) при создании элементов промышленного дизайна</t>
  </si>
  <si>
    <t>код В/01.6</t>
  </si>
  <si>
    <t>Эскизирование, макетирование, физическое моделирование, прототипирование продукции (изделия) и (или) элементов промышленного дизайна</t>
  </si>
  <si>
    <t>составление эталонного ряда из изделий-аналогов, анализ функциональных характеристик, композиции, формы и технологичности изделий;
органолептический анализ (анализ восприятия изделий) и размерный анализ конструкций изделий-аналогов;
формирование концепции продукта, изделия или элемента в соответствии с требованиями, задачами;
создание эскизов продукта (изделия, элемента);
конструирование макетов продукта (изделия, элемента);
разработка физического прототипа продукта (изделия, элемента);
создание физических моделей продукта (изделия, элемента)</t>
  </si>
  <si>
    <t>анализировать запросы потребителей и учитывать современные тренды и тенденции при разработке продукции (изделий);
использовать информационно-коммуникационные технологии и программное обеспечение для эскизирования, макетирования, моделирования, прототипирования продукции (изделия, элемента);
создавать эскизы продукта (изделия, элемента);
использовать материалы и инструменты для макетирования продукта (изделия, элемента);
использовать основные приемы макетирования: тонирование бумаги, вычерчивание и вырезание развертки, сборка макета, склейка макета;
создавать модели простых и сложных конструкций продукта (изделия, элемента) с помощью макетирования;
использовать комбинированные техники для достижения художественной целостности моделей продукции (изделий, элементов);
выполнять чертежи с применением компьютерных программ;
создавать физические модели продукта (изделия, элемента) из различных материалов;
работать с различными материалами при создании физических моделей продукта (изделия, элемента)</t>
  </si>
  <si>
    <t>основные приемы создания физических моделей;
технологии прототипирования (стереолитография, отверждение на твердом основании, селективное лазерное спекание полимерных порошков, ламинирование, моделирование при помощи склейки, моделирование изделия сплавляемыми частицами, распыление термопластов, многосопельное моделирование);
особенности аддитивных технологий;
современные технологии трехмерной печати</t>
  </si>
  <si>
    <t>правовые основы в области промышленного дизайна;
национальные и международные стандарты в области эргономики;
основы дизайн-анализа;
ЕСКД;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основные приемы создания эскизов;
основные приемы макетирования;
виды макетирования;
этапы макетирования;
материалы и инструменты для сборки макета;
способы соединения объемов;
композиционные закономерности, категории, свойства и средства композиции;
размер и пропорции в промышленном дизайне;
использование цвета в промышленном дизайне, особенности колористики;
формообразование промышленного изделия;
бионические принципы формообразования;
эргономика и антропометрия; влияние конструкции на форму;</t>
  </si>
  <si>
    <t>код В/02.6</t>
  </si>
  <si>
    <t>Компьютерное (твердотельное и поверхностное) моделирование, визуализация, презентация модели продукта (изделия) и (или) элемента промышленного дизайна</t>
  </si>
  <si>
    <t>создание компьютерной модели продукта (изделия, элемента) с помощью специальных программ моделирования;
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 пространственного и графического проектирования, детализации форм продукта (изделия, элемента);
проработка компоновочных и композиционных решений для модели продукта (изделия, элемента) в специализированных программных продуктах;
подготовка данных для расчетов экономического обоснования предлагаемой конструкции продукта (изделия, элемента);
создание компьютерных презентаций модели продукта (изделия, элемента);
подготовка графических материалов для презентации модели продукта (изделия, элемента), в том числе на выставках;
визуализация проектных решений в области промышленного дизайна с помощью специализированных программ</t>
  </si>
  <si>
    <t>создавать 2D-чертежи в специализированных компьютерных программах;
строить трехмерные модели продукта (изделия, элемента) по абсолютным и относительным координатам в специализированных компьютерных программах;
создавать твердотельные трехмерные модели продукта (изделия, элемента) в специализированных компьютерных программах;
строить разрезы и сечения трехмерных моделей продукта (изделия, элемента) в специализированных компьютерных программах;
создавать трехмерные каркасные модели продукта (изделия, элемента) в специализированных компьютерных программах;
использовать встроенные средства визуализации в специализированных компьютерных программах;
анализировать запросы потребителей и учитывать современные тренды и тенденции при разработке продукции (изделий);
работать с аддитивными технологиями и оборудованием в области промышленного дизайна;
работать в специализированных компьютерных программах в области промышленного дизайна</t>
  </si>
  <si>
    <t>основы промышленного дизайна;
национальные и международные стандарты в области эргономики;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виды моделирования и принципы моделирования;
проекции и типы трехмерных моделей;
визуализация проектных решений в специализированных компьютерных программах;
исходные материалы для трехмерной визуализации модели (планы, развертки, разрезы в установленном формате; чертежи; ручные рисунки, наброски, эскизы; трехмерные модели; фотографии);
особенности аддитивных технологий;
специализированные программные продукты для моделирования в области промышленного дизайна;
специализированные программные продукты для визуализации в области промышленного дизайна;
специализированные программные продукты для презентации модели продукта (изделия) и (или) элемента промышленного дизайна</t>
  </si>
  <si>
    <t>код В/03.6</t>
  </si>
  <si>
    <t>Проектирование элементов продукта (изделия) с учетом конструктивных и технологических особенностей, эргономических требований и функциональных свойств продукта (изделия)</t>
  </si>
  <si>
    <t>подготовка данных для расчетов экономического обоснования предлагаемой конструкции продукта (изделия);
разработка необходимой технической документации на проектируемый продукт или изделие (чертежей компоновки и общего вида, эскизных и рабочих чертежей для макетирования, демонстрационных рисунков, цветографических эргономических схем, рабочих проектов моделей), подготовка пояснительных записок к проектам;
подготовка предложений по разработке технологической карты продукта (изделия);
анализ современного опыта в области художественного конструирования промышленных изделий</t>
  </si>
  <si>
    <t>разработка художественно-конструкторских предложений по элементам продукта (изделия) с учетом эргономических требований;
разработка конструкторской документации согласно требованиям ЕСКД;
разработка художественно-конструкторских проектов продуктов производственного и бытового назначения, обеспечение высокого уровня потребительских свойств и эстетических качеств проектируемых конструкций, соответствия их технико-экономическим требованиям и прогрессивной технологии производства, требованиям эргономики;
приведение конструкции продукта (изделия) в соответствие с эргономическими требованиями;
выполнение отдельных стадий (этапов) и направлений исследовательских и экспериментальных работ, связанных с решением художественно-конструкторских задач;
составление технических заданий на проектирование и согласование их с заинтересованными лицами;
поиск с использованием новых информационных технологий наиболее рациональных вариантов решений конструкционно-отделочных материалов и деталей внешнего оформления, объемно- пространственного и графического проектирования;</t>
  </si>
  <si>
    <t>анализировать запросы потребителей и учитывать современные тренды и тенденции при разработке продукции (изделий);
разрабатывать конструкцию изделия и (или) элементов продукта с учетом технологий изготовления;
выполнять технические чертежи;
разрабатывать технологическую карту исполнения продукта (изделия);
использовать инструменты конструирования;
использовать приемы конструирования;
работать в специализированных программных продуктах для конструирования продукта (изделия)</t>
  </si>
  <si>
    <t>Типология конструкций промышленных изделий;
Стандарты, методики и инструкции по разработке и оформлению чертежей и конструкторской документации;
Технические требования, предъявляемые к разрабатываемым конструкциям, порядок их сертификации;
Методы технических расчетов при конструировании;
Применяемые в конструкциях материалы и их свойства;
Основы патентных исследований;
Основы изобретательства;
Методы анализа технического уровня объектов техники и технологии;
Основы технической эстетики и художественного конструирования;
Алгоритмы маркетинговых исследований в промышленном дизайне, методы и закономерности появления трендов и тенденций в промышленном дизайне;
Основы психологии поведения человека;
Современный российский и международный опыт конструирования промышленной продукции (изделий)</t>
  </si>
  <si>
    <t>Нормативные правовые акты, методические материалы и стандарты,
касающиеся конструкторской подготовки производства
Нормативные правовые акты, методические материалы по
художественному конструированию и правовой охране промышленных
образцов
Национальные и международные стандарты в области эргономики
ЕСКД
Системы и методы проектирования
Приемы и методы конструирования
Графические средства представления конструкций
Требования к оформлению рабочих чертежей, обозначение допусков, посадок, отклонений формы, шероховатости поверхностей;
Принципы работы, условия монтажа и технической эксплуатации проектируемых конструкций, технология их производства;
Структура конструкции и кинематика машин и механизмов;
Основы теории напряженного состояния элементов промышленных технических средств и обрабатываемых материалов;</t>
  </si>
  <si>
    <t>код В/04.6</t>
  </si>
  <si>
    <t>Установление соответствия характеристик модели, прототипа продукта (изделия) предъявляемым требованиям</t>
  </si>
  <si>
    <t>разработка предложений при эскизировании, моделировании, прототипировании, конструировании продукта (изделия);
проверка соответствия характеристик модели, прототипа продукта (изделия) эргономическим требованиям;
анализ технологической карты продукта (изделия);
детализация форм продукта (изделий) при выявлении несоответствия эргономическим требованиям;
приведение эскиза, конструкции продукта (изделия) в соответствие с эргономическими требованиями</t>
  </si>
  <si>
    <t>использовать инструменты эскизирования, моделирования, прототипирования, конструирования;
использовать компьютерные инструменты моделирования и конструирования;
использовать приемы эскизирования, моделирования, прототипирования, конструирования</t>
  </si>
  <si>
    <t>технические характеристики и свойства материалов, применяемых в проектируемых конструкциях;
технические требования, предъявляемые к разрабатываемым конструкциям, порядок их сертификации;
специализированные программные продукты в области конструирования и моделирования промышленных продуктов (изделий);
методы технических расчетов при конструировании;
основы стандартизации и патентоведения;
основы психологии поведения человека;
основы изобретательства</t>
  </si>
  <si>
    <t>основы эргономики;
основы технической эстетики и художественного конструирования;
нормативные правовые акты, методические материалы, национальные и международные стандарты в области эргономики и промышленной безопасности;
нормативные правовые акты, методические материалы по художественному конструированию и правовой охране промышленных образцов;
нормативные правовые акты, методические материалы, касающиеся конструкторской подготовки производства;
технология производства, принципы работы, условия монтажа и технической эксплуатации разрабатываемых изделий, действующие в отрасли и в организации стандарты, технические условия, касающиеся художественно-конструкторских разработок;
основные требования, которые необходимо учитывать в процессе проектирования изделий (функциональные, технико-конструктивные, эргономические, эстетические);
методы художественного конструирования и художественно- графических работ;</t>
  </si>
  <si>
    <t>Модуль А 
Фор-эскизный поиск композиционных решений</t>
  </si>
  <si>
    <t>Модуль Б
Эскизная отрисовка композиционных решений</t>
  </si>
  <si>
    <t>Модуль В
Построение демонстрационного чертежа</t>
  </si>
  <si>
    <t>Модуль Г 
Проектно-графическое изображение в технике «Отмывка ювелирных украшений»</t>
  </si>
  <si>
    <t>Модуль Д
Конструирование трёхмерных моделей</t>
  </si>
  <si>
    <t>Модуль Е
Конструирование трёхмерных моделей литниковой системы</t>
  </si>
  <si>
    <t>Модуль Ж
Подготовка трёхмерных моделей для аддитивного производства</t>
  </si>
  <si>
    <t>Модуль З
Составление отчетной документации</t>
  </si>
  <si>
    <t>Сетевой фильтр</t>
  </si>
  <si>
    <t xml:space="preserve">Количество розеток: 6
Тип розетки: 5 евро / 1 росс.
Выключатель: Есть
Максимальная поглощаемая энергия: 800 Дж
Пожаробезопасный корпус: Есть
Питание:
Длина сетевого шнура: 1.8 м Другие товары
Максимальная нагрузка: 2200 Вт
Максимальный ток нагрузки: 10 А </t>
  </si>
  <si>
    <t>Системный блок</t>
  </si>
  <si>
    <t>Процессор:
Модель процессора: Intel Core i5, выше или аналог
Видеокарта: 
Модель интегрированной видеокарты: Intel UHD Graphics 630, выше или аналог
Оперативная память: 
Тип оперативной памяти: DDR4
Объём оперативной памяти: 8 ГБ или больше
Материнская плата с сетевым адаптером</t>
  </si>
  <si>
    <t>Монитор</t>
  </si>
  <si>
    <t>Размер экрана: 23.8"
Разрешение экрана: 1920X1080
Частота обновления: 75Гц
Соотношение сторон экрана:16:9
Тип матрицы: IPS</t>
  </si>
  <si>
    <t>Клавиатура</t>
  </si>
  <si>
    <t>Тип соединения: проводная
Интерфейс подключения: USB
Основной цвет: черная
Конструктивные особенности: островная, полноразмерная</t>
  </si>
  <si>
    <t>Компьютерная мышь</t>
  </si>
  <si>
    <t>Тип соединения: проводная
Интерфейс подключения: USB
Основной цвет: черная
Конструктивные особенности:
Общее количество кнопок: 3
Тип сенсора мыши: оптический светодиодный</t>
  </si>
  <si>
    <t>Лампа настольная</t>
  </si>
  <si>
    <t>Источник света: светодиоды
Световой поток лампы: 1200-2500 лм.
Напряжение питания: 220В
Конструктивные особенности:
Цвет корпуса: белый
Пантографический механизм
Крепление к столу: струбцина</t>
  </si>
  <si>
    <t>Штангенциркуль</t>
  </si>
  <si>
    <t>Тип штангенциркуля: электронный
Материал: нержавеющая сталь, закаленная и сглаженная
Дисплей: Цифровой ЖК-дисплей
Единица измерения: метрическая или дюймовая система, прямое преобразование
Измерение: мм/ дюймы
Диапазон измерения длины, макс.: 150 мм
Шаг измерения: 0.01 мм.</t>
  </si>
  <si>
    <t>шт.</t>
  </si>
  <si>
    <t>Операционная система</t>
  </si>
  <si>
    <t>Windows 10 или аналог</t>
  </si>
  <si>
    <t>Офисный пакет приложений</t>
  </si>
  <si>
    <t>MS Office или аналог</t>
  </si>
  <si>
    <t>Трёхмерное NURBS-моделирование</t>
  </si>
  <si>
    <t>Rhino 7 Lab  или аналог</t>
  </si>
  <si>
    <t>Стол офисный</t>
  </si>
  <si>
    <t xml:space="preserve">Размеры столешницы:
Длина: 1200 мм.
Ширина: 500 мм.
Высота: 700-750 мм.
Материал столешницы: ЛДСП
Материал каркаса: металл; дерево </t>
  </si>
  <si>
    <t>Экран для стола</t>
  </si>
  <si>
    <t>Место расположения: фронтальное
Материал: ЛДСП
Длина: 1200 мм. 
Высота: 450 мм.
Толщина: 18 мм.
Конструктивные особенности:
Монтаж осуществляется к столешнице стола на струбцине</t>
  </si>
  <si>
    <t>Кресло офисное</t>
  </si>
  <si>
    <t>Материал обивки: искусственная кожа; ткань
Материал каркаса: металл
Материал крестовины: металл; пластик
Особенности конструкции кресла: механизм регулировки высоты, вращение на 360°</t>
  </si>
  <si>
    <t>Корзина для мусора</t>
  </si>
  <si>
    <t>Объём: 14 л.
Материал: пластик
Форма: круглая, Сетчатая
Высота: 30 см.
Диаметр: 26 см.
Особенности: перфорированный корпус</t>
  </si>
  <si>
    <t>Электричество</t>
  </si>
  <si>
    <t>Локальная компьютерная сеть</t>
  </si>
  <si>
    <t>Освещение</t>
  </si>
  <si>
    <t>12 электрических розеток c напряжением 220В</t>
  </si>
  <si>
    <t>освещённость не менее 400 Лк.</t>
  </si>
  <si>
    <t>Краски акварельные</t>
  </si>
  <si>
    <t>Размер упаковки (Длина x Ширина x Высота) см: 11.5x11x2 
Количество в упаковке, шт: 16 цветов
Консистенция: твёрдая
Цвет: Ганза лимонная, Желтая средняя, Оранжевая, Красная светлая, Карминовая, Зеленая темная, Изумрудная, Ультрамарин светлый, Голубая, Фиолетовая темная, Умбра жженая, Сепия, Сажа газовая
Размеры, мм: кювета с краской 30x20x10</t>
  </si>
  <si>
    <t>Краски гуашевые (белила титановые)</t>
  </si>
  <si>
    <t>Объём: 40 мл.
Форма: банка 
Материал: пластик</t>
  </si>
  <si>
    <t>Колонковая кисть</t>
  </si>
  <si>
    <t>Форма кисти: круглая
Обойма: серебряная (медная хромированная)
Материал: дерево
Размер ручки кисти: короткая
Материал ворса кисти: колонок
Номер: №1
Серия: 1010; 1050</t>
  </si>
  <si>
    <t>Синтетическая кисть</t>
  </si>
  <si>
    <t>Форма кисти: круглая, коническая
Материал: дерево
Размер ручки кисти: длинная; короткая
Материал ворса кисти: синтетика
Номер: №1</t>
  </si>
  <si>
    <t>Ручка шариковая</t>
  </si>
  <si>
    <t>Цвет чернил: синий
Диаметр шарика: 1 мм.
Материал корпуса: пластик
Форма корпуса: фигурная</t>
  </si>
  <si>
    <t>Карандаш чернографитный 2B</t>
  </si>
  <si>
    <t>Форма: шестиугольная
Материал корпуса: дерево
Вид карандаша: графитный
Цвет грифеля: простой
Наличие ластика: нет
Жёсткость грифеля: 2B</t>
  </si>
  <si>
    <t>Карандаш чернографитный B</t>
  </si>
  <si>
    <t>Форма: шестиугольная
Материал корпуса: дерево
Вид карандаша: графитный
Цвет грифеля: простой
Наличие ластика: нет
Жёсткость грифеля: B</t>
  </si>
  <si>
    <t>Карандаш чернографитный HB</t>
  </si>
  <si>
    <t>Твердость грифеля: HB
Корпус: шестигранная форма, дерево
Особенности конструкции: с ластиком, заточенный</t>
  </si>
  <si>
    <t>Карандаш чернографитный H</t>
  </si>
  <si>
    <t>Тип: карандаш чернографитный
Форма: шестиугольная
Материал корпуса: дерево
Вид карандаша: графитный
Цвет грифеля: простой
Наличие ластика: нет
Жёсткость грифеля: H</t>
  </si>
  <si>
    <t>Ластик</t>
  </si>
  <si>
    <t>Форма: прямоугольный
Размер: 63x22x11 мм.
Материал: винил
Цвет: белый
Серия: PVC Free
Особенности: картонный футляр</t>
  </si>
  <si>
    <t>Точилка механическая</t>
  </si>
  <si>
    <t>Материал корпуса: пластик.
Материал механизма: металл.
Роликовый нож: да.
Количество отверстий: 1.
Наличие контейнера для стружки: да.
Диаметр затачиваемого карандаша: 8 мм.</t>
  </si>
  <si>
    <t>Карандаш механический 0.5</t>
  </si>
  <si>
    <t>Материал корпуса: металл/ пластик
Форма: круглый
Диаметр стержня: 0.5 мм.
Особенности карандаша: кончик с высокоточным конусом</t>
  </si>
  <si>
    <t>Набор стержней для механического карандаша 0.5</t>
  </si>
  <si>
    <t>Упаковка: пластиковый футляр
Количество в упаковке: 12 шт.
Цвет грифеля: простой
Диаметр грифеля: 0.5 мм.
Твёрдость: H</t>
  </si>
  <si>
    <t>Линейка металлическая (измерительная)</t>
  </si>
  <si>
    <t>Материал: нержавеющая сталь
Предел измерения: 0 – 300 мм.
Шаг: 1 мм.</t>
  </si>
  <si>
    <t>Линейка пластиковая (измерительная)</t>
  </si>
  <si>
    <t>Материал: пластик (прозрачная, из прочного пластика)
Цвет: прозрачный
Предел измерения: 0 – 300 мм.
Шаг: 1 мм.
Форма: скошенные и нескошенные края</t>
  </si>
  <si>
    <t>Готовальня</t>
  </si>
  <si>
    <t>Тип: набор чертёжный;
Количество предметов: 3 шт.;
Материал: металл/ пластик;
Вид циркуля: чертёжный;
Диаметр грифеля: 2 мм.</t>
  </si>
  <si>
    <t>Степлер</t>
  </si>
  <si>
    <t>Количество пробиваемых листов: 30 - 40 шт.
Размер скоб: № 24/6, № 26/6
Материал корпуса: металл/пластик
Тип сшивания: открытый, закрытый, обивочный</t>
  </si>
  <si>
    <t>Скобы для степлера</t>
  </si>
  <si>
    <t>Размер скоб: № 24/6, № 26/6
Количество пробиваемых листов: 30 листов</t>
  </si>
  <si>
    <t>уп.</t>
  </si>
  <si>
    <t>Ножницы</t>
  </si>
  <si>
    <t>Длина: 16 - 20 см
Материал: металл/пластик
Вид колец: одинаковые</t>
  </si>
  <si>
    <t>Скотч прозрачный</t>
  </si>
  <si>
    <t>Вид скотча: односторонний
Цвет ленты: бесцветный
Прозрачный: да
Ширина ленты: 48 мм</t>
  </si>
  <si>
    <t>Папка-регистратор A4</t>
  </si>
  <si>
    <t>Ширина корешка, мм:	80
Вместимость: 600 листов
Формат: А4+
Материал внешнего покрытия: бумвинил
Формат папки ориентирован:	вертикально
Материал внутреннего покрытия: бумага</t>
  </si>
  <si>
    <t>Папка файловая A4</t>
  </si>
  <si>
    <t>Формат: A4
Количество файлов: 40
Толщина файлов: 25 мкм
Материал обложки: полипропилен
Плотность/ толщина материала: 0.7 мм.</t>
  </si>
  <si>
    <t>Папка для черчения A4</t>
  </si>
  <si>
    <t>Количество листов: 24 л.
Плотность 200 г/м2
Размер (ДxШ): 29.7x21 см
Формат: A4
Разлиновка: отсутствует
Цвет страниц: белый
Дополнительная информация: без рамки.</t>
  </si>
  <si>
    <t>Бумага для печати A4</t>
  </si>
  <si>
    <t>Тип: бумага  A4
Формат: A4
Плотность бумаги: 80 г/кв.м
Количество листов: 500
Белизна по CIE: 168%</t>
  </si>
  <si>
    <t>Бумага для печати A5</t>
  </si>
  <si>
    <t>Тип: бумага  A5
Формат: A5
Плотность бумаги: 80 г/кв.м</t>
  </si>
  <si>
    <t>Файлы А4</t>
  </si>
  <si>
    <t>Упаковка: 100 шт.
Формат: А4
Размер: 233x305 мм
Толщина (мкм): 30
Фактура: гладкая
Перфорация: да
Формат папки ориентирован:	вертикально
Цвет: прозрачный</t>
  </si>
  <si>
    <t>Калька под карандаш A4</t>
  </si>
  <si>
    <t>Формат: A4
Плотность: 90 г/кв.м
Размер (ДxШ): 29.7x21 см</t>
  </si>
  <si>
    <t>лист.</t>
  </si>
  <si>
    <t>Блокнот для записей A5</t>
  </si>
  <si>
    <t>Формат листов: A5
Количество листов: 60 шт.
Вид линовки: клетка
Тип крепления: спираль</t>
  </si>
  <si>
    <t>Стакан для воды</t>
  </si>
  <si>
    <t>Материал: пластик (из прочного пластика)
Цвет: прозрачный
Объем: 500 мл.</t>
  </si>
  <si>
    <t>Маркеры для флипчарта</t>
  </si>
  <si>
    <t>Вид маркера: водный
Взаимодействие с поверхностью: перманентный
Цвет: зеленый, красный, синий, черный
Материал: пластик
Форма корпуса: круглая
Поверхность: бумага</t>
  </si>
  <si>
    <t>Бумага для флипчарта</t>
  </si>
  <si>
    <t>Цвет: белый
Плотность, г/м2: 80
Количество листов, шт: 20 - 40</t>
  </si>
  <si>
    <t>Карандаш механический 0.35</t>
  </si>
  <si>
    <t>Материал корпуса: металл/ пластик
Форма: круглый
Диаметр стержня: 0.35 мм.
Особенности карандаша: кончик с высокоточным конусом</t>
  </si>
  <si>
    <t>Набор стержней для механического карандаша 0.35</t>
  </si>
  <si>
    <t>Упаковка: пластиковый футляр
Количество в упаковке: 12 шт.
Цвет грифеля: простой
Диаметр грифеля: 0.35 мм.
Твёрдость: HB, H</t>
  </si>
  <si>
    <t>Ластик-карандаш</t>
  </si>
  <si>
    <t>Тип: ластик в карандаше
Корпус карандаша: дерево
Состав ластика: резина
Форма: круглая</t>
  </si>
  <si>
    <t>Клячка</t>
  </si>
  <si>
    <t>Форма: прямоугольный
Размер: 40x35x10
Материал: натуральный каучук
Цвет: серый</t>
  </si>
  <si>
    <t>НА 1 КОНКУРСАНТА</t>
  </si>
  <si>
    <t>Офисный стул</t>
  </si>
  <si>
    <t>Размер (ШхВхГ): 49х82х53 см
Материал обивки: ткань, искусственная кожа
Материал каркаса: металл</t>
  </si>
  <si>
    <t>Объём: 14 л.
Материал: пластик
Форма: круглая
Высота: 30 см.
Диаметр: 26 см.
Особенности: перфорированный корпус</t>
  </si>
  <si>
    <t>Вешалка-стойка</t>
  </si>
  <si>
    <t>Цвет конструкции: черный
Материал корпуса: металл, полимер</t>
  </si>
  <si>
    <t>Напольный кулер для воды</t>
  </si>
  <si>
    <t>Установка: напольный
Установка бутылки: верхняя
Охлаждение: Да
Нагрев: Да</t>
  </si>
  <si>
    <t>РАСХОДНЫЕ МАТЕРИАЛЫ (НА ВСЕХ КОНКУРСАНТОВ (НА ВСЕХ КОНКУРСАНТОВ)</t>
  </si>
  <si>
    <t>Бутыль с водой</t>
  </si>
  <si>
    <t>Объем: 19 л.
Тип воды: минерально-столовая
Степень газирования:	негазированная</t>
  </si>
  <si>
    <t>Огнетушитель порошковый</t>
  </si>
  <si>
    <t>Тип: порошковый
Цвет: красный
Материал: металл
Огнетушащее вещество (ОТВ): порошок
Класс пожара: A2, B, С, E
Масса заряда ОТВ: 4 кг</t>
  </si>
  <si>
    <t>Коммутатор</t>
  </si>
  <si>
    <t>Порт LAN: 24 шт
Тип разъемов:	RJ-45
Настольное размещение: Да</t>
  </si>
  <si>
    <t xml:space="preserve"> Напольный кулер для воды</t>
  </si>
  <si>
    <t>Установка: напольный
Тип охлаждения: без охлаждения
Установка бутылки: верхняя
Нагрев: нет</t>
  </si>
  <si>
    <t>ПРОГРАММНОЕ ОБЕСПЕЧЕНИЕ (НА ВСЕХ КОНКУРСАНТОВ \ КОМАНД)</t>
  </si>
  <si>
    <t>Аптечка первой помощи для учебных учреждений</t>
  </si>
  <si>
    <t>1. Хлоргексидина водный раствор 0,05%, 100 мл 1 флакон.
2. Салфетка спиртовая антисептическая, не менее 125×110 мм 3 штуки.
3. Пластырь фиксирующий 2×500 см (на тканевой основе) 2 штуки.
4. Набор водостойких бактерицидных пластырей № 24 1 упаковка.
5. Стерильные самоклеящиеся повязки на рану 1 упаковка.
6. Салфетка  с прополисом и фурагином 6×10 см, № 5 1 штука.
7. Салфетка с хлоргексидином с липкими краями 10×14 см 1 штука.
8. Бинт марлевый медицинский стерильный 5 м х 10 см 1 штука.
9. Салфетка с фурагином 6×10 см, № 3 2 штуки.
10. Салфетки марлевые медицинские стерильные 16×14 см, № 10 1 штука.
11. Бинт эластичный трубчатый медицинский нестерильный № 1 и № 3 по 1 штука.
12. Пинцет одноразовый стерильный 1 штука.
13. Ножницы 1 штука.
14. Перчатки медицинские нестерильные 2 пары
15. Маска медицинская одноразовая 3 штуки.</t>
  </si>
  <si>
    <t>2 электрические розетки c напряжением 220В</t>
  </si>
  <si>
    <t>1 компьютерная розетка для подключения сетевого кабеля (RJ-45)</t>
  </si>
  <si>
    <t>освещенность не менее 400 Лк.; двухклавишный выключатель</t>
  </si>
  <si>
    <t xml:space="preserve">Количество розеток: 6
Тип розетки: 5 евро / 1 росс.
Выключатель: есть
Максимальная поглощаемая энергия: 800 Дж
Пожаробезопасный корпус: Есть
Питание:
Длина сетевого шнура: 1.8 м Другие товары
Максимальная нагрузка: 2200 Вт
Максимальный ток нагрузки: 10 А </t>
  </si>
  <si>
    <t>Проектор</t>
  </si>
  <si>
    <t>Интерфейсы и разъёмы: D-Sub (VGA), HDMI, USB, S-Video
Крепление: потолочное крепление</t>
  </si>
  <si>
    <t>Экран для проектора</t>
  </si>
  <si>
    <t>Тип установки: настенно-потолочный
Тип по конструкции: рулонный
Особенности покрытия: белый матовый</t>
  </si>
  <si>
    <t>Флипчарт</t>
  </si>
  <si>
    <t>Вид флипчарта : магнитно-маркерный
Вид опоры: мобильное основание
Держатель блокнота: крючки
Цвет: белый
Поверхность доски: лаковая
Материал: металл, пластик
Форма доски/флипчарта: прямоугольная</t>
  </si>
  <si>
    <t>ВСПОМАГАТЕЛЬНОЕ ОБОРУДОВАНИЕ (НА 1 КОНКУРСАНТА \ КОМАНДУ)</t>
  </si>
  <si>
    <t>ПРОГРАММНОЕ ОБЕСПЕЧЕНИЕ (НА ВСЕХ КОНКУРСАНТОВ, ЭКСПЕРТОВ)</t>
  </si>
  <si>
    <t>СРЕДСТВА ИНДИВИДУАЛЬНОЙ ЗАЩИТЫ (НА ВСЕХ КОНКУРСАНТОВ, ЭКСПЕРТОВ)</t>
  </si>
  <si>
    <t>РАСХОДНЫЕ МАТЕРИАЛЫ (НА ВСЕХ КОНКУРСАНТОВ, ЭКСПЕРТОВ)</t>
  </si>
  <si>
    <t>3 электрические розетки c напряжением 220В</t>
  </si>
  <si>
    <t>освещенность не менее 300 Лк.; двухклавишный выключатель</t>
  </si>
  <si>
    <t>Word; Excel или аналог</t>
  </si>
  <si>
    <t>Rhino 7 Lab - Академическая версия (30 мест) или аналог</t>
  </si>
  <si>
    <t>ПРОГРАММНОЕ ОБЕСПЕЧЕНИЕ (НА ВСЕХ ЭКСПЕРТОВ)</t>
  </si>
  <si>
    <t>СРЕДСТВА ИНДИВИДУАЛЬНОЙ ЗАЩИТЫ (НА ВСЕХ ЭКСПЕРТОВ)</t>
  </si>
  <si>
    <t>ПРОГРАММНОЕ ОБЕСПЕЧЕНИЕ (ДЛЯ ГЭ)</t>
  </si>
  <si>
    <t>Многофункциональное устройство (МФУ)</t>
  </si>
  <si>
    <t>Поддержка ОС: Windows, Linux, Mac OS или аналог
Устройство: принтер/сканер/копир
Цветность печати: черно-белая
Технология печати: лазерная
Размещение: настольный
Принтер
Максимальный формат: A4
Максимальный размер отпечатка: 216 × 297 мм
Сканер
Тип сканера: планшетный
Максимальный формат оригинала: A4
Максимальный размер сканирования: 216x297 мм</t>
  </si>
  <si>
    <t>СРЕДСТВА ИНДИВИДУАЛЬНОЙ ЗАЩИТЫ(ДЛЯ ГЭ)</t>
  </si>
  <si>
    <t>Сейф</t>
  </si>
  <si>
    <t>Замок: ключевой
Материал корпуса: металл</t>
  </si>
  <si>
    <t>2 электрических розеток c напряжением 220В</t>
  </si>
  <si>
    <t>1 компьютерных розеток для подключения сетевого кабеля (RJ-45)</t>
  </si>
  <si>
    <t>Проектная графика</t>
  </si>
  <si>
    <t>Моделирование</t>
  </si>
  <si>
    <t>Квалификационный справочник должностей руководителей, специалистов и других служащих</t>
  </si>
  <si>
    <t>Единый квалификационный справочник должностей руководителей, специалистов и других служащих (ЕКС), 2019</t>
  </si>
  <si>
    <t>Техник-конструктор</t>
  </si>
  <si>
    <t>единую систему конструкторской подготовки производства;
стандарты, технические условия и другие нормативные и руководящие материалы на разрабатываемую техническую документацию, порядок ее оформления; основы конструирования;
методы и средства выполнения чертежно-конструкторских работ;
основы технологии производства; технические требования, предъявляемые к разрабатываемым конструкциям, принципы их работы, условия монтажа и технической эксплуатации;
характеристики применяемых в конструируемых изделиях материалов и их свойства;
методы проведения патентных исследований;
требования организации труда при конструировании;
основы технической эстетики;
методы и средства выполнения технических расчетов, вычислительных и графических работ;
основы экономики, организации труда и организации производства;
основы трудового законодательства; правила и нормы охраны труда</t>
  </si>
  <si>
    <t>снимает эскизы сборочных единиц и деталей с натуры с изменением масштаба и определением необходимых параметров, выполняет деталировки сборочных чертежей, технические расчеты и расчеты экономической эффективности в соответствии с типовыми расчетами, программами и методиками;
принимает участие в разработке программ, методик и другой технической документации по испытаниям конструируемого изделия; 
изучает поступающую от других предприятий конструкторскую документацию в целях использования ее при проектировании;
вносит изменения в конструкторскую документацию и составляет извещения об изменениях;
принимает участие в испытаниях опытных образцов изделий, узлов, систем и деталей новых и модернизированных конструкций выпускаемой предприятием продукции, оформлении результатов испытаний, а также в работе по совершенствованию, модернизации и унификации конструируемых изделий</t>
  </si>
  <si>
    <t>конструирует под руководством более квалифицированного специалиста изделия средней сложности индивидуального и мелкосерийного производства и простые изделия крупносерийного и массового производства, обеспечивая при этом соответствие разрабатываемых конструкций техническим заданиям, действующим стандартам, нормам охраны труда, требованиям рациональной организации труда при проектировании, наиболее экономичной технологии производства, а также использование в них стандартизованных и унифицированных деталей и сборочных единиц;
участвует в разработке проектной и рабочей конструкторской документации, проведении патентных исследований и определении показателей технического уровня проектируемых объектов техники и технологии;
выполняет с внесением необходимых изменений чертежи общего вида конструкций, сборочных единиц и деталей, схемы механизмов, габаритные и монтажные чертежи по эскизным документам или с натуры, а также другую конструкторскую документацию;
проверяет рабочие проекты и осуществляет контроль чертежей, сверяет кальки с оригиналами;</t>
  </si>
  <si>
    <t>ПК 4.4. Осуществлять прием и сдачу работы в соответствии с техническим заданием</t>
  </si>
  <si>
    <t>Среднее профессиональное образование без предъявления требований к стажу работы или среднее (полное) общее образование и специальная подготовка по установленной программе</t>
  </si>
  <si>
    <t>основы конструирования;
методы и средства выполнения чертежно-конструкторских работ;
номенклатуру конструкторских документов;
основы технического черчения, инструменты и приспособления, применяемые при черчении;
Единую систему конструкторской документации;
стандарты, технические условия и инструкции по оформлению чертежей и другой конструкторской документации;
методы и средства выполнения технических расчетов; основные характеристики применяемых материалов;
технологию изготовления и условия технической эксплуатации разрабатываемых изделий;
основы организации труда;
правила внутреннего трудового распорядка;
правила и нормы охраны труда</t>
  </si>
  <si>
    <t>под руководством более квалифицированного специалиста выполняет простые работы по конструированию изделий; 
вычерчивает чертежи деталей, сборочные чертежи, чертежи общего вида, габаритные и монтажные чертежи по эскизным документам или с натуры, а также другую конструкторскую документацию
снимает с натуры эскизы простых конструкций;
выполняет деталировку сборочных чертежей, несложные технические расчеты по исходным данным в соответствии с разработанными программами и методиками или типовыми расчетами;
составляет схемы, спецификации, различные ведомости и таблицы;
вносит принятые в процессе разработки изменения в конструкторскую документацию и составляет извещения об изменениях;
оформляет чертежи, делает необходимые надписи и проставляет условные обозначения</t>
  </si>
  <si>
    <t>Чертежник-конструктор</t>
  </si>
  <si>
    <t>Разделы «Общеотраслевые квалификационные характеристики должностей работников, занятых на предприятиях, в учреждениях и организациях» и «Квалификационные характеристики должностей работников, занятых в научно-исследовательских учреждениях, конструкторских, технологических, проектных и изыскательских организациях», утвержденные Постановлением Минтруда РФ от 21.08.1998 N 37 (редакция от 15.05.2013)</t>
  </si>
  <si>
    <t>среднее профессиональное (техническое) образование без предъявления требований к стажу работы</t>
  </si>
  <si>
    <t>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</t>
  </si>
  <si>
    <t>Выполнение отдельных работ по эскизированию, трехмерному (твердотельному и поверхностному) моделированию, макетированию, физическому моделированию (прототипированию) продукции (изделия)</t>
  </si>
  <si>
    <t xml:space="preserve">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</t>
  </si>
  <si>
    <t>Выполнение отдельных работ по трехмерному (твердотельному и поверхностному) моделированию продукции (изделия)</t>
  </si>
  <si>
    <t>Выполнение отдельных работ по эскизированию продукции (изделия)</t>
  </si>
  <si>
    <t>Выполнение отдельных работ по физическому моделированию (прототипированию) продукции (изделия)</t>
  </si>
  <si>
    <t>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</t>
  </si>
  <si>
    <t>Содержание художественного образа, его соответствие заданной теме и описанию (совместно оцениваются Фор-эскизные работы, которые отметил Участник)</t>
  </si>
  <si>
    <t>Соответствие художественного образа (совместно оцениваются фор-эскизные работы, которые отметил участник)</t>
  </si>
  <si>
    <t>Соответствие заданному силуэтному решению (совместно оцениваются фор-эскизные работы вместе, которые отметил Участник)</t>
  </si>
  <si>
    <t>Разница в толщине линий (совместно оцениваются фор-эскизные работы, которые отметил Участник)</t>
  </si>
  <si>
    <t>Содержание художественного образа, его соответствие заданной теме и описанию</t>
  </si>
  <si>
    <t>Выбор Участником варианта из эскизных работ на соответствие: теме, описанию и условиям создания художественного образа; техническому описанию темы</t>
  </si>
  <si>
    <t>Кол-во  1 РМ</t>
  </si>
  <si>
    <t>132м2</t>
  </si>
  <si>
    <t>5 электрических розеток c напряжением 220В</t>
  </si>
  <si>
    <t>5 компьютерных розеток для подключения сетевого кабеля (RJ-45)</t>
  </si>
  <si>
    <t>освещенность не менее 400 Лк.; одноклавишный выключатель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</si>
</sst>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0"/>
      <color rgb="FF55555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2" fillId="0" borderId="0"/>
    <xf numFmtId="0" fontId="30" fillId="0" borderId="0"/>
  </cellStyleXfs>
  <cellXfs count="490">
    <xf numFmtId="0" fontId="0" fillId="0" borderId="0" xfId="0"/>
    <xf numFmtId="0" fontId="10" fillId="0" borderId="0" xfId="0" applyFont="1"/>
    <xf numFmtId="0" fontId="13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vertical="top" wrapText="1"/>
    </xf>
    <xf numFmtId="0" fontId="13" fillId="8" borderId="1" xfId="0" applyFont="1" applyFill="1" applyBorder="1"/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top" wrapText="1"/>
    </xf>
    <xf numFmtId="0" fontId="13" fillId="8" borderId="2" xfId="0" applyFont="1" applyFill="1" applyBorder="1"/>
    <xf numFmtId="0" fontId="13" fillId="4" borderId="7" xfId="0" applyFont="1" applyFill="1" applyBorder="1"/>
    <xf numFmtId="0" fontId="26" fillId="5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/>
    <xf numFmtId="0" fontId="25" fillId="0" borderId="15" xfId="0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vertical="center"/>
    </xf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13" fillId="4" borderId="7" xfId="0" applyFont="1" applyFill="1" applyBorder="1"/>
    <xf numFmtId="0" fontId="43" fillId="0" borderId="2" xfId="5" applyFont="1" applyBorder="1" applyAlignment="1">
      <alignment horizontal="left" vertical="center"/>
    </xf>
    <xf numFmtId="0" fontId="36" fillId="0" borderId="1" xfId="5" applyFont="1" applyBorder="1" applyAlignment="1">
      <alignment horizontal="left" vertical="center" wrapText="1"/>
    </xf>
    <xf numFmtId="0" fontId="36" fillId="0" borderId="1" xfId="5" applyFont="1" applyBorder="1" applyAlignment="1">
      <alignment horizontal="center" vertical="center" wrapText="1"/>
    </xf>
    <xf numFmtId="0" fontId="36" fillId="0" borderId="10" xfId="5" applyFont="1" applyBorder="1" applyAlignment="1">
      <alignment horizontal="center" vertical="center" wrapText="1"/>
    </xf>
    <xf numFmtId="164" fontId="36" fillId="0" borderId="1" xfId="5" applyNumberFormat="1" applyFont="1" applyBorder="1" applyAlignment="1">
      <alignment horizontal="right" vertical="center" wrapText="1"/>
    </xf>
    <xf numFmtId="0" fontId="36" fillId="0" borderId="10" xfId="5" applyFont="1" applyBorder="1" applyAlignment="1">
      <alignment horizontal="left" vertical="center" wrapText="1"/>
    </xf>
    <xf numFmtId="0" fontId="30" fillId="0" borderId="0" xfId="6"/>
    <xf numFmtId="0" fontId="30" fillId="0" borderId="0" xfId="6" applyAlignment="1">
      <alignment horizontal="right"/>
    </xf>
    <xf numFmtId="0" fontId="30" fillId="0" borderId="0" xfId="6" applyAlignment="1">
      <alignment horizontal="left" vertical="center" wrapText="1"/>
    </xf>
    <xf numFmtId="0" fontId="30" fillId="0" borderId="0" xfId="6" applyAlignment="1">
      <alignment horizontal="center" vertical="center"/>
    </xf>
    <xf numFmtId="0" fontId="30" fillId="0" borderId="0" xfId="6" applyAlignment="1">
      <alignment vertical="center"/>
    </xf>
    <xf numFmtId="0" fontId="30" fillId="0" borderId="0" xfId="6" applyAlignment="1">
      <alignment horizontal="right" vertical="center"/>
    </xf>
    <xf numFmtId="164" fontId="36" fillId="0" borderId="1" xfId="6" applyNumberFormat="1" applyFont="1" applyBorder="1" applyAlignment="1">
      <alignment horizontal="center" vertical="center"/>
    </xf>
    <xf numFmtId="0" fontId="36" fillId="0" borderId="1" xfId="6" applyFont="1" applyBorder="1" applyAlignment="1">
      <alignment horizontal="center" vertical="center"/>
    </xf>
    <xf numFmtId="0" fontId="36" fillId="0" borderId="1" xfId="6" applyFont="1" applyBorder="1" applyAlignment="1">
      <alignment horizontal="center" vertical="center" wrapText="1"/>
    </xf>
    <xf numFmtId="0" fontId="40" fillId="0" borderId="1" xfId="6" applyFont="1" applyBorder="1" applyAlignment="1">
      <alignment horizontal="center" vertical="center"/>
    </xf>
    <xf numFmtId="164" fontId="36" fillId="0" borderId="15" xfId="6" applyNumberFormat="1" applyFont="1" applyBorder="1" applyAlignment="1">
      <alignment horizontal="center" vertical="center"/>
    </xf>
    <xf numFmtId="0" fontId="36" fillId="0" borderId="15" xfId="6" applyFont="1" applyBorder="1" applyAlignment="1">
      <alignment horizontal="center" vertical="center"/>
    </xf>
    <xf numFmtId="0" fontId="36" fillId="0" borderId="15" xfId="6" applyFont="1" applyBorder="1" applyAlignment="1">
      <alignment horizontal="center" vertical="center" wrapText="1"/>
    </xf>
    <xf numFmtId="164" fontId="43" fillId="0" borderId="4" xfId="6" applyNumberFormat="1" applyFont="1" applyBorder="1" applyAlignment="1">
      <alignment horizontal="center" vertical="center" wrapText="1"/>
    </xf>
    <xf numFmtId="0" fontId="43" fillId="0" borderId="3" xfId="6" applyFont="1" applyBorder="1" applyAlignment="1">
      <alignment horizontal="left" vertical="center" wrapText="1"/>
    </xf>
    <xf numFmtId="0" fontId="43" fillId="0" borderId="3" xfId="6" applyFont="1" applyBorder="1" applyAlignment="1">
      <alignment horizontal="center" vertical="center"/>
    </xf>
    <xf numFmtId="0" fontId="43" fillId="0" borderId="2" xfId="6" applyFont="1" applyBorder="1" applyAlignment="1">
      <alignment horizontal="left" vertical="center"/>
    </xf>
    <xf numFmtId="0" fontId="30" fillId="0" borderId="2" xfId="6" applyBorder="1" applyAlignment="1">
      <alignment horizontal="center" vertical="center"/>
    </xf>
    <xf numFmtId="164" fontId="36" fillId="0" borderId="10" xfId="6" applyNumberFormat="1" applyFont="1" applyBorder="1" applyAlignment="1">
      <alignment horizontal="center" vertical="center" wrapText="1"/>
    </xf>
    <xf numFmtId="0" fontId="36" fillId="0" borderId="10" xfId="6" applyFont="1" applyBorder="1" applyAlignment="1">
      <alignment horizontal="center" vertical="center" wrapText="1"/>
    </xf>
    <xf numFmtId="0" fontId="36" fillId="0" borderId="10" xfId="6" applyFont="1" applyBorder="1" applyAlignment="1">
      <alignment horizontal="center" vertical="center"/>
    </xf>
    <xf numFmtId="0" fontId="36" fillId="0" borderId="10" xfId="6" applyFont="1" applyBorder="1" applyAlignment="1">
      <alignment horizontal="left" vertical="center" wrapText="1"/>
    </xf>
    <xf numFmtId="0" fontId="30" fillId="0" borderId="1" xfId="6" applyBorder="1" applyAlignment="1">
      <alignment horizontal="center" vertical="center"/>
    </xf>
    <xf numFmtId="164" fontId="36" fillId="0" borderId="15" xfId="6" applyNumberFormat="1" applyFont="1" applyBorder="1" applyAlignment="1">
      <alignment horizontal="center" vertical="center" wrapText="1"/>
    </xf>
    <xf numFmtId="0" fontId="36" fillId="0" borderId="15" xfId="6" applyFont="1" applyBorder="1" applyAlignment="1">
      <alignment horizontal="left" vertical="center" wrapText="1"/>
    </xf>
    <xf numFmtId="0" fontId="43" fillId="0" borderId="4" xfId="6" applyFont="1" applyBorder="1" applyAlignment="1">
      <alignment horizontal="center" vertical="center"/>
    </xf>
    <xf numFmtId="2" fontId="41" fillId="9" borderId="0" xfId="6" applyNumberFormat="1" applyFont="1" applyFill="1" applyAlignment="1">
      <alignment horizontal="right"/>
    </xf>
    <xf numFmtId="0" fontId="41" fillId="9" borderId="0" xfId="6" applyFont="1" applyFill="1" applyAlignment="1">
      <alignment horizontal="left" vertical="center" wrapText="1"/>
    </xf>
    <xf numFmtId="0" fontId="41" fillId="9" borderId="0" xfId="6" applyFont="1" applyFill="1" applyAlignment="1">
      <alignment horizontal="center" vertical="center"/>
    </xf>
    <xf numFmtId="0" fontId="41" fillId="9" borderId="0" xfId="6" applyFont="1" applyFill="1" applyAlignment="1">
      <alignment vertical="center"/>
    </xf>
    <xf numFmtId="164" fontId="36" fillId="0" borderId="15" xfId="6" applyNumberFormat="1" applyFont="1" applyBorder="1" applyAlignment="1">
      <alignment horizontal="right" vertical="center" wrapText="1"/>
    </xf>
    <xf numFmtId="0" fontId="36" fillId="0" borderId="15" xfId="5" applyFont="1" applyBorder="1" applyAlignment="1">
      <alignment horizontal="left" vertical="center" wrapText="1"/>
    </xf>
    <xf numFmtId="0" fontId="36" fillId="0" borderId="15" xfId="5" applyFont="1" applyBorder="1" applyAlignment="1">
      <alignment horizontal="center" vertical="center" wrapText="1"/>
    </xf>
    <xf numFmtId="164" fontId="43" fillId="0" borderId="4" xfId="5" applyNumberFormat="1" applyFont="1" applyBorder="1" applyAlignment="1">
      <alignment horizontal="right" vertical="center"/>
    </xf>
    <xf numFmtId="0" fontId="30" fillId="0" borderId="3" xfId="6" applyBorder="1" applyAlignment="1">
      <alignment horizontal="center" vertical="center"/>
    </xf>
    <xf numFmtId="0" fontId="43" fillId="0" borderId="3" xfId="5" applyFont="1" applyBorder="1" applyAlignment="1">
      <alignment horizontal="center" vertical="center"/>
    </xf>
    <xf numFmtId="0" fontId="43" fillId="0" borderId="3" xfId="5" applyFont="1" applyBorder="1" applyAlignment="1">
      <alignment horizontal="left" vertical="center"/>
    </xf>
    <xf numFmtId="164" fontId="36" fillId="0" borderId="10" xfId="6" applyNumberFormat="1" applyFont="1" applyBorder="1" applyAlignment="1">
      <alignment horizontal="right" vertical="center" wrapText="1"/>
    </xf>
    <xf numFmtId="0" fontId="40" fillId="0" borderId="10" xfId="6" applyFont="1" applyBorder="1" applyAlignment="1">
      <alignment horizontal="center" vertical="center"/>
    </xf>
    <xf numFmtId="164" fontId="36" fillId="0" borderId="1" xfId="6" applyNumberFormat="1" applyFont="1" applyBorder="1" applyAlignment="1">
      <alignment horizontal="right" vertical="center" wrapText="1"/>
    </xf>
    <xf numFmtId="0" fontId="44" fillId="0" borderId="1" xfId="6" applyFont="1" applyBorder="1" applyAlignment="1">
      <alignment horizontal="right" vertical="center" wrapText="1"/>
    </xf>
    <xf numFmtId="0" fontId="44" fillId="0" borderId="15" xfId="6" applyFont="1" applyBorder="1" applyAlignment="1">
      <alignment horizontal="right" vertical="center" wrapText="1"/>
    </xf>
    <xf numFmtId="164" fontId="43" fillId="0" borderId="4" xfId="6" applyNumberFormat="1" applyFont="1" applyBorder="1" applyAlignment="1">
      <alignment horizontal="right" vertical="center"/>
    </xf>
    <xf numFmtId="0" fontId="43" fillId="0" borderId="3" xfId="6" applyFont="1" applyBorder="1" applyAlignment="1">
      <alignment horizontal="left" vertical="center"/>
    </xf>
    <xf numFmtId="164" fontId="43" fillId="0" borderId="0" xfId="6" applyNumberFormat="1" applyFont="1" applyAlignment="1">
      <alignment horizontal="right" vertical="center"/>
    </xf>
    <xf numFmtId="0" fontId="43" fillId="0" borderId="0" xfId="6" applyFont="1" applyAlignment="1">
      <alignment horizontal="left" vertical="center"/>
    </xf>
    <xf numFmtId="0" fontId="43" fillId="0" borderId="0" xfId="5" applyFont="1" applyAlignment="1">
      <alignment horizontal="center" vertical="center"/>
    </xf>
    <xf numFmtId="0" fontId="43" fillId="0" borderId="0" xfId="5" applyFont="1" applyAlignment="1">
      <alignment horizontal="left" vertical="center"/>
    </xf>
    <xf numFmtId="0" fontId="30" fillId="0" borderId="16" xfId="6" applyBorder="1" applyAlignment="1">
      <alignment horizontal="center" vertical="center"/>
    </xf>
    <xf numFmtId="164" fontId="40" fillId="0" borderId="1" xfId="1" applyNumberFormat="1" applyFont="1" applyBorder="1" applyAlignment="1">
      <alignment horizontal="right" vertical="center" wrapText="1"/>
    </xf>
    <xf numFmtId="164" fontId="40" fillId="0" borderId="15" xfId="1" applyNumberFormat="1" applyFont="1" applyBorder="1" applyAlignment="1">
      <alignment horizontal="right" vertical="center" wrapText="1"/>
    </xf>
    <xf numFmtId="0" fontId="40" fillId="0" borderId="15" xfId="6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right" vertical="center"/>
    </xf>
    <xf numFmtId="164" fontId="40" fillId="0" borderId="10" xfId="1" applyNumberFormat="1" applyFont="1" applyBorder="1" applyAlignment="1">
      <alignment horizontal="right" vertical="center" wrapText="1"/>
    </xf>
    <xf numFmtId="0" fontId="30" fillId="0" borderId="3" xfId="6" applyBorder="1" applyAlignment="1">
      <alignment horizontal="left" vertical="center"/>
    </xf>
    <xf numFmtId="164" fontId="40" fillId="0" borderId="4" xfId="1" applyNumberFormat="1" applyFont="1" applyBorder="1" applyAlignment="1">
      <alignment horizontal="right" vertical="center" wrapText="1"/>
    </xf>
    <xf numFmtId="0" fontId="36" fillId="0" borderId="3" xfId="5" applyFont="1" applyBorder="1" applyAlignment="1">
      <alignment horizontal="center" vertical="center" wrapText="1"/>
    </xf>
    <xf numFmtId="0" fontId="36" fillId="0" borderId="3" xfId="6" applyFont="1" applyBorder="1" applyAlignment="1">
      <alignment horizontal="left" vertical="center" wrapText="1"/>
    </xf>
    <xf numFmtId="0" fontId="43" fillId="0" borderId="2" xfId="5" applyFont="1" applyBorder="1" applyAlignment="1">
      <alignment horizontal="left" vertical="center" wrapText="1"/>
    </xf>
    <xf numFmtId="0" fontId="30" fillId="0" borderId="1" xfId="6" applyBorder="1" applyAlignment="1">
      <alignment horizontal="right" vertical="center"/>
    </xf>
    <xf numFmtId="0" fontId="30" fillId="0" borderId="1" xfId="6" applyBorder="1" applyAlignment="1">
      <alignment vertical="center"/>
    </xf>
    <xf numFmtId="0" fontId="30" fillId="0" borderId="1" xfId="6" applyBorder="1" applyAlignment="1">
      <alignment horizontal="left" vertical="center"/>
    </xf>
    <xf numFmtId="0" fontId="36" fillId="0" borderId="1" xfId="6" applyFont="1" applyBorder="1" applyAlignment="1">
      <alignment horizontal="right" vertical="center" wrapText="1"/>
    </xf>
    <xf numFmtId="0" fontId="36" fillId="0" borderId="15" xfId="6" applyFont="1" applyBorder="1" applyAlignment="1">
      <alignment horizontal="right" vertical="center" wrapText="1"/>
    </xf>
    <xf numFmtId="0" fontId="42" fillId="0" borderId="4" xfId="6" applyFont="1" applyBorder="1" applyAlignment="1">
      <alignment horizontal="right" vertical="center" wrapText="1"/>
    </xf>
    <xf numFmtId="0" fontId="42" fillId="0" borderId="3" xfId="6" applyFont="1" applyBorder="1" applyAlignment="1">
      <alignment horizontal="center" vertical="center" wrapText="1"/>
    </xf>
    <xf numFmtId="0" fontId="42" fillId="0" borderId="3" xfId="6" applyFont="1" applyBorder="1" applyAlignment="1">
      <alignment horizontal="left" vertical="center" wrapText="1"/>
    </xf>
    <xf numFmtId="0" fontId="47" fillId="0" borderId="2" xfId="6" applyFont="1" applyBorder="1" applyAlignment="1">
      <alignment horizontal="left" vertical="center"/>
    </xf>
    <xf numFmtId="0" fontId="36" fillId="0" borderId="10" xfId="6" applyFont="1" applyBorder="1" applyAlignment="1">
      <alignment horizontal="right" vertical="center" wrapText="1"/>
    </xf>
    <xf numFmtId="0" fontId="42" fillId="0" borderId="4" xfId="6" applyFont="1" applyBorder="1" applyAlignment="1">
      <alignment horizontal="right" vertical="center"/>
    </xf>
    <xf numFmtId="0" fontId="42" fillId="0" borderId="3" xfId="6" applyFont="1" applyBorder="1" applyAlignment="1">
      <alignment horizontal="center" vertical="center"/>
    </xf>
    <xf numFmtId="0" fontId="42" fillId="0" borderId="3" xfId="6" applyFont="1" applyBorder="1" applyAlignment="1">
      <alignment horizontal="left" vertical="center"/>
    </xf>
    <xf numFmtId="0" fontId="30" fillId="0" borderId="4" xfId="6" applyBorder="1" applyAlignment="1">
      <alignment horizontal="right"/>
    </xf>
    <xf numFmtId="0" fontId="30" fillId="0" borderId="2" xfId="6" applyBorder="1" applyAlignment="1">
      <alignment vertical="center"/>
    </xf>
    <xf numFmtId="0" fontId="30" fillId="0" borderId="3" xfId="6" applyBorder="1" applyAlignment="1">
      <alignment horizontal="left" vertical="center" wrapText="1"/>
    </xf>
    <xf numFmtId="0" fontId="30" fillId="0" borderId="19" xfId="6" applyBorder="1" applyAlignment="1">
      <alignment horizontal="center" vertical="center"/>
    </xf>
    <xf numFmtId="0" fontId="30" fillId="0" borderId="10" xfId="6" applyBorder="1" applyAlignment="1">
      <alignment vertical="center"/>
    </xf>
    <xf numFmtId="0" fontId="40" fillId="0" borderId="1" xfId="6" applyFont="1" applyBorder="1" applyAlignment="1">
      <alignment vertical="center"/>
    </xf>
    <xf numFmtId="0" fontId="41" fillId="0" borderId="0" xfId="6" applyFont="1"/>
    <xf numFmtId="0" fontId="40" fillId="0" borderId="10" xfId="6" applyFont="1" applyBorder="1" applyAlignment="1">
      <alignment vertical="center"/>
    </xf>
    <xf numFmtId="164" fontId="30" fillId="0" borderId="4" xfId="6" applyNumberFormat="1" applyBorder="1" applyAlignment="1">
      <alignment horizontal="right"/>
    </xf>
    <xf numFmtId="0" fontId="44" fillId="0" borderId="1" xfId="6" applyFont="1" applyBorder="1" applyAlignment="1">
      <alignment horizontal="center" vertical="center"/>
    </xf>
    <xf numFmtId="164" fontId="30" fillId="0" borderId="4" xfId="6" applyNumberFormat="1" applyBorder="1" applyAlignment="1">
      <alignment horizontal="right" vertical="center"/>
    </xf>
    <xf numFmtId="164" fontId="40" fillId="0" borderId="1" xfId="6" applyNumberFormat="1" applyFont="1" applyBorder="1" applyAlignment="1">
      <alignment horizontal="right" vertical="center"/>
    </xf>
    <xf numFmtId="164" fontId="40" fillId="0" borderId="15" xfId="6" applyNumberFormat="1" applyFont="1" applyBorder="1" applyAlignment="1">
      <alignment horizontal="right" vertical="center"/>
    </xf>
    <xf numFmtId="0" fontId="40" fillId="0" borderId="15" xfId="6" applyFont="1" applyBorder="1" applyAlignment="1">
      <alignment vertical="center"/>
    </xf>
    <xf numFmtId="164" fontId="40" fillId="0" borderId="10" xfId="6" applyNumberFormat="1" applyFont="1" applyBorder="1" applyAlignment="1">
      <alignment horizontal="right" vertical="center"/>
    </xf>
    <xf numFmtId="0" fontId="30" fillId="0" borderId="4" xfId="6" applyBorder="1" applyAlignment="1">
      <alignment horizontal="right" vertical="center"/>
    </xf>
    <xf numFmtId="0" fontId="48" fillId="0" borderId="0" xfId="6" applyFont="1" applyAlignment="1">
      <alignment horizontal="center" vertical="center" wrapText="1"/>
    </xf>
    <xf numFmtId="0" fontId="46" fillId="10" borderId="0" xfId="6" applyFont="1" applyFill="1" applyAlignment="1">
      <alignment horizontal="center" vertical="center" wrapText="1"/>
    </xf>
    <xf numFmtId="0" fontId="30" fillId="0" borderId="0" xfId="6" quotePrefix="1" applyAlignment="1">
      <alignment horizontal="left" vertical="center"/>
    </xf>
    <xf numFmtId="0" fontId="45" fillId="0" borderId="0" xfId="6" applyFont="1" applyAlignment="1">
      <alignment horizontal="right" vertical="center"/>
    </xf>
    <xf numFmtId="0" fontId="30" fillId="0" borderId="0" xfId="6" quotePrefix="1" applyAlignment="1">
      <alignment horizontal="left" vertical="center" wrapText="1"/>
    </xf>
    <xf numFmtId="0" fontId="10" fillId="0" borderId="0" xfId="0" applyFont="1" applyAlignment="1">
      <alignment wrapText="1"/>
    </xf>
    <xf numFmtId="0" fontId="30" fillId="0" borderId="0" xfId="6" applyFont="1" applyAlignment="1">
      <alignment horizontal="center" vertical="center"/>
    </xf>
    <xf numFmtId="0" fontId="30" fillId="0" borderId="0" xfId="6" applyFill="1"/>
    <xf numFmtId="0" fontId="10" fillId="0" borderId="0" xfId="0" applyFont="1" applyAlignment="1">
      <alignment horizontal="left" vertical="center" wrapText="1"/>
    </xf>
    <xf numFmtId="0" fontId="49" fillId="0" borderId="1" xfId="0" applyFont="1" applyBorder="1" applyAlignment="1">
      <alignment horizontal="center"/>
    </xf>
    <xf numFmtId="0" fontId="29" fillId="0" borderId="15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33" fillId="0" borderId="17" xfId="0" applyFont="1" applyBorder="1" applyAlignment="1">
      <alignment horizontal="left" vertical="top" wrapText="1"/>
    </xf>
    <xf numFmtId="0" fontId="33" fillId="0" borderId="6" xfId="0" applyFont="1" applyBorder="1" applyAlignment="1">
      <alignment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9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4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12" borderId="22" xfId="0" applyFont="1" applyFill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12" borderId="23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4" xfId="0" applyFont="1" applyBorder="1" applyAlignment="1">
      <alignment vertical="center" wrapText="1"/>
    </xf>
    <xf numFmtId="0" fontId="13" fillId="12" borderId="24" xfId="0" applyFont="1" applyFill="1" applyBorder="1" applyAlignment="1">
      <alignment vertical="center" wrapText="1"/>
    </xf>
    <xf numFmtId="0" fontId="13" fillId="12" borderId="2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1" fillId="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6" fillId="8" borderId="1" xfId="4" applyFont="1" applyFill="1" applyBorder="1" applyAlignment="1">
      <alignment horizontal="left" vertical="top" wrapText="1"/>
    </xf>
    <xf numFmtId="0" fontId="52" fillId="0" borderId="1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0" fillId="0" borderId="0" xfId="0" applyFont="1"/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3" fillId="8" borderId="1" xfId="2" quotePrefix="1" applyFont="1" applyFill="1" applyBorder="1" applyAlignment="1">
      <alignment horizontal="left" vertical="top" wrapText="1"/>
    </xf>
    <xf numFmtId="0" fontId="6" fillId="11" borderId="1" xfId="4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horizontal="left" vertical="top" wrapText="1"/>
    </xf>
    <xf numFmtId="0" fontId="13" fillId="5" borderId="7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3" fillId="5" borderId="17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13" fillId="4" borderId="13" xfId="0" applyFont="1" applyFill="1" applyBorder="1"/>
    <xf numFmtId="0" fontId="13" fillId="4" borderId="18" xfId="0" applyFont="1" applyFill="1" applyBorder="1"/>
    <xf numFmtId="0" fontId="13" fillId="4" borderId="7" xfId="0" applyFont="1" applyFill="1" applyBorder="1"/>
    <xf numFmtId="0" fontId="14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2" fillId="4" borderId="20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6" fillId="8" borderId="1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6" fillId="8" borderId="0" xfId="0" applyFont="1" applyFill="1" applyAlignment="1">
      <alignment horizontal="center" vertical="center"/>
    </xf>
    <xf numFmtId="0" fontId="23" fillId="4" borderId="5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top"/>
    </xf>
    <xf numFmtId="0" fontId="30" fillId="0" borderId="2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4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8" borderId="1" xfId="4" applyFont="1" applyFill="1" applyBorder="1" applyAlignment="1">
      <alignment horizontal="center" vertical="center" wrapText="1"/>
    </xf>
    <xf numFmtId="0" fontId="54" fillId="0" borderId="1" xfId="2" applyFont="1" applyFill="1" applyBorder="1" applyAlignment="1">
      <alignment horizontal="center" vertical="center" wrapText="1"/>
    </xf>
    <xf numFmtId="2" fontId="54" fillId="8" borderId="1" xfId="2" applyNumberFormat="1" applyFont="1" applyFill="1" applyBorder="1" applyAlignment="1">
      <alignment horizontal="center" vertical="center" wrapText="1"/>
    </xf>
    <xf numFmtId="0" fontId="6" fillId="8" borderId="1" xfId="4" applyFont="1" applyFill="1" applyBorder="1" applyAlignment="1">
      <alignment horizontal="center" vertical="center"/>
    </xf>
    <xf numFmtId="0" fontId="6" fillId="8" borderId="1" xfId="4" applyFont="1" applyFill="1" applyBorder="1" applyAlignment="1">
      <alignment horizontal="left" vertical="top" wrapText="1"/>
    </xf>
    <xf numFmtId="0" fontId="53" fillId="8" borderId="1" xfId="2" quotePrefix="1" applyFont="1" applyFill="1" applyBorder="1" applyAlignment="1">
      <alignment horizontal="left" vertical="top" wrapText="1"/>
    </xf>
    <xf numFmtId="0" fontId="51" fillId="8" borderId="1" xfId="2" applyFont="1" applyFill="1" applyBorder="1" applyAlignment="1">
      <alignment horizontal="left" vertical="top" wrapText="1"/>
    </xf>
    <xf numFmtId="0" fontId="6" fillId="11" borderId="1" xfId="3" applyFont="1" applyFill="1" applyBorder="1" applyAlignment="1">
      <alignment horizontal="center" vertical="center" wrapText="1"/>
    </xf>
    <xf numFmtId="2" fontId="54" fillId="11" borderId="1" xfId="2" applyNumberFormat="1" applyFont="1" applyFill="1" applyBorder="1" applyAlignment="1">
      <alignment horizontal="center" vertical="center" wrapText="1"/>
    </xf>
    <xf numFmtId="0" fontId="6" fillId="11" borderId="1" xfId="3" applyFont="1" applyFill="1" applyBorder="1" applyAlignment="1">
      <alignment horizontal="center" vertical="center"/>
    </xf>
    <xf numFmtId="0" fontId="6" fillId="8" borderId="1" xfId="3" applyFont="1" applyFill="1" applyBorder="1" applyAlignment="1">
      <alignment horizontal="center" vertical="center" wrapText="1"/>
    </xf>
    <xf numFmtId="0" fontId="6" fillId="8" borderId="1" xfId="3" applyFont="1" applyFill="1" applyBorder="1" applyAlignment="1">
      <alignment horizontal="center" vertical="center"/>
    </xf>
    <xf numFmtId="0" fontId="6" fillId="11" borderId="1" xfId="4" applyFont="1" applyFill="1" applyBorder="1" applyAlignment="1">
      <alignment horizontal="left" vertical="top" wrapText="1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78367098-35E8-4102-9352-7E72E66EFBA1}"/>
    <cellStyle name="Обычный 3" xfId="1" xr:uid="{00000000-0005-0000-0000-000004000000}"/>
    <cellStyle name="Обычный 4" xfId="6" xr:uid="{1DC69739-4867-48D7-9777-BAFFF464DDD0}"/>
  </cellStyles>
  <dxfs count="21"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3"/>
  <sheetViews>
    <sheetView tabSelected="1" zoomScale="75" zoomScaleNormal="100" workbookViewId="0">
      <pane ySplit="1" topLeftCell="A2" activePane="bottomLeft" state="frozen"/>
      <selection pane="bottomLeft" activeCell="I4" sqref="I4"/>
    </sheetView>
  </sheetViews>
  <sheetFormatPr baseColWidth="10" defaultColWidth="16.1640625" defaultRowHeight="18" x14ac:dyDescent="0.2"/>
  <cols>
    <col min="1" max="1" width="27" style="472" customWidth="1"/>
    <col min="2" max="2" width="39.5" style="472" customWidth="1"/>
    <col min="3" max="3" width="33.5" style="468" customWidth="1"/>
    <col min="4" max="4" width="29.6640625" style="469" customWidth="1"/>
    <col min="5" max="5" width="16.1640625" style="469"/>
    <col min="6" max="6" width="22.5" style="470" customWidth="1"/>
    <col min="7" max="8" width="16.1640625" style="469"/>
    <col min="9" max="16384" width="16.1640625" style="464"/>
  </cols>
  <sheetData>
    <row r="1" spans="1:8" ht="57" x14ac:dyDescent="0.2">
      <c r="A1" s="144" t="s">
        <v>0</v>
      </c>
      <c r="B1" s="144" t="s">
        <v>1</v>
      </c>
      <c r="C1" s="144" t="s">
        <v>13</v>
      </c>
      <c r="D1" s="144" t="s">
        <v>2</v>
      </c>
      <c r="E1" s="144" t="s">
        <v>3</v>
      </c>
      <c r="F1" s="145" t="s">
        <v>4</v>
      </c>
      <c r="G1" s="144" t="s">
        <v>5</v>
      </c>
      <c r="H1" s="145" t="s">
        <v>9</v>
      </c>
    </row>
    <row r="2" spans="1:8" s="465" customFormat="1" ht="114" x14ac:dyDescent="0.2">
      <c r="A2" s="184" t="s">
        <v>124</v>
      </c>
      <c r="B2" s="184" t="s">
        <v>123</v>
      </c>
      <c r="C2" s="194" t="s">
        <v>533</v>
      </c>
      <c r="D2" s="477" t="s">
        <v>356</v>
      </c>
      <c r="E2" s="477" t="s">
        <v>7</v>
      </c>
      <c r="F2" s="478" t="s">
        <v>518</v>
      </c>
      <c r="G2" s="479">
        <f>SUM('КО_А (Модуль А)'!E8)</f>
        <v>13.000000000000002</v>
      </c>
      <c r="H2" s="480"/>
    </row>
    <row r="3" spans="1:8" s="465" customFormat="1" ht="133.5" customHeight="1" x14ac:dyDescent="0.2">
      <c r="A3" s="184" t="s">
        <v>317</v>
      </c>
      <c r="B3" s="184" t="s">
        <v>537</v>
      </c>
      <c r="C3" s="194" t="s">
        <v>535</v>
      </c>
      <c r="D3" s="477"/>
      <c r="E3" s="477"/>
      <c r="F3" s="478"/>
      <c r="G3" s="479"/>
      <c r="H3" s="480"/>
    </row>
    <row r="4" spans="1:8" s="465" customFormat="1" ht="114" x14ac:dyDescent="0.2">
      <c r="A4" s="184" t="s">
        <v>124</v>
      </c>
      <c r="B4" s="184" t="s">
        <v>123</v>
      </c>
      <c r="C4" s="194" t="s">
        <v>533</v>
      </c>
      <c r="D4" s="477" t="s">
        <v>357</v>
      </c>
      <c r="E4" s="477" t="s">
        <v>6</v>
      </c>
      <c r="F4" s="478" t="s">
        <v>518</v>
      </c>
      <c r="G4" s="479">
        <f>SUM('КО_Б (Модуль Б)'!E8)</f>
        <v>17.899999999999999</v>
      </c>
      <c r="H4" s="480"/>
    </row>
    <row r="5" spans="1:8" s="465" customFormat="1" ht="58.5" customHeight="1" x14ac:dyDescent="0.2">
      <c r="A5" s="481" t="s">
        <v>317</v>
      </c>
      <c r="B5" s="184" t="s">
        <v>537</v>
      </c>
      <c r="C5" s="482" t="s">
        <v>535</v>
      </c>
      <c r="D5" s="477"/>
      <c r="E5" s="477"/>
      <c r="F5" s="478"/>
      <c r="G5" s="479"/>
      <c r="H5" s="480"/>
    </row>
    <row r="6" spans="1:8" s="465" customFormat="1" ht="133.5" customHeight="1" x14ac:dyDescent="0.2">
      <c r="A6" s="481"/>
      <c r="B6" s="184" t="s">
        <v>329</v>
      </c>
      <c r="C6" s="482"/>
      <c r="D6" s="477"/>
      <c r="E6" s="477"/>
      <c r="F6" s="478"/>
      <c r="G6" s="479"/>
      <c r="H6" s="480"/>
    </row>
    <row r="7" spans="1:8" s="465" customFormat="1" ht="97.5" customHeight="1" x14ac:dyDescent="0.2">
      <c r="A7" s="481" t="s">
        <v>331</v>
      </c>
      <c r="B7" s="184" t="s">
        <v>333</v>
      </c>
      <c r="C7" s="483" t="s">
        <v>539</v>
      </c>
      <c r="D7" s="477"/>
      <c r="E7" s="477"/>
      <c r="F7" s="478"/>
      <c r="G7" s="479"/>
      <c r="H7" s="480"/>
    </row>
    <row r="8" spans="1:8" s="465" customFormat="1" ht="114" x14ac:dyDescent="0.2">
      <c r="A8" s="481"/>
      <c r="B8" s="184" t="s">
        <v>344</v>
      </c>
      <c r="C8" s="483"/>
      <c r="D8" s="477"/>
      <c r="E8" s="477"/>
      <c r="F8" s="478"/>
      <c r="G8" s="479"/>
      <c r="H8" s="480"/>
    </row>
    <row r="9" spans="1:8" s="465" customFormat="1" ht="76" x14ac:dyDescent="0.2">
      <c r="A9" s="481"/>
      <c r="B9" s="184" t="s">
        <v>351</v>
      </c>
      <c r="C9" s="483"/>
      <c r="D9" s="477"/>
      <c r="E9" s="477"/>
      <c r="F9" s="478"/>
      <c r="G9" s="479"/>
      <c r="H9" s="480"/>
    </row>
    <row r="10" spans="1:8" s="465" customFormat="1" ht="114" x14ac:dyDescent="0.2">
      <c r="A10" s="184" t="s">
        <v>124</v>
      </c>
      <c r="B10" s="184" t="s">
        <v>123</v>
      </c>
      <c r="C10" s="194" t="s">
        <v>533</v>
      </c>
      <c r="D10" s="477" t="s">
        <v>358</v>
      </c>
      <c r="E10" s="477" t="s">
        <v>6</v>
      </c>
      <c r="F10" s="478" t="s">
        <v>518</v>
      </c>
      <c r="G10" s="479">
        <f>SUM('КО_В (Модуль В)'!E8)</f>
        <v>12.2</v>
      </c>
      <c r="H10" s="480"/>
    </row>
    <row r="11" spans="1:8" s="465" customFormat="1" ht="60" customHeight="1" x14ac:dyDescent="0.2">
      <c r="A11" s="481" t="s">
        <v>317</v>
      </c>
      <c r="B11" s="184" t="s">
        <v>537</v>
      </c>
      <c r="C11" s="482" t="s">
        <v>535</v>
      </c>
      <c r="D11" s="477"/>
      <c r="E11" s="477"/>
      <c r="F11" s="478"/>
      <c r="G11" s="479"/>
      <c r="H11" s="480"/>
    </row>
    <row r="12" spans="1:8" s="465" customFormat="1" ht="132.75" customHeight="1" x14ac:dyDescent="0.2">
      <c r="A12" s="481"/>
      <c r="B12" s="184" t="s">
        <v>329</v>
      </c>
      <c r="C12" s="482"/>
      <c r="D12" s="477"/>
      <c r="E12" s="477"/>
      <c r="F12" s="478"/>
      <c r="G12" s="479"/>
      <c r="H12" s="480"/>
    </row>
    <row r="13" spans="1:8" s="465" customFormat="1" ht="95.25" customHeight="1" x14ac:dyDescent="0.2">
      <c r="A13" s="481" t="s">
        <v>331</v>
      </c>
      <c r="B13" s="184" t="s">
        <v>333</v>
      </c>
      <c r="C13" s="483" t="s">
        <v>539</v>
      </c>
      <c r="D13" s="477"/>
      <c r="E13" s="477"/>
      <c r="F13" s="478"/>
      <c r="G13" s="479"/>
      <c r="H13" s="480"/>
    </row>
    <row r="14" spans="1:8" s="465" customFormat="1" ht="114" x14ac:dyDescent="0.2">
      <c r="A14" s="481"/>
      <c r="B14" s="184" t="s">
        <v>344</v>
      </c>
      <c r="C14" s="483"/>
      <c r="D14" s="477"/>
      <c r="E14" s="477"/>
      <c r="F14" s="478"/>
      <c r="G14" s="479"/>
      <c r="H14" s="480"/>
    </row>
    <row r="15" spans="1:8" s="465" customFormat="1" ht="76" x14ac:dyDescent="0.2">
      <c r="A15" s="481"/>
      <c r="B15" s="184" t="s">
        <v>351</v>
      </c>
      <c r="C15" s="483"/>
      <c r="D15" s="477"/>
      <c r="E15" s="477"/>
      <c r="F15" s="478"/>
      <c r="G15" s="479"/>
      <c r="H15" s="480"/>
    </row>
    <row r="16" spans="1:8" s="466" customFormat="1" ht="114" x14ac:dyDescent="0.2">
      <c r="A16" s="195" t="s">
        <v>124</v>
      </c>
      <c r="B16" s="195" t="s">
        <v>123</v>
      </c>
      <c r="C16" s="194" t="s">
        <v>533</v>
      </c>
      <c r="D16" s="484" t="s">
        <v>359</v>
      </c>
      <c r="E16" s="484" t="s">
        <v>8</v>
      </c>
      <c r="F16" s="478" t="s">
        <v>518</v>
      </c>
      <c r="G16" s="485">
        <f>SUM('КО_Г (Модуль Г)'!E8)</f>
        <v>7.4</v>
      </c>
      <c r="H16" s="486"/>
    </row>
    <row r="17" spans="1:8" s="466" customFormat="1" ht="133.5" customHeight="1" x14ac:dyDescent="0.2">
      <c r="A17" s="195" t="s">
        <v>317</v>
      </c>
      <c r="B17" s="195" t="s">
        <v>537</v>
      </c>
      <c r="C17" s="194" t="s">
        <v>535</v>
      </c>
      <c r="D17" s="484"/>
      <c r="E17" s="484"/>
      <c r="F17" s="478"/>
      <c r="G17" s="485"/>
      <c r="H17" s="486"/>
    </row>
    <row r="18" spans="1:8" s="466" customFormat="1" ht="96.75" customHeight="1" x14ac:dyDescent="0.2">
      <c r="A18" s="481" t="s">
        <v>317</v>
      </c>
      <c r="B18" s="184" t="s">
        <v>536</v>
      </c>
      <c r="C18" s="482" t="s">
        <v>535</v>
      </c>
      <c r="D18" s="487" t="s">
        <v>360</v>
      </c>
      <c r="E18" s="477" t="s">
        <v>6</v>
      </c>
      <c r="F18" s="478" t="s">
        <v>519</v>
      </c>
      <c r="G18" s="479">
        <f>SUM('КО_Д (Модуль Д)'!E8)</f>
        <v>17</v>
      </c>
      <c r="H18" s="488"/>
    </row>
    <row r="19" spans="1:8" s="466" customFormat="1" ht="135" customHeight="1" x14ac:dyDescent="0.2">
      <c r="A19" s="481"/>
      <c r="B19" s="184" t="s">
        <v>329</v>
      </c>
      <c r="C19" s="482"/>
      <c r="D19" s="487"/>
      <c r="E19" s="477"/>
      <c r="F19" s="478"/>
      <c r="G19" s="479"/>
      <c r="H19" s="488"/>
    </row>
    <row r="20" spans="1:8" s="466" customFormat="1" ht="96" customHeight="1" x14ac:dyDescent="0.2">
      <c r="A20" s="481" t="s">
        <v>331</v>
      </c>
      <c r="B20" s="184" t="s">
        <v>333</v>
      </c>
      <c r="C20" s="483" t="s">
        <v>539</v>
      </c>
      <c r="D20" s="487"/>
      <c r="E20" s="477"/>
      <c r="F20" s="478"/>
      <c r="G20" s="479"/>
      <c r="H20" s="488"/>
    </row>
    <row r="21" spans="1:8" s="466" customFormat="1" ht="95" x14ac:dyDescent="0.2">
      <c r="A21" s="481"/>
      <c r="B21" s="184" t="s">
        <v>339</v>
      </c>
      <c r="C21" s="483"/>
      <c r="D21" s="487"/>
      <c r="E21" s="477"/>
      <c r="F21" s="478"/>
      <c r="G21" s="479"/>
      <c r="H21" s="488"/>
    </row>
    <row r="22" spans="1:8" s="466" customFormat="1" ht="114" x14ac:dyDescent="0.2">
      <c r="A22" s="481"/>
      <c r="B22" s="184" t="s">
        <v>344</v>
      </c>
      <c r="C22" s="483"/>
      <c r="D22" s="487"/>
      <c r="E22" s="477"/>
      <c r="F22" s="478"/>
      <c r="G22" s="479"/>
      <c r="H22" s="488"/>
    </row>
    <row r="23" spans="1:8" s="466" customFormat="1" ht="76" x14ac:dyDescent="0.2">
      <c r="A23" s="481"/>
      <c r="B23" s="184" t="s">
        <v>351</v>
      </c>
      <c r="C23" s="483"/>
      <c r="D23" s="487"/>
      <c r="E23" s="477"/>
      <c r="F23" s="478"/>
      <c r="G23" s="479"/>
      <c r="H23" s="488"/>
    </row>
    <row r="24" spans="1:8" s="466" customFormat="1" ht="114" x14ac:dyDescent="0.2">
      <c r="A24" s="195" t="s">
        <v>124</v>
      </c>
      <c r="B24" s="195" t="s">
        <v>123</v>
      </c>
      <c r="C24" s="194" t="s">
        <v>533</v>
      </c>
      <c r="D24" s="484" t="s">
        <v>361</v>
      </c>
      <c r="E24" s="484" t="s">
        <v>8</v>
      </c>
      <c r="F24" s="478" t="s">
        <v>519</v>
      </c>
      <c r="G24" s="485">
        <f>SUM('КО_Е (Модуль Е)'!E8)</f>
        <v>8.5</v>
      </c>
      <c r="H24" s="486"/>
    </row>
    <row r="25" spans="1:8" s="466" customFormat="1" ht="135" customHeight="1" x14ac:dyDescent="0.2">
      <c r="A25" s="195" t="s">
        <v>317</v>
      </c>
      <c r="B25" s="195" t="s">
        <v>536</v>
      </c>
      <c r="C25" s="194" t="s">
        <v>535</v>
      </c>
      <c r="D25" s="484"/>
      <c r="E25" s="484"/>
      <c r="F25" s="478"/>
      <c r="G25" s="485"/>
      <c r="H25" s="486"/>
    </row>
    <row r="26" spans="1:8" s="466" customFormat="1" ht="96" customHeight="1" x14ac:dyDescent="0.2">
      <c r="A26" s="489" t="s">
        <v>331</v>
      </c>
      <c r="B26" s="195" t="s">
        <v>333</v>
      </c>
      <c r="C26" s="483" t="s">
        <v>539</v>
      </c>
      <c r="D26" s="484"/>
      <c r="E26" s="484"/>
      <c r="F26" s="478"/>
      <c r="G26" s="485"/>
      <c r="H26" s="486"/>
    </row>
    <row r="27" spans="1:8" s="466" customFormat="1" ht="95" x14ac:dyDescent="0.2">
      <c r="A27" s="489"/>
      <c r="B27" s="195" t="s">
        <v>339</v>
      </c>
      <c r="C27" s="483"/>
      <c r="D27" s="484"/>
      <c r="E27" s="484"/>
      <c r="F27" s="478"/>
      <c r="G27" s="485"/>
      <c r="H27" s="486"/>
    </row>
    <row r="28" spans="1:8" s="466" customFormat="1" ht="114" x14ac:dyDescent="0.2">
      <c r="A28" s="489"/>
      <c r="B28" s="195" t="s">
        <v>344</v>
      </c>
      <c r="C28" s="483"/>
      <c r="D28" s="484"/>
      <c r="E28" s="484"/>
      <c r="F28" s="478"/>
      <c r="G28" s="485"/>
      <c r="H28" s="486"/>
    </row>
    <row r="29" spans="1:8" s="466" customFormat="1" ht="76.5" customHeight="1" x14ac:dyDescent="0.2">
      <c r="A29" s="481" t="s">
        <v>317</v>
      </c>
      <c r="B29" s="184" t="s">
        <v>538</v>
      </c>
      <c r="C29" s="482" t="s">
        <v>535</v>
      </c>
      <c r="D29" s="487" t="s">
        <v>362</v>
      </c>
      <c r="E29" s="477" t="s">
        <v>6</v>
      </c>
      <c r="F29" s="478" t="s">
        <v>519</v>
      </c>
      <c r="G29" s="479">
        <f>SUM('КО_Ж (Модуль Ж)'!E8)</f>
        <v>17.999999999999996</v>
      </c>
      <c r="H29" s="488"/>
    </row>
    <row r="30" spans="1:8" s="466" customFormat="1" ht="132.75" customHeight="1" x14ac:dyDescent="0.2">
      <c r="A30" s="481"/>
      <c r="B30" s="184" t="s">
        <v>329</v>
      </c>
      <c r="C30" s="482"/>
      <c r="D30" s="487"/>
      <c r="E30" s="477"/>
      <c r="F30" s="478"/>
      <c r="G30" s="479"/>
      <c r="H30" s="488"/>
    </row>
    <row r="31" spans="1:8" s="466" customFormat="1" ht="96" customHeight="1" x14ac:dyDescent="0.2">
      <c r="A31" s="481" t="s">
        <v>331</v>
      </c>
      <c r="B31" s="184" t="s">
        <v>333</v>
      </c>
      <c r="C31" s="483" t="s">
        <v>539</v>
      </c>
      <c r="D31" s="487"/>
      <c r="E31" s="477"/>
      <c r="F31" s="478"/>
      <c r="G31" s="479"/>
      <c r="H31" s="488"/>
    </row>
    <row r="32" spans="1:8" s="466" customFormat="1" ht="76" x14ac:dyDescent="0.2">
      <c r="A32" s="481"/>
      <c r="B32" s="184" t="s">
        <v>351</v>
      </c>
      <c r="C32" s="483"/>
      <c r="D32" s="487"/>
      <c r="E32" s="477"/>
      <c r="F32" s="478"/>
      <c r="G32" s="479"/>
      <c r="H32" s="488"/>
    </row>
    <row r="33" spans="1:8" s="466" customFormat="1" ht="134.25" customHeight="1" x14ac:dyDescent="0.2">
      <c r="A33" s="184" t="s">
        <v>124</v>
      </c>
      <c r="B33" s="184" t="s">
        <v>128</v>
      </c>
      <c r="C33" s="194" t="s">
        <v>533</v>
      </c>
      <c r="D33" s="487" t="s">
        <v>363</v>
      </c>
      <c r="E33" s="477" t="s">
        <v>6</v>
      </c>
      <c r="F33" s="478" t="s">
        <v>519</v>
      </c>
      <c r="G33" s="479">
        <f>SUM('КО_З (Модуль З)'!E8)</f>
        <v>5.9999999999999991</v>
      </c>
      <c r="H33" s="488"/>
    </row>
    <row r="34" spans="1:8" s="466" customFormat="1" ht="152.25" customHeight="1" x14ac:dyDescent="0.2">
      <c r="A34" s="481" t="s">
        <v>317</v>
      </c>
      <c r="B34" s="184" t="s">
        <v>534</v>
      </c>
      <c r="C34" s="482" t="s">
        <v>535</v>
      </c>
      <c r="D34" s="487"/>
      <c r="E34" s="477"/>
      <c r="F34" s="478"/>
      <c r="G34" s="479"/>
      <c r="H34" s="488"/>
    </row>
    <row r="35" spans="1:8" s="466" customFormat="1" ht="133.5" customHeight="1" x14ac:dyDescent="0.2">
      <c r="A35" s="481"/>
      <c r="B35" s="184" t="s">
        <v>329</v>
      </c>
      <c r="C35" s="482"/>
      <c r="D35" s="487"/>
      <c r="E35" s="477"/>
      <c r="F35" s="478"/>
      <c r="G35" s="479"/>
      <c r="H35" s="488"/>
    </row>
    <row r="36" spans="1:8" s="466" customFormat="1" ht="95.25" customHeight="1" x14ac:dyDescent="0.2">
      <c r="A36" s="481" t="s">
        <v>331</v>
      </c>
      <c r="B36" s="184" t="s">
        <v>333</v>
      </c>
      <c r="C36" s="483" t="s">
        <v>539</v>
      </c>
      <c r="D36" s="487"/>
      <c r="E36" s="477"/>
      <c r="F36" s="478"/>
      <c r="G36" s="479"/>
      <c r="H36" s="488"/>
    </row>
    <row r="37" spans="1:8" s="466" customFormat="1" ht="95" x14ac:dyDescent="0.2">
      <c r="A37" s="481"/>
      <c r="B37" s="184" t="s">
        <v>339</v>
      </c>
      <c r="C37" s="483"/>
      <c r="D37" s="487"/>
      <c r="E37" s="477"/>
      <c r="F37" s="478"/>
      <c r="G37" s="479"/>
      <c r="H37" s="488"/>
    </row>
    <row r="38" spans="1:8" s="466" customFormat="1" ht="114" x14ac:dyDescent="0.2">
      <c r="A38" s="481"/>
      <c r="B38" s="184" t="s">
        <v>344</v>
      </c>
      <c r="C38" s="483"/>
      <c r="D38" s="487"/>
      <c r="E38" s="477"/>
      <c r="F38" s="478"/>
      <c r="G38" s="479"/>
      <c r="H38" s="488"/>
    </row>
    <row r="39" spans="1:8" s="466" customFormat="1" ht="76" x14ac:dyDescent="0.2">
      <c r="A39" s="481"/>
      <c r="B39" s="184" t="s">
        <v>351</v>
      </c>
      <c r="C39" s="483"/>
      <c r="D39" s="487"/>
      <c r="E39" s="477"/>
      <c r="F39" s="478"/>
      <c r="G39" s="479"/>
      <c r="H39" s="488"/>
    </row>
    <row r="40" spans="1:8" ht="25" customHeight="1" x14ac:dyDescent="0.2">
      <c r="A40" s="467"/>
      <c r="B40" s="467"/>
      <c r="G40" s="471">
        <f>SUM(G2:G33)</f>
        <v>100</v>
      </c>
    </row>
    <row r="43" spans="1:8" x14ac:dyDescent="0.2">
      <c r="B43" s="473"/>
      <c r="C43" s="474"/>
      <c r="D43" s="475"/>
      <c r="E43" s="475"/>
      <c r="F43" s="476"/>
      <c r="G43" s="475"/>
    </row>
  </sheetData>
  <autoFilter ref="D1:D43" xr:uid="{00000000-0009-0000-0000-000000000000}"/>
  <mergeCells count="62">
    <mergeCell ref="A13:A15"/>
    <mergeCell ref="C34:C35"/>
    <mergeCell ref="H33:H39"/>
    <mergeCell ref="G10:G15"/>
    <mergeCell ref="H10:H15"/>
    <mergeCell ref="A20:A23"/>
    <mergeCell ref="C20:C23"/>
    <mergeCell ref="D18:D23"/>
    <mergeCell ref="E18:E23"/>
    <mergeCell ref="F18:F23"/>
    <mergeCell ref="G18:G23"/>
    <mergeCell ref="H18:H23"/>
    <mergeCell ref="A31:A32"/>
    <mergeCell ref="A11:A12"/>
    <mergeCell ref="C11:C12"/>
    <mergeCell ref="A26:A28"/>
    <mergeCell ref="C26:C28"/>
    <mergeCell ref="D29:D32"/>
    <mergeCell ref="C36:C39"/>
    <mergeCell ref="D33:D39"/>
    <mergeCell ref="A5:A6"/>
    <mergeCell ref="A18:A19"/>
    <mergeCell ref="A29:A30"/>
    <mergeCell ref="A34:A35"/>
    <mergeCell ref="A7:A9"/>
    <mergeCell ref="C5:C6"/>
    <mergeCell ref="C7:C9"/>
    <mergeCell ref="D10:D15"/>
    <mergeCell ref="C13:C15"/>
    <mergeCell ref="C31:C32"/>
    <mergeCell ref="A36:A39"/>
    <mergeCell ref="C18:C19"/>
    <mergeCell ref="C29:C30"/>
    <mergeCell ref="E29:E32"/>
    <mergeCell ref="F29:F32"/>
    <mergeCell ref="G29:G32"/>
    <mergeCell ref="H29:H32"/>
    <mergeCell ref="E33:E39"/>
    <mergeCell ref="F33:F39"/>
    <mergeCell ref="G33:G39"/>
    <mergeCell ref="E24:E28"/>
    <mergeCell ref="F24:F28"/>
    <mergeCell ref="G24:G28"/>
    <mergeCell ref="H24:H28"/>
    <mergeCell ref="D16:D17"/>
    <mergeCell ref="E16:E17"/>
    <mergeCell ref="F16:F17"/>
    <mergeCell ref="G16:G17"/>
    <mergeCell ref="H16:H17"/>
    <mergeCell ref="D24:D28"/>
    <mergeCell ref="E10:E15"/>
    <mergeCell ref="F10:F15"/>
    <mergeCell ref="H2:H3"/>
    <mergeCell ref="D4:D9"/>
    <mergeCell ref="E4:E9"/>
    <mergeCell ref="F4:F9"/>
    <mergeCell ref="G4:G9"/>
    <mergeCell ref="H4:H9"/>
    <mergeCell ref="D2:D3"/>
    <mergeCell ref="E2:E3"/>
    <mergeCell ref="F2:F3"/>
    <mergeCell ref="G2:G3"/>
  </mergeCells>
  <hyperlinks>
    <hyperlink ref="G2" location="'КО А (Модуль А)'!E8" display="'КО А (Модуль А)'!E8" xr:uid="{00000000-0004-0000-0000-000003000000}"/>
    <hyperlink ref="G4" location="'КО_Б (Модуль Б)'!A8" display="'КО_Б (Модуль Б)'!A8" xr:uid="{00000000-0004-0000-0000-000004000000}"/>
    <hyperlink ref="G10" location="'КО_В (Модуль В)'!A8" display="'КО_В (Модуль В)'!A8" xr:uid="{00000000-0004-0000-0000-000005000000}"/>
    <hyperlink ref="G16" location="'КО_Г (Модуль Г)'!A8" display="'КО_Г (Модуль Г)'!A8" xr:uid="{00000000-0004-0000-0000-000007000000}"/>
    <hyperlink ref="G18" location="'КО_Д (Модуль Д)'!A8" display="'КО_Д (Модуль Д)'!A8" xr:uid="{00000000-0004-0000-0000-000008000000}"/>
    <hyperlink ref="F2" location="'ИЛ Проектная графика'!A1" display="Проектная графика" xr:uid="{00000000-0004-0000-0000-00000A000000}"/>
    <hyperlink ref="G24" location="'КО_Е (Модуль Е)'!A8" display="'КО_Е (Модуль Е)'!A8" xr:uid="{5061037F-2A8D-4AC5-845E-817F382A2BAA}"/>
    <hyperlink ref="G29" location="'КО_Ж (Модуль Ж)'!A8" display="'КО_Ж (Модуль Ж)'!A8" xr:uid="{F9F58AEB-58F3-4159-9C03-AEC324F80E0F}"/>
    <hyperlink ref="G33" location="'КО_З (Модуль З)'!A8" display="'КО_З (Модуль З)'!A8" xr:uid="{0EFDF97C-60E9-4222-96B8-C4629905A573}"/>
    <hyperlink ref="F16" location="'ИЛ Проектная графика'!A1" display="Проектная графика" xr:uid="{F608F104-2F95-4D2F-BDDF-29CDE8041C94}"/>
    <hyperlink ref="F18" location="'ИЛ Моделирование'!A1" display="Моделирование" xr:uid="{EEC5B847-9CA9-464E-96E1-1EED5DA1DD33}"/>
    <hyperlink ref="G2:G3" location="'КО_А (Модуль А)'!A8" display="'КО_А (Модуль А)'!A8" xr:uid="{7446A3BE-3B50-4F4B-9EC9-467ECBD86FEF}"/>
    <hyperlink ref="C2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 xr:uid="{7A983BAE-A97C-44CA-B96F-CCE1E2F09EBE}"/>
    <hyperlink ref="C4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 xr:uid="{44834031-2655-4D8E-8C13-6DC50A8EA255}"/>
    <hyperlink ref="C10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 xr:uid="{70897D37-CC4E-43F5-AF7D-E7096DE81852}"/>
    <hyperlink ref="C16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 xr:uid="{B6A611CA-A737-4D9A-92ED-D1C43F6C6339}"/>
    <hyperlink ref="C33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 xr:uid="{19C7B084-2815-4D0D-84B7-C8652E10FB22}"/>
    <hyperlink ref="C24" location="'Профстандарт 11.013 код A_01.5'!A1" display="ПС 11.013 Графический дизайнер; ФГОС СПО: 54.02.01 Дизайн (по отраслям); 54.02.02 Декоративно-прикладное искусство и народные промыслы (по видам); ЕКТС: Выпуск №57; Выпуск №61" xr:uid="{FD1532DB-EF1A-4B55-A960-975B8B1B647E}"/>
    <hyperlink ref="C3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890978B6-3000-400A-AB4B-74EC01BDF117}"/>
    <hyperlink ref="C5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0D4D5BC0-C5C2-49F1-9F1E-FD106881036A}"/>
    <hyperlink ref="C11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AB5EDCB5-A429-4475-9183-D050E862AF19}"/>
    <hyperlink ref="C17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1E7E44B7-5C5A-4BA0-B8A5-EDD0A8B08AA9}"/>
    <hyperlink ref="C18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5A459E96-DB28-4DC2-BCD0-B42BAB4C1BDB}"/>
    <hyperlink ref="C25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970B28D4-8BE6-45C5-B8F8-ED1BBD0BE400}"/>
    <hyperlink ref="C29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8DFBD33B-B8EF-4D64-B569-A6ED43662DAB}"/>
    <hyperlink ref="C34" location="'Профстандарт 44.059 код A_01.5'!A1" display="ПС 44.059 Промышленный дизайнер; ФГОС СПО: 54.02.01 Дизайн (по отраслям); 54.02.02 Декоративно-прикладное искусство и народные промыслы (по видам); ЕКС: Техник-конструктор " xr:uid="{012983D5-089A-4DD8-BDA1-25AF63439940}"/>
    <hyperlink ref="C7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 xr:uid="{A1059D82-FAF1-4D8B-91D0-A348171D3D5B}"/>
    <hyperlink ref="C13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 xr:uid="{6F0A7488-A015-413A-A9F7-871DE192075B}"/>
    <hyperlink ref="C20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 xr:uid="{EFFC72A9-3D7B-4DC4-BE96-60D0F82943A0}"/>
    <hyperlink ref="C26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 xr:uid="{2301A796-1D82-42BD-858B-5FE0DCA30FCC}"/>
    <hyperlink ref="C31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 xr:uid="{971BCF14-A656-4B5D-BD4F-2BD1A5394C56}"/>
    <hyperlink ref="C36" location="'Профстандарт 44.059 код В_01.6'!A1" display="ПС 44.059 Промышленный дизайнер; ФГОС СПО: 54.02.01 Дизайн (по отраслям); 54.02.02 Декоративно-прикладное искусство и народные промыслы (по видам); ЕКС: Чертежник-конструктор" xr:uid="{93A8A065-AEE8-438A-A7B4-A711CF1B2F5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6F333-2D2B-46BA-8F23-66EA9FACDF51}">
  <dimension ref="A2:G22"/>
  <sheetViews>
    <sheetView zoomScaleNormal="100" workbookViewId="0">
      <selection activeCell="D14" sqref="D14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17" x14ac:dyDescent="0.2">
      <c r="B4" s="127" t="s">
        <v>2</v>
      </c>
      <c r="C4" s="130" t="s">
        <v>189</v>
      </c>
      <c r="D4" s="129" t="s">
        <v>188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7" spans="1:5" x14ac:dyDescent="0.2">
      <c r="A7" s="39"/>
    </row>
    <row r="8" spans="1:5" ht="19" x14ac:dyDescent="0.25">
      <c r="A8" s="64" t="s">
        <v>189</v>
      </c>
      <c r="B8" s="65" t="s">
        <v>188</v>
      </c>
      <c r="C8" s="64"/>
      <c r="D8" s="63"/>
      <c r="E8" s="62">
        <f>SUM(E9:E21)</f>
        <v>5.9999999999999991</v>
      </c>
    </row>
    <row r="9" spans="1:5" x14ac:dyDescent="0.2">
      <c r="A9" s="53">
        <v>1</v>
      </c>
      <c r="B9" s="52" t="s">
        <v>131</v>
      </c>
      <c r="C9" s="51"/>
      <c r="D9" s="51"/>
      <c r="E9" s="61"/>
    </row>
    <row r="10" spans="1:5" ht="30" x14ac:dyDescent="0.2">
      <c r="A10" s="58"/>
      <c r="B10" s="60"/>
      <c r="C10" s="47" t="s">
        <v>132</v>
      </c>
      <c r="D10" s="198" t="s">
        <v>187</v>
      </c>
      <c r="E10" s="59">
        <v>0.4</v>
      </c>
    </row>
    <row r="11" spans="1:5" x14ac:dyDescent="0.2">
      <c r="A11" s="58"/>
      <c r="B11" s="57"/>
      <c r="C11" s="56" t="s">
        <v>132</v>
      </c>
      <c r="D11" s="197" t="s">
        <v>134</v>
      </c>
      <c r="E11" s="54">
        <v>0.6</v>
      </c>
    </row>
    <row r="12" spans="1:5" x14ac:dyDescent="0.2">
      <c r="A12" s="53">
        <v>2</v>
      </c>
      <c r="B12" s="52" t="s">
        <v>142</v>
      </c>
      <c r="C12" s="51"/>
      <c r="D12" s="50"/>
      <c r="E12" s="49"/>
    </row>
    <row r="13" spans="1:5" x14ac:dyDescent="0.2">
      <c r="A13" s="45"/>
      <c r="B13" s="48"/>
      <c r="C13" s="47" t="s">
        <v>132</v>
      </c>
      <c r="D13" s="198" t="s">
        <v>186</v>
      </c>
      <c r="E13" s="46">
        <v>0.4</v>
      </c>
    </row>
    <row r="14" spans="1:5" ht="30" x14ac:dyDescent="0.2">
      <c r="A14" s="45"/>
      <c r="B14" s="44"/>
      <c r="C14" s="43" t="s">
        <v>132</v>
      </c>
      <c r="D14" s="199" t="s">
        <v>185</v>
      </c>
      <c r="E14" s="42">
        <v>0.4</v>
      </c>
    </row>
    <row r="15" spans="1:5" x14ac:dyDescent="0.2">
      <c r="A15" s="45"/>
      <c r="B15" s="44"/>
      <c r="C15" s="43" t="s">
        <v>132</v>
      </c>
      <c r="D15" s="196" t="s">
        <v>184</v>
      </c>
      <c r="E15" s="42">
        <v>0.4</v>
      </c>
    </row>
    <row r="16" spans="1:5" x14ac:dyDescent="0.2">
      <c r="A16" s="45"/>
      <c r="B16" s="44"/>
      <c r="C16" s="43" t="s">
        <v>132</v>
      </c>
      <c r="D16" s="196" t="s">
        <v>183</v>
      </c>
      <c r="E16" s="42">
        <v>0.4</v>
      </c>
    </row>
    <row r="17" spans="1:7" x14ac:dyDescent="0.2">
      <c r="A17" s="45"/>
      <c r="B17" s="44"/>
      <c r="C17" s="43" t="s">
        <v>132</v>
      </c>
      <c r="D17" s="196" t="s">
        <v>182</v>
      </c>
      <c r="E17" s="42">
        <v>0.6</v>
      </c>
    </row>
    <row r="18" spans="1:7" x14ac:dyDescent="0.2">
      <c r="A18" s="45"/>
      <c r="B18" s="44"/>
      <c r="C18" s="43" t="s">
        <v>132</v>
      </c>
      <c r="D18" s="196" t="s">
        <v>181</v>
      </c>
      <c r="E18" s="42">
        <v>0.5</v>
      </c>
    </row>
    <row r="19" spans="1:7" x14ac:dyDescent="0.2">
      <c r="A19" s="45"/>
      <c r="B19" s="44"/>
      <c r="C19" s="43" t="s">
        <v>132</v>
      </c>
      <c r="D19" s="196" t="s">
        <v>180</v>
      </c>
      <c r="E19" s="42">
        <v>1</v>
      </c>
      <c r="G19" s="131"/>
    </row>
    <row r="20" spans="1:7" x14ac:dyDescent="0.2">
      <c r="A20" s="45"/>
      <c r="B20" s="44"/>
      <c r="C20" s="43" t="s">
        <v>132</v>
      </c>
      <c r="D20" s="196" t="s">
        <v>179</v>
      </c>
      <c r="E20" s="42">
        <v>0.5</v>
      </c>
    </row>
    <row r="21" spans="1:7" x14ac:dyDescent="0.2">
      <c r="A21" s="45"/>
      <c r="B21" s="44"/>
      <c r="C21" s="43" t="s">
        <v>132</v>
      </c>
      <c r="D21" s="196" t="s">
        <v>178</v>
      </c>
      <c r="E21" s="42">
        <v>0.8</v>
      </c>
    </row>
    <row r="22" spans="1:7" x14ac:dyDescent="0.2">
      <c r="A22" s="3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C83"/>
  <sheetViews>
    <sheetView zoomScaleNormal="100" workbookViewId="0">
      <selection activeCell="A57" sqref="A57:C57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388" t="s">
        <v>85</v>
      </c>
      <c r="B1" s="389"/>
      <c r="C1" s="390"/>
    </row>
    <row r="2" spans="1:3" x14ac:dyDescent="0.2">
      <c r="A2" s="394" t="s">
        <v>83</v>
      </c>
      <c r="B2" s="395"/>
      <c r="C2" s="396"/>
    </row>
    <row r="3" spans="1:3" x14ac:dyDescent="0.2">
      <c r="A3" s="400" t="s">
        <v>84</v>
      </c>
      <c r="B3" s="401"/>
      <c r="C3" s="402"/>
    </row>
    <row r="4" spans="1:3" x14ac:dyDescent="0.2">
      <c r="A4" s="394" t="s">
        <v>82</v>
      </c>
      <c r="B4" s="395"/>
      <c r="C4" s="396"/>
    </row>
    <row r="5" spans="1:3" x14ac:dyDescent="0.2">
      <c r="A5" s="400" t="s">
        <v>81</v>
      </c>
      <c r="B5" s="401"/>
      <c r="C5" s="402"/>
    </row>
    <row r="6" spans="1:3" x14ac:dyDescent="0.2">
      <c r="A6" s="404" t="s">
        <v>126</v>
      </c>
      <c r="B6" s="395"/>
      <c r="C6" s="396"/>
    </row>
    <row r="7" spans="1:3" x14ac:dyDescent="0.2">
      <c r="A7" s="405" t="s">
        <v>124</v>
      </c>
      <c r="B7" s="406"/>
      <c r="C7" s="407"/>
    </row>
    <row r="8" spans="1:3" ht="19" x14ac:dyDescent="0.2">
      <c r="A8" s="408" t="s">
        <v>125</v>
      </c>
      <c r="B8" s="409"/>
      <c r="C8" s="410"/>
    </row>
    <row r="9" spans="1:3" x14ac:dyDescent="0.2">
      <c r="A9" s="397" t="s">
        <v>123</v>
      </c>
      <c r="B9" s="398"/>
      <c r="C9" s="399"/>
    </row>
    <row r="10" spans="1:3" x14ac:dyDescent="0.2">
      <c r="A10" s="134" t="s">
        <v>10</v>
      </c>
      <c r="B10" s="134" t="s">
        <v>12</v>
      </c>
      <c r="C10" s="134" t="s">
        <v>11</v>
      </c>
    </row>
    <row r="11" spans="1:3" ht="221" x14ac:dyDescent="0.2">
      <c r="A11" s="26" t="s">
        <v>277</v>
      </c>
      <c r="B11" s="28" t="s">
        <v>86</v>
      </c>
      <c r="C11" s="27" t="s">
        <v>278</v>
      </c>
    </row>
    <row r="12" spans="1:3" x14ac:dyDescent="0.2">
      <c r="A12" s="403"/>
      <c r="B12" s="403"/>
      <c r="C12" s="403"/>
    </row>
    <row r="13" spans="1:3" x14ac:dyDescent="0.2">
      <c r="A13" s="373" t="s">
        <v>87</v>
      </c>
      <c r="B13" s="374"/>
      <c r="C13" s="375"/>
    </row>
    <row r="14" spans="1:3" ht="19" x14ac:dyDescent="0.2">
      <c r="A14" s="376" t="s">
        <v>88</v>
      </c>
      <c r="B14" s="377"/>
      <c r="C14" s="378"/>
    </row>
    <row r="15" spans="1:3" x14ac:dyDescent="0.2">
      <c r="A15" s="391" t="s">
        <v>14</v>
      </c>
      <c r="B15" s="392"/>
      <c r="C15" s="393"/>
    </row>
    <row r="16" spans="1:3" x14ac:dyDescent="0.2">
      <c r="A16" s="411" t="s">
        <v>93</v>
      </c>
      <c r="B16" s="412"/>
      <c r="C16" s="413"/>
    </row>
    <row r="17" spans="1:3" x14ac:dyDescent="0.2">
      <c r="A17" s="363" t="s">
        <v>89</v>
      </c>
      <c r="B17" s="364"/>
      <c r="C17" s="365"/>
    </row>
    <row r="18" spans="1:3" x14ac:dyDescent="0.2">
      <c r="A18" s="363" t="s">
        <v>90</v>
      </c>
      <c r="B18" s="364"/>
      <c r="C18" s="365"/>
    </row>
    <row r="19" spans="1:3" x14ac:dyDescent="0.2">
      <c r="A19" s="363" t="s">
        <v>91</v>
      </c>
      <c r="B19" s="364"/>
      <c r="C19" s="365"/>
    </row>
    <row r="20" spans="1:3" x14ac:dyDescent="0.2">
      <c r="A20" s="363" t="s">
        <v>92</v>
      </c>
      <c r="B20" s="364"/>
      <c r="C20" s="365"/>
    </row>
    <row r="21" spans="1:3" x14ac:dyDescent="0.2">
      <c r="A21" s="382" t="s">
        <v>94</v>
      </c>
      <c r="B21" s="383"/>
      <c r="C21" s="384"/>
    </row>
    <row r="22" spans="1:3" x14ac:dyDescent="0.2">
      <c r="A22" s="363" t="s">
        <v>95</v>
      </c>
      <c r="B22" s="364"/>
      <c r="C22" s="365"/>
    </row>
    <row r="23" spans="1:3" x14ac:dyDescent="0.2">
      <c r="A23" s="363" t="s">
        <v>96</v>
      </c>
      <c r="B23" s="364"/>
      <c r="C23" s="365"/>
    </row>
    <row r="24" spans="1:3" x14ac:dyDescent="0.2">
      <c r="A24" s="363" t="s">
        <v>97</v>
      </c>
      <c r="B24" s="364"/>
      <c r="C24" s="365"/>
    </row>
    <row r="25" spans="1:3" x14ac:dyDescent="0.2">
      <c r="A25" s="363" t="s">
        <v>98</v>
      </c>
      <c r="B25" s="364"/>
      <c r="C25" s="365"/>
    </row>
    <row r="26" spans="1:3" x14ac:dyDescent="0.2">
      <c r="A26" s="363" t="s">
        <v>99</v>
      </c>
      <c r="B26" s="364"/>
      <c r="C26" s="365"/>
    </row>
    <row r="27" spans="1:3" x14ac:dyDescent="0.2">
      <c r="A27" s="418" t="s">
        <v>100</v>
      </c>
      <c r="B27" s="419"/>
      <c r="C27" s="420"/>
    </row>
    <row r="28" spans="1:3" x14ac:dyDescent="0.2">
      <c r="A28" s="363" t="s">
        <v>107</v>
      </c>
      <c r="B28" s="364"/>
      <c r="C28" s="365"/>
    </row>
    <row r="29" spans="1:3" ht="32.25" customHeight="1" x14ac:dyDescent="0.2">
      <c r="A29" s="363" t="s">
        <v>101</v>
      </c>
      <c r="B29" s="364"/>
      <c r="C29" s="365"/>
    </row>
    <row r="30" spans="1:3" x14ac:dyDescent="0.2">
      <c r="A30" s="382" t="s">
        <v>102</v>
      </c>
      <c r="B30" s="383"/>
      <c r="C30" s="384"/>
    </row>
    <row r="31" spans="1:3" x14ac:dyDescent="0.2">
      <c r="A31" s="363" t="s">
        <v>103</v>
      </c>
      <c r="B31" s="364"/>
      <c r="C31" s="365"/>
    </row>
    <row r="32" spans="1:3" x14ac:dyDescent="0.2">
      <c r="A32" s="363" t="s">
        <v>104</v>
      </c>
      <c r="B32" s="364"/>
      <c r="C32" s="365"/>
    </row>
    <row r="33" spans="1:3" x14ac:dyDescent="0.2">
      <c r="A33" s="363" t="s">
        <v>105</v>
      </c>
      <c r="B33" s="364"/>
      <c r="C33" s="365"/>
    </row>
    <row r="34" spans="1:3" x14ac:dyDescent="0.2">
      <c r="A34" s="385" t="s">
        <v>106</v>
      </c>
      <c r="B34" s="386"/>
      <c r="C34" s="387"/>
    </row>
    <row r="35" spans="1:3" x14ac:dyDescent="0.2">
      <c r="A35" s="366"/>
      <c r="B35" s="366"/>
      <c r="C35" s="366"/>
    </row>
    <row r="36" spans="1:3" x14ac:dyDescent="0.2">
      <c r="A36" s="373" t="s">
        <v>87</v>
      </c>
      <c r="B36" s="374"/>
      <c r="C36" s="375"/>
    </row>
    <row r="37" spans="1:3" ht="19" x14ac:dyDescent="0.2">
      <c r="A37" s="376" t="s">
        <v>108</v>
      </c>
      <c r="B37" s="377"/>
      <c r="C37" s="378"/>
    </row>
    <row r="38" spans="1:3" x14ac:dyDescent="0.2">
      <c r="A38" s="367" t="s">
        <v>14</v>
      </c>
      <c r="B38" s="368"/>
      <c r="C38" s="369"/>
    </row>
    <row r="39" spans="1:3" x14ac:dyDescent="0.2">
      <c r="A39" s="370" t="s">
        <v>281</v>
      </c>
      <c r="B39" s="371"/>
      <c r="C39" s="372"/>
    </row>
    <row r="40" spans="1:3" x14ac:dyDescent="0.2">
      <c r="A40" s="379" t="s">
        <v>109</v>
      </c>
      <c r="B40" s="380"/>
      <c r="C40" s="381"/>
    </row>
    <row r="41" spans="1:3" x14ac:dyDescent="0.2">
      <c r="A41" s="379" t="s">
        <v>110</v>
      </c>
      <c r="B41" s="380"/>
      <c r="C41" s="381"/>
    </row>
    <row r="42" spans="1:3" x14ac:dyDescent="0.2">
      <c r="A42" s="379" t="s">
        <v>111</v>
      </c>
      <c r="B42" s="380"/>
      <c r="C42" s="381"/>
    </row>
    <row r="43" spans="1:3" x14ac:dyDescent="0.2">
      <c r="A43" s="379" t="s">
        <v>112</v>
      </c>
      <c r="B43" s="380"/>
      <c r="C43" s="381"/>
    </row>
    <row r="44" spans="1:3" x14ac:dyDescent="0.2">
      <c r="A44" s="379" t="s">
        <v>113</v>
      </c>
      <c r="B44" s="380"/>
      <c r="C44" s="381"/>
    </row>
    <row r="45" spans="1:3" x14ac:dyDescent="0.2">
      <c r="A45" s="379" t="s">
        <v>114</v>
      </c>
      <c r="B45" s="380"/>
      <c r="C45" s="381"/>
    </row>
    <row r="46" spans="1:3" x14ac:dyDescent="0.2">
      <c r="A46" s="379" t="s">
        <v>115</v>
      </c>
      <c r="B46" s="380"/>
      <c r="C46" s="381"/>
    </row>
    <row r="47" spans="1:3" x14ac:dyDescent="0.2">
      <c r="A47" s="370" t="s">
        <v>282</v>
      </c>
      <c r="B47" s="371"/>
      <c r="C47" s="372"/>
    </row>
    <row r="48" spans="1:3" x14ac:dyDescent="0.2">
      <c r="A48" s="379" t="s">
        <v>116</v>
      </c>
      <c r="B48" s="380"/>
      <c r="C48" s="381"/>
    </row>
    <row r="49" spans="1:3" x14ac:dyDescent="0.2">
      <c r="A49" s="379" t="s">
        <v>117</v>
      </c>
      <c r="B49" s="380"/>
      <c r="C49" s="381"/>
    </row>
    <row r="50" spans="1:3" x14ac:dyDescent="0.2">
      <c r="A50" s="379" t="s">
        <v>118</v>
      </c>
      <c r="B50" s="380"/>
      <c r="C50" s="381"/>
    </row>
    <row r="51" spans="1:3" x14ac:dyDescent="0.2">
      <c r="A51" s="379" t="s">
        <v>119</v>
      </c>
      <c r="B51" s="380"/>
      <c r="C51" s="381"/>
    </row>
    <row r="52" spans="1:3" x14ac:dyDescent="0.2">
      <c r="A52" s="379" t="s">
        <v>120</v>
      </c>
      <c r="B52" s="380"/>
      <c r="C52" s="381"/>
    </row>
    <row r="53" spans="1:3" x14ac:dyDescent="0.2">
      <c r="A53" s="379" t="s">
        <v>121</v>
      </c>
      <c r="B53" s="380"/>
      <c r="C53" s="381"/>
    </row>
    <row r="54" spans="1:3" x14ac:dyDescent="0.2">
      <c r="A54" s="414" t="s">
        <v>122</v>
      </c>
      <c r="B54" s="415"/>
      <c r="C54" s="416"/>
    </row>
    <row r="55" spans="1:3" x14ac:dyDescent="0.2">
      <c r="A55" s="417"/>
      <c r="B55" s="417"/>
      <c r="C55" s="417"/>
    </row>
    <row r="56" spans="1:3" x14ac:dyDescent="0.2">
      <c r="A56" s="373" t="s">
        <v>279</v>
      </c>
      <c r="B56" s="374"/>
      <c r="C56" s="375"/>
    </row>
    <row r="57" spans="1:3" ht="19" x14ac:dyDescent="0.2">
      <c r="A57" s="376" t="s">
        <v>280</v>
      </c>
      <c r="B57" s="377"/>
      <c r="C57" s="378"/>
    </row>
    <row r="58" spans="1:3" x14ac:dyDescent="0.2">
      <c r="A58" s="349" t="s">
        <v>283</v>
      </c>
      <c r="B58" s="350"/>
      <c r="C58" s="351"/>
    </row>
    <row r="59" spans="1:3" x14ac:dyDescent="0.2">
      <c r="A59" s="360" t="s">
        <v>284</v>
      </c>
      <c r="B59" s="361"/>
      <c r="C59" s="362"/>
    </row>
    <row r="60" spans="1:3" x14ac:dyDescent="0.2">
      <c r="A60" s="169" t="s">
        <v>285</v>
      </c>
      <c r="B60" s="169" t="s">
        <v>286</v>
      </c>
      <c r="C60" s="185" t="s">
        <v>287</v>
      </c>
    </row>
    <row r="61" spans="1:3" ht="176" x14ac:dyDescent="0.2">
      <c r="A61" s="186" t="s">
        <v>291</v>
      </c>
      <c r="B61" s="186" t="s">
        <v>292</v>
      </c>
      <c r="C61" s="186" t="s">
        <v>293</v>
      </c>
    </row>
    <row r="62" spans="1:3" x14ac:dyDescent="0.2">
      <c r="A62" s="352" t="s">
        <v>288</v>
      </c>
      <c r="B62" s="353"/>
      <c r="C62" s="354"/>
    </row>
    <row r="63" spans="1:3" x14ac:dyDescent="0.2">
      <c r="A63" s="169" t="s">
        <v>285</v>
      </c>
      <c r="B63" s="169" t="s">
        <v>286</v>
      </c>
      <c r="C63" s="185" t="s">
        <v>287</v>
      </c>
    </row>
    <row r="64" spans="1:3" ht="192" x14ac:dyDescent="0.2">
      <c r="A64" s="187" t="s">
        <v>295</v>
      </c>
      <c r="B64" s="187" t="s">
        <v>289</v>
      </c>
      <c r="C64" s="187" t="s">
        <v>294</v>
      </c>
    </row>
    <row r="65" spans="1:3" x14ac:dyDescent="0.2">
      <c r="A65" s="352" t="s">
        <v>290</v>
      </c>
      <c r="B65" s="353"/>
      <c r="C65" s="354"/>
    </row>
    <row r="66" spans="1:3" x14ac:dyDescent="0.2">
      <c r="A66" s="169" t="s">
        <v>285</v>
      </c>
      <c r="B66" s="169" t="s">
        <v>286</v>
      </c>
      <c r="C66" s="185" t="s">
        <v>287</v>
      </c>
    </row>
    <row r="67" spans="1:3" ht="144" x14ac:dyDescent="0.2">
      <c r="A67" s="188" t="s">
        <v>296</v>
      </c>
      <c r="B67" s="188" t="s">
        <v>297</v>
      </c>
      <c r="C67" s="188" t="s">
        <v>298</v>
      </c>
    </row>
    <row r="68" spans="1:3" x14ac:dyDescent="0.2">
      <c r="A68" s="189"/>
      <c r="B68" s="189"/>
      <c r="C68" s="189"/>
    </row>
    <row r="69" spans="1:3" x14ac:dyDescent="0.2">
      <c r="A69" s="373" t="s">
        <v>279</v>
      </c>
      <c r="B69" s="374"/>
      <c r="C69" s="375"/>
    </row>
    <row r="70" spans="1:3" ht="19" x14ac:dyDescent="0.2">
      <c r="A70" s="376" t="s">
        <v>299</v>
      </c>
      <c r="B70" s="377"/>
      <c r="C70" s="378"/>
    </row>
    <row r="71" spans="1:3" x14ac:dyDescent="0.2">
      <c r="A71" s="349" t="s">
        <v>300</v>
      </c>
      <c r="B71" s="350"/>
      <c r="C71" s="351"/>
    </row>
    <row r="72" spans="1:3" x14ac:dyDescent="0.2">
      <c r="A72" s="360" t="s">
        <v>301</v>
      </c>
      <c r="B72" s="361"/>
      <c r="C72" s="362"/>
    </row>
    <row r="73" spans="1:3" x14ac:dyDescent="0.2">
      <c r="A73" s="359" t="s">
        <v>285</v>
      </c>
      <c r="B73" s="359"/>
      <c r="C73" s="169" t="s">
        <v>286</v>
      </c>
    </row>
    <row r="74" spans="1:3" ht="112" x14ac:dyDescent="0.2">
      <c r="A74" s="355" t="s">
        <v>305</v>
      </c>
      <c r="B74" s="356"/>
      <c r="C74" s="188" t="s">
        <v>306</v>
      </c>
    </row>
    <row r="75" spans="1:3" x14ac:dyDescent="0.2">
      <c r="A75" s="360" t="s">
        <v>304</v>
      </c>
      <c r="B75" s="361"/>
      <c r="C75" s="362"/>
    </row>
    <row r="76" spans="1:3" x14ac:dyDescent="0.2">
      <c r="A76" s="357" t="s">
        <v>285</v>
      </c>
      <c r="B76" s="358"/>
      <c r="C76" s="169" t="s">
        <v>286</v>
      </c>
    </row>
    <row r="77" spans="1:3" ht="105.75" customHeight="1" x14ac:dyDescent="0.2">
      <c r="A77" s="355" t="s">
        <v>307</v>
      </c>
      <c r="B77" s="356"/>
      <c r="C77" s="186" t="s">
        <v>308</v>
      </c>
    </row>
    <row r="78" spans="1:3" x14ac:dyDescent="0.2">
      <c r="A78" s="352" t="s">
        <v>303</v>
      </c>
      <c r="B78" s="353"/>
      <c r="C78" s="354"/>
    </row>
    <row r="79" spans="1:3" x14ac:dyDescent="0.2">
      <c r="A79" s="357" t="s">
        <v>285</v>
      </c>
      <c r="B79" s="358"/>
      <c r="C79" s="169" t="s">
        <v>286</v>
      </c>
    </row>
    <row r="80" spans="1:3" ht="121.5" customHeight="1" x14ac:dyDescent="0.2">
      <c r="A80" s="355" t="s">
        <v>309</v>
      </c>
      <c r="B80" s="356"/>
      <c r="C80" s="187" t="s">
        <v>310</v>
      </c>
    </row>
    <row r="81" spans="1:3" x14ac:dyDescent="0.2">
      <c r="A81" s="352" t="s">
        <v>302</v>
      </c>
      <c r="B81" s="353"/>
      <c r="C81" s="354"/>
    </row>
    <row r="82" spans="1:3" x14ac:dyDescent="0.2">
      <c r="A82" s="357" t="s">
        <v>285</v>
      </c>
      <c r="B82" s="358"/>
      <c r="C82" s="169" t="s">
        <v>286</v>
      </c>
    </row>
    <row r="83" spans="1:3" ht="80" x14ac:dyDescent="0.2">
      <c r="A83" s="355" t="s">
        <v>311</v>
      </c>
      <c r="B83" s="356"/>
      <c r="C83" s="188" t="s">
        <v>312</v>
      </c>
    </row>
  </sheetData>
  <mergeCells count="74">
    <mergeCell ref="A18:C18"/>
    <mergeCell ref="A51:C51"/>
    <mergeCell ref="A65:C65"/>
    <mergeCell ref="A52:C52"/>
    <mergeCell ref="A53:C53"/>
    <mergeCell ref="A54:C54"/>
    <mergeCell ref="A55:C55"/>
    <mergeCell ref="A57:C57"/>
    <mergeCell ref="A59:C59"/>
    <mergeCell ref="A49:C49"/>
    <mergeCell ref="A26:C26"/>
    <mergeCell ref="A27:C27"/>
    <mergeCell ref="A28:C28"/>
    <mergeCell ref="A29:C29"/>
    <mergeCell ref="A30:C30"/>
    <mergeCell ref="A31:C31"/>
    <mergeCell ref="A1:C1"/>
    <mergeCell ref="A13:C13"/>
    <mergeCell ref="A15:C15"/>
    <mergeCell ref="A17:C17"/>
    <mergeCell ref="A2:C2"/>
    <mergeCell ref="A4:C4"/>
    <mergeCell ref="A9:C9"/>
    <mergeCell ref="A3:C3"/>
    <mergeCell ref="A5:C5"/>
    <mergeCell ref="A12:C12"/>
    <mergeCell ref="A6:C6"/>
    <mergeCell ref="A14:C14"/>
    <mergeCell ref="A7:C7"/>
    <mergeCell ref="A8:C8"/>
    <mergeCell ref="A16:C16"/>
    <mergeCell ref="A19:C19"/>
    <mergeCell ref="A20:C20"/>
    <mergeCell ref="A21:C21"/>
    <mergeCell ref="A22:C22"/>
    <mergeCell ref="A56:C56"/>
    <mergeCell ref="A23:C23"/>
    <mergeCell ref="A32:C32"/>
    <mergeCell ref="A33:C33"/>
    <mergeCell ref="A34:C34"/>
    <mergeCell ref="A40:C40"/>
    <mergeCell ref="A41:C41"/>
    <mergeCell ref="A42:C42"/>
    <mergeCell ref="A36:C36"/>
    <mergeCell ref="A37:C37"/>
    <mergeCell ref="A48:C48"/>
    <mergeCell ref="A50:C50"/>
    <mergeCell ref="A58:C58"/>
    <mergeCell ref="A69:C69"/>
    <mergeCell ref="A70:C70"/>
    <mergeCell ref="A43:C43"/>
    <mergeCell ref="A44:C44"/>
    <mergeCell ref="A45:C45"/>
    <mergeCell ref="A46:C46"/>
    <mergeCell ref="A47:C47"/>
    <mergeCell ref="A24:C24"/>
    <mergeCell ref="A25:C25"/>
    <mergeCell ref="A35:C35"/>
    <mergeCell ref="A38:C38"/>
    <mergeCell ref="A39:C39"/>
    <mergeCell ref="A71:C71"/>
    <mergeCell ref="A62:C62"/>
    <mergeCell ref="A83:B83"/>
    <mergeCell ref="A76:B76"/>
    <mergeCell ref="A79:B79"/>
    <mergeCell ref="A82:B82"/>
    <mergeCell ref="A73:B73"/>
    <mergeCell ref="A74:B74"/>
    <mergeCell ref="A77:B77"/>
    <mergeCell ref="A80:B80"/>
    <mergeCell ref="A81:C81"/>
    <mergeCell ref="A75:C75"/>
    <mergeCell ref="A78:C78"/>
    <mergeCell ref="A72:C7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375D-5D32-481C-B5D1-ACBF0437264C}">
  <sheetPr codeName="Лист11"/>
  <dimension ref="A1:C83"/>
  <sheetViews>
    <sheetView zoomScaleNormal="100" workbookViewId="0">
      <selection activeCell="A54" sqref="A54:C54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424" t="s">
        <v>85</v>
      </c>
      <c r="B1" s="424"/>
      <c r="C1" s="424"/>
    </row>
    <row r="2" spans="1:3" x14ac:dyDescent="0.2">
      <c r="A2" s="425" t="s">
        <v>83</v>
      </c>
      <c r="B2" s="426"/>
      <c r="C2" s="427"/>
    </row>
    <row r="3" spans="1:3" x14ac:dyDescent="0.2">
      <c r="A3" s="428" t="s">
        <v>84</v>
      </c>
      <c r="B3" s="429"/>
      <c r="C3" s="430"/>
    </row>
    <row r="4" spans="1:3" x14ac:dyDescent="0.2">
      <c r="A4" s="425" t="s">
        <v>82</v>
      </c>
      <c r="B4" s="426"/>
      <c r="C4" s="427"/>
    </row>
    <row r="5" spans="1:3" x14ac:dyDescent="0.2">
      <c r="A5" s="428" t="s">
        <v>81</v>
      </c>
      <c r="B5" s="429"/>
      <c r="C5" s="430"/>
    </row>
    <row r="6" spans="1:3" x14ac:dyDescent="0.2">
      <c r="A6" s="431" t="s">
        <v>126</v>
      </c>
      <c r="B6" s="431"/>
      <c r="C6" s="431"/>
    </row>
    <row r="7" spans="1:3" x14ac:dyDescent="0.2">
      <c r="A7" s="432" t="s">
        <v>124</v>
      </c>
      <c r="B7" s="433"/>
      <c r="C7" s="434"/>
    </row>
    <row r="8" spans="1:3" ht="19" x14ac:dyDescent="0.2">
      <c r="A8" s="435" t="s">
        <v>127</v>
      </c>
      <c r="B8" s="436"/>
      <c r="C8" s="437"/>
    </row>
    <row r="9" spans="1:3" x14ac:dyDescent="0.2">
      <c r="A9" s="438" t="s">
        <v>128</v>
      </c>
      <c r="B9" s="439"/>
      <c r="C9" s="440"/>
    </row>
    <row r="10" spans="1:3" x14ac:dyDescent="0.2">
      <c r="A10" s="25" t="s">
        <v>10</v>
      </c>
      <c r="B10" s="25" t="s">
        <v>12</v>
      </c>
      <c r="C10" s="25" t="s">
        <v>11</v>
      </c>
    </row>
    <row r="11" spans="1:3" ht="170" x14ac:dyDescent="0.2">
      <c r="A11" s="26" t="s">
        <v>276</v>
      </c>
      <c r="B11" s="28" t="s">
        <v>275</v>
      </c>
      <c r="C11" s="27" t="s">
        <v>274</v>
      </c>
    </row>
    <row r="12" spans="1:3" x14ac:dyDescent="0.2">
      <c r="A12" s="441"/>
      <c r="B12" s="441"/>
      <c r="C12" s="441"/>
    </row>
    <row r="13" spans="1:3" x14ac:dyDescent="0.2">
      <c r="A13" s="425" t="s">
        <v>87</v>
      </c>
      <c r="B13" s="426"/>
      <c r="C13" s="427"/>
    </row>
    <row r="14" spans="1:3" ht="19" x14ac:dyDescent="0.2">
      <c r="A14" s="421" t="s">
        <v>88</v>
      </c>
      <c r="B14" s="422"/>
      <c r="C14" s="423"/>
    </row>
    <row r="15" spans="1:3" x14ac:dyDescent="0.2">
      <c r="A15" s="391" t="s">
        <v>14</v>
      </c>
      <c r="B15" s="392"/>
      <c r="C15" s="393"/>
    </row>
    <row r="16" spans="1:3" x14ac:dyDescent="0.2">
      <c r="A16" s="442" t="s">
        <v>93</v>
      </c>
      <c r="B16" s="443"/>
      <c r="C16" s="444"/>
    </row>
    <row r="17" spans="1:3" x14ac:dyDescent="0.2">
      <c r="A17" s="363" t="s">
        <v>89</v>
      </c>
      <c r="B17" s="364"/>
      <c r="C17" s="365"/>
    </row>
    <row r="18" spans="1:3" x14ac:dyDescent="0.2">
      <c r="A18" s="363" t="s">
        <v>90</v>
      </c>
      <c r="B18" s="364"/>
      <c r="C18" s="365"/>
    </row>
    <row r="19" spans="1:3" x14ac:dyDescent="0.2">
      <c r="A19" s="363" t="s">
        <v>91</v>
      </c>
      <c r="B19" s="364"/>
      <c r="C19" s="365"/>
    </row>
    <row r="20" spans="1:3" x14ac:dyDescent="0.2">
      <c r="A20" s="363" t="s">
        <v>92</v>
      </c>
      <c r="B20" s="364"/>
      <c r="C20" s="365"/>
    </row>
    <row r="21" spans="1:3" x14ac:dyDescent="0.2">
      <c r="A21" s="382" t="s">
        <v>94</v>
      </c>
      <c r="B21" s="383"/>
      <c r="C21" s="384"/>
    </row>
    <row r="22" spans="1:3" x14ac:dyDescent="0.2">
      <c r="A22" s="363" t="s">
        <v>95</v>
      </c>
      <c r="B22" s="364"/>
      <c r="C22" s="365"/>
    </row>
    <row r="23" spans="1:3" x14ac:dyDescent="0.2">
      <c r="A23" s="363" t="s">
        <v>96</v>
      </c>
      <c r="B23" s="364"/>
      <c r="C23" s="365"/>
    </row>
    <row r="24" spans="1:3" x14ac:dyDescent="0.2">
      <c r="A24" s="363" t="s">
        <v>97</v>
      </c>
      <c r="B24" s="364"/>
      <c r="C24" s="365"/>
    </row>
    <row r="25" spans="1:3" x14ac:dyDescent="0.2">
      <c r="A25" s="363" t="s">
        <v>98</v>
      </c>
      <c r="B25" s="364"/>
      <c r="C25" s="365"/>
    </row>
    <row r="26" spans="1:3" x14ac:dyDescent="0.2">
      <c r="A26" s="363" t="s">
        <v>99</v>
      </c>
      <c r="B26" s="364"/>
      <c r="C26" s="365"/>
    </row>
    <row r="27" spans="1:3" x14ac:dyDescent="0.2">
      <c r="A27" s="418" t="s">
        <v>100</v>
      </c>
      <c r="B27" s="419"/>
      <c r="C27" s="420"/>
    </row>
    <row r="28" spans="1:3" x14ac:dyDescent="0.2">
      <c r="A28" s="363" t="s">
        <v>107</v>
      </c>
      <c r="B28" s="364"/>
      <c r="C28" s="365"/>
    </row>
    <row r="29" spans="1:3" ht="32.25" customHeight="1" x14ac:dyDescent="0.2">
      <c r="A29" s="363" t="s">
        <v>101</v>
      </c>
      <c r="B29" s="364"/>
      <c r="C29" s="365"/>
    </row>
    <row r="30" spans="1:3" x14ac:dyDescent="0.2">
      <c r="A30" s="382" t="s">
        <v>102</v>
      </c>
      <c r="B30" s="383"/>
      <c r="C30" s="384"/>
    </row>
    <row r="31" spans="1:3" x14ac:dyDescent="0.2">
      <c r="A31" s="363" t="s">
        <v>103</v>
      </c>
      <c r="B31" s="364"/>
      <c r="C31" s="365"/>
    </row>
    <row r="32" spans="1:3" x14ac:dyDescent="0.2">
      <c r="A32" s="363" t="s">
        <v>104</v>
      </c>
      <c r="B32" s="364"/>
      <c r="C32" s="365"/>
    </row>
    <row r="33" spans="1:3" x14ac:dyDescent="0.2">
      <c r="A33" s="363" t="s">
        <v>105</v>
      </c>
      <c r="B33" s="364"/>
      <c r="C33" s="365"/>
    </row>
    <row r="34" spans="1:3" x14ac:dyDescent="0.2">
      <c r="A34" s="385" t="s">
        <v>106</v>
      </c>
      <c r="B34" s="386"/>
      <c r="C34" s="387"/>
    </row>
    <row r="35" spans="1:3" x14ac:dyDescent="0.2">
      <c r="A35" s="366"/>
      <c r="B35" s="366"/>
      <c r="C35" s="366"/>
    </row>
    <row r="36" spans="1:3" x14ac:dyDescent="0.2">
      <c r="A36" s="425" t="s">
        <v>87</v>
      </c>
      <c r="B36" s="426"/>
      <c r="C36" s="427"/>
    </row>
    <row r="37" spans="1:3" ht="19" x14ac:dyDescent="0.2">
      <c r="A37" s="421" t="s">
        <v>108</v>
      </c>
      <c r="B37" s="422"/>
      <c r="C37" s="423"/>
    </row>
    <row r="38" spans="1:3" x14ac:dyDescent="0.2">
      <c r="A38" s="445" t="s">
        <v>14</v>
      </c>
      <c r="B38" s="446"/>
      <c r="C38" s="447"/>
    </row>
    <row r="39" spans="1:3" x14ac:dyDescent="0.2">
      <c r="A39" s="448" t="s">
        <v>281</v>
      </c>
      <c r="B39" s="449"/>
      <c r="C39" s="450"/>
    </row>
    <row r="40" spans="1:3" x14ac:dyDescent="0.2">
      <c r="A40" s="379" t="s">
        <v>109</v>
      </c>
      <c r="B40" s="380"/>
      <c r="C40" s="381"/>
    </row>
    <row r="41" spans="1:3" x14ac:dyDescent="0.2">
      <c r="A41" s="379" t="s">
        <v>110</v>
      </c>
      <c r="B41" s="380"/>
      <c r="C41" s="381"/>
    </row>
    <row r="42" spans="1:3" x14ac:dyDescent="0.2">
      <c r="A42" s="379" t="s">
        <v>111</v>
      </c>
      <c r="B42" s="380"/>
      <c r="C42" s="381"/>
    </row>
    <row r="43" spans="1:3" x14ac:dyDescent="0.2">
      <c r="A43" s="379" t="s">
        <v>112</v>
      </c>
      <c r="B43" s="380"/>
      <c r="C43" s="381"/>
    </row>
    <row r="44" spans="1:3" x14ac:dyDescent="0.2">
      <c r="A44" s="379" t="s">
        <v>113</v>
      </c>
      <c r="B44" s="380"/>
      <c r="C44" s="381"/>
    </row>
    <row r="45" spans="1:3" x14ac:dyDescent="0.2">
      <c r="A45" s="379" t="s">
        <v>114</v>
      </c>
      <c r="B45" s="380"/>
      <c r="C45" s="381"/>
    </row>
    <row r="46" spans="1:3" x14ac:dyDescent="0.2">
      <c r="A46" s="379" t="s">
        <v>115</v>
      </c>
      <c r="B46" s="380"/>
      <c r="C46" s="381"/>
    </row>
    <row r="47" spans="1:3" x14ac:dyDescent="0.2">
      <c r="A47" s="370" t="s">
        <v>282</v>
      </c>
      <c r="B47" s="371"/>
      <c r="C47" s="372"/>
    </row>
    <row r="48" spans="1:3" x14ac:dyDescent="0.2">
      <c r="A48" s="379" t="s">
        <v>116</v>
      </c>
      <c r="B48" s="380"/>
      <c r="C48" s="381"/>
    </row>
    <row r="49" spans="1:3" x14ac:dyDescent="0.2">
      <c r="A49" s="379" t="s">
        <v>117</v>
      </c>
      <c r="B49" s="380"/>
      <c r="C49" s="381"/>
    </row>
    <row r="50" spans="1:3" x14ac:dyDescent="0.2">
      <c r="A50" s="379" t="s">
        <v>118</v>
      </c>
      <c r="B50" s="380"/>
      <c r="C50" s="381"/>
    </row>
    <row r="51" spans="1:3" x14ac:dyDescent="0.2">
      <c r="A51" s="379" t="s">
        <v>119</v>
      </c>
      <c r="B51" s="380"/>
      <c r="C51" s="381"/>
    </row>
    <row r="52" spans="1:3" x14ac:dyDescent="0.2">
      <c r="A52" s="379" t="s">
        <v>120</v>
      </c>
      <c r="B52" s="380"/>
      <c r="C52" s="381"/>
    </row>
    <row r="53" spans="1:3" x14ac:dyDescent="0.2">
      <c r="A53" s="379" t="s">
        <v>121</v>
      </c>
      <c r="B53" s="380"/>
      <c r="C53" s="381"/>
    </row>
    <row r="54" spans="1:3" x14ac:dyDescent="0.2">
      <c r="A54" s="414" t="s">
        <v>122</v>
      </c>
      <c r="B54" s="415"/>
      <c r="C54" s="416"/>
    </row>
    <row r="55" spans="1:3" x14ac:dyDescent="0.2">
      <c r="A55" s="417"/>
      <c r="B55" s="417"/>
      <c r="C55" s="417"/>
    </row>
    <row r="56" spans="1:3" x14ac:dyDescent="0.2">
      <c r="A56" s="373" t="s">
        <v>279</v>
      </c>
      <c r="B56" s="374"/>
      <c r="C56" s="375"/>
    </row>
    <row r="57" spans="1:3" ht="19" x14ac:dyDescent="0.2">
      <c r="A57" s="376" t="s">
        <v>280</v>
      </c>
      <c r="B57" s="377"/>
      <c r="C57" s="378"/>
    </row>
    <row r="58" spans="1:3" x14ac:dyDescent="0.2">
      <c r="A58" s="349" t="s">
        <v>283</v>
      </c>
      <c r="B58" s="350"/>
      <c r="C58" s="351"/>
    </row>
    <row r="59" spans="1:3" x14ac:dyDescent="0.2">
      <c r="A59" s="360" t="s">
        <v>284</v>
      </c>
      <c r="B59" s="361"/>
      <c r="C59" s="362"/>
    </row>
    <row r="60" spans="1:3" x14ac:dyDescent="0.2">
      <c r="A60" s="169" t="s">
        <v>285</v>
      </c>
      <c r="B60" s="169" t="s">
        <v>286</v>
      </c>
      <c r="C60" s="185" t="s">
        <v>287</v>
      </c>
    </row>
    <row r="61" spans="1:3" ht="176" x14ac:dyDescent="0.2">
      <c r="A61" s="186" t="s">
        <v>291</v>
      </c>
      <c r="B61" s="186" t="s">
        <v>292</v>
      </c>
      <c r="C61" s="186" t="s">
        <v>293</v>
      </c>
    </row>
    <row r="62" spans="1:3" x14ac:dyDescent="0.2">
      <c r="A62" s="352" t="s">
        <v>288</v>
      </c>
      <c r="B62" s="353"/>
      <c r="C62" s="354"/>
    </row>
    <row r="63" spans="1:3" x14ac:dyDescent="0.2">
      <c r="A63" s="169" t="s">
        <v>285</v>
      </c>
      <c r="B63" s="169" t="s">
        <v>286</v>
      </c>
      <c r="C63" s="185" t="s">
        <v>287</v>
      </c>
    </row>
    <row r="64" spans="1:3" ht="192" x14ac:dyDescent="0.2">
      <c r="A64" s="187" t="s">
        <v>295</v>
      </c>
      <c r="B64" s="187" t="s">
        <v>289</v>
      </c>
      <c r="C64" s="187" t="s">
        <v>294</v>
      </c>
    </row>
    <row r="65" spans="1:3" x14ac:dyDescent="0.2">
      <c r="A65" s="352" t="s">
        <v>290</v>
      </c>
      <c r="B65" s="353"/>
      <c r="C65" s="354"/>
    </row>
    <row r="66" spans="1:3" x14ac:dyDescent="0.2">
      <c r="A66" s="169" t="s">
        <v>285</v>
      </c>
      <c r="B66" s="169" t="s">
        <v>286</v>
      </c>
      <c r="C66" s="185" t="s">
        <v>287</v>
      </c>
    </row>
    <row r="67" spans="1:3" ht="144" x14ac:dyDescent="0.2">
      <c r="A67" s="188" t="s">
        <v>296</v>
      </c>
      <c r="B67" s="188" t="s">
        <v>297</v>
      </c>
      <c r="C67" s="188" t="s">
        <v>298</v>
      </c>
    </row>
    <row r="68" spans="1:3" x14ac:dyDescent="0.2">
      <c r="A68" s="189"/>
      <c r="B68" s="189"/>
      <c r="C68" s="189"/>
    </row>
    <row r="69" spans="1:3" x14ac:dyDescent="0.2">
      <c r="A69" s="373" t="s">
        <v>279</v>
      </c>
      <c r="B69" s="374"/>
      <c r="C69" s="375"/>
    </row>
    <row r="70" spans="1:3" ht="19" x14ac:dyDescent="0.2">
      <c r="A70" s="376" t="s">
        <v>299</v>
      </c>
      <c r="B70" s="377"/>
      <c r="C70" s="378"/>
    </row>
    <row r="71" spans="1:3" x14ac:dyDescent="0.2">
      <c r="A71" s="349" t="s">
        <v>300</v>
      </c>
      <c r="B71" s="350"/>
      <c r="C71" s="351"/>
    </row>
    <row r="72" spans="1:3" x14ac:dyDescent="0.2">
      <c r="A72" s="360" t="s">
        <v>301</v>
      </c>
      <c r="B72" s="361"/>
      <c r="C72" s="362"/>
    </row>
    <row r="73" spans="1:3" x14ac:dyDescent="0.2">
      <c r="A73" s="359" t="s">
        <v>285</v>
      </c>
      <c r="B73" s="359"/>
      <c r="C73" s="169" t="s">
        <v>286</v>
      </c>
    </row>
    <row r="74" spans="1:3" ht="112" x14ac:dyDescent="0.2">
      <c r="A74" s="355" t="s">
        <v>305</v>
      </c>
      <c r="B74" s="356"/>
      <c r="C74" s="188" t="s">
        <v>306</v>
      </c>
    </row>
    <row r="75" spans="1:3" x14ac:dyDescent="0.2">
      <c r="A75" s="360" t="s">
        <v>304</v>
      </c>
      <c r="B75" s="361"/>
      <c r="C75" s="362"/>
    </row>
    <row r="76" spans="1:3" x14ac:dyDescent="0.2">
      <c r="A76" s="357" t="s">
        <v>285</v>
      </c>
      <c r="B76" s="358"/>
      <c r="C76" s="169" t="s">
        <v>286</v>
      </c>
    </row>
    <row r="77" spans="1:3" ht="64" x14ac:dyDescent="0.2">
      <c r="A77" s="355" t="s">
        <v>307</v>
      </c>
      <c r="B77" s="356"/>
      <c r="C77" s="186" t="s">
        <v>308</v>
      </c>
    </row>
    <row r="78" spans="1:3" x14ac:dyDescent="0.2">
      <c r="A78" s="352" t="s">
        <v>303</v>
      </c>
      <c r="B78" s="353"/>
      <c r="C78" s="354"/>
    </row>
    <row r="79" spans="1:3" x14ac:dyDescent="0.2">
      <c r="A79" s="357" t="s">
        <v>285</v>
      </c>
      <c r="B79" s="358"/>
      <c r="C79" s="169" t="s">
        <v>286</v>
      </c>
    </row>
    <row r="80" spans="1:3" ht="80" x14ac:dyDescent="0.2">
      <c r="A80" s="355" t="s">
        <v>309</v>
      </c>
      <c r="B80" s="356"/>
      <c r="C80" s="187" t="s">
        <v>310</v>
      </c>
    </row>
    <row r="81" spans="1:3" x14ac:dyDescent="0.2">
      <c r="A81" s="352" t="s">
        <v>302</v>
      </c>
      <c r="B81" s="353"/>
      <c r="C81" s="354"/>
    </row>
    <row r="82" spans="1:3" x14ac:dyDescent="0.2">
      <c r="A82" s="357" t="s">
        <v>285</v>
      </c>
      <c r="B82" s="358"/>
      <c r="C82" s="169" t="s">
        <v>286</v>
      </c>
    </row>
    <row r="83" spans="1:3" ht="80" x14ac:dyDescent="0.2">
      <c r="A83" s="355" t="s">
        <v>311</v>
      </c>
      <c r="B83" s="356"/>
      <c r="C83" s="188" t="s">
        <v>312</v>
      </c>
    </row>
  </sheetData>
  <mergeCells count="74">
    <mergeCell ref="A69:C69"/>
    <mergeCell ref="A65:C65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2:C12"/>
    <mergeCell ref="A13:C13"/>
    <mergeCell ref="A70:C70"/>
    <mergeCell ref="A71:C71"/>
    <mergeCell ref="A72:C72"/>
    <mergeCell ref="A73:B73"/>
    <mergeCell ref="A74:B74"/>
    <mergeCell ref="A80:B80"/>
    <mergeCell ref="A81:C81"/>
    <mergeCell ref="A82:B82"/>
    <mergeCell ref="A83:B83"/>
    <mergeCell ref="A75:C75"/>
    <mergeCell ref="A76:B76"/>
    <mergeCell ref="A77:B77"/>
    <mergeCell ref="A78:C78"/>
    <mergeCell ref="A79:B7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22E7-B553-4FB4-989F-98EE358492B8}">
  <dimension ref="A1:C63"/>
  <sheetViews>
    <sheetView zoomScaleNormal="100" workbookViewId="0">
      <selection sqref="A1:C1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424" t="s">
        <v>313</v>
      </c>
      <c r="B1" s="424"/>
      <c r="C1" s="424"/>
    </row>
    <row r="2" spans="1:3" x14ac:dyDescent="0.2">
      <c r="A2" s="425" t="s">
        <v>83</v>
      </c>
      <c r="B2" s="426"/>
      <c r="C2" s="427"/>
    </row>
    <row r="3" spans="1:3" x14ac:dyDescent="0.2">
      <c r="A3" s="428" t="s">
        <v>314</v>
      </c>
      <c r="B3" s="429"/>
      <c r="C3" s="430"/>
    </row>
    <row r="4" spans="1:3" x14ac:dyDescent="0.2">
      <c r="A4" s="425" t="s">
        <v>82</v>
      </c>
      <c r="B4" s="426"/>
      <c r="C4" s="427"/>
    </row>
    <row r="5" spans="1:3" ht="33" customHeight="1" x14ac:dyDescent="0.2">
      <c r="A5" s="428" t="s">
        <v>315</v>
      </c>
      <c r="B5" s="429"/>
      <c r="C5" s="430"/>
    </row>
    <row r="6" spans="1:3" x14ac:dyDescent="0.2">
      <c r="A6" s="431" t="s">
        <v>316</v>
      </c>
      <c r="B6" s="431"/>
      <c r="C6" s="431"/>
    </row>
    <row r="7" spans="1:3" x14ac:dyDescent="0.2">
      <c r="A7" s="432" t="s">
        <v>317</v>
      </c>
      <c r="B7" s="433"/>
      <c r="C7" s="434"/>
    </row>
    <row r="8" spans="1:3" ht="19" x14ac:dyDescent="0.2">
      <c r="A8" s="435" t="s">
        <v>125</v>
      </c>
      <c r="B8" s="436"/>
      <c r="C8" s="437"/>
    </row>
    <row r="9" spans="1:3" x14ac:dyDescent="0.2">
      <c r="A9" s="438" t="s">
        <v>128</v>
      </c>
      <c r="B9" s="439"/>
      <c r="C9" s="440"/>
    </row>
    <row r="10" spans="1:3" x14ac:dyDescent="0.2">
      <c r="A10" s="135" t="s">
        <v>10</v>
      </c>
      <c r="B10" s="135" t="s">
        <v>12</v>
      </c>
      <c r="C10" s="135" t="s">
        <v>11</v>
      </c>
    </row>
    <row r="11" spans="1:3" ht="396.75" customHeight="1" x14ac:dyDescent="0.2">
      <c r="A11" s="136" t="s">
        <v>319</v>
      </c>
      <c r="B11" s="140" t="s">
        <v>321</v>
      </c>
      <c r="C11" s="137" t="s">
        <v>323</v>
      </c>
    </row>
    <row r="12" spans="1:3" ht="221" x14ac:dyDescent="0.2">
      <c r="A12" s="138" t="s">
        <v>318</v>
      </c>
      <c r="B12" s="141" t="s">
        <v>320</v>
      </c>
      <c r="C12" s="139" t="s">
        <v>322</v>
      </c>
    </row>
    <row r="13" spans="1:3" x14ac:dyDescent="0.2">
      <c r="A13" s="457"/>
      <c r="B13" s="457"/>
      <c r="C13" s="457"/>
    </row>
    <row r="14" spans="1:3" x14ac:dyDescent="0.2">
      <c r="A14" s="425" t="s">
        <v>87</v>
      </c>
      <c r="B14" s="426"/>
      <c r="C14" s="427"/>
    </row>
    <row r="15" spans="1:3" ht="19" x14ac:dyDescent="0.2">
      <c r="A15" s="421" t="s">
        <v>88</v>
      </c>
      <c r="B15" s="422"/>
      <c r="C15" s="423"/>
    </row>
    <row r="16" spans="1:3" x14ac:dyDescent="0.2">
      <c r="A16" s="391" t="s">
        <v>14</v>
      </c>
      <c r="B16" s="392"/>
      <c r="C16" s="393"/>
    </row>
    <row r="17" spans="1:3" x14ac:dyDescent="0.2">
      <c r="A17" s="442" t="s">
        <v>93</v>
      </c>
      <c r="B17" s="443"/>
      <c r="C17" s="444"/>
    </row>
    <row r="18" spans="1:3" x14ac:dyDescent="0.2">
      <c r="A18" s="363" t="s">
        <v>89</v>
      </c>
      <c r="B18" s="364"/>
      <c r="C18" s="365"/>
    </row>
    <row r="19" spans="1:3" x14ac:dyDescent="0.2">
      <c r="A19" s="363" t="s">
        <v>90</v>
      </c>
      <c r="B19" s="364"/>
      <c r="C19" s="365"/>
    </row>
    <row r="20" spans="1:3" x14ac:dyDescent="0.2">
      <c r="A20" s="363" t="s">
        <v>91</v>
      </c>
      <c r="B20" s="364"/>
      <c r="C20" s="365"/>
    </row>
    <row r="21" spans="1:3" x14ac:dyDescent="0.2">
      <c r="A21" s="363" t="s">
        <v>92</v>
      </c>
      <c r="B21" s="364"/>
      <c r="C21" s="365"/>
    </row>
    <row r="22" spans="1:3" x14ac:dyDescent="0.2">
      <c r="A22" s="382" t="s">
        <v>94</v>
      </c>
      <c r="B22" s="383"/>
      <c r="C22" s="384"/>
    </row>
    <row r="23" spans="1:3" x14ac:dyDescent="0.2">
      <c r="A23" s="363" t="s">
        <v>95</v>
      </c>
      <c r="B23" s="364"/>
      <c r="C23" s="365"/>
    </row>
    <row r="24" spans="1:3" x14ac:dyDescent="0.2">
      <c r="A24" s="363" t="s">
        <v>96</v>
      </c>
      <c r="B24" s="364"/>
      <c r="C24" s="365"/>
    </row>
    <row r="25" spans="1:3" x14ac:dyDescent="0.2">
      <c r="A25" s="363" t="s">
        <v>97</v>
      </c>
      <c r="B25" s="364"/>
      <c r="C25" s="365"/>
    </row>
    <row r="26" spans="1:3" x14ac:dyDescent="0.2">
      <c r="A26" s="363" t="s">
        <v>98</v>
      </c>
      <c r="B26" s="364"/>
      <c r="C26" s="365"/>
    </row>
    <row r="27" spans="1:3" x14ac:dyDescent="0.2">
      <c r="A27" s="363" t="s">
        <v>99</v>
      </c>
      <c r="B27" s="364"/>
      <c r="C27" s="365"/>
    </row>
    <row r="28" spans="1:3" x14ac:dyDescent="0.2">
      <c r="A28" s="418" t="s">
        <v>100</v>
      </c>
      <c r="B28" s="419"/>
      <c r="C28" s="420"/>
    </row>
    <row r="29" spans="1:3" x14ac:dyDescent="0.2">
      <c r="A29" s="363" t="s">
        <v>107</v>
      </c>
      <c r="B29" s="364"/>
      <c r="C29" s="365"/>
    </row>
    <row r="30" spans="1:3" ht="32.25" customHeight="1" x14ac:dyDescent="0.2">
      <c r="A30" s="363" t="s">
        <v>101</v>
      </c>
      <c r="B30" s="364"/>
      <c r="C30" s="365"/>
    </row>
    <row r="31" spans="1:3" x14ac:dyDescent="0.2">
      <c r="A31" s="382" t="s">
        <v>102</v>
      </c>
      <c r="B31" s="383"/>
      <c r="C31" s="384"/>
    </row>
    <row r="32" spans="1:3" x14ac:dyDescent="0.2">
      <c r="A32" s="363" t="s">
        <v>103</v>
      </c>
      <c r="B32" s="364"/>
      <c r="C32" s="365"/>
    </row>
    <row r="33" spans="1:3" x14ac:dyDescent="0.2">
      <c r="A33" s="363" t="s">
        <v>104</v>
      </c>
      <c r="B33" s="364"/>
      <c r="C33" s="365"/>
    </row>
    <row r="34" spans="1:3" x14ac:dyDescent="0.2">
      <c r="A34" s="363" t="s">
        <v>105</v>
      </c>
      <c r="B34" s="364"/>
      <c r="C34" s="365"/>
    </row>
    <row r="35" spans="1:3" x14ac:dyDescent="0.2">
      <c r="A35" s="385" t="s">
        <v>526</v>
      </c>
      <c r="B35" s="386"/>
      <c r="C35" s="387"/>
    </row>
    <row r="36" spans="1:3" x14ac:dyDescent="0.2">
      <c r="A36" s="366"/>
      <c r="B36" s="366"/>
      <c r="C36" s="366"/>
    </row>
    <row r="37" spans="1:3" x14ac:dyDescent="0.2">
      <c r="A37" s="425" t="s">
        <v>87</v>
      </c>
      <c r="B37" s="426"/>
      <c r="C37" s="427"/>
    </row>
    <row r="38" spans="1:3" ht="19" x14ac:dyDescent="0.2">
      <c r="A38" s="421" t="s">
        <v>108</v>
      </c>
      <c r="B38" s="422"/>
      <c r="C38" s="423"/>
    </row>
    <row r="39" spans="1:3" x14ac:dyDescent="0.2">
      <c r="A39" s="445" t="s">
        <v>14</v>
      </c>
      <c r="B39" s="446"/>
      <c r="C39" s="447"/>
    </row>
    <row r="40" spans="1:3" x14ac:dyDescent="0.2">
      <c r="A40" s="448" t="s">
        <v>281</v>
      </c>
      <c r="B40" s="449"/>
      <c r="C40" s="450"/>
    </row>
    <row r="41" spans="1:3" x14ac:dyDescent="0.2">
      <c r="A41" s="379" t="s">
        <v>109</v>
      </c>
      <c r="B41" s="380"/>
      <c r="C41" s="381"/>
    </row>
    <row r="42" spans="1:3" x14ac:dyDescent="0.2">
      <c r="A42" s="379" t="s">
        <v>110</v>
      </c>
      <c r="B42" s="380"/>
      <c r="C42" s="381"/>
    </row>
    <row r="43" spans="1:3" x14ac:dyDescent="0.2">
      <c r="A43" s="379" t="s">
        <v>111</v>
      </c>
      <c r="B43" s="380"/>
      <c r="C43" s="381"/>
    </row>
    <row r="44" spans="1:3" x14ac:dyDescent="0.2">
      <c r="A44" s="379" t="s">
        <v>112</v>
      </c>
      <c r="B44" s="380"/>
      <c r="C44" s="381"/>
    </row>
    <row r="45" spans="1:3" x14ac:dyDescent="0.2">
      <c r="A45" s="379" t="s">
        <v>113</v>
      </c>
      <c r="B45" s="380"/>
      <c r="C45" s="381"/>
    </row>
    <row r="46" spans="1:3" x14ac:dyDescent="0.2">
      <c r="A46" s="379" t="s">
        <v>114</v>
      </c>
      <c r="B46" s="380"/>
      <c r="C46" s="381"/>
    </row>
    <row r="47" spans="1:3" x14ac:dyDescent="0.2">
      <c r="A47" s="379" t="s">
        <v>115</v>
      </c>
      <c r="B47" s="380"/>
      <c r="C47" s="381"/>
    </row>
    <row r="48" spans="1:3" x14ac:dyDescent="0.2">
      <c r="A48" s="370" t="s">
        <v>282</v>
      </c>
      <c r="B48" s="371"/>
      <c r="C48" s="372"/>
    </row>
    <row r="49" spans="1:3" x14ac:dyDescent="0.2">
      <c r="A49" s="379" t="s">
        <v>116</v>
      </c>
      <c r="B49" s="380"/>
      <c r="C49" s="381"/>
    </row>
    <row r="50" spans="1:3" x14ac:dyDescent="0.2">
      <c r="A50" s="379" t="s">
        <v>117</v>
      </c>
      <c r="B50" s="380"/>
      <c r="C50" s="381"/>
    </row>
    <row r="51" spans="1:3" x14ac:dyDescent="0.2">
      <c r="A51" s="379" t="s">
        <v>118</v>
      </c>
      <c r="B51" s="380"/>
      <c r="C51" s="381"/>
    </row>
    <row r="52" spans="1:3" x14ac:dyDescent="0.2">
      <c r="A52" s="379" t="s">
        <v>119</v>
      </c>
      <c r="B52" s="380"/>
      <c r="C52" s="381"/>
    </row>
    <row r="53" spans="1:3" x14ac:dyDescent="0.2">
      <c r="A53" s="379" t="s">
        <v>120</v>
      </c>
      <c r="B53" s="380"/>
      <c r="C53" s="381"/>
    </row>
    <row r="54" spans="1:3" x14ac:dyDescent="0.2">
      <c r="A54" s="379" t="s">
        <v>121</v>
      </c>
      <c r="B54" s="380"/>
      <c r="C54" s="381"/>
    </row>
    <row r="55" spans="1:3" x14ac:dyDescent="0.2">
      <c r="A55" s="414" t="s">
        <v>122</v>
      </c>
      <c r="B55" s="415"/>
      <c r="C55" s="416"/>
    </row>
    <row r="56" spans="1:3" x14ac:dyDescent="0.2">
      <c r="A56" s="417"/>
      <c r="B56" s="417"/>
      <c r="C56" s="417"/>
    </row>
    <row r="57" spans="1:3" x14ac:dyDescent="0.2">
      <c r="A57" s="373" t="s">
        <v>521</v>
      </c>
      <c r="B57" s="374"/>
      <c r="C57" s="375"/>
    </row>
    <row r="58" spans="1:3" x14ac:dyDescent="0.2">
      <c r="A58" s="394" t="s">
        <v>520</v>
      </c>
      <c r="B58" s="451"/>
      <c r="C58" s="452"/>
    </row>
    <row r="59" spans="1:3" ht="50.25" customHeight="1" x14ac:dyDescent="0.2">
      <c r="A59" s="453" t="s">
        <v>531</v>
      </c>
      <c r="B59" s="454"/>
      <c r="C59" s="455"/>
    </row>
    <row r="60" spans="1:3" ht="19" x14ac:dyDescent="0.2">
      <c r="A60" s="456" t="s">
        <v>522</v>
      </c>
      <c r="B60" s="456"/>
      <c r="C60" s="456"/>
    </row>
    <row r="61" spans="1:3" x14ac:dyDescent="0.2">
      <c r="A61" s="169" t="s">
        <v>285</v>
      </c>
      <c r="B61" s="169" t="s">
        <v>286</v>
      </c>
      <c r="C61" s="133" t="s">
        <v>287</v>
      </c>
    </row>
    <row r="62" spans="1:3" ht="335" x14ac:dyDescent="0.2">
      <c r="A62" s="187" t="s">
        <v>525</v>
      </c>
      <c r="B62" s="190" t="s">
        <v>523</v>
      </c>
      <c r="C62" s="187" t="s">
        <v>532</v>
      </c>
    </row>
    <row r="63" spans="1:3" ht="272" x14ac:dyDescent="0.2">
      <c r="A63" s="192" t="s">
        <v>524</v>
      </c>
      <c r="B63" s="191"/>
      <c r="C63" s="192"/>
    </row>
  </sheetData>
  <mergeCells count="57">
    <mergeCell ref="A6:C6"/>
    <mergeCell ref="A1:C1"/>
    <mergeCell ref="A2:C2"/>
    <mergeCell ref="A3:C3"/>
    <mergeCell ref="A4:C4"/>
    <mergeCell ref="A5:C5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12AD-B0D9-4A1D-A54D-D137EC5F5FAD}">
  <dimension ref="A1:C63"/>
  <sheetViews>
    <sheetView topLeftCell="A48" zoomScaleNormal="100" workbookViewId="0">
      <selection activeCell="B62" sqref="B62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424" t="s">
        <v>313</v>
      </c>
      <c r="B1" s="424"/>
      <c r="C1" s="424"/>
    </row>
    <row r="2" spans="1:3" x14ac:dyDescent="0.2">
      <c r="A2" s="425" t="s">
        <v>83</v>
      </c>
      <c r="B2" s="426"/>
      <c r="C2" s="427"/>
    </row>
    <row r="3" spans="1:3" x14ac:dyDescent="0.2">
      <c r="A3" s="428" t="s">
        <v>314</v>
      </c>
      <c r="B3" s="429"/>
      <c r="C3" s="430"/>
    </row>
    <row r="4" spans="1:3" x14ac:dyDescent="0.2">
      <c r="A4" s="425" t="s">
        <v>82</v>
      </c>
      <c r="B4" s="426"/>
      <c r="C4" s="427"/>
    </row>
    <row r="5" spans="1:3" ht="33" customHeight="1" x14ac:dyDescent="0.2">
      <c r="A5" s="428" t="s">
        <v>315</v>
      </c>
      <c r="B5" s="429"/>
      <c r="C5" s="430"/>
    </row>
    <row r="6" spans="1:3" x14ac:dyDescent="0.2">
      <c r="A6" s="431" t="s">
        <v>316</v>
      </c>
      <c r="B6" s="431"/>
      <c r="C6" s="431"/>
    </row>
    <row r="7" spans="1:3" x14ac:dyDescent="0.2">
      <c r="A7" s="432" t="s">
        <v>317</v>
      </c>
      <c r="B7" s="433"/>
      <c r="C7" s="434"/>
    </row>
    <row r="8" spans="1:3" ht="19" x14ac:dyDescent="0.2">
      <c r="A8" s="435" t="s">
        <v>127</v>
      </c>
      <c r="B8" s="436"/>
      <c r="C8" s="437"/>
    </row>
    <row r="9" spans="1:3" ht="31.5" customHeight="1" x14ac:dyDescent="0.2">
      <c r="A9" s="458" t="s">
        <v>329</v>
      </c>
      <c r="B9" s="459"/>
      <c r="C9" s="460"/>
    </row>
    <row r="10" spans="1:3" x14ac:dyDescent="0.2">
      <c r="A10" s="135" t="s">
        <v>10</v>
      </c>
      <c r="B10" s="135" t="s">
        <v>12</v>
      </c>
      <c r="C10" s="135" t="s">
        <v>11</v>
      </c>
    </row>
    <row r="11" spans="1:3" ht="409.6" x14ac:dyDescent="0.2">
      <c r="A11" s="136" t="s">
        <v>325</v>
      </c>
      <c r="B11" s="140" t="s">
        <v>326</v>
      </c>
      <c r="C11" s="137" t="s">
        <v>328</v>
      </c>
    </row>
    <row r="12" spans="1:3" ht="136" x14ac:dyDescent="0.2">
      <c r="A12" s="138" t="s">
        <v>324</v>
      </c>
      <c r="B12" s="141"/>
      <c r="C12" s="139" t="s">
        <v>327</v>
      </c>
    </row>
    <row r="13" spans="1:3" x14ac:dyDescent="0.2">
      <c r="A13" s="457"/>
      <c r="B13" s="457"/>
      <c r="C13" s="457"/>
    </row>
    <row r="14" spans="1:3" x14ac:dyDescent="0.2">
      <c r="A14" s="425" t="s">
        <v>87</v>
      </c>
      <c r="B14" s="426"/>
      <c r="C14" s="427"/>
    </row>
    <row r="15" spans="1:3" ht="19" x14ac:dyDescent="0.2">
      <c r="A15" s="421" t="s">
        <v>88</v>
      </c>
      <c r="B15" s="422"/>
      <c r="C15" s="423"/>
    </row>
    <row r="16" spans="1:3" x14ac:dyDescent="0.2">
      <c r="A16" s="391" t="s">
        <v>14</v>
      </c>
      <c r="B16" s="392"/>
      <c r="C16" s="393"/>
    </row>
    <row r="17" spans="1:3" x14ac:dyDescent="0.2">
      <c r="A17" s="442" t="s">
        <v>93</v>
      </c>
      <c r="B17" s="443"/>
      <c r="C17" s="444"/>
    </row>
    <row r="18" spans="1:3" x14ac:dyDescent="0.2">
      <c r="A18" s="363" t="s">
        <v>89</v>
      </c>
      <c r="B18" s="364"/>
      <c r="C18" s="365"/>
    </row>
    <row r="19" spans="1:3" x14ac:dyDescent="0.2">
      <c r="A19" s="363" t="s">
        <v>90</v>
      </c>
      <c r="B19" s="364"/>
      <c r="C19" s="365"/>
    </row>
    <row r="20" spans="1:3" x14ac:dyDescent="0.2">
      <c r="A20" s="363" t="s">
        <v>91</v>
      </c>
      <c r="B20" s="364"/>
      <c r="C20" s="365"/>
    </row>
    <row r="21" spans="1:3" x14ac:dyDescent="0.2">
      <c r="A21" s="363" t="s">
        <v>92</v>
      </c>
      <c r="B21" s="364"/>
      <c r="C21" s="365"/>
    </row>
    <row r="22" spans="1:3" x14ac:dyDescent="0.2">
      <c r="A22" s="382" t="s">
        <v>94</v>
      </c>
      <c r="B22" s="383"/>
      <c r="C22" s="384"/>
    </row>
    <row r="23" spans="1:3" x14ac:dyDescent="0.2">
      <c r="A23" s="363" t="s">
        <v>95</v>
      </c>
      <c r="B23" s="364"/>
      <c r="C23" s="365"/>
    </row>
    <row r="24" spans="1:3" x14ac:dyDescent="0.2">
      <c r="A24" s="363" t="s">
        <v>96</v>
      </c>
      <c r="B24" s="364"/>
      <c r="C24" s="365"/>
    </row>
    <row r="25" spans="1:3" x14ac:dyDescent="0.2">
      <c r="A25" s="363" t="s">
        <v>97</v>
      </c>
      <c r="B25" s="364"/>
      <c r="C25" s="365"/>
    </row>
    <row r="26" spans="1:3" x14ac:dyDescent="0.2">
      <c r="A26" s="363" t="s">
        <v>98</v>
      </c>
      <c r="B26" s="364"/>
      <c r="C26" s="365"/>
    </row>
    <row r="27" spans="1:3" x14ac:dyDescent="0.2">
      <c r="A27" s="363" t="s">
        <v>99</v>
      </c>
      <c r="B27" s="364"/>
      <c r="C27" s="365"/>
    </row>
    <row r="28" spans="1:3" x14ac:dyDescent="0.2">
      <c r="A28" s="418" t="s">
        <v>100</v>
      </c>
      <c r="B28" s="419"/>
      <c r="C28" s="420"/>
    </row>
    <row r="29" spans="1:3" x14ac:dyDescent="0.2">
      <c r="A29" s="363" t="s">
        <v>107</v>
      </c>
      <c r="B29" s="364"/>
      <c r="C29" s="365"/>
    </row>
    <row r="30" spans="1:3" ht="32.25" customHeight="1" x14ac:dyDescent="0.2">
      <c r="A30" s="363" t="s">
        <v>101</v>
      </c>
      <c r="B30" s="364"/>
      <c r="C30" s="365"/>
    </row>
    <row r="31" spans="1:3" x14ac:dyDescent="0.2">
      <c r="A31" s="382" t="s">
        <v>102</v>
      </c>
      <c r="B31" s="383"/>
      <c r="C31" s="384"/>
    </row>
    <row r="32" spans="1:3" x14ac:dyDescent="0.2">
      <c r="A32" s="363" t="s">
        <v>103</v>
      </c>
      <c r="B32" s="364"/>
      <c r="C32" s="365"/>
    </row>
    <row r="33" spans="1:3" x14ac:dyDescent="0.2">
      <c r="A33" s="363" t="s">
        <v>104</v>
      </c>
      <c r="B33" s="364"/>
      <c r="C33" s="365"/>
    </row>
    <row r="34" spans="1:3" x14ac:dyDescent="0.2">
      <c r="A34" s="363" t="s">
        <v>105</v>
      </c>
      <c r="B34" s="364"/>
      <c r="C34" s="365"/>
    </row>
    <row r="35" spans="1:3" x14ac:dyDescent="0.2">
      <c r="A35" s="385" t="s">
        <v>526</v>
      </c>
      <c r="B35" s="386"/>
      <c r="C35" s="387"/>
    </row>
    <row r="36" spans="1:3" x14ac:dyDescent="0.2">
      <c r="A36" s="366"/>
      <c r="B36" s="366"/>
      <c r="C36" s="366"/>
    </row>
    <row r="37" spans="1:3" x14ac:dyDescent="0.2">
      <c r="A37" s="425" t="s">
        <v>87</v>
      </c>
      <c r="B37" s="426"/>
      <c r="C37" s="427"/>
    </row>
    <row r="38" spans="1:3" ht="19" x14ac:dyDescent="0.2">
      <c r="A38" s="421" t="s">
        <v>108</v>
      </c>
      <c r="B38" s="422"/>
      <c r="C38" s="423"/>
    </row>
    <row r="39" spans="1:3" x14ac:dyDescent="0.2">
      <c r="A39" s="445" t="s">
        <v>14</v>
      </c>
      <c r="B39" s="446"/>
      <c r="C39" s="447"/>
    </row>
    <row r="40" spans="1:3" x14ac:dyDescent="0.2">
      <c r="A40" s="448" t="s">
        <v>281</v>
      </c>
      <c r="B40" s="449"/>
      <c r="C40" s="450"/>
    </row>
    <row r="41" spans="1:3" x14ac:dyDescent="0.2">
      <c r="A41" s="379" t="s">
        <v>109</v>
      </c>
      <c r="B41" s="380"/>
      <c r="C41" s="381"/>
    </row>
    <row r="42" spans="1:3" x14ac:dyDescent="0.2">
      <c r="A42" s="379" t="s">
        <v>110</v>
      </c>
      <c r="B42" s="380"/>
      <c r="C42" s="381"/>
    </row>
    <row r="43" spans="1:3" x14ac:dyDescent="0.2">
      <c r="A43" s="379" t="s">
        <v>111</v>
      </c>
      <c r="B43" s="380"/>
      <c r="C43" s="381"/>
    </row>
    <row r="44" spans="1:3" x14ac:dyDescent="0.2">
      <c r="A44" s="379" t="s">
        <v>112</v>
      </c>
      <c r="B44" s="380"/>
      <c r="C44" s="381"/>
    </row>
    <row r="45" spans="1:3" x14ac:dyDescent="0.2">
      <c r="A45" s="379" t="s">
        <v>113</v>
      </c>
      <c r="B45" s="380"/>
      <c r="C45" s="381"/>
    </row>
    <row r="46" spans="1:3" x14ac:dyDescent="0.2">
      <c r="A46" s="379" t="s">
        <v>114</v>
      </c>
      <c r="B46" s="380"/>
      <c r="C46" s="381"/>
    </row>
    <row r="47" spans="1:3" x14ac:dyDescent="0.2">
      <c r="A47" s="379" t="s">
        <v>115</v>
      </c>
      <c r="B47" s="380"/>
      <c r="C47" s="381"/>
    </row>
    <row r="48" spans="1:3" x14ac:dyDescent="0.2">
      <c r="A48" s="370" t="s">
        <v>282</v>
      </c>
      <c r="B48" s="371"/>
      <c r="C48" s="372"/>
    </row>
    <row r="49" spans="1:3" x14ac:dyDescent="0.2">
      <c r="A49" s="379" t="s">
        <v>116</v>
      </c>
      <c r="B49" s="380"/>
      <c r="C49" s="381"/>
    </row>
    <row r="50" spans="1:3" x14ac:dyDescent="0.2">
      <c r="A50" s="379" t="s">
        <v>117</v>
      </c>
      <c r="B50" s="380"/>
      <c r="C50" s="381"/>
    </row>
    <row r="51" spans="1:3" x14ac:dyDescent="0.2">
      <c r="A51" s="379" t="s">
        <v>118</v>
      </c>
      <c r="B51" s="380"/>
      <c r="C51" s="381"/>
    </row>
    <row r="52" spans="1:3" x14ac:dyDescent="0.2">
      <c r="A52" s="379" t="s">
        <v>119</v>
      </c>
      <c r="B52" s="380"/>
      <c r="C52" s="381"/>
    </row>
    <row r="53" spans="1:3" x14ac:dyDescent="0.2">
      <c r="A53" s="379" t="s">
        <v>120</v>
      </c>
      <c r="B53" s="380"/>
      <c r="C53" s="381"/>
    </row>
    <row r="54" spans="1:3" x14ac:dyDescent="0.2">
      <c r="A54" s="379" t="s">
        <v>121</v>
      </c>
      <c r="B54" s="380"/>
      <c r="C54" s="381"/>
    </row>
    <row r="55" spans="1:3" x14ac:dyDescent="0.2">
      <c r="A55" s="414" t="s">
        <v>122</v>
      </c>
      <c r="B55" s="415"/>
      <c r="C55" s="416"/>
    </row>
    <row r="56" spans="1:3" x14ac:dyDescent="0.2">
      <c r="A56" s="417"/>
      <c r="B56" s="417"/>
      <c r="C56" s="417"/>
    </row>
    <row r="57" spans="1:3" x14ac:dyDescent="0.2">
      <c r="A57" s="373" t="s">
        <v>521</v>
      </c>
      <c r="B57" s="374"/>
      <c r="C57" s="375"/>
    </row>
    <row r="58" spans="1:3" x14ac:dyDescent="0.2">
      <c r="A58" s="394" t="s">
        <v>520</v>
      </c>
      <c r="B58" s="451"/>
      <c r="C58" s="452"/>
    </row>
    <row r="59" spans="1:3" ht="50.25" customHeight="1" x14ac:dyDescent="0.2">
      <c r="A59" s="453" t="s">
        <v>531</v>
      </c>
      <c r="B59" s="454"/>
      <c r="C59" s="455"/>
    </row>
    <row r="60" spans="1:3" ht="19" x14ac:dyDescent="0.2">
      <c r="A60" s="456" t="s">
        <v>522</v>
      </c>
      <c r="B60" s="456"/>
      <c r="C60" s="456"/>
    </row>
    <row r="61" spans="1:3" x14ac:dyDescent="0.2">
      <c r="A61" s="169" t="s">
        <v>285</v>
      </c>
      <c r="B61" s="169" t="s">
        <v>286</v>
      </c>
      <c r="C61" s="133" t="s">
        <v>287</v>
      </c>
    </row>
    <row r="62" spans="1:3" ht="335" x14ac:dyDescent="0.2">
      <c r="A62" s="187" t="s">
        <v>525</v>
      </c>
      <c r="B62" s="190" t="s">
        <v>523</v>
      </c>
      <c r="C62" s="187" t="s">
        <v>532</v>
      </c>
    </row>
    <row r="63" spans="1:3" ht="272" x14ac:dyDescent="0.2">
      <c r="A63" s="192" t="s">
        <v>524</v>
      </c>
      <c r="B63" s="191"/>
      <c r="C63" s="192"/>
    </row>
  </sheetData>
  <mergeCells count="57">
    <mergeCell ref="A6:C6"/>
    <mergeCell ref="A1:C1"/>
    <mergeCell ref="A2:C2"/>
    <mergeCell ref="A3:C3"/>
    <mergeCell ref="A4:C4"/>
    <mergeCell ref="A5:C5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DE50-86C0-4893-9FEE-24A7265B8F2B}">
  <dimension ref="A1:C62"/>
  <sheetViews>
    <sheetView zoomScaleNormal="100" workbookViewId="0">
      <selection sqref="A1:C1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424" t="s">
        <v>313</v>
      </c>
      <c r="B1" s="424"/>
      <c r="C1" s="424"/>
    </row>
    <row r="2" spans="1:3" x14ac:dyDescent="0.2">
      <c r="A2" s="425" t="s">
        <v>83</v>
      </c>
      <c r="B2" s="426"/>
      <c r="C2" s="427"/>
    </row>
    <row r="3" spans="1:3" x14ac:dyDescent="0.2">
      <c r="A3" s="428" t="s">
        <v>314</v>
      </c>
      <c r="B3" s="429"/>
      <c r="C3" s="430"/>
    </row>
    <row r="4" spans="1:3" x14ac:dyDescent="0.2">
      <c r="A4" s="425" t="s">
        <v>82</v>
      </c>
      <c r="B4" s="426"/>
      <c r="C4" s="427"/>
    </row>
    <row r="5" spans="1:3" ht="33" customHeight="1" x14ac:dyDescent="0.2">
      <c r="A5" s="428" t="s">
        <v>315</v>
      </c>
      <c r="B5" s="429"/>
      <c r="C5" s="430"/>
    </row>
    <row r="6" spans="1:3" x14ac:dyDescent="0.2">
      <c r="A6" s="431" t="s">
        <v>330</v>
      </c>
      <c r="B6" s="431"/>
      <c r="C6" s="431"/>
    </row>
    <row r="7" spans="1:3" x14ac:dyDescent="0.2">
      <c r="A7" s="432" t="s">
        <v>331</v>
      </c>
      <c r="B7" s="433"/>
      <c r="C7" s="434"/>
    </row>
    <row r="8" spans="1:3" ht="19" x14ac:dyDescent="0.2">
      <c r="A8" s="435" t="s">
        <v>332</v>
      </c>
      <c r="B8" s="436"/>
      <c r="C8" s="437"/>
    </row>
    <row r="9" spans="1:3" x14ac:dyDescent="0.2">
      <c r="A9" s="428" t="s">
        <v>333</v>
      </c>
      <c r="B9" s="429"/>
      <c r="C9" s="430"/>
    </row>
    <row r="10" spans="1:3" x14ac:dyDescent="0.2">
      <c r="A10" s="135" t="s">
        <v>10</v>
      </c>
      <c r="B10" s="135" t="s">
        <v>12</v>
      </c>
      <c r="C10" s="135" t="s">
        <v>11</v>
      </c>
    </row>
    <row r="11" spans="1:3" ht="388" x14ac:dyDescent="0.2">
      <c r="A11" s="136" t="s">
        <v>334</v>
      </c>
      <c r="B11" s="140" t="s">
        <v>335</v>
      </c>
      <c r="C11" s="137" t="s">
        <v>337</v>
      </c>
    </row>
    <row r="12" spans="1:3" ht="153" x14ac:dyDescent="0.2">
      <c r="A12" s="138"/>
      <c r="B12" s="141"/>
      <c r="C12" s="139" t="s">
        <v>336</v>
      </c>
    </row>
    <row r="13" spans="1:3" x14ac:dyDescent="0.2">
      <c r="A13" s="457"/>
      <c r="B13" s="457"/>
      <c r="C13" s="457"/>
    </row>
    <row r="14" spans="1:3" x14ac:dyDescent="0.2">
      <c r="A14" s="425" t="s">
        <v>87</v>
      </c>
      <c r="B14" s="426"/>
      <c r="C14" s="427"/>
    </row>
    <row r="15" spans="1:3" ht="19" x14ac:dyDescent="0.2">
      <c r="A15" s="421" t="s">
        <v>88</v>
      </c>
      <c r="B15" s="422"/>
      <c r="C15" s="423"/>
    </row>
    <row r="16" spans="1:3" x14ac:dyDescent="0.2">
      <c r="A16" s="391" t="s">
        <v>14</v>
      </c>
      <c r="B16" s="392"/>
      <c r="C16" s="393"/>
    </row>
    <row r="17" spans="1:3" x14ac:dyDescent="0.2">
      <c r="A17" s="442" t="s">
        <v>93</v>
      </c>
      <c r="B17" s="443"/>
      <c r="C17" s="444"/>
    </row>
    <row r="18" spans="1:3" x14ac:dyDescent="0.2">
      <c r="A18" s="363" t="s">
        <v>89</v>
      </c>
      <c r="B18" s="364"/>
      <c r="C18" s="365"/>
    </row>
    <row r="19" spans="1:3" x14ac:dyDescent="0.2">
      <c r="A19" s="363" t="s">
        <v>90</v>
      </c>
      <c r="B19" s="364"/>
      <c r="C19" s="365"/>
    </row>
    <row r="20" spans="1:3" x14ac:dyDescent="0.2">
      <c r="A20" s="363" t="s">
        <v>91</v>
      </c>
      <c r="B20" s="364"/>
      <c r="C20" s="365"/>
    </row>
    <row r="21" spans="1:3" x14ac:dyDescent="0.2">
      <c r="A21" s="363" t="s">
        <v>92</v>
      </c>
      <c r="B21" s="364"/>
      <c r="C21" s="365"/>
    </row>
    <row r="22" spans="1:3" x14ac:dyDescent="0.2">
      <c r="A22" s="382" t="s">
        <v>94</v>
      </c>
      <c r="B22" s="383"/>
      <c r="C22" s="384"/>
    </row>
    <row r="23" spans="1:3" x14ac:dyDescent="0.2">
      <c r="A23" s="363" t="s">
        <v>95</v>
      </c>
      <c r="B23" s="364"/>
      <c r="C23" s="365"/>
    </row>
    <row r="24" spans="1:3" x14ac:dyDescent="0.2">
      <c r="A24" s="363" t="s">
        <v>96</v>
      </c>
      <c r="B24" s="364"/>
      <c r="C24" s="365"/>
    </row>
    <row r="25" spans="1:3" x14ac:dyDescent="0.2">
      <c r="A25" s="363" t="s">
        <v>97</v>
      </c>
      <c r="B25" s="364"/>
      <c r="C25" s="365"/>
    </row>
    <row r="26" spans="1:3" x14ac:dyDescent="0.2">
      <c r="A26" s="363" t="s">
        <v>98</v>
      </c>
      <c r="B26" s="364"/>
      <c r="C26" s="365"/>
    </row>
    <row r="27" spans="1:3" x14ac:dyDescent="0.2">
      <c r="A27" s="363" t="s">
        <v>99</v>
      </c>
      <c r="B27" s="364"/>
      <c r="C27" s="365"/>
    </row>
    <row r="28" spans="1:3" x14ac:dyDescent="0.2">
      <c r="A28" s="418" t="s">
        <v>100</v>
      </c>
      <c r="B28" s="419"/>
      <c r="C28" s="420"/>
    </row>
    <row r="29" spans="1:3" x14ac:dyDescent="0.2">
      <c r="A29" s="363" t="s">
        <v>107</v>
      </c>
      <c r="B29" s="364"/>
      <c r="C29" s="365"/>
    </row>
    <row r="30" spans="1:3" ht="32.25" customHeight="1" x14ac:dyDescent="0.2">
      <c r="A30" s="363" t="s">
        <v>101</v>
      </c>
      <c r="B30" s="364"/>
      <c r="C30" s="365"/>
    </row>
    <row r="31" spans="1:3" x14ac:dyDescent="0.2">
      <c r="A31" s="382" t="s">
        <v>102</v>
      </c>
      <c r="B31" s="383"/>
      <c r="C31" s="384"/>
    </row>
    <row r="32" spans="1:3" x14ac:dyDescent="0.2">
      <c r="A32" s="363" t="s">
        <v>103</v>
      </c>
      <c r="B32" s="364"/>
      <c r="C32" s="365"/>
    </row>
    <row r="33" spans="1:3" x14ac:dyDescent="0.2">
      <c r="A33" s="363" t="s">
        <v>104</v>
      </c>
      <c r="B33" s="364"/>
      <c r="C33" s="365"/>
    </row>
    <row r="34" spans="1:3" x14ac:dyDescent="0.2">
      <c r="A34" s="363" t="s">
        <v>105</v>
      </c>
      <c r="B34" s="364"/>
      <c r="C34" s="365"/>
    </row>
    <row r="35" spans="1:3" x14ac:dyDescent="0.2">
      <c r="A35" s="385" t="s">
        <v>526</v>
      </c>
      <c r="B35" s="386"/>
      <c r="C35" s="387"/>
    </row>
    <row r="36" spans="1:3" x14ac:dyDescent="0.2">
      <c r="A36" s="366"/>
      <c r="B36" s="366"/>
      <c r="C36" s="366"/>
    </row>
    <row r="37" spans="1:3" x14ac:dyDescent="0.2">
      <c r="A37" s="425" t="s">
        <v>87</v>
      </c>
      <c r="B37" s="426"/>
      <c r="C37" s="427"/>
    </row>
    <row r="38" spans="1:3" ht="19" x14ac:dyDescent="0.2">
      <c r="A38" s="421" t="s">
        <v>108</v>
      </c>
      <c r="B38" s="422"/>
      <c r="C38" s="423"/>
    </row>
    <row r="39" spans="1:3" x14ac:dyDescent="0.2">
      <c r="A39" s="445" t="s">
        <v>14</v>
      </c>
      <c r="B39" s="446"/>
      <c r="C39" s="447"/>
    </row>
    <row r="40" spans="1:3" x14ac:dyDescent="0.2">
      <c r="A40" s="461" t="s">
        <v>281</v>
      </c>
      <c r="B40" s="462"/>
      <c r="C40" s="463"/>
    </row>
    <row r="41" spans="1:3" x14ac:dyDescent="0.2">
      <c r="A41" s="379" t="s">
        <v>109</v>
      </c>
      <c r="B41" s="380"/>
      <c r="C41" s="381"/>
    </row>
    <row r="42" spans="1:3" x14ac:dyDescent="0.2">
      <c r="A42" s="379" t="s">
        <v>110</v>
      </c>
      <c r="B42" s="380"/>
      <c r="C42" s="381"/>
    </row>
    <row r="43" spans="1:3" x14ac:dyDescent="0.2">
      <c r="A43" s="379" t="s">
        <v>111</v>
      </c>
      <c r="B43" s="380"/>
      <c r="C43" s="381"/>
    </row>
    <row r="44" spans="1:3" x14ac:dyDescent="0.2">
      <c r="A44" s="379" t="s">
        <v>112</v>
      </c>
      <c r="B44" s="380"/>
      <c r="C44" s="381"/>
    </row>
    <row r="45" spans="1:3" x14ac:dyDescent="0.2">
      <c r="A45" s="379" t="s">
        <v>113</v>
      </c>
      <c r="B45" s="380"/>
      <c r="C45" s="381"/>
    </row>
    <row r="46" spans="1:3" x14ac:dyDescent="0.2">
      <c r="A46" s="379" t="s">
        <v>114</v>
      </c>
      <c r="B46" s="380"/>
      <c r="C46" s="381"/>
    </row>
    <row r="47" spans="1:3" x14ac:dyDescent="0.2">
      <c r="A47" s="379" t="s">
        <v>115</v>
      </c>
      <c r="B47" s="380"/>
      <c r="C47" s="381"/>
    </row>
    <row r="48" spans="1:3" x14ac:dyDescent="0.2">
      <c r="A48" s="370" t="s">
        <v>282</v>
      </c>
      <c r="B48" s="371"/>
      <c r="C48" s="372"/>
    </row>
    <row r="49" spans="1:3" x14ac:dyDescent="0.2">
      <c r="A49" s="379" t="s">
        <v>116</v>
      </c>
      <c r="B49" s="380"/>
      <c r="C49" s="381"/>
    </row>
    <row r="50" spans="1:3" x14ac:dyDescent="0.2">
      <c r="A50" s="379" t="s">
        <v>117</v>
      </c>
      <c r="B50" s="380"/>
      <c r="C50" s="381"/>
    </row>
    <row r="51" spans="1:3" x14ac:dyDescent="0.2">
      <c r="A51" s="379" t="s">
        <v>118</v>
      </c>
      <c r="B51" s="380"/>
      <c r="C51" s="381"/>
    </row>
    <row r="52" spans="1:3" x14ac:dyDescent="0.2">
      <c r="A52" s="379" t="s">
        <v>119</v>
      </c>
      <c r="B52" s="380"/>
      <c r="C52" s="381"/>
    </row>
    <row r="53" spans="1:3" x14ac:dyDescent="0.2">
      <c r="A53" s="379" t="s">
        <v>120</v>
      </c>
      <c r="B53" s="380"/>
      <c r="C53" s="381"/>
    </row>
    <row r="54" spans="1:3" x14ac:dyDescent="0.2">
      <c r="A54" s="379" t="s">
        <v>121</v>
      </c>
      <c r="B54" s="380"/>
      <c r="C54" s="381"/>
    </row>
    <row r="55" spans="1:3" x14ac:dyDescent="0.2">
      <c r="A55" s="414" t="s">
        <v>122</v>
      </c>
      <c r="B55" s="415"/>
      <c r="C55" s="416"/>
    </row>
    <row r="56" spans="1:3" x14ac:dyDescent="0.2">
      <c r="A56" s="417"/>
      <c r="B56" s="417"/>
      <c r="C56" s="417"/>
    </row>
    <row r="57" spans="1:3" x14ac:dyDescent="0.2">
      <c r="A57" s="373" t="s">
        <v>521</v>
      </c>
      <c r="B57" s="374"/>
      <c r="C57" s="375"/>
    </row>
    <row r="58" spans="1:3" x14ac:dyDescent="0.2">
      <c r="A58" s="394" t="s">
        <v>520</v>
      </c>
      <c r="B58" s="451"/>
      <c r="C58" s="452"/>
    </row>
    <row r="59" spans="1:3" ht="50.25" customHeight="1" x14ac:dyDescent="0.2">
      <c r="A59" s="453" t="s">
        <v>531</v>
      </c>
      <c r="B59" s="454"/>
      <c r="C59" s="455"/>
    </row>
    <row r="60" spans="1:3" ht="19" x14ac:dyDescent="0.2">
      <c r="A60" s="456" t="s">
        <v>530</v>
      </c>
      <c r="B60" s="456"/>
      <c r="C60" s="456"/>
    </row>
    <row r="61" spans="1:3" x14ac:dyDescent="0.2">
      <c r="A61" s="169" t="s">
        <v>285</v>
      </c>
      <c r="B61" s="169" t="s">
        <v>286</v>
      </c>
      <c r="C61" s="133" t="s">
        <v>287</v>
      </c>
    </row>
    <row r="62" spans="1:3" ht="288" x14ac:dyDescent="0.2">
      <c r="A62" s="188" t="s">
        <v>529</v>
      </c>
      <c r="B62" s="193" t="s">
        <v>528</v>
      </c>
      <c r="C62" s="188" t="s">
        <v>527</v>
      </c>
    </row>
  </sheetData>
  <mergeCells count="57">
    <mergeCell ref="A6:C6"/>
    <mergeCell ref="A1:C1"/>
    <mergeCell ref="A2:C2"/>
    <mergeCell ref="A3:C3"/>
    <mergeCell ref="A4:C4"/>
    <mergeCell ref="A5:C5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51C3-7F92-4C02-A08E-B59433F684BB}">
  <dimension ref="A1:C61"/>
  <sheetViews>
    <sheetView topLeftCell="A34" zoomScaleNormal="100" workbookViewId="0">
      <selection activeCell="A58" sqref="A58:C58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424" t="s">
        <v>313</v>
      </c>
      <c r="B1" s="424"/>
      <c r="C1" s="424"/>
    </row>
    <row r="2" spans="1:3" x14ac:dyDescent="0.2">
      <c r="A2" s="425" t="s">
        <v>83</v>
      </c>
      <c r="B2" s="426"/>
      <c r="C2" s="427"/>
    </row>
    <row r="3" spans="1:3" x14ac:dyDescent="0.2">
      <c r="A3" s="428" t="s">
        <v>314</v>
      </c>
      <c r="B3" s="429"/>
      <c r="C3" s="430"/>
    </row>
    <row r="4" spans="1:3" x14ac:dyDescent="0.2">
      <c r="A4" s="425" t="s">
        <v>82</v>
      </c>
      <c r="B4" s="426"/>
      <c r="C4" s="427"/>
    </row>
    <row r="5" spans="1:3" ht="33" customHeight="1" x14ac:dyDescent="0.2">
      <c r="A5" s="428" t="s">
        <v>315</v>
      </c>
      <c r="B5" s="429"/>
      <c r="C5" s="430"/>
    </row>
    <row r="6" spans="1:3" x14ac:dyDescent="0.2">
      <c r="A6" s="431" t="s">
        <v>330</v>
      </c>
      <c r="B6" s="431"/>
      <c r="C6" s="431"/>
    </row>
    <row r="7" spans="1:3" x14ac:dyDescent="0.2">
      <c r="A7" s="432" t="s">
        <v>331</v>
      </c>
      <c r="B7" s="433"/>
      <c r="C7" s="434"/>
    </row>
    <row r="8" spans="1:3" ht="19" x14ac:dyDescent="0.2">
      <c r="A8" s="435" t="s">
        <v>338</v>
      </c>
      <c r="B8" s="436"/>
      <c r="C8" s="437"/>
    </row>
    <row r="9" spans="1:3" x14ac:dyDescent="0.2">
      <c r="A9" s="428" t="s">
        <v>339</v>
      </c>
      <c r="B9" s="429"/>
      <c r="C9" s="430"/>
    </row>
    <row r="10" spans="1:3" x14ac:dyDescent="0.2">
      <c r="A10" s="135" t="s">
        <v>10</v>
      </c>
      <c r="B10" s="135" t="s">
        <v>12</v>
      </c>
      <c r="C10" s="135" t="s">
        <v>11</v>
      </c>
    </row>
    <row r="11" spans="1:3" ht="388" x14ac:dyDescent="0.2">
      <c r="A11" s="142" t="s">
        <v>340</v>
      </c>
      <c r="B11" s="27" t="s">
        <v>341</v>
      </c>
      <c r="C11" s="143" t="s">
        <v>342</v>
      </c>
    </row>
    <row r="12" spans="1:3" x14ac:dyDescent="0.2">
      <c r="A12" s="457"/>
      <c r="B12" s="457"/>
      <c r="C12" s="457"/>
    </row>
    <row r="13" spans="1:3" x14ac:dyDescent="0.2">
      <c r="A13" s="425" t="s">
        <v>87</v>
      </c>
      <c r="B13" s="426"/>
      <c r="C13" s="427"/>
    </row>
    <row r="14" spans="1:3" ht="19" x14ac:dyDescent="0.2">
      <c r="A14" s="421" t="s">
        <v>88</v>
      </c>
      <c r="B14" s="422"/>
      <c r="C14" s="423"/>
    </row>
    <row r="15" spans="1:3" x14ac:dyDescent="0.2">
      <c r="A15" s="391" t="s">
        <v>14</v>
      </c>
      <c r="B15" s="392"/>
      <c r="C15" s="393"/>
    </row>
    <row r="16" spans="1:3" x14ac:dyDescent="0.2">
      <c r="A16" s="442" t="s">
        <v>93</v>
      </c>
      <c r="B16" s="443"/>
      <c r="C16" s="444"/>
    </row>
    <row r="17" spans="1:3" x14ac:dyDescent="0.2">
      <c r="A17" s="363" t="s">
        <v>89</v>
      </c>
      <c r="B17" s="364"/>
      <c r="C17" s="365"/>
    </row>
    <row r="18" spans="1:3" x14ac:dyDescent="0.2">
      <c r="A18" s="363" t="s">
        <v>90</v>
      </c>
      <c r="B18" s="364"/>
      <c r="C18" s="365"/>
    </row>
    <row r="19" spans="1:3" x14ac:dyDescent="0.2">
      <c r="A19" s="363" t="s">
        <v>91</v>
      </c>
      <c r="B19" s="364"/>
      <c r="C19" s="365"/>
    </row>
    <row r="20" spans="1:3" x14ac:dyDescent="0.2">
      <c r="A20" s="363" t="s">
        <v>92</v>
      </c>
      <c r="B20" s="364"/>
      <c r="C20" s="365"/>
    </row>
    <row r="21" spans="1:3" x14ac:dyDescent="0.2">
      <c r="A21" s="382" t="s">
        <v>94</v>
      </c>
      <c r="B21" s="383"/>
      <c r="C21" s="384"/>
    </row>
    <row r="22" spans="1:3" x14ac:dyDescent="0.2">
      <c r="A22" s="363" t="s">
        <v>95</v>
      </c>
      <c r="B22" s="364"/>
      <c r="C22" s="365"/>
    </row>
    <row r="23" spans="1:3" x14ac:dyDescent="0.2">
      <c r="A23" s="363" t="s">
        <v>96</v>
      </c>
      <c r="B23" s="364"/>
      <c r="C23" s="365"/>
    </row>
    <row r="24" spans="1:3" x14ac:dyDescent="0.2">
      <c r="A24" s="363" t="s">
        <v>97</v>
      </c>
      <c r="B24" s="364"/>
      <c r="C24" s="365"/>
    </row>
    <row r="25" spans="1:3" x14ac:dyDescent="0.2">
      <c r="A25" s="363" t="s">
        <v>98</v>
      </c>
      <c r="B25" s="364"/>
      <c r="C25" s="365"/>
    </row>
    <row r="26" spans="1:3" x14ac:dyDescent="0.2">
      <c r="A26" s="363" t="s">
        <v>99</v>
      </c>
      <c r="B26" s="364"/>
      <c r="C26" s="365"/>
    </row>
    <row r="27" spans="1:3" x14ac:dyDescent="0.2">
      <c r="A27" s="418" t="s">
        <v>100</v>
      </c>
      <c r="B27" s="419"/>
      <c r="C27" s="420"/>
    </row>
    <row r="28" spans="1:3" x14ac:dyDescent="0.2">
      <c r="A28" s="363" t="s">
        <v>107</v>
      </c>
      <c r="B28" s="364"/>
      <c r="C28" s="365"/>
    </row>
    <row r="29" spans="1:3" ht="32.25" customHeight="1" x14ac:dyDescent="0.2">
      <c r="A29" s="363" t="s">
        <v>101</v>
      </c>
      <c r="B29" s="364"/>
      <c r="C29" s="365"/>
    </row>
    <row r="30" spans="1:3" x14ac:dyDescent="0.2">
      <c r="A30" s="382" t="s">
        <v>102</v>
      </c>
      <c r="B30" s="383"/>
      <c r="C30" s="384"/>
    </row>
    <row r="31" spans="1:3" x14ac:dyDescent="0.2">
      <c r="A31" s="363" t="s">
        <v>103</v>
      </c>
      <c r="B31" s="364"/>
      <c r="C31" s="365"/>
    </row>
    <row r="32" spans="1:3" x14ac:dyDescent="0.2">
      <c r="A32" s="363" t="s">
        <v>104</v>
      </c>
      <c r="B32" s="364"/>
      <c r="C32" s="365"/>
    </row>
    <row r="33" spans="1:3" x14ac:dyDescent="0.2">
      <c r="A33" s="363" t="s">
        <v>105</v>
      </c>
      <c r="B33" s="364"/>
      <c r="C33" s="365"/>
    </row>
    <row r="34" spans="1:3" x14ac:dyDescent="0.2">
      <c r="A34" s="385" t="s">
        <v>526</v>
      </c>
      <c r="B34" s="386"/>
      <c r="C34" s="387"/>
    </row>
    <row r="35" spans="1:3" x14ac:dyDescent="0.2">
      <c r="A35" s="366"/>
      <c r="B35" s="366"/>
      <c r="C35" s="366"/>
    </row>
    <row r="36" spans="1:3" x14ac:dyDescent="0.2">
      <c r="A36" s="425" t="s">
        <v>87</v>
      </c>
      <c r="B36" s="426"/>
      <c r="C36" s="427"/>
    </row>
    <row r="37" spans="1:3" ht="19" x14ac:dyDescent="0.2">
      <c r="A37" s="421" t="s">
        <v>108</v>
      </c>
      <c r="B37" s="422"/>
      <c r="C37" s="423"/>
    </row>
    <row r="38" spans="1:3" x14ac:dyDescent="0.2">
      <c r="A38" s="445" t="s">
        <v>14</v>
      </c>
      <c r="B38" s="446"/>
      <c r="C38" s="447"/>
    </row>
    <row r="39" spans="1:3" x14ac:dyDescent="0.2">
      <c r="A39" s="448" t="s">
        <v>281</v>
      </c>
      <c r="B39" s="449"/>
      <c r="C39" s="450"/>
    </row>
    <row r="40" spans="1:3" x14ac:dyDescent="0.2">
      <c r="A40" s="379" t="s">
        <v>109</v>
      </c>
      <c r="B40" s="380"/>
      <c r="C40" s="381"/>
    </row>
    <row r="41" spans="1:3" x14ac:dyDescent="0.2">
      <c r="A41" s="379" t="s">
        <v>110</v>
      </c>
      <c r="B41" s="380"/>
      <c r="C41" s="381"/>
    </row>
    <row r="42" spans="1:3" x14ac:dyDescent="0.2">
      <c r="A42" s="379" t="s">
        <v>111</v>
      </c>
      <c r="B42" s="380"/>
      <c r="C42" s="381"/>
    </row>
    <row r="43" spans="1:3" x14ac:dyDescent="0.2">
      <c r="A43" s="379" t="s">
        <v>112</v>
      </c>
      <c r="B43" s="380"/>
      <c r="C43" s="381"/>
    </row>
    <row r="44" spans="1:3" x14ac:dyDescent="0.2">
      <c r="A44" s="379" t="s">
        <v>113</v>
      </c>
      <c r="B44" s="380"/>
      <c r="C44" s="381"/>
    </row>
    <row r="45" spans="1:3" x14ac:dyDescent="0.2">
      <c r="A45" s="379" t="s">
        <v>114</v>
      </c>
      <c r="B45" s="380"/>
      <c r="C45" s="381"/>
    </row>
    <row r="46" spans="1:3" x14ac:dyDescent="0.2">
      <c r="A46" s="379" t="s">
        <v>115</v>
      </c>
      <c r="B46" s="380"/>
      <c r="C46" s="381"/>
    </row>
    <row r="47" spans="1:3" x14ac:dyDescent="0.2">
      <c r="A47" s="370" t="s">
        <v>282</v>
      </c>
      <c r="B47" s="371"/>
      <c r="C47" s="372"/>
    </row>
    <row r="48" spans="1:3" x14ac:dyDescent="0.2">
      <c r="A48" s="379" t="s">
        <v>116</v>
      </c>
      <c r="B48" s="380"/>
      <c r="C48" s="381"/>
    </row>
    <row r="49" spans="1:3" x14ac:dyDescent="0.2">
      <c r="A49" s="379" t="s">
        <v>117</v>
      </c>
      <c r="B49" s="380"/>
      <c r="C49" s="381"/>
    </row>
    <row r="50" spans="1:3" x14ac:dyDescent="0.2">
      <c r="A50" s="379" t="s">
        <v>118</v>
      </c>
      <c r="B50" s="380"/>
      <c r="C50" s="381"/>
    </row>
    <row r="51" spans="1:3" x14ac:dyDescent="0.2">
      <c r="A51" s="379" t="s">
        <v>119</v>
      </c>
      <c r="B51" s="380"/>
      <c r="C51" s="381"/>
    </row>
    <row r="52" spans="1:3" x14ac:dyDescent="0.2">
      <c r="A52" s="379" t="s">
        <v>120</v>
      </c>
      <c r="B52" s="380"/>
      <c r="C52" s="381"/>
    </row>
    <row r="53" spans="1:3" x14ac:dyDescent="0.2">
      <c r="A53" s="379" t="s">
        <v>121</v>
      </c>
      <c r="B53" s="380"/>
      <c r="C53" s="381"/>
    </row>
    <row r="54" spans="1:3" x14ac:dyDescent="0.2">
      <c r="A54" s="414" t="s">
        <v>122</v>
      </c>
      <c r="B54" s="415"/>
      <c r="C54" s="416"/>
    </row>
    <row r="55" spans="1:3" x14ac:dyDescent="0.2">
      <c r="A55" s="417"/>
      <c r="B55" s="417"/>
      <c r="C55" s="417"/>
    </row>
    <row r="56" spans="1:3" x14ac:dyDescent="0.2">
      <c r="A56" s="373" t="s">
        <v>521</v>
      </c>
      <c r="B56" s="374"/>
      <c r="C56" s="375"/>
    </row>
    <row r="57" spans="1:3" x14ac:dyDescent="0.2">
      <c r="A57" s="394" t="s">
        <v>520</v>
      </c>
      <c r="B57" s="451"/>
      <c r="C57" s="452"/>
    </row>
    <row r="58" spans="1:3" ht="50.25" customHeight="1" x14ac:dyDescent="0.2">
      <c r="A58" s="453" t="s">
        <v>531</v>
      </c>
      <c r="B58" s="454"/>
      <c r="C58" s="455"/>
    </row>
    <row r="59" spans="1:3" ht="19" x14ac:dyDescent="0.2">
      <c r="A59" s="456" t="s">
        <v>530</v>
      </c>
      <c r="B59" s="456"/>
      <c r="C59" s="456"/>
    </row>
    <row r="60" spans="1:3" x14ac:dyDescent="0.2">
      <c r="A60" s="169" t="s">
        <v>285</v>
      </c>
      <c r="B60" s="169" t="s">
        <v>286</v>
      </c>
      <c r="C60" s="133" t="s">
        <v>287</v>
      </c>
    </row>
    <row r="61" spans="1:3" ht="256" x14ac:dyDescent="0.2">
      <c r="A61" s="188" t="s">
        <v>529</v>
      </c>
      <c r="B61" s="193" t="s">
        <v>528</v>
      </c>
      <c r="C61" s="188" t="s">
        <v>527</v>
      </c>
    </row>
  </sheetData>
  <mergeCells count="57">
    <mergeCell ref="A6:C6"/>
    <mergeCell ref="A1:C1"/>
    <mergeCell ref="A2:C2"/>
    <mergeCell ref="A3:C3"/>
    <mergeCell ref="A4:C4"/>
    <mergeCell ref="A5:C5"/>
    <mergeCell ref="A20:C20"/>
    <mergeCell ref="A7:C7"/>
    <mergeCell ref="A8:C8"/>
    <mergeCell ref="A9:C9"/>
    <mergeCell ref="A12:C12"/>
    <mergeCell ref="A13:C13"/>
    <mergeCell ref="A14:C14"/>
    <mergeCell ref="A15:C15"/>
    <mergeCell ref="A16:C16"/>
    <mergeCell ref="A17:C17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7:C57"/>
    <mergeCell ref="A58:C58"/>
    <mergeCell ref="A59:C59"/>
    <mergeCell ref="A56:C56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8C2F9-1DCB-42FF-8CE1-1C5490F0A465}">
  <dimension ref="A1:C62"/>
  <sheetViews>
    <sheetView topLeftCell="A46" zoomScaleNormal="100" workbookViewId="0">
      <selection activeCell="A59" sqref="A59:C59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424" t="s">
        <v>313</v>
      </c>
      <c r="B1" s="424"/>
      <c r="C1" s="424"/>
    </row>
    <row r="2" spans="1:3" x14ac:dyDescent="0.2">
      <c r="A2" s="425" t="s">
        <v>83</v>
      </c>
      <c r="B2" s="426"/>
      <c r="C2" s="427"/>
    </row>
    <row r="3" spans="1:3" x14ac:dyDescent="0.2">
      <c r="A3" s="428" t="s">
        <v>314</v>
      </c>
      <c r="B3" s="429"/>
      <c r="C3" s="430"/>
    </row>
    <row r="4" spans="1:3" x14ac:dyDescent="0.2">
      <c r="A4" s="425" t="s">
        <v>82</v>
      </c>
      <c r="B4" s="426"/>
      <c r="C4" s="427"/>
    </row>
    <row r="5" spans="1:3" ht="33" customHeight="1" x14ac:dyDescent="0.2">
      <c r="A5" s="428" t="s">
        <v>315</v>
      </c>
      <c r="B5" s="429"/>
      <c r="C5" s="430"/>
    </row>
    <row r="6" spans="1:3" x14ac:dyDescent="0.2">
      <c r="A6" s="431" t="s">
        <v>330</v>
      </c>
      <c r="B6" s="431"/>
      <c r="C6" s="431"/>
    </row>
    <row r="7" spans="1:3" x14ac:dyDescent="0.2">
      <c r="A7" s="432" t="s">
        <v>331</v>
      </c>
      <c r="B7" s="433"/>
      <c r="C7" s="434"/>
    </row>
    <row r="8" spans="1:3" ht="19" x14ac:dyDescent="0.2">
      <c r="A8" s="435" t="s">
        <v>343</v>
      </c>
      <c r="B8" s="436"/>
      <c r="C8" s="437"/>
    </row>
    <row r="9" spans="1:3" ht="33" customHeight="1" x14ac:dyDescent="0.2">
      <c r="A9" s="428" t="s">
        <v>344</v>
      </c>
      <c r="B9" s="429"/>
      <c r="C9" s="430"/>
    </row>
    <row r="10" spans="1:3" x14ac:dyDescent="0.2">
      <c r="A10" s="135" t="s">
        <v>10</v>
      </c>
      <c r="B10" s="135" t="s">
        <v>12</v>
      </c>
      <c r="C10" s="135" t="s">
        <v>11</v>
      </c>
    </row>
    <row r="11" spans="1:3" ht="396" customHeight="1" x14ac:dyDescent="0.2">
      <c r="A11" s="140" t="s">
        <v>346</v>
      </c>
      <c r="B11" s="140" t="s">
        <v>347</v>
      </c>
      <c r="C11" s="140" t="s">
        <v>349</v>
      </c>
    </row>
    <row r="12" spans="1:3" ht="363" customHeight="1" x14ac:dyDescent="0.2">
      <c r="A12" s="141" t="s">
        <v>345</v>
      </c>
      <c r="B12" s="141"/>
      <c r="C12" s="141" t="s">
        <v>348</v>
      </c>
    </row>
    <row r="13" spans="1:3" x14ac:dyDescent="0.2">
      <c r="A13" s="457"/>
      <c r="B13" s="457"/>
      <c r="C13" s="457"/>
    </row>
    <row r="14" spans="1:3" x14ac:dyDescent="0.2">
      <c r="A14" s="425" t="s">
        <v>87</v>
      </c>
      <c r="B14" s="426"/>
      <c r="C14" s="427"/>
    </row>
    <row r="15" spans="1:3" ht="19" x14ac:dyDescent="0.2">
      <c r="A15" s="421" t="s">
        <v>88</v>
      </c>
      <c r="B15" s="422"/>
      <c r="C15" s="423"/>
    </row>
    <row r="16" spans="1:3" x14ac:dyDescent="0.2">
      <c r="A16" s="391" t="s">
        <v>14</v>
      </c>
      <c r="B16" s="392"/>
      <c r="C16" s="393"/>
    </row>
    <row r="17" spans="1:3" x14ac:dyDescent="0.2">
      <c r="A17" s="442" t="s">
        <v>93</v>
      </c>
      <c r="B17" s="443"/>
      <c r="C17" s="444"/>
    </row>
    <row r="18" spans="1:3" x14ac:dyDescent="0.2">
      <c r="A18" s="363" t="s">
        <v>89</v>
      </c>
      <c r="B18" s="364"/>
      <c r="C18" s="365"/>
    </row>
    <row r="19" spans="1:3" x14ac:dyDescent="0.2">
      <c r="A19" s="363" t="s">
        <v>90</v>
      </c>
      <c r="B19" s="364"/>
      <c r="C19" s="365"/>
    </row>
    <row r="20" spans="1:3" x14ac:dyDescent="0.2">
      <c r="A20" s="363" t="s">
        <v>91</v>
      </c>
      <c r="B20" s="364"/>
      <c r="C20" s="365"/>
    </row>
    <row r="21" spans="1:3" x14ac:dyDescent="0.2">
      <c r="A21" s="363" t="s">
        <v>92</v>
      </c>
      <c r="B21" s="364"/>
      <c r="C21" s="365"/>
    </row>
    <row r="22" spans="1:3" x14ac:dyDescent="0.2">
      <c r="A22" s="382" t="s">
        <v>94</v>
      </c>
      <c r="B22" s="383"/>
      <c r="C22" s="384"/>
    </row>
    <row r="23" spans="1:3" x14ac:dyDescent="0.2">
      <c r="A23" s="363" t="s">
        <v>95</v>
      </c>
      <c r="B23" s="364"/>
      <c r="C23" s="365"/>
    </row>
    <row r="24" spans="1:3" x14ac:dyDescent="0.2">
      <c r="A24" s="363" t="s">
        <v>96</v>
      </c>
      <c r="B24" s="364"/>
      <c r="C24" s="365"/>
    </row>
    <row r="25" spans="1:3" x14ac:dyDescent="0.2">
      <c r="A25" s="363" t="s">
        <v>97</v>
      </c>
      <c r="B25" s="364"/>
      <c r="C25" s="365"/>
    </row>
    <row r="26" spans="1:3" x14ac:dyDescent="0.2">
      <c r="A26" s="363" t="s">
        <v>98</v>
      </c>
      <c r="B26" s="364"/>
      <c r="C26" s="365"/>
    </row>
    <row r="27" spans="1:3" x14ac:dyDescent="0.2">
      <c r="A27" s="363" t="s">
        <v>99</v>
      </c>
      <c r="B27" s="364"/>
      <c r="C27" s="365"/>
    </row>
    <row r="28" spans="1:3" x14ac:dyDescent="0.2">
      <c r="A28" s="418" t="s">
        <v>100</v>
      </c>
      <c r="B28" s="419"/>
      <c r="C28" s="420"/>
    </row>
    <row r="29" spans="1:3" x14ac:dyDescent="0.2">
      <c r="A29" s="363" t="s">
        <v>107</v>
      </c>
      <c r="B29" s="364"/>
      <c r="C29" s="365"/>
    </row>
    <row r="30" spans="1:3" ht="32.25" customHeight="1" x14ac:dyDescent="0.2">
      <c r="A30" s="363" t="s">
        <v>101</v>
      </c>
      <c r="B30" s="364"/>
      <c r="C30" s="365"/>
    </row>
    <row r="31" spans="1:3" x14ac:dyDescent="0.2">
      <c r="A31" s="382" t="s">
        <v>102</v>
      </c>
      <c r="B31" s="383"/>
      <c r="C31" s="384"/>
    </row>
    <row r="32" spans="1:3" x14ac:dyDescent="0.2">
      <c r="A32" s="363" t="s">
        <v>103</v>
      </c>
      <c r="B32" s="364"/>
      <c r="C32" s="365"/>
    </row>
    <row r="33" spans="1:3" x14ac:dyDescent="0.2">
      <c r="A33" s="363" t="s">
        <v>104</v>
      </c>
      <c r="B33" s="364"/>
      <c r="C33" s="365"/>
    </row>
    <row r="34" spans="1:3" x14ac:dyDescent="0.2">
      <c r="A34" s="363" t="s">
        <v>105</v>
      </c>
      <c r="B34" s="364"/>
      <c r="C34" s="365"/>
    </row>
    <row r="35" spans="1:3" x14ac:dyDescent="0.2">
      <c r="A35" s="385" t="s">
        <v>106</v>
      </c>
      <c r="B35" s="386"/>
      <c r="C35" s="387"/>
    </row>
    <row r="36" spans="1:3" x14ac:dyDescent="0.2">
      <c r="A36" s="366"/>
      <c r="B36" s="366"/>
      <c r="C36" s="366"/>
    </row>
    <row r="37" spans="1:3" x14ac:dyDescent="0.2">
      <c r="A37" s="425" t="s">
        <v>87</v>
      </c>
      <c r="B37" s="426"/>
      <c r="C37" s="427"/>
    </row>
    <row r="38" spans="1:3" ht="19" x14ac:dyDescent="0.2">
      <c r="A38" s="421" t="s">
        <v>108</v>
      </c>
      <c r="B38" s="422"/>
      <c r="C38" s="423"/>
    </row>
    <row r="39" spans="1:3" x14ac:dyDescent="0.2">
      <c r="A39" s="445" t="s">
        <v>14</v>
      </c>
      <c r="B39" s="446"/>
      <c r="C39" s="447"/>
    </row>
    <row r="40" spans="1:3" x14ac:dyDescent="0.2">
      <c r="A40" s="448" t="s">
        <v>281</v>
      </c>
      <c r="B40" s="449"/>
      <c r="C40" s="450"/>
    </row>
    <row r="41" spans="1:3" x14ac:dyDescent="0.2">
      <c r="A41" s="379" t="s">
        <v>109</v>
      </c>
      <c r="B41" s="380"/>
      <c r="C41" s="381"/>
    </row>
    <row r="42" spans="1:3" x14ac:dyDescent="0.2">
      <c r="A42" s="379" t="s">
        <v>110</v>
      </c>
      <c r="B42" s="380"/>
      <c r="C42" s="381"/>
    </row>
    <row r="43" spans="1:3" x14ac:dyDescent="0.2">
      <c r="A43" s="379" t="s">
        <v>111</v>
      </c>
      <c r="B43" s="380"/>
      <c r="C43" s="381"/>
    </row>
    <row r="44" spans="1:3" x14ac:dyDescent="0.2">
      <c r="A44" s="379" t="s">
        <v>112</v>
      </c>
      <c r="B44" s="380"/>
      <c r="C44" s="381"/>
    </row>
    <row r="45" spans="1:3" x14ac:dyDescent="0.2">
      <c r="A45" s="379" t="s">
        <v>113</v>
      </c>
      <c r="B45" s="380"/>
      <c r="C45" s="381"/>
    </row>
    <row r="46" spans="1:3" x14ac:dyDescent="0.2">
      <c r="A46" s="379" t="s">
        <v>114</v>
      </c>
      <c r="B46" s="380"/>
      <c r="C46" s="381"/>
    </row>
    <row r="47" spans="1:3" x14ac:dyDescent="0.2">
      <c r="A47" s="379" t="s">
        <v>115</v>
      </c>
      <c r="B47" s="380"/>
      <c r="C47" s="381"/>
    </row>
    <row r="48" spans="1:3" x14ac:dyDescent="0.2">
      <c r="A48" s="370" t="s">
        <v>282</v>
      </c>
      <c r="B48" s="371"/>
      <c r="C48" s="372"/>
    </row>
    <row r="49" spans="1:3" x14ac:dyDescent="0.2">
      <c r="A49" s="379" t="s">
        <v>116</v>
      </c>
      <c r="B49" s="380"/>
      <c r="C49" s="381"/>
    </row>
    <row r="50" spans="1:3" x14ac:dyDescent="0.2">
      <c r="A50" s="379" t="s">
        <v>117</v>
      </c>
      <c r="B50" s="380"/>
      <c r="C50" s="381"/>
    </row>
    <row r="51" spans="1:3" x14ac:dyDescent="0.2">
      <c r="A51" s="379" t="s">
        <v>118</v>
      </c>
      <c r="B51" s="380"/>
      <c r="C51" s="381"/>
    </row>
    <row r="52" spans="1:3" x14ac:dyDescent="0.2">
      <c r="A52" s="379" t="s">
        <v>119</v>
      </c>
      <c r="B52" s="380"/>
      <c r="C52" s="381"/>
    </row>
    <row r="53" spans="1:3" x14ac:dyDescent="0.2">
      <c r="A53" s="379" t="s">
        <v>120</v>
      </c>
      <c r="B53" s="380"/>
      <c r="C53" s="381"/>
    </row>
    <row r="54" spans="1:3" x14ac:dyDescent="0.2">
      <c r="A54" s="379" t="s">
        <v>121</v>
      </c>
      <c r="B54" s="380"/>
      <c r="C54" s="381"/>
    </row>
    <row r="55" spans="1:3" x14ac:dyDescent="0.2">
      <c r="A55" s="414" t="s">
        <v>122</v>
      </c>
      <c r="B55" s="415"/>
      <c r="C55" s="416"/>
    </row>
    <row r="56" spans="1:3" x14ac:dyDescent="0.2">
      <c r="A56" s="417"/>
      <c r="B56" s="417"/>
      <c r="C56" s="417"/>
    </row>
    <row r="57" spans="1:3" x14ac:dyDescent="0.2">
      <c r="A57" s="373" t="s">
        <v>521</v>
      </c>
      <c r="B57" s="374"/>
      <c r="C57" s="375"/>
    </row>
    <row r="58" spans="1:3" x14ac:dyDescent="0.2">
      <c r="A58" s="394" t="s">
        <v>520</v>
      </c>
      <c r="B58" s="451"/>
      <c r="C58" s="452"/>
    </row>
    <row r="59" spans="1:3" ht="50.25" customHeight="1" x14ac:dyDescent="0.2">
      <c r="A59" s="453" t="s">
        <v>531</v>
      </c>
      <c r="B59" s="454"/>
      <c r="C59" s="455"/>
    </row>
    <row r="60" spans="1:3" ht="19" x14ac:dyDescent="0.2">
      <c r="A60" s="456" t="s">
        <v>530</v>
      </c>
      <c r="B60" s="456"/>
      <c r="C60" s="456"/>
    </row>
    <row r="61" spans="1:3" x14ac:dyDescent="0.2">
      <c r="A61" s="169" t="s">
        <v>285</v>
      </c>
      <c r="B61" s="169" t="s">
        <v>286</v>
      </c>
      <c r="C61" s="133" t="s">
        <v>287</v>
      </c>
    </row>
    <row r="62" spans="1:3" ht="256" x14ac:dyDescent="0.2">
      <c r="A62" s="188" t="s">
        <v>529</v>
      </c>
      <c r="B62" s="193" t="s">
        <v>528</v>
      </c>
      <c r="C62" s="188" t="s">
        <v>527</v>
      </c>
    </row>
  </sheetData>
  <mergeCells count="57">
    <mergeCell ref="A6:C6"/>
    <mergeCell ref="A1:C1"/>
    <mergeCell ref="A2:C2"/>
    <mergeCell ref="A3:C3"/>
    <mergeCell ref="A4:C4"/>
    <mergeCell ref="A5:C5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BEB1-C818-4466-B1BD-A794BDCE105B}">
  <dimension ref="A1:C62"/>
  <sheetViews>
    <sheetView topLeftCell="A50" zoomScaleNormal="100" workbookViewId="0">
      <selection activeCell="H59" sqref="H59"/>
    </sheetView>
  </sheetViews>
  <sheetFormatPr baseColWidth="10" defaultColWidth="8.6640625" defaultRowHeight="16" x14ac:dyDescent="0.2"/>
  <cols>
    <col min="1" max="3" width="55.83203125" style="1" customWidth="1"/>
    <col min="4" max="16384" width="8.6640625" style="1"/>
  </cols>
  <sheetData>
    <row r="1" spans="1:3" ht="19" x14ac:dyDescent="0.25">
      <c r="A1" s="424" t="s">
        <v>313</v>
      </c>
      <c r="B1" s="424"/>
      <c r="C1" s="424"/>
    </row>
    <row r="2" spans="1:3" x14ac:dyDescent="0.2">
      <c r="A2" s="425" t="s">
        <v>83</v>
      </c>
      <c r="B2" s="426"/>
      <c r="C2" s="427"/>
    </row>
    <row r="3" spans="1:3" x14ac:dyDescent="0.2">
      <c r="A3" s="428" t="s">
        <v>314</v>
      </c>
      <c r="B3" s="429"/>
      <c r="C3" s="430"/>
    </row>
    <row r="4" spans="1:3" x14ac:dyDescent="0.2">
      <c r="A4" s="425" t="s">
        <v>82</v>
      </c>
      <c r="B4" s="426"/>
      <c r="C4" s="427"/>
    </row>
    <row r="5" spans="1:3" ht="33" customHeight="1" x14ac:dyDescent="0.2">
      <c r="A5" s="428" t="s">
        <v>315</v>
      </c>
      <c r="B5" s="429"/>
      <c r="C5" s="430"/>
    </row>
    <row r="6" spans="1:3" x14ac:dyDescent="0.2">
      <c r="A6" s="431" t="s">
        <v>330</v>
      </c>
      <c r="B6" s="431"/>
      <c r="C6" s="431"/>
    </row>
    <row r="7" spans="1:3" x14ac:dyDescent="0.2">
      <c r="A7" s="432" t="s">
        <v>331</v>
      </c>
      <c r="B7" s="433"/>
      <c r="C7" s="434"/>
    </row>
    <row r="8" spans="1:3" ht="19" x14ac:dyDescent="0.2">
      <c r="A8" s="435" t="s">
        <v>350</v>
      </c>
      <c r="B8" s="436"/>
      <c r="C8" s="437"/>
    </row>
    <row r="9" spans="1:3" x14ac:dyDescent="0.2">
      <c r="A9" s="428" t="s">
        <v>351</v>
      </c>
      <c r="B9" s="429"/>
      <c r="C9" s="430"/>
    </row>
    <row r="10" spans="1:3" x14ac:dyDescent="0.2">
      <c r="A10" s="135" t="s">
        <v>10</v>
      </c>
      <c r="B10" s="135" t="s">
        <v>12</v>
      </c>
      <c r="C10" s="135" t="s">
        <v>11</v>
      </c>
    </row>
    <row r="11" spans="1:3" ht="396" customHeight="1" x14ac:dyDescent="0.2">
      <c r="A11" s="140" t="s">
        <v>352</v>
      </c>
      <c r="B11" s="140" t="s">
        <v>353</v>
      </c>
      <c r="C11" s="140" t="s">
        <v>355</v>
      </c>
    </row>
    <row r="12" spans="1:3" ht="187" x14ac:dyDescent="0.2">
      <c r="A12" s="141"/>
      <c r="B12" s="141"/>
      <c r="C12" s="141" t="s">
        <v>354</v>
      </c>
    </row>
    <row r="13" spans="1:3" x14ac:dyDescent="0.2">
      <c r="A13" s="457"/>
      <c r="B13" s="457"/>
      <c r="C13" s="457"/>
    </row>
    <row r="14" spans="1:3" x14ac:dyDescent="0.2">
      <c r="A14" s="425" t="s">
        <v>87</v>
      </c>
      <c r="B14" s="426"/>
      <c r="C14" s="427"/>
    </row>
    <row r="15" spans="1:3" ht="19" x14ac:dyDescent="0.2">
      <c r="A15" s="421" t="s">
        <v>88</v>
      </c>
      <c r="B15" s="422"/>
      <c r="C15" s="423"/>
    </row>
    <row r="16" spans="1:3" x14ac:dyDescent="0.2">
      <c r="A16" s="391" t="s">
        <v>14</v>
      </c>
      <c r="B16" s="392"/>
      <c r="C16" s="393"/>
    </row>
    <row r="17" spans="1:3" x14ac:dyDescent="0.2">
      <c r="A17" s="442" t="s">
        <v>93</v>
      </c>
      <c r="B17" s="443"/>
      <c r="C17" s="444"/>
    </row>
    <row r="18" spans="1:3" x14ac:dyDescent="0.2">
      <c r="A18" s="363" t="s">
        <v>89</v>
      </c>
      <c r="B18" s="364"/>
      <c r="C18" s="365"/>
    </row>
    <row r="19" spans="1:3" x14ac:dyDescent="0.2">
      <c r="A19" s="363" t="s">
        <v>90</v>
      </c>
      <c r="B19" s="364"/>
      <c r="C19" s="365"/>
    </row>
    <row r="20" spans="1:3" x14ac:dyDescent="0.2">
      <c r="A20" s="363" t="s">
        <v>91</v>
      </c>
      <c r="B20" s="364"/>
      <c r="C20" s="365"/>
    </row>
    <row r="21" spans="1:3" x14ac:dyDescent="0.2">
      <c r="A21" s="363" t="s">
        <v>92</v>
      </c>
      <c r="B21" s="364"/>
      <c r="C21" s="365"/>
    </row>
    <row r="22" spans="1:3" x14ac:dyDescent="0.2">
      <c r="A22" s="382" t="s">
        <v>94</v>
      </c>
      <c r="B22" s="383"/>
      <c r="C22" s="384"/>
    </row>
    <row r="23" spans="1:3" x14ac:dyDescent="0.2">
      <c r="A23" s="363" t="s">
        <v>95</v>
      </c>
      <c r="B23" s="364"/>
      <c r="C23" s="365"/>
    </row>
    <row r="24" spans="1:3" x14ac:dyDescent="0.2">
      <c r="A24" s="363" t="s">
        <v>96</v>
      </c>
      <c r="B24" s="364"/>
      <c r="C24" s="365"/>
    </row>
    <row r="25" spans="1:3" x14ac:dyDescent="0.2">
      <c r="A25" s="363" t="s">
        <v>97</v>
      </c>
      <c r="B25" s="364"/>
      <c r="C25" s="365"/>
    </row>
    <row r="26" spans="1:3" x14ac:dyDescent="0.2">
      <c r="A26" s="363" t="s">
        <v>98</v>
      </c>
      <c r="B26" s="364"/>
      <c r="C26" s="365"/>
    </row>
    <row r="27" spans="1:3" x14ac:dyDescent="0.2">
      <c r="A27" s="363" t="s">
        <v>99</v>
      </c>
      <c r="B27" s="364"/>
      <c r="C27" s="365"/>
    </row>
    <row r="28" spans="1:3" x14ac:dyDescent="0.2">
      <c r="A28" s="418" t="s">
        <v>100</v>
      </c>
      <c r="B28" s="419"/>
      <c r="C28" s="420"/>
    </row>
    <row r="29" spans="1:3" x14ac:dyDescent="0.2">
      <c r="A29" s="363" t="s">
        <v>107</v>
      </c>
      <c r="B29" s="364"/>
      <c r="C29" s="365"/>
    </row>
    <row r="30" spans="1:3" ht="32.25" customHeight="1" x14ac:dyDescent="0.2">
      <c r="A30" s="363" t="s">
        <v>101</v>
      </c>
      <c r="B30" s="364"/>
      <c r="C30" s="365"/>
    </row>
    <row r="31" spans="1:3" x14ac:dyDescent="0.2">
      <c r="A31" s="382" t="s">
        <v>102</v>
      </c>
      <c r="B31" s="383"/>
      <c r="C31" s="384"/>
    </row>
    <row r="32" spans="1:3" x14ac:dyDescent="0.2">
      <c r="A32" s="363" t="s">
        <v>103</v>
      </c>
      <c r="B32" s="364"/>
      <c r="C32" s="365"/>
    </row>
    <row r="33" spans="1:3" x14ac:dyDescent="0.2">
      <c r="A33" s="363" t="s">
        <v>104</v>
      </c>
      <c r="B33" s="364"/>
      <c r="C33" s="365"/>
    </row>
    <row r="34" spans="1:3" x14ac:dyDescent="0.2">
      <c r="A34" s="363" t="s">
        <v>105</v>
      </c>
      <c r="B34" s="364"/>
      <c r="C34" s="365"/>
    </row>
    <row r="35" spans="1:3" x14ac:dyDescent="0.2">
      <c r="A35" s="385" t="s">
        <v>106</v>
      </c>
      <c r="B35" s="386"/>
      <c r="C35" s="387"/>
    </row>
    <row r="36" spans="1:3" x14ac:dyDescent="0.2">
      <c r="A36" s="366"/>
      <c r="B36" s="366"/>
      <c r="C36" s="366"/>
    </row>
    <row r="37" spans="1:3" x14ac:dyDescent="0.2">
      <c r="A37" s="425" t="s">
        <v>87</v>
      </c>
      <c r="B37" s="426"/>
      <c r="C37" s="427"/>
    </row>
    <row r="38" spans="1:3" ht="19" x14ac:dyDescent="0.2">
      <c r="A38" s="421" t="s">
        <v>108</v>
      </c>
      <c r="B38" s="422"/>
      <c r="C38" s="423"/>
    </row>
    <row r="39" spans="1:3" x14ac:dyDescent="0.2">
      <c r="A39" s="445" t="s">
        <v>14</v>
      </c>
      <c r="B39" s="446"/>
      <c r="C39" s="447"/>
    </row>
    <row r="40" spans="1:3" x14ac:dyDescent="0.2">
      <c r="A40" s="461" t="s">
        <v>281</v>
      </c>
      <c r="B40" s="462"/>
      <c r="C40" s="463"/>
    </row>
    <row r="41" spans="1:3" x14ac:dyDescent="0.2">
      <c r="A41" s="379" t="s">
        <v>109</v>
      </c>
      <c r="B41" s="380"/>
      <c r="C41" s="381"/>
    </row>
    <row r="42" spans="1:3" x14ac:dyDescent="0.2">
      <c r="A42" s="379" t="s">
        <v>110</v>
      </c>
      <c r="B42" s="380"/>
      <c r="C42" s="381"/>
    </row>
    <row r="43" spans="1:3" x14ac:dyDescent="0.2">
      <c r="A43" s="379" t="s">
        <v>111</v>
      </c>
      <c r="B43" s="380"/>
      <c r="C43" s="381"/>
    </row>
    <row r="44" spans="1:3" x14ac:dyDescent="0.2">
      <c r="A44" s="379" t="s">
        <v>112</v>
      </c>
      <c r="B44" s="380"/>
      <c r="C44" s="381"/>
    </row>
    <row r="45" spans="1:3" x14ac:dyDescent="0.2">
      <c r="A45" s="379" t="s">
        <v>113</v>
      </c>
      <c r="B45" s="380"/>
      <c r="C45" s="381"/>
    </row>
    <row r="46" spans="1:3" x14ac:dyDescent="0.2">
      <c r="A46" s="379" t="s">
        <v>114</v>
      </c>
      <c r="B46" s="380"/>
      <c r="C46" s="381"/>
    </row>
    <row r="47" spans="1:3" x14ac:dyDescent="0.2">
      <c r="A47" s="379" t="s">
        <v>115</v>
      </c>
      <c r="B47" s="380"/>
      <c r="C47" s="381"/>
    </row>
    <row r="48" spans="1:3" x14ac:dyDescent="0.2">
      <c r="A48" s="370" t="s">
        <v>282</v>
      </c>
      <c r="B48" s="371"/>
      <c r="C48" s="372"/>
    </row>
    <row r="49" spans="1:3" x14ac:dyDescent="0.2">
      <c r="A49" s="379" t="s">
        <v>116</v>
      </c>
      <c r="B49" s="380"/>
      <c r="C49" s="381"/>
    </row>
    <row r="50" spans="1:3" x14ac:dyDescent="0.2">
      <c r="A50" s="379" t="s">
        <v>117</v>
      </c>
      <c r="B50" s="380"/>
      <c r="C50" s="381"/>
    </row>
    <row r="51" spans="1:3" x14ac:dyDescent="0.2">
      <c r="A51" s="379" t="s">
        <v>118</v>
      </c>
      <c r="B51" s="380"/>
      <c r="C51" s="381"/>
    </row>
    <row r="52" spans="1:3" x14ac:dyDescent="0.2">
      <c r="A52" s="379" t="s">
        <v>119</v>
      </c>
      <c r="B52" s="380"/>
      <c r="C52" s="381"/>
    </row>
    <row r="53" spans="1:3" x14ac:dyDescent="0.2">
      <c r="A53" s="379" t="s">
        <v>120</v>
      </c>
      <c r="B53" s="380"/>
      <c r="C53" s="381"/>
    </row>
    <row r="54" spans="1:3" x14ac:dyDescent="0.2">
      <c r="A54" s="379" t="s">
        <v>121</v>
      </c>
      <c r="B54" s="380"/>
      <c r="C54" s="381"/>
    </row>
    <row r="55" spans="1:3" x14ac:dyDescent="0.2">
      <c r="A55" s="414" t="s">
        <v>122</v>
      </c>
      <c r="B55" s="415"/>
      <c r="C55" s="416"/>
    </row>
    <row r="56" spans="1:3" x14ac:dyDescent="0.2">
      <c r="A56" s="417"/>
      <c r="B56" s="417"/>
      <c r="C56" s="417"/>
    </row>
    <row r="57" spans="1:3" x14ac:dyDescent="0.2">
      <c r="A57" s="373" t="s">
        <v>521</v>
      </c>
      <c r="B57" s="374"/>
      <c r="C57" s="375"/>
    </row>
    <row r="58" spans="1:3" x14ac:dyDescent="0.2">
      <c r="A58" s="394" t="s">
        <v>520</v>
      </c>
      <c r="B58" s="451"/>
      <c r="C58" s="452"/>
    </row>
    <row r="59" spans="1:3" ht="50.25" customHeight="1" x14ac:dyDescent="0.2">
      <c r="A59" s="453" t="s">
        <v>531</v>
      </c>
      <c r="B59" s="454"/>
      <c r="C59" s="455"/>
    </row>
    <row r="60" spans="1:3" ht="19" x14ac:dyDescent="0.2">
      <c r="A60" s="456" t="s">
        <v>530</v>
      </c>
      <c r="B60" s="456"/>
      <c r="C60" s="456"/>
    </row>
    <row r="61" spans="1:3" x14ac:dyDescent="0.2">
      <c r="A61" s="169" t="s">
        <v>285</v>
      </c>
      <c r="B61" s="169" t="s">
        <v>286</v>
      </c>
      <c r="C61" s="133" t="s">
        <v>287</v>
      </c>
    </row>
    <row r="62" spans="1:3" ht="256" x14ac:dyDescent="0.2">
      <c r="A62" s="188" t="s">
        <v>529</v>
      </c>
      <c r="B62" s="193" t="s">
        <v>528</v>
      </c>
      <c r="C62" s="188" t="s">
        <v>527</v>
      </c>
    </row>
  </sheetData>
  <mergeCells count="57">
    <mergeCell ref="A6:C6"/>
    <mergeCell ref="A1:C1"/>
    <mergeCell ref="A2:C2"/>
    <mergeCell ref="A3:C3"/>
    <mergeCell ref="A4:C4"/>
    <mergeCell ref="A5:C5"/>
    <mergeCell ref="A21:C21"/>
    <mergeCell ref="A7:C7"/>
    <mergeCell ref="A8:C8"/>
    <mergeCell ref="A9:C9"/>
    <mergeCell ref="A13:C13"/>
    <mergeCell ref="A14:C14"/>
    <mergeCell ref="A15:C15"/>
    <mergeCell ref="A16:C16"/>
    <mergeCell ref="A17:C17"/>
    <mergeCell ref="A18:C18"/>
    <mergeCell ref="A19:C19"/>
    <mergeCell ref="A20:C20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8:C58"/>
    <mergeCell ref="A59:C59"/>
    <mergeCell ref="A60:C60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XFD242"/>
  <sheetViews>
    <sheetView topLeftCell="A227" zoomScale="65" zoomScaleNormal="100" workbookViewId="0">
      <selection activeCell="C216" sqref="C216"/>
    </sheetView>
  </sheetViews>
  <sheetFormatPr baseColWidth="10" defaultColWidth="8.83203125" defaultRowHeight="13" x14ac:dyDescent="0.15"/>
  <cols>
    <col min="1" max="1" width="2.1640625" style="21" customWidth="1"/>
    <col min="2" max="2" width="4.5" style="177" customWidth="1"/>
    <col min="3" max="3" width="68.33203125" style="22" customWidth="1"/>
    <col min="4" max="4" width="49.33203125" style="22" bestFit="1" customWidth="1"/>
    <col min="5" max="5" width="12.33203125" style="23" customWidth="1"/>
    <col min="6" max="6" width="10" style="23" customWidth="1"/>
    <col min="7" max="7" width="9.6640625" style="24" customWidth="1"/>
    <col min="8" max="8" width="80.83203125" style="22" customWidth="1"/>
    <col min="9" max="9" width="29.83203125" style="2" customWidth="1"/>
    <col min="10" max="10" width="36.5" style="2" customWidth="1"/>
    <col min="11" max="11" width="2.5" style="2" customWidth="1"/>
    <col min="12" max="16384" width="8.83203125" style="2"/>
  </cols>
  <sheetData>
    <row r="1" spans="1:11" ht="15.75" customHeight="1" thickTop="1" x14ac:dyDescent="0.15">
      <c r="A1" s="239"/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s="1" customFormat="1" ht="16" x14ac:dyDescent="0.2">
      <c r="A2" s="240"/>
      <c r="B2" s="245" t="s">
        <v>15</v>
      </c>
      <c r="C2" s="245"/>
      <c r="D2" s="235"/>
      <c r="E2" s="236"/>
      <c r="F2" s="246" t="s">
        <v>16</v>
      </c>
      <c r="G2" s="247"/>
      <c r="H2" s="248"/>
      <c r="I2" s="237" t="s">
        <v>17</v>
      </c>
      <c r="J2" s="238"/>
      <c r="K2" s="243"/>
    </row>
    <row r="3" spans="1:11" s="1" customFormat="1" ht="16" x14ac:dyDescent="0.2">
      <c r="A3" s="240"/>
      <c r="B3" s="230" t="s">
        <v>18</v>
      </c>
      <c r="C3" s="230"/>
      <c r="D3" s="231"/>
      <c r="E3" s="232"/>
      <c r="F3" s="249"/>
      <c r="G3" s="247"/>
      <c r="H3" s="248"/>
      <c r="I3" s="233"/>
      <c r="J3" s="234"/>
      <c r="K3" s="243"/>
    </row>
    <row r="4" spans="1:11" s="1" customFormat="1" ht="16" x14ac:dyDescent="0.2">
      <c r="A4" s="240"/>
      <c r="B4" s="230" t="s">
        <v>19</v>
      </c>
      <c r="C4" s="230"/>
      <c r="D4" s="231"/>
      <c r="E4" s="232"/>
      <c r="F4" s="249"/>
      <c r="G4" s="247"/>
      <c r="H4" s="248"/>
      <c r="I4" s="233"/>
      <c r="J4" s="234"/>
      <c r="K4" s="243"/>
    </row>
    <row r="5" spans="1:11" s="1" customFormat="1" ht="16" x14ac:dyDescent="0.2">
      <c r="A5" s="240"/>
      <c r="B5" s="230" t="s">
        <v>20</v>
      </c>
      <c r="C5" s="230"/>
      <c r="D5" s="235" t="s">
        <v>148</v>
      </c>
      <c r="E5" s="236"/>
      <c r="F5" s="249"/>
      <c r="G5" s="247"/>
      <c r="H5" s="248"/>
      <c r="I5" s="237" t="s">
        <v>21</v>
      </c>
      <c r="J5" s="238"/>
      <c r="K5" s="243"/>
    </row>
    <row r="6" spans="1:11" s="1" customFormat="1" ht="16" x14ac:dyDescent="0.2">
      <c r="A6" s="240"/>
      <c r="B6" s="253" t="s">
        <v>22</v>
      </c>
      <c r="C6" s="253"/>
      <c r="D6" s="231"/>
      <c r="E6" s="232"/>
      <c r="F6" s="249"/>
      <c r="G6" s="247"/>
      <c r="H6" s="248"/>
      <c r="I6" s="254"/>
      <c r="J6" s="255"/>
      <c r="K6" s="243"/>
    </row>
    <row r="7" spans="1:11" s="1" customFormat="1" ht="16" x14ac:dyDescent="0.2">
      <c r="A7" s="240"/>
      <c r="B7" s="253" t="s">
        <v>23</v>
      </c>
      <c r="C7" s="253"/>
      <c r="D7" s="231"/>
      <c r="E7" s="232"/>
      <c r="F7" s="249"/>
      <c r="G7" s="247"/>
      <c r="H7" s="248"/>
      <c r="I7" s="256" t="s">
        <v>24</v>
      </c>
      <c r="J7" s="257"/>
      <c r="K7" s="243"/>
    </row>
    <row r="8" spans="1:11" s="1" customFormat="1" ht="16" x14ac:dyDescent="0.2">
      <c r="A8" s="240"/>
      <c r="B8" s="253" t="s">
        <v>25</v>
      </c>
      <c r="C8" s="253"/>
      <c r="D8" s="235"/>
      <c r="E8" s="236"/>
      <c r="F8" s="249"/>
      <c r="G8" s="247"/>
      <c r="H8" s="248"/>
      <c r="I8" s="258"/>
      <c r="J8" s="259"/>
      <c r="K8" s="243"/>
    </row>
    <row r="9" spans="1:11" s="1" customFormat="1" ht="16" x14ac:dyDescent="0.2">
      <c r="A9" s="240"/>
      <c r="B9" s="230" t="s">
        <v>26</v>
      </c>
      <c r="C9" s="230"/>
      <c r="D9" s="235">
        <v>5</v>
      </c>
      <c r="E9" s="236"/>
      <c r="F9" s="249"/>
      <c r="G9" s="247"/>
      <c r="H9" s="248"/>
      <c r="I9" s="258"/>
      <c r="J9" s="259"/>
      <c r="K9" s="243"/>
    </row>
    <row r="10" spans="1:11" s="1" customFormat="1" ht="16" x14ac:dyDescent="0.2">
      <c r="A10" s="240"/>
      <c r="B10" s="230" t="s">
        <v>27</v>
      </c>
      <c r="C10" s="230"/>
      <c r="D10" s="235">
        <v>5</v>
      </c>
      <c r="E10" s="236"/>
      <c r="F10" s="249"/>
      <c r="G10" s="247"/>
      <c r="H10" s="248"/>
      <c r="I10" s="258"/>
      <c r="J10" s="259"/>
      <c r="K10" s="243"/>
    </row>
    <row r="11" spans="1:11" s="1" customFormat="1" ht="96.75" customHeight="1" x14ac:dyDescent="0.2">
      <c r="A11" s="240"/>
      <c r="B11" s="269" t="s">
        <v>28</v>
      </c>
      <c r="C11" s="269"/>
      <c r="D11" s="235" t="s">
        <v>547</v>
      </c>
      <c r="E11" s="236"/>
      <c r="F11" s="250"/>
      <c r="G11" s="251"/>
      <c r="H11" s="252"/>
      <c r="I11" s="260"/>
      <c r="J11" s="261"/>
      <c r="K11" s="243"/>
    </row>
    <row r="12" spans="1:11" ht="15.75" customHeight="1" x14ac:dyDescent="0.15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44"/>
    </row>
    <row r="13" spans="1:11" ht="15.75" customHeight="1" x14ac:dyDescent="0.15">
      <c r="A13" s="270"/>
      <c r="B13" s="272"/>
      <c r="C13" s="272"/>
      <c r="D13" s="272"/>
      <c r="E13" s="272"/>
      <c r="F13" s="272"/>
      <c r="G13" s="272"/>
      <c r="H13" s="272"/>
      <c r="I13" s="272"/>
      <c r="J13" s="272"/>
      <c r="K13" s="244"/>
    </row>
    <row r="14" spans="1:11" s="163" customFormat="1" ht="24" customHeight="1" x14ac:dyDescent="0.2">
      <c r="A14" s="273"/>
      <c r="B14" s="276" t="s">
        <v>29</v>
      </c>
      <c r="C14" s="277"/>
      <c r="D14" s="277"/>
      <c r="E14" s="277"/>
      <c r="F14" s="277"/>
      <c r="G14" s="277"/>
      <c r="H14" s="277"/>
      <c r="I14" s="277"/>
      <c r="J14" s="277"/>
      <c r="K14" s="162"/>
    </row>
    <row r="15" spans="1:11" s="160" customFormat="1" ht="24" customHeight="1" x14ac:dyDescent="0.2">
      <c r="A15" s="273"/>
      <c r="B15" s="214" t="s">
        <v>30</v>
      </c>
      <c r="C15" s="215"/>
      <c r="D15" s="215"/>
      <c r="E15" s="215"/>
      <c r="F15" s="215"/>
      <c r="G15" s="216"/>
      <c r="H15" s="263" t="s">
        <v>31</v>
      </c>
      <c r="I15" s="264"/>
      <c r="J15" s="265"/>
      <c r="K15" s="243"/>
    </row>
    <row r="16" spans="1:11" ht="24" customHeight="1" x14ac:dyDescent="0.15">
      <c r="A16" s="273"/>
      <c r="B16" s="146" t="s">
        <v>32</v>
      </c>
      <c r="C16" s="3" t="s">
        <v>33</v>
      </c>
      <c r="D16" s="3" t="s">
        <v>34</v>
      </c>
      <c r="E16" s="168" t="s">
        <v>35</v>
      </c>
      <c r="F16" s="202" t="s">
        <v>36</v>
      </c>
      <c r="G16" s="4" t="s">
        <v>37</v>
      </c>
      <c r="H16" s="5" t="s">
        <v>33</v>
      </c>
      <c r="I16" s="6" t="s">
        <v>38</v>
      </c>
      <c r="J16" s="6" t="s">
        <v>39</v>
      </c>
      <c r="K16" s="243"/>
    </row>
    <row r="17" spans="1:11" ht="126" x14ac:dyDescent="0.15">
      <c r="A17" s="273"/>
      <c r="B17" s="149">
        <v>1</v>
      </c>
      <c r="C17" s="151" t="s">
        <v>364</v>
      </c>
      <c r="D17" s="152" t="s">
        <v>365</v>
      </c>
      <c r="E17" s="158" t="s">
        <v>378</v>
      </c>
      <c r="F17" s="15">
        <v>1</v>
      </c>
      <c r="G17" s="15">
        <v>5</v>
      </c>
      <c r="H17" s="7"/>
      <c r="I17" s="8"/>
      <c r="J17" s="9"/>
      <c r="K17" s="243"/>
    </row>
    <row r="18" spans="1:11" ht="126" x14ac:dyDescent="0.15">
      <c r="A18" s="273"/>
      <c r="B18" s="149">
        <v>2</v>
      </c>
      <c r="C18" s="151" t="s">
        <v>366</v>
      </c>
      <c r="D18" s="152" t="s">
        <v>367</v>
      </c>
      <c r="E18" s="158" t="s">
        <v>378</v>
      </c>
      <c r="F18" s="15">
        <v>1</v>
      </c>
      <c r="G18" s="15">
        <v>5</v>
      </c>
      <c r="H18" s="7"/>
      <c r="I18" s="8"/>
      <c r="J18" s="8"/>
      <c r="K18" s="243"/>
    </row>
    <row r="19" spans="1:11" ht="70" x14ac:dyDescent="0.15">
      <c r="A19" s="273"/>
      <c r="B19" s="149">
        <v>3</v>
      </c>
      <c r="C19" s="153" t="s">
        <v>368</v>
      </c>
      <c r="D19" s="154" t="s">
        <v>369</v>
      </c>
      <c r="E19" s="158" t="s">
        <v>378</v>
      </c>
      <c r="F19" s="15">
        <v>1</v>
      </c>
      <c r="G19" s="15">
        <v>5</v>
      </c>
      <c r="H19" s="7"/>
      <c r="I19" s="8"/>
      <c r="J19" s="8"/>
      <c r="K19" s="243"/>
    </row>
    <row r="20" spans="1:11" ht="56" x14ac:dyDescent="0.15">
      <c r="A20" s="273"/>
      <c r="B20" s="149">
        <v>4</v>
      </c>
      <c r="C20" s="155" t="s">
        <v>370</v>
      </c>
      <c r="D20" s="155" t="s">
        <v>371</v>
      </c>
      <c r="E20" s="158" t="s">
        <v>378</v>
      </c>
      <c r="F20" s="15">
        <v>1</v>
      </c>
      <c r="G20" s="15">
        <v>5</v>
      </c>
      <c r="H20" s="7"/>
      <c r="I20" s="10"/>
      <c r="J20" s="9"/>
      <c r="K20" s="243"/>
    </row>
    <row r="21" spans="1:11" ht="84" x14ac:dyDescent="0.15">
      <c r="A21" s="273"/>
      <c r="B21" s="149">
        <v>5</v>
      </c>
      <c r="C21" s="155" t="s">
        <v>372</v>
      </c>
      <c r="D21" s="155" t="s">
        <v>373</v>
      </c>
      <c r="E21" s="158" t="s">
        <v>378</v>
      </c>
      <c r="F21" s="15">
        <v>1</v>
      </c>
      <c r="G21" s="15">
        <v>5</v>
      </c>
      <c r="H21" s="7"/>
      <c r="I21" s="10"/>
      <c r="J21" s="9"/>
      <c r="K21" s="243"/>
    </row>
    <row r="22" spans="1:11" ht="98" x14ac:dyDescent="0.15">
      <c r="A22" s="273"/>
      <c r="B22" s="149">
        <v>6</v>
      </c>
      <c r="C22" s="156" t="s">
        <v>374</v>
      </c>
      <c r="D22" s="157" t="s">
        <v>375</v>
      </c>
      <c r="E22" s="158" t="s">
        <v>378</v>
      </c>
      <c r="F22" s="15">
        <v>1</v>
      </c>
      <c r="G22" s="15">
        <v>5</v>
      </c>
      <c r="H22" s="7"/>
      <c r="I22" s="10"/>
      <c r="J22" s="9"/>
      <c r="K22" s="243"/>
    </row>
    <row r="23" spans="1:11" s="161" customFormat="1" ht="24" customHeight="1" x14ac:dyDescent="0.2">
      <c r="A23" s="273"/>
      <c r="B23" s="214" t="s">
        <v>500</v>
      </c>
      <c r="C23" s="215"/>
      <c r="D23" s="215"/>
      <c r="E23" s="215"/>
      <c r="F23" s="215"/>
      <c r="G23" s="216"/>
      <c r="H23" s="263" t="s">
        <v>31</v>
      </c>
      <c r="I23" s="264"/>
      <c r="J23" s="265"/>
      <c r="K23" s="243"/>
    </row>
    <row r="24" spans="1:11" ht="24" customHeight="1" x14ac:dyDescent="0.15">
      <c r="A24" s="273"/>
      <c r="B24" s="159" t="s">
        <v>32</v>
      </c>
      <c r="C24" s="3" t="s">
        <v>33</v>
      </c>
      <c r="D24" s="3" t="s">
        <v>34</v>
      </c>
      <c r="E24" s="168" t="s">
        <v>35</v>
      </c>
      <c r="F24" s="202" t="s">
        <v>36</v>
      </c>
      <c r="G24" s="4" t="s">
        <v>37</v>
      </c>
      <c r="H24" s="5" t="s">
        <v>33</v>
      </c>
      <c r="I24" s="6" t="s">
        <v>38</v>
      </c>
      <c r="J24" s="6" t="s">
        <v>39</v>
      </c>
      <c r="K24" s="243"/>
    </row>
    <row r="25" spans="1:11" ht="112" x14ac:dyDescent="0.15">
      <c r="A25" s="273"/>
      <c r="B25" s="149">
        <v>1</v>
      </c>
      <c r="C25" s="156" t="s">
        <v>376</v>
      </c>
      <c r="D25" s="157" t="s">
        <v>377</v>
      </c>
      <c r="E25" s="158" t="s">
        <v>378</v>
      </c>
      <c r="F25" s="15">
        <v>1</v>
      </c>
      <c r="G25" s="15">
        <v>5</v>
      </c>
      <c r="H25" s="11"/>
      <c r="I25" s="12"/>
      <c r="J25" s="8"/>
      <c r="K25" s="243"/>
    </row>
    <row r="26" spans="1:11" ht="24" customHeight="1" x14ac:dyDescent="0.15">
      <c r="A26" s="273"/>
      <c r="B26" s="214" t="s">
        <v>40</v>
      </c>
      <c r="C26" s="215"/>
      <c r="D26" s="215"/>
      <c r="E26" s="215"/>
      <c r="F26" s="215"/>
      <c r="G26" s="216"/>
      <c r="H26" s="263" t="s">
        <v>31</v>
      </c>
      <c r="I26" s="264"/>
      <c r="J26" s="265"/>
      <c r="K26" s="13"/>
    </row>
    <row r="27" spans="1:11" ht="24" customHeight="1" x14ac:dyDescent="0.15">
      <c r="A27" s="273"/>
      <c r="B27" s="146" t="s">
        <v>32</v>
      </c>
      <c r="C27" s="3" t="s">
        <v>33</v>
      </c>
      <c r="D27" s="3" t="s">
        <v>41</v>
      </c>
      <c r="E27" s="168" t="s">
        <v>35</v>
      </c>
      <c r="F27" s="202" t="s">
        <v>36</v>
      </c>
      <c r="G27" s="4" t="s">
        <v>37</v>
      </c>
      <c r="H27" s="5" t="s">
        <v>33</v>
      </c>
      <c r="I27" s="14" t="s">
        <v>38</v>
      </c>
      <c r="J27" s="14" t="s">
        <v>39</v>
      </c>
      <c r="K27" s="13"/>
    </row>
    <row r="28" spans="1:11" ht="15" customHeight="1" x14ac:dyDescent="0.15">
      <c r="A28" s="273"/>
      <c r="B28" s="149">
        <v>1</v>
      </c>
      <c r="C28" s="151" t="s">
        <v>379</v>
      </c>
      <c r="D28" s="152" t="s">
        <v>380</v>
      </c>
      <c r="E28" s="158" t="s">
        <v>378</v>
      </c>
      <c r="F28" s="15">
        <v>1</v>
      </c>
      <c r="G28" s="15">
        <v>5</v>
      </c>
      <c r="H28" s="16"/>
      <c r="I28" s="16"/>
      <c r="J28" s="16"/>
      <c r="K28" s="13"/>
    </row>
    <row r="29" spans="1:11" ht="15" customHeight="1" x14ac:dyDescent="0.15">
      <c r="A29" s="273"/>
      <c r="B29" s="149">
        <v>2</v>
      </c>
      <c r="C29" s="151" t="s">
        <v>381</v>
      </c>
      <c r="D29" s="152" t="s">
        <v>382</v>
      </c>
      <c r="E29" s="158" t="s">
        <v>378</v>
      </c>
      <c r="F29" s="15">
        <v>1</v>
      </c>
      <c r="G29" s="15">
        <v>5</v>
      </c>
      <c r="H29" s="16"/>
      <c r="I29" s="16"/>
      <c r="J29" s="16"/>
      <c r="K29" s="29"/>
    </row>
    <row r="30" spans="1:11" ht="15" customHeight="1" x14ac:dyDescent="0.15">
      <c r="A30" s="273"/>
      <c r="B30" s="149">
        <v>3</v>
      </c>
      <c r="C30" s="151" t="s">
        <v>383</v>
      </c>
      <c r="D30" s="152" t="s">
        <v>384</v>
      </c>
      <c r="E30" s="158" t="s">
        <v>378</v>
      </c>
      <c r="F30" s="15">
        <v>1</v>
      </c>
      <c r="G30" s="15">
        <v>5</v>
      </c>
      <c r="H30" s="16"/>
      <c r="I30" s="16"/>
      <c r="J30" s="16"/>
      <c r="K30" s="29"/>
    </row>
    <row r="31" spans="1:11" ht="24" customHeight="1" x14ac:dyDescent="0.15">
      <c r="A31" s="273"/>
      <c r="B31" s="214" t="s">
        <v>42</v>
      </c>
      <c r="C31" s="215"/>
      <c r="D31" s="215"/>
      <c r="E31" s="215"/>
      <c r="F31" s="215"/>
      <c r="G31" s="216"/>
      <c r="H31" s="266" t="s">
        <v>31</v>
      </c>
      <c r="I31" s="267"/>
      <c r="J31" s="268"/>
      <c r="K31" s="13"/>
    </row>
    <row r="32" spans="1:11" ht="24" customHeight="1" x14ac:dyDescent="0.15">
      <c r="A32" s="273"/>
      <c r="B32" s="146" t="s">
        <v>32</v>
      </c>
      <c r="C32" s="3" t="s">
        <v>33</v>
      </c>
      <c r="D32" s="3" t="s">
        <v>41</v>
      </c>
      <c r="E32" s="168" t="s">
        <v>35</v>
      </c>
      <c r="F32" s="202" t="s">
        <v>546</v>
      </c>
      <c r="G32" s="4" t="s">
        <v>37</v>
      </c>
      <c r="H32" s="278" t="s">
        <v>43</v>
      </c>
      <c r="I32" s="279"/>
      <c r="J32" s="280"/>
      <c r="K32" s="13"/>
    </row>
    <row r="33" spans="1:11" ht="84" x14ac:dyDescent="0.15">
      <c r="A33" s="273"/>
      <c r="B33" s="15">
        <v>1</v>
      </c>
      <c r="C33" s="170" t="s">
        <v>385</v>
      </c>
      <c r="D33" s="170" t="s">
        <v>386</v>
      </c>
      <c r="E33" s="15" t="s">
        <v>378</v>
      </c>
      <c r="F33" s="15">
        <v>2</v>
      </c>
      <c r="G33" s="15">
        <v>5</v>
      </c>
      <c r="H33" s="281"/>
      <c r="I33" s="282"/>
      <c r="J33" s="283"/>
      <c r="K33" s="13"/>
    </row>
    <row r="34" spans="1:11" ht="98" x14ac:dyDescent="0.15">
      <c r="A34" s="273"/>
      <c r="B34" s="15">
        <v>2</v>
      </c>
      <c r="C34" s="155" t="s">
        <v>387</v>
      </c>
      <c r="D34" s="152" t="s">
        <v>388</v>
      </c>
      <c r="E34" s="15" t="s">
        <v>378</v>
      </c>
      <c r="F34" s="15">
        <v>1</v>
      </c>
      <c r="G34" s="15">
        <v>5</v>
      </c>
      <c r="H34" s="281"/>
      <c r="I34" s="282"/>
      <c r="J34" s="283"/>
      <c r="K34" s="13"/>
    </row>
    <row r="35" spans="1:11" ht="70" x14ac:dyDescent="0.15">
      <c r="A35" s="273"/>
      <c r="B35" s="15">
        <v>3</v>
      </c>
      <c r="C35" s="155" t="s">
        <v>389</v>
      </c>
      <c r="D35" s="152" t="s">
        <v>390</v>
      </c>
      <c r="E35" s="15" t="s">
        <v>378</v>
      </c>
      <c r="F35" s="15">
        <v>1</v>
      </c>
      <c r="G35" s="15">
        <v>5</v>
      </c>
      <c r="H35" s="281"/>
      <c r="I35" s="282"/>
      <c r="J35" s="283"/>
      <c r="K35" s="13"/>
    </row>
    <row r="36" spans="1:11" ht="84" x14ac:dyDescent="0.15">
      <c r="A36" s="273"/>
      <c r="B36" s="15">
        <v>4</v>
      </c>
      <c r="C36" s="171" t="s">
        <v>391</v>
      </c>
      <c r="D36" s="155" t="s">
        <v>392</v>
      </c>
      <c r="E36" s="15" t="s">
        <v>378</v>
      </c>
      <c r="F36" s="15">
        <v>1</v>
      </c>
      <c r="G36" s="15">
        <v>5</v>
      </c>
      <c r="H36" s="281"/>
      <c r="I36" s="282"/>
      <c r="J36" s="283"/>
      <c r="K36" s="13"/>
    </row>
    <row r="37" spans="1:11" ht="24" customHeight="1" x14ac:dyDescent="0.15">
      <c r="A37" s="273"/>
      <c r="B37" s="214" t="s">
        <v>45</v>
      </c>
      <c r="C37" s="215"/>
      <c r="D37" s="215"/>
      <c r="E37" s="215"/>
      <c r="F37" s="215"/>
      <c r="G37" s="216"/>
      <c r="H37" s="266" t="s">
        <v>44</v>
      </c>
      <c r="I37" s="287"/>
      <c r="J37" s="288"/>
      <c r="K37" s="17"/>
    </row>
    <row r="38" spans="1:11" ht="24" customHeight="1" x14ac:dyDescent="0.15">
      <c r="A38" s="273"/>
      <c r="B38" s="146" t="s">
        <v>32</v>
      </c>
      <c r="C38" s="3" t="s">
        <v>33</v>
      </c>
      <c r="D38" s="3" t="s">
        <v>41</v>
      </c>
      <c r="E38" s="168" t="s">
        <v>35</v>
      </c>
      <c r="F38" s="202" t="s">
        <v>46</v>
      </c>
      <c r="G38" s="4" t="s">
        <v>37</v>
      </c>
      <c r="H38" s="278" t="s">
        <v>43</v>
      </c>
      <c r="I38" s="279"/>
      <c r="J38" s="280"/>
      <c r="K38" s="17"/>
    </row>
    <row r="39" spans="1:11" ht="84" x14ac:dyDescent="0.15">
      <c r="A39" s="273"/>
      <c r="B39" s="149">
        <v>1</v>
      </c>
      <c r="C39" s="181" t="s">
        <v>481</v>
      </c>
      <c r="D39" s="174" t="s">
        <v>482</v>
      </c>
      <c r="E39" s="164" t="s">
        <v>378</v>
      </c>
      <c r="F39" s="15">
        <v>1</v>
      </c>
      <c r="G39" s="15">
        <v>1</v>
      </c>
      <c r="H39" s="281"/>
      <c r="I39" s="289"/>
      <c r="J39" s="283"/>
      <c r="K39" s="17"/>
    </row>
    <row r="40" spans="1:11" ht="24" customHeight="1" x14ac:dyDescent="0.15">
      <c r="A40" s="274"/>
      <c r="B40" s="215" t="s">
        <v>47</v>
      </c>
      <c r="C40" s="215"/>
      <c r="D40" s="215"/>
      <c r="E40" s="215"/>
      <c r="F40" s="215"/>
      <c r="G40" s="215"/>
      <c r="H40" s="215"/>
      <c r="I40" s="215"/>
      <c r="J40" s="216"/>
      <c r="K40" s="17"/>
    </row>
    <row r="41" spans="1:11" ht="24" customHeight="1" x14ac:dyDescent="0.15">
      <c r="A41" s="273"/>
      <c r="B41" s="148" t="s">
        <v>32</v>
      </c>
      <c r="C41" s="206" t="s">
        <v>48</v>
      </c>
      <c r="D41" s="207"/>
      <c r="E41" s="207"/>
      <c r="F41" s="207"/>
      <c r="G41" s="208"/>
      <c r="H41" s="209" t="s">
        <v>49</v>
      </c>
      <c r="I41" s="210"/>
      <c r="J41" s="211"/>
      <c r="K41" s="17"/>
    </row>
    <row r="42" spans="1:11" ht="15" customHeight="1" x14ac:dyDescent="0.15">
      <c r="A42" s="273"/>
      <c r="B42" s="149">
        <v>1</v>
      </c>
      <c r="C42" s="203" t="s">
        <v>393</v>
      </c>
      <c r="D42" s="204"/>
      <c r="E42" s="204"/>
      <c r="F42" s="204"/>
      <c r="G42" s="205"/>
      <c r="H42" s="284" t="s">
        <v>548</v>
      </c>
      <c r="I42" s="285"/>
      <c r="J42" s="286"/>
      <c r="K42" s="17"/>
    </row>
    <row r="43" spans="1:11" ht="15" customHeight="1" x14ac:dyDescent="0.15">
      <c r="A43" s="273"/>
      <c r="B43" s="149">
        <v>2</v>
      </c>
      <c r="C43" s="203" t="s">
        <v>394</v>
      </c>
      <c r="D43" s="204"/>
      <c r="E43" s="204"/>
      <c r="F43" s="204"/>
      <c r="G43" s="205"/>
      <c r="H43" s="284" t="s">
        <v>549</v>
      </c>
      <c r="I43" s="285"/>
      <c r="J43" s="286"/>
      <c r="K43" s="17"/>
    </row>
    <row r="44" spans="1:11" ht="15" customHeight="1" x14ac:dyDescent="0.15">
      <c r="A44" s="273"/>
      <c r="B44" s="150">
        <v>3</v>
      </c>
      <c r="C44" s="203" t="s">
        <v>395</v>
      </c>
      <c r="D44" s="204"/>
      <c r="E44" s="204"/>
      <c r="F44" s="204"/>
      <c r="G44" s="205"/>
      <c r="H44" s="284" t="s">
        <v>397</v>
      </c>
      <c r="I44" s="285"/>
      <c r="J44" s="286"/>
      <c r="K44" s="17"/>
    </row>
    <row r="45" spans="1:11" ht="15" customHeight="1" x14ac:dyDescent="0.15">
      <c r="A45" s="274"/>
      <c r="B45" s="290"/>
      <c r="C45" s="290"/>
      <c r="D45" s="290"/>
      <c r="E45" s="290"/>
      <c r="F45" s="290"/>
      <c r="G45" s="290"/>
      <c r="H45" s="290"/>
      <c r="I45" s="290"/>
      <c r="J45" s="290"/>
      <c r="K45" s="17"/>
    </row>
    <row r="46" spans="1:11" ht="15" customHeight="1" x14ac:dyDescent="0.15">
      <c r="A46" s="274"/>
      <c r="B46" s="291"/>
      <c r="C46" s="291"/>
      <c r="D46" s="291"/>
      <c r="E46" s="291"/>
      <c r="F46" s="291"/>
      <c r="G46" s="291"/>
      <c r="H46" s="291"/>
      <c r="I46" s="291"/>
      <c r="J46" s="291"/>
      <c r="K46" s="17"/>
    </row>
    <row r="47" spans="1:11" ht="24" customHeight="1" x14ac:dyDescent="0.15">
      <c r="A47" s="273"/>
      <c r="B47" s="276" t="s">
        <v>50</v>
      </c>
      <c r="C47" s="277"/>
      <c r="D47" s="277"/>
      <c r="E47" s="277"/>
      <c r="F47" s="277"/>
      <c r="G47" s="277"/>
      <c r="H47" s="277"/>
      <c r="I47" s="277"/>
      <c r="J47" s="292"/>
      <c r="K47" s="293"/>
    </row>
    <row r="48" spans="1:11" ht="24" customHeight="1" x14ac:dyDescent="0.15">
      <c r="A48" s="274"/>
      <c r="B48" s="214" t="s">
        <v>51</v>
      </c>
      <c r="C48" s="215"/>
      <c r="D48" s="215"/>
      <c r="E48" s="215"/>
      <c r="F48" s="215"/>
      <c r="G48" s="215"/>
      <c r="H48" s="215"/>
      <c r="I48" s="215"/>
      <c r="J48" s="216"/>
      <c r="K48" s="293"/>
    </row>
    <row r="49" spans="1:11" ht="24" customHeight="1" x14ac:dyDescent="0.15">
      <c r="A49" s="273"/>
      <c r="B49" s="146" t="s">
        <v>32</v>
      </c>
      <c r="C49" s="3" t="s">
        <v>33</v>
      </c>
      <c r="D49" s="3" t="s">
        <v>41</v>
      </c>
      <c r="E49" s="168" t="s">
        <v>35</v>
      </c>
      <c r="F49" s="226" t="s">
        <v>52</v>
      </c>
      <c r="G49" s="226"/>
      <c r="H49" s="209" t="s">
        <v>49</v>
      </c>
      <c r="I49" s="210"/>
      <c r="J49" s="211"/>
      <c r="K49" s="293"/>
    </row>
    <row r="50" spans="1:11" ht="126" x14ac:dyDescent="0.15">
      <c r="A50" s="273"/>
      <c r="B50" s="149">
        <v>1</v>
      </c>
      <c r="C50" s="151" t="s">
        <v>364</v>
      </c>
      <c r="D50" s="152" t="s">
        <v>365</v>
      </c>
      <c r="E50" s="15" t="s">
        <v>378</v>
      </c>
      <c r="F50" s="212">
        <v>2</v>
      </c>
      <c r="G50" s="213"/>
      <c r="H50" s="223"/>
      <c r="I50" s="224"/>
      <c r="J50" s="225"/>
      <c r="K50" s="293"/>
    </row>
    <row r="51" spans="1:11" ht="126" x14ac:dyDescent="0.15">
      <c r="A51" s="273"/>
      <c r="B51" s="149">
        <v>2</v>
      </c>
      <c r="C51" s="151" t="s">
        <v>366</v>
      </c>
      <c r="D51" s="152" t="s">
        <v>367</v>
      </c>
      <c r="E51" s="15" t="s">
        <v>378</v>
      </c>
      <c r="F51" s="212">
        <v>2</v>
      </c>
      <c r="G51" s="213"/>
      <c r="H51" s="223"/>
      <c r="I51" s="224"/>
      <c r="J51" s="225"/>
      <c r="K51" s="293"/>
    </row>
    <row r="52" spans="1:11" ht="70" x14ac:dyDescent="0.15">
      <c r="A52" s="273"/>
      <c r="B52" s="149">
        <v>3</v>
      </c>
      <c r="C52" s="153" t="s">
        <v>368</v>
      </c>
      <c r="D52" s="154" t="s">
        <v>369</v>
      </c>
      <c r="E52" s="15" t="s">
        <v>378</v>
      </c>
      <c r="F52" s="212">
        <v>2</v>
      </c>
      <c r="G52" s="213"/>
      <c r="H52" s="223"/>
      <c r="I52" s="224"/>
      <c r="J52" s="225"/>
      <c r="K52" s="293"/>
    </row>
    <row r="53" spans="1:11" ht="56" x14ac:dyDescent="0.15">
      <c r="A53" s="273"/>
      <c r="B53" s="149">
        <v>4</v>
      </c>
      <c r="C53" s="155" t="s">
        <v>370</v>
      </c>
      <c r="D53" s="182" t="s">
        <v>371</v>
      </c>
      <c r="E53" s="15" t="s">
        <v>378</v>
      </c>
      <c r="F53" s="212">
        <v>2</v>
      </c>
      <c r="G53" s="213"/>
      <c r="H53" s="223"/>
      <c r="I53" s="224"/>
      <c r="J53" s="225"/>
      <c r="K53" s="293"/>
    </row>
    <row r="54" spans="1:11" ht="84" x14ac:dyDescent="0.15">
      <c r="A54" s="273"/>
      <c r="B54" s="149">
        <v>5</v>
      </c>
      <c r="C54" s="155" t="s">
        <v>372</v>
      </c>
      <c r="D54" s="155" t="s">
        <v>373</v>
      </c>
      <c r="E54" s="15" t="s">
        <v>378</v>
      </c>
      <c r="F54" s="212">
        <v>2</v>
      </c>
      <c r="G54" s="213"/>
      <c r="H54" s="223"/>
      <c r="I54" s="224"/>
      <c r="J54" s="225"/>
      <c r="K54" s="293"/>
    </row>
    <row r="55" spans="1:11" ht="42" x14ac:dyDescent="0.15">
      <c r="A55" s="273"/>
      <c r="B55" s="149">
        <v>6</v>
      </c>
      <c r="C55" s="170" t="s">
        <v>483</v>
      </c>
      <c r="D55" s="170" t="s">
        <v>484</v>
      </c>
      <c r="E55" s="15" t="s">
        <v>378</v>
      </c>
      <c r="F55" s="212">
        <v>1</v>
      </c>
      <c r="G55" s="213"/>
      <c r="H55" s="223"/>
      <c r="I55" s="224"/>
      <c r="J55" s="225"/>
      <c r="K55" s="293"/>
    </row>
    <row r="56" spans="1:11" ht="24" customHeight="1" x14ac:dyDescent="0.15">
      <c r="A56" s="273"/>
      <c r="B56" s="214" t="s">
        <v>487</v>
      </c>
      <c r="C56" s="215"/>
      <c r="D56" s="215"/>
      <c r="E56" s="215"/>
      <c r="F56" s="215"/>
      <c r="G56" s="215"/>
      <c r="H56" s="215"/>
      <c r="I56" s="215"/>
      <c r="J56" s="216"/>
      <c r="K56" s="293"/>
    </row>
    <row r="57" spans="1:11" ht="24" customHeight="1" x14ac:dyDescent="0.15">
      <c r="A57" s="273"/>
      <c r="B57" s="146" t="s">
        <v>32</v>
      </c>
      <c r="C57" s="146" t="s">
        <v>33</v>
      </c>
      <c r="D57" s="146" t="s">
        <v>41</v>
      </c>
      <c r="E57" s="168" t="s">
        <v>35</v>
      </c>
      <c r="F57" s="226" t="s">
        <v>52</v>
      </c>
      <c r="G57" s="226"/>
      <c r="H57" s="209" t="s">
        <v>49</v>
      </c>
      <c r="I57" s="210"/>
      <c r="J57" s="211"/>
      <c r="K57" s="293"/>
    </row>
    <row r="58" spans="1:11" ht="15" customHeight="1" x14ac:dyDescent="0.15">
      <c r="A58" s="273"/>
      <c r="B58" s="149">
        <v>1</v>
      </c>
      <c r="C58" s="151" t="s">
        <v>379</v>
      </c>
      <c r="D58" s="152" t="s">
        <v>380</v>
      </c>
      <c r="E58" s="158" t="s">
        <v>378</v>
      </c>
      <c r="F58" s="262">
        <v>1</v>
      </c>
      <c r="G58" s="213"/>
      <c r="H58" s="223"/>
      <c r="I58" s="224"/>
      <c r="J58" s="225"/>
      <c r="K58" s="293"/>
    </row>
    <row r="59" spans="1:11" ht="24" customHeight="1" x14ac:dyDescent="0.15">
      <c r="A59" s="274"/>
      <c r="B59" s="214" t="s">
        <v>53</v>
      </c>
      <c r="C59" s="215"/>
      <c r="D59" s="215"/>
      <c r="E59" s="215"/>
      <c r="F59" s="215"/>
      <c r="G59" s="215"/>
      <c r="H59" s="215"/>
      <c r="I59" s="215"/>
      <c r="J59" s="216"/>
      <c r="K59" s="293"/>
    </row>
    <row r="60" spans="1:11" ht="24" customHeight="1" x14ac:dyDescent="0.15">
      <c r="A60" s="273"/>
      <c r="B60" s="146" t="s">
        <v>32</v>
      </c>
      <c r="C60" s="3" t="s">
        <v>33</v>
      </c>
      <c r="D60" s="3" t="s">
        <v>41</v>
      </c>
      <c r="E60" s="168" t="s">
        <v>35</v>
      </c>
      <c r="F60" s="226" t="s">
        <v>52</v>
      </c>
      <c r="G60" s="226"/>
      <c r="H60" s="209" t="s">
        <v>49</v>
      </c>
      <c r="I60" s="210"/>
      <c r="J60" s="211"/>
      <c r="K60" s="293"/>
    </row>
    <row r="61" spans="1:11" ht="42" x14ac:dyDescent="0.15">
      <c r="A61" s="273"/>
      <c r="B61" s="147">
        <v>1</v>
      </c>
      <c r="C61" s="172" t="s">
        <v>471</v>
      </c>
      <c r="D61" s="180" t="s">
        <v>472</v>
      </c>
      <c r="E61" s="164" t="s">
        <v>378</v>
      </c>
      <c r="F61" s="217">
        <v>1</v>
      </c>
      <c r="G61" s="217"/>
      <c r="H61" s="294"/>
      <c r="I61" s="295"/>
      <c r="J61" s="296"/>
      <c r="K61" s="293"/>
    </row>
    <row r="62" spans="1:11" ht="84" x14ac:dyDescent="0.15">
      <c r="A62" s="273"/>
      <c r="B62" s="147">
        <v>2</v>
      </c>
      <c r="C62" s="170" t="s">
        <v>385</v>
      </c>
      <c r="D62" s="170" t="s">
        <v>386</v>
      </c>
      <c r="E62" s="164" t="s">
        <v>378</v>
      </c>
      <c r="F62" s="217">
        <v>2</v>
      </c>
      <c r="G62" s="217"/>
      <c r="H62" s="294"/>
      <c r="I62" s="295"/>
      <c r="J62" s="296"/>
      <c r="K62" s="293"/>
    </row>
    <row r="63" spans="1:11" ht="56" x14ac:dyDescent="0.15">
      <c r="A63" s="273"/>
      <c r="B63" s="147">
        <v>3</v>
      </c>
      <c r="C63" s="170" t="s">
        <v>485</v>
      </c>
      <c r="D63" s="181" t="s">
        <v>486</v>
      </c>
      <c r="E63" s="164" t="s">
        <v>378</v>
      </c>
      <c r="F63" s="218">
        <v>1</v>
      </c>
      <c r="G63" s="219"/>
      <c r="H63" s="294"/>
      <c r="I63" s="295"/>
      <c r="J63" s="296"/>
      <c r="K63" s="293"/>
    </row>
    <row r="64" spans="1:11" ht="21" customHeight="1" x14ac:dyDescent="0.15">
      <c r="A64" s="274"/>
      <c r="B64" s="214" t="s">
        <v>54</v>
      </c>
      <c r="C64" s="215"/>
      <c r="D64" s="215"/>
      <c r="E64" s="215"/>
      <c r="F64" s="215"/>
      <c r="G64" s="215"/>
      <c r="H64" s="215"/>
      <c r="I64" s="215"/>
      <c r="J64" s="216"/>
      <c r="K64" s="293"/>
    </row>
    <row r="65" spans="1:11" ht="14" x14ac:dyDescent="0.15">
      <c r="A65" s="273"/>
      <c r="B65" s="146" t="s">
        <v>32</v>
      </c>
      <c r="C65" s="3" t="s">
        <v>33</v>
      </c>
      <c r="D65" s="3" t="s">
        <v>41</v>
      </c>
      <c r="E65" s="168" t="s">
        <v>35</v>
      </c>
      <c r="F65" s="226" t="s">
        <v>52</v>
      </c>
      <c r="G65" s="226"/>
      <c r="H65" s="209" t="s">
        <v>49</v>
      </c>
      <c r="I65" s="210"/>
      <c r="J65" s="211"/>
      <c r="K65" s="293"/>
    </row>
    <row r="66" spans="1:11" ht="42" x14ac:dyDescent="0.15">
      <c r="A66" s="273"/>
      <c r="B66" s="147">
        <v>1</v>
      </c>
      <c r="C66" s="173" t="s">
        <v>479</v>
      </c>
      <c r="D66" s="172" t="s">
        <v>480</v>
      </c>
      <c r="E66" s="164" t="s">
        <v>378</v>
      </c>
      <c r="F66" s="218">
        <v>3</v>
      </c>
      <c r="G66" s="219"/>
      <c r="H66" s="220"/>
      <c r="I66" s="221"/>
      <c r="J66" s="222"/>
      <c r="K66" s="293"/>
    </row>
    <row r="67" spans="1:11" ht="21.75" customHeight="1" x14ac:dyDescent="0.15">
      <c r="A67" s="274"/>
      <c r="B67" s="214" t="s">
        <v>55</v>
      </c>
      <c r="C67" s="215"/>
      <c r="D67" s="215"/>
      <c r="E67" s="215"/>
      <c r="F67" s="215"/>
      <c r="G67" s="215"/>
      <c r="H67" s="215"/>
      <c r="I67" s="215"/>
      <c r="J67" s="216"/>
      <c r="K67" s="293"/>
    </row>
    <row r="68" spans="1:11" ht="14" x14ac:dyDescent="0.15">
      <c r="A68" s="273"/>
      <c r="B68" s="146" t="s">
        <v>32</v>
      </c>
      <c r="C68" s="3" t="s">
        <v>33</v>
      </c>
      <c r="D68" s="3" t="s">
        <v>41</v>
      </c>
      <c r="E68" s="168" t="s">
        <v>35</v>
      </c>
      <c r="F68" s="226" t="s">
        <v>52</v>
      </c>
      <c r="G68" s="226"/>
      <c r="H68" s="209" t="s">
        <v>49</v>
      </c>
      <c r="I68" s="210"/>
      <c r="J68" s="211"/>
      <c r="K68" s="293"/>
    </row>
    <row r="69" spans="1:11" ht="293" x14ac:dyDescent="0.15">
      <c r="A69" s="273"/>
      <c r="B69" s="149">
        <v>1</v>
      </c>
      <c r="C69" s="181" t="s">
        <v>488</v>
      </c>
      <c r="D69" s="174" t="s">
        <v>489</v>
      </c>
      <c r="E69" s="164" t="s">
        <v>378</v>
      </c>
      <c r="F69" s="217">
        <v>1</v>
      </c>
      <c r="G69" s="217"/>
      <c r="H69" s="220"/>
      <c r="I69" s="221"/>
      <c r="J69" s="222"/>
      <c r="K69" s="293"/>
    </row>
    <row r="70" spans="1:11" ht="84" x14ac:dyDescent="0.15">
      <c r="A70" s="273"/>
      <c r="B70" s="150">
        <v>2</v>
      </c>
      <c r="C70" s="181" t="s">
        <v>481</v>
      </c>
      <c r="D70" s="174" t="s">
        <v>482</v>
      </c>
      <c r="E70" s="164" t="s">
        <v>378</v>
      </c>
      <c r="F70" s="217">
        <v>1</v>
      </c>
      <c r="G70" s="217"/>
      <c r="H70" s="220"/>
      <c r="I70" s="221"/>
      <c r="J70" s="222"/>
      <c r="K70" s="293"/>
    </row>
    <row r="71" spans="1:11" ht="24" customHeight="1" x14ac:dyDescent="0.15">
      <c r="A71" s="274"/>
      <c r="B71" s="214" t="s">
        <v>56</v>
      </c>
      <c r="C71" s="215"/>
      <c r="D71" s="215"/>
      <c r="E71" s="215"/>
      <c r="F71" s="215"/>
      <c r="G71" s="215"/>
      <c r="H71" s="215"/>
      <c r="I71" s="215"/>
      <c r="J71" s="216"/>
      <c r="K71" s="293"/>
    </row>
    <row r="72" spans="1:11" ht="24" customHeight="1" x14ac:dyDescent="0.15">
      <c r="A72" s="273"/>
      <c r="B72" s="146" t="s">
        <v>32</v>
      </c>
      <c r="C72" s="206" t="s">
        <v>48</v>
      </c>
      <c r="D72" s="207"/>
      <c r="E72" s="207"/>
      <c r="F72" s="207"/>
      <c r="G72" s="208"/>
      <c r="H72" s="209" t="s">
        <v>49</v>
      </c>
      <c r="I72" s="210"/>
      <c r="J72" s="211"/>
      <c r="K72" s="293"/>
    </row>
    <row r="73" spans="1:11" ht="15" customHeight="1" x14ac:dyDescent="0.15">
      <c r="A73" s="273"/>
      <c r="B73" s="149">
        <v>1</v>
      </c>
      <c r="C73" s="203" t="s">
        <v>393</v>
      </c>
      <c r="D73" s="204"/>
      <c r="E73" s="204"/>
      <c r="F73" s="204"/>
      <c r="G73" s="205"/>
      <c r="H73" s="223" t="s">
        <v>490</v>
      </c>
      <c r="I73" s="224"/>
      <c r="J73" s="225"/>
      <c r="K73" s="293"/>
    </row>
    <row r="74" spans="1:11" ht="15" customHeight="1" x14ac:dyDescent="0.15">
      <c r="A74" s="273"/>
      <c r="B74" s="149">
        <v>2</v>
      </c>
      <c r="C74" s="203" t="s">
        <v>394</v>
      </c>
      <c r="D74" s="204"/>
      <c r="E74" s="204"/>
      <c r="F74" s="204"/>
      <c r="G74" s="205"/>
      <c r="H74" s="223" t="s">
        <v>491</v>
      </c>
      <c r="I74" s="224"/>
      <c r="J74" s="225"/>
      <c r="K74" s="293"/>
    </row>
    <row r="75" spans="1:11" ht="15" customHeight="1" x14ac:dyDescent="0.15">
      <c r="A75" s="273"/>
      <c r="B75" s="150">
        <v>3</v>
      </c>
      <c r="C75" s="203" t="s">
        <v>395</v>
      </c>
      <c r="D75" s="204"/>
      <c r="E75" s="204"/>
      <c r="F75" s="204"/>
      <c r="G75" s="205"/>
      <c r="H75" s="223" t="s">
        <v>492</v>
      </c>
      <c r="I75" s="224"/>
      <c r="J75" s="225"/>
      <c r="K75" s="293"/>
    </row>
    <row r="76" spans="1:11" ht="15" customHeight="1" x14ac:dyDescent="0.15">
      <c r="A76" s="274"/>
      <c r="B76" s="290"/>
      <c r="C76" s="290"/>
      <c r="D76" s="290"/>
      <c r="E76" s="290"/>
      <c r="F76" s="290"/>
      <c r="G76" s="290"/>
      <c r="H76" s="290"/>
      <c r="I76" s="290"/>
      <c r="J76" s="290"/>
      <c r="K76" s="297"/>
    </row>
    <row r="77" spans="1:11" ht="15" customHeight="1" x14ac:dyDescent="0.15">
      <c r="A77" s="274"/>
      <c r="B77" s="291"/>
      <c r="C77" s="291"/>
      <c r="D77" s="291"/>
      <c r="E77" s="291"/>
      <c r="F77" s="291"/>
      <c r="G77" s="291"/>
      <c r="H77" s="291"/>
      <c r="I77" s="291"/>
      <c r="J77" s="291"/>
      <c r="K77" s="297"/>
    </row>
    <row r="78" spans="1:11" s="19" customFormat="1" ht="24" customHeight="1" x14ac:dyDescent="0.15">
      <c r="A78" s="273"/>
      <c r="B78" s="298" t="s">
        <v>57</v>
      </c>
      <c r="C78" s="299"/>
      <c r="D78" s="299"/>
      <c r="E78" s="299"/>
      <c r="F78" s="299"/>
      <c r="G78" s="299"/>
      <c r="H78" s="299"/>
      <c r="I78" s="299"/>
      <c r="J78" s="299"/>
      <c r="K78" s="300"/>
    </row>
    <row r="79" spans="1:11" ht="24" customHeight="1" x14ac:dyDescent="0.15">
      <c r="A79" s="274"/>
      <c r="B79" s="214" t="s">
        <v>58</v>
      </c>
      <c r="C79" s="215"/>
      <c r="D79" s="215"/>
      <c r="E79" s="215"/>
      <c r="F79" s="215"/>
      <c r="G79" s="215"/>
      <c r="H79" s="215"/>
      <c r="I79" s="215"/>
      <c r="J79" s="216"/>
      <c r="K79" s="300"/>
    </row>
    <row r="80" spans="1:11" ht="24" customHeight="1" x14ac:dyDescent="0.15">
      <c r="A80" s="273"/>
      <c r="B80" s="148" t="s">
        <v>32</v>
      </c>
      <c r="C80" s="18" t="s">
        <v>33</v>
      </c>
      <c r="D80" s="18" t="s">
        <v>41</v>
      </c>
      <c r="E80" s="165" t="s">
        <v>35</v>
      </c>
      <c r="F80" s="303" t="s">
        <v>52</v>
      </c>
      <c r="G80" s="303"/>
      <c r="H80" s="304" t="s">
        <v>49</v>
      </c>
      <c r="I80" s="305"/>
      <c r="J80" s="306"/>
      <c r="K80" s="300"/>
    </row>
    <row r="81" spans="1:11" ht="126" x14ac:dyDescent="0.15">
      <c r="A81" s="273"/>
      <c r="B81" s="149">
        <v>1</v>
      </c>
      <c r="C81" s="151" t="s">
        <v>364</v>
      </c>
      <c r="D81" s="152" t="s">
        <v>493</v>
      </c>
      <c r="E81" s="15" t="s">
        <v>378</v>
      </c>
      <c r="F81" s="212">
        <v>3</v>
      </c>
      <c r="G81" s="213"/>
      <c r="H81" s="220"/>
      <c r="I81" s="221"/>
      <c r="J81" s="222"/>
      <c r="K81" s="300"/>
    </row>
    <row r="82" spans="1:11" ht="126" x14ac:dyDescent="0.15">
      <c r="A82" s="273"/>
      <c r="B82" s="149">
        <v>2</v>
      </c>
      <c r="C82" s="151" t="s">
        <v>366</v>
      </c>
      <c r="D82" s="152" t="s">
        <v>367</v>
      </c>
      <c r="E82" s="15" t="s">
        <v>378</v>
      </c>
      <c r="F82" s="212">
        <v>1</v>
      </c>
      <c r="G82" s="213"/>
      <c r="H82" s="220"/>
      <c r="I82" s="221"/>
      <c r="J82" s="222"/>
      <c r="K82" s="300"/>
    </row>
    <row r="83" spans="1:11" ht="70" x14ac:dyDescent="0.15">
      <c r="A83" s="273"/>
      <c r="B83" s="166">
        <v>3</v>
      </c>
      <c r="C83" s="153" t="s">
        <v>368</v>
      </c>
      <c r="D83" s="154" t="s">
        <v>369</v>
      </c>
      <c r="E83" s="15" t="s">
        <v>378</v>
      </c>
      <c r="F83" s="212">
        <v>1</v>
      </c>
      <c r="G83" s="213"/>
      <c r="H83" s="220"/>
      <c r="I83" s="221"/>
      <c r="J83" s="222"/>
      <c r="K83" s="300"/>
    </row>
    <row r="84" spans="1:11" ht="56" x14ac:dyDescent="0.15">
      <c r="A84" s="273"/>
      <c r="B84" s="166">
        <v>4</v>
      </c>
      <c r="C84" s="155" t="s">
        <v>370</v>
      </c>
      <c r="D84" s="155" t="s">
        <v>371</v>
      </c>
      <c r="E84" s="15" t="s">
        <v>378</v>
      </c>
      <c r="F84" s="212">
        <v>1</v>
      </c>
      <c r="G84" s="213"/>
      <c r="H84" s="220"/>
      <c r="I84" s="221"/>
      <c r="J84" s="222"/>
      <c r="K84" s="300"/>
    </row>
    <row r="85" spans="1:11" ht="84" x14ac:dyDescent="0.15">
      <c r="A85" s="273"/>
      <c r="B85" s="166">
        <v>5</v>
      </c>
      <c r="C85" s="155" t="s">
        <v>372</v>
      </c>
      <c r="D85" s="155" t="s">
        <v>373</v>
      </c>
      <c r="E85" s="15" t="s">
        <v>378</v>
      </c>
      <c r="F85" s="212">
        <v>1</v>
      </c>
      <c r="G85" s="213"/>
      <c r="H85" s="220"/>
      <c r="I85" s="221"/>
      <c r="J85" s="222"/>
      <c r="K85" s="300"/>
    </row>
    <row r="86" spans="1:11" ht="28" x14ac:dyDescent="0.15">
      <c r="A86" s="273"/>
      <c r="B86" s="166">
        <v>6</v>
      </c>
      <c r="C86" s="181" t="s">
        <v>494</v>
      </c>
      <c r="D86" s="174" t="s">
        <v>495</v>
      </c>
      <c r="E86" s="15" t="s">
        <v>378</v>
      </c>
      <c r="F86" s="212">
        <v>1</v>
      </c>
      <c r="G86" s="213"/>
      <c r="H86" s="220"/>
      <c r="I86" s="221"/>
      <c r="J86" s="222"/>
      <c r="K86" s="300"/>
    </row>
    <row r="87" spans="1:11" ht="42" x14ac:dyDescent="0.15">
      <c r="A87" s="273"/>
      <c r="B87" s="166">
        <v>7</v>
      </c>
      <c r="C87" s="174" t="s">
        <v>496</v>
      </c>
      <c r="D87" s="174" t="s">
        <v>497</v>
      </c>
      <c r="E87" s="15" t="s">
        <v>378</v>
      </c>
      <c r="F87" s="217">
        <v>1</v>
      </c>
      <c r="G87" s="217"/>
      <c r="H87" s="220"/>
      <c r="I87" s="221"/>
      <c r="J87" s="222"/>
      <c r="K87" s="300"/>
    </row>
    <row r="88" spans="1:11" ht="98" x14ac:dyDescent="0.15">
      <c r="A88" s="273"/>
      <c r="B88" s="166">
        <v>8</v>
      </c>
      <c r="C88" s="174" t="s">
        <v>498</v>
      </c>
      <c r="D88" s="174" t="s">
        <v>499</v>
      </c>
      <c r="E88" s="15" t="s">
        <v>378</v>
      </c>
      <c r="F88" s="218">
        <v>1</v>
      </c>
      <c r="G88" s="219"/>
      <c r="H88" s="220"/>
      <c r="I88" s="221"/>
      <c r="J88" s="222"/>
      <c r="K88" s="300"/>
    </row>
    <row r="89" spans="1:11" ht="24" customHeight="1" x14ac:dyDescent="0.15">
      <c r="A89" s="273"/>
      <c r="B89" s="214" t="s">
        <v>501</v>
      </c>
      <c r="C89" s="215"/>
      <c r="D89" s="215"/>
      <c r="E89" s="215"/>
      <c r="F89" s="215"/>
      <c r="G89" s="215"/>
      <c r="H89" s="215"/>
      <c r="I89" s="215"/>
      <c r="J89" s="216"/>
      <c r="K89" s="300"/>
    </row>
    <row r="90" spans="1:11" ht="24" customHeight="1" x14ac:dyDescent="0.15">
      <c r="A90" s="273"/>
      <c r="B90" s="168" t="s">
        <v>32</v>
      </c>
      <c r="C90" s="168" t="s">
        <v>33</v>
      </c>
      <c r="D90" s="168" t="s">
        <v>41</v>
      </c>
      <c r="E90" s="168" t="s">
        <v>35</v>
      </c>
      <c r="F90" s="303" t="s">
        <v>52</v>
      </c>
      <c r="G90" s="303"/>
      <c r="H90" s="209" t="s">
        <v>49</v>
      </c>
      <c r="I90" s="210"/>
      <c r="J90" s="211"/>
      <c r="K90" s="300"/>
    </row>
    <row r="91" spans="1:11" ht="15" customHeight="1" x14ac:dyDescent="0.15">
      <c r="A91" s="273"/>
      <c r="B91" s="166">
        <v>1</v>
      </c>
      <c r="C91" s="151" t="s">
        <v>379</v>
      </c>
      <c r="D91" s="152" t="s">
        <v>380</v>
      </c>
      <c r="E91" s="158" t="s">
        <v>378</v>
      </c>
      <c r="F91" s="262">
        <v>1</v>
      </c>
      <c r="G91" s="213"/>
      <c r="H91" s="223"/>
      <c r="I91" s="224"/>
      <c r="J91" s="225"/>
      <c r="K91" s="300"/>
    </row>
    <row r="92" spans="1:11" ht="24" customHeight="1" x14ac:dyDescent="0.15">
      <c r="A92" s="274"/>
      <c r="B92" s="214" t="s">
        <v>59</v>
      </c>
      <c r="C92" s="215"/>
      <c r="D92" s="215"/>
      <c r="E92" s="215"/>
      <c r="F92" s="215"/>
      <c r="G92" s="215"/>
      <c r="H92" s="215"/>
      <c r="I92" s="215"/>
      <c r="J92" s="216"/>
      <c r="K92" s="300"/>
    </row>
    <row r="93" spans="1:11" ht="24" customHeight="1" x14ac:dyDescent="0.15">
      <c r="A93" s="273"/>
      <c r="B93" s="148" t="s">
        <v>32</v>
      </c>
      <c r="C93" s="18" t="s">
        <v>33</v>
      </c>
      <c r="D93" s="18" t="s">
        <v>41</v>
      </c>
      <c r="E93" s="165" t="s">
        <v>35</v>
      </c>
      <c r="F93" s="303" t="s">
        <v>52</v>
      </c>
      <c r="G93" s="303"/>
      <c r="H93" s="209" t="s">
        <v>49</v>
      </c>
      <c r="I93" s="210"/>
      <c r="J93" s="211"/>
      <c r="K93" s="300"/>
    </row>
    <row r="94" spans="1:11" ht="84" x14ac:dyDescent="0.15">
      <c r="A94" s="273"/>
      <c r="B94" s="149">
        <v>1</v>
      </c>
      <c r="C94" s="170" t="s">
        <v>385</v>
      </c>
      <c r="D94" s="170" t="s">
        <v>386</v>
      </c>
      <c r="E94" s="15" t="s">
        <v>378</v>
      </c>
      <c r="F94" s="212">
        <v>2</v>
      </c>
      <c r="G94" s="213"/>
      <c r="H94" s="220"/>
      <c r="I94" s="221"/>
      <c r="J94" s="222"/>
      <c r="K94" s="300"/>
    </row>
    <row r="95" spans="1:11" ht="42" x14ac:dyDescent="0.15">
      <c r="A95" s="273"/>
      <c r="B95" s="149">
        <v>2</v>
      </c>
      <c r="C95" s="180" t="s">
        <v>471</v>
      </c>
      <c r="D95" s="180" t="s">
        <v>472</v>
      </c>
      <c r="E95" s="15" t="s">
        <v>378</v>
      </c>
      <c r="F95" s="212">
        <v>13</v>
      </c>
      <c r="G95" s="213"/>
      <c r="H95" s="220"/>
      <c r="I95" s="221"/>
      <c r="J95" s="222"/>
      <c r="K95" s="300"/>
    </row>
    <row r="96" spans="1:11" ht="56" x14ac:dyDescent="0.15">
      <c r="A96" s="273"/>
      <c r="B96" s="166">
        <v>3</v>
      </c>
      <c r="C96" s="170" t="s">
        <v>476</v>
      </c>
      <c r="D96" s="181" t="s">
        <v>477</v>
      </c>
      <c r="E96" s="164" t="s">
        <v>378</v>
      </c>
      <c r="F96" s="218">
        <v>1</v>
      </c>
      <c r="G96" s="219"/>
      <c r="H96" s="220"/>
      <c r="I96" s="221"/>
      <c r="J96" s="222"/>
      <c r="K96" s="300"/>
    </row>
    <row r="97" spans="1:11" ht="24" customHeight="1" x14ac:dyDescent="0.15">
      <c r="A97" s="273"/>
      <c r="B97" s="214" t="s">
        <v>503</v>
      </c>
      <c r="C97" s="215"/>
      <c r="D97" s="215"/>
      <c r="E97" s="215"/>
      <c r="F97" s="215"/>
      <c r="G97" s="215"/>
      <c r="H97" s="215"/>
      <c r="I97" s="215"/>
      <c r="J97" s="216"/>
      <c r="K97" s="300"/>
    </row>
    <row r="98" spans="1:11" ht="24" customHeight="1" x14ac:dyDescent="0.15">
      <c r="A98" s="273"/>
      <c r="B98" s="168" t="s">
        <v>32</v>
      </c>
      <c r="C98" s="168" t="s">
        <v>33</v>
      </c>
      <c r="D98" s="168" t="s">
        <v>41</v>
      </c>
      <c r="E98" s="168" t="s">
        <v>35</v>
      </c>
      <c r="F98" s="226" t="s">
        <v>52</v>
      </c>
      <c r="G98" s="226"/>
      <c r="H98" s="209" t="s">
        <v>49</v>
      </c>
      <c r="I98" s="210"/>
      <c r="J98" s="211"/>
      <c r="K98" s="300"/>
    </row>
    <row r="99" spans="1:11" ht="42" x14ac:dyDescent="0.15">
      <c r="A99" s="273"/>
      <c r="B99" s="164">
        <v>1</v>
      </c>
      <c r="C99" s="173" t="s">
        <v>479</v>
      </c>
      <c r="D99" s="172" t="s">
        <v>480</v>
      </c>
      <c r="E99" s="164" t="s">
        <v>378</v>
      </c>
      <c r="F99" s="218">
        <v>3</v>
      </c>
      <c r="G99" s="219"/>
      <c r="H99" s="220"/>
      <c r="I99" s="221"/>
      <c r="J99" s="222"/>
      <c r="K99" s="300"/>
    </row>
    <row r="100" spans="1:11" ht="24" customHeight="1" x14ac:dyDescent="0.15">
      <c r="A100" s="273"/>
      <c r="B100" s="214" t="s">
        <v>502</v>
      </c>
      <c r="C100" s="215"/>
      <c r="D100" s="215"/>
      <c r="E100" s="215"/>
      <c r="F100" s="215"/>
      <c r="G100" s="215"/>
      <c r="H100" s="215"/>
      <c r="I100" s="215"/>
      <c r="J100" s="216"/>
      <c r="K100" s="300"/>
    </row>
    <row r="101" spans="1:11" ht="24" customHeight="1" x14ac:dyDescent="0.15">
      <c r="A101" s="273"/>
      <c r="B101" s="168" t="s">
        <v>32</v>
      </c>
      <c r="C101" s="168" t="s">
        <v>33</v>
      </c>
      <c r="D101" s="168" t="s">
        <v>41</v>
      </c>
      <c r="E101" s="168" t="s">
        <v>35</v>
      </c>
      <c r="F101" s="226" t="s">
        <v>52</v>
      </c>
      <c r="G101" s="226"/>
      <c r="H101" s="209" t="s">
        <v>49</v>
      </c>
      <c r="I101" s="210"/>
      <c r="J101" s="211"/>
      <c r="K101" s="300"/>
    </row>
    <row r="102" spans="1:11" ht="84" x14ac:dyDescent="0.15">
      <c r="A102" s="273"/>
      <c r="B102" s="167">
        <v>1</v>
      </c>
      <c r="C102" s="181" t="s">
        <v>481</v>
      </c>
      <c r="D102" s="174" t="s">
        <v>482</v>
      </c>
      <c r="E102" s="164" t="s">
        <v>378</v>
      </c>
      <c r="F102" s="217">
        <v>1</v>
      </c>
      <c r="G102" s="217"/>
      <c r="H102" s="220"/>
      <c r="I102" s="221"/>
      <c r="J102" s="222"/>
      <c r="K102" s="300"/>
    </row>
    <row r="103" spans="1:11" ht="24" customHeight="1" x14ac:dyDescent="0.15">
      <c r="A103" s="274"/>
      <c r="B103" s="214" t="s">
        <v>60</v>
      </c>
      <c r="C103" s="215"/>
      <c r="D103" s="215"/>
      <c r="E103" s="215"/>
      <c r="F103" s="215"/>
      <c r="G103" s="215"/>
      <c r="H103" s="215"/>
      <c r="I103" s="215"/>
      <c r="J103" s="216"/>
      <c r="K103" s="300"/>
    </row>
    <row r="104" spans="1:11" ht="24" customHeight="1" x14ac:dyDescent="0.15">
      <c r="A104" s="273"/>
      <c r="B104" s="146" t="s">
        <v>32</v>
      </c>
      <c r="C104" s="206" t="s">
        <v>48</v>
      </c>
      <c r="D104" s="207"/>
      <c r="E104" s="207"/>
      <c r="F104" s="207"/>
      <c r="G104" s="208"/>
      <c r="H104" s="209" t="s">
        <v>49</v>
      </c>
      <c r="I104" s="210"/>
      <c r="J104" s="211"/>
      <c r="K104" s="300"/>
    </row>
    <row r="105" spans="1:11" ht="15" customHeight="1" x14ac:dyDescent="0.15">
      <c r="A105" s="273"/>
      <c r="B105" s="149">
        <v>1</v>
      </c>
      <c r="C105" s="203" t="s">
        <v>393</v>
      </c>
      <c r="D105" s="204"/>
      <c r="E105" s="204"/>
      <c r="F105" s="204"/>
      <c r="G105" s="205"/>
      <c r="H105" s="223" t="s">
        <v>504</v>
      </c>
      <c r="I105" s="224"/>
      <c r="J105" s="225"/>
      <c r="K105" s="300"/>
    </row>
    <row r="106" spans="1:11" ht="15" customHeight="1" x14ac:dyDescent="0.15">
      <c r="A106" s="273"/>
      <c r="B106" s="167">
        <v>2</v>
      </c>
      <c r="C106" s="203" t="s">
        <v>394</v>
      </c>
      <c r="D106" s="204"/>
      <c r="E106" s="204"/>
      <c r="F106" s="204"/>
      <c r="G106" s="205"/>
      <c r="H106" s="223" t="s">
        <v>491</v>
      </c>
      <c r="I106" s="224"/>
      <c r="J106" s="225"/>
      <c r="K106" s="300"/>
    </row>
    <row r="107" spans="1:11" ht="15" customHeight="1" x14ac:dyDescent="0.15">
      <c r="A107" s="273"/>
      <c r="B107" s="150">
        <v>3</v>
      </c>
      <c r="C107" s="203" t="s">
        <v>395</v>
      </c>
      <c r="D107" s="204"/>
      <c r="E107" s="204"/>
      <c r="F107" s="204"/>
      <c r="G107" s="205"/>
      <c r="H107" s="223" t="s">
        <v>505</v>
      </c>
      <c r="I107" s="224"/>
      <c r="J107" s="225"/>
      <c r="K107" s="300"/>
    </row>
    <row r="108" spans="1:11" ht="15" customHeight="1" x14ac:dyDescent="0.15">
      <c r="A108" s="274"/>
      <c r="B108" s="290"/>
      <c r="C108" s="290"/>
      <c r="D108" s="290"/>
      <c r="E108" s="290"/>
      <c r="F108" s="290"/>
      <c r="G108" s="290"/>
      <c r="H108" s="290"/>
      <c r="I108" s="290"/>
      <c r="J108" s="290"/>
      <c r="K108" s="301"/>
    </row>
    <row r="109" spans="1:11" ht="15" customHeight="1" x14ac:dyDescent="0.15">
      <c r="A109" s="274"/>
      <c r="B109" s="291"/>
      <c r="C109" s="291"/>
      <c r="D109" s="291"/>
      <c r="E109" s="291"/>
      <c r="F109" s="291"/>
      <c r="G109" s="291"/>
      <c r="H109" s="291"/>
      <c r="I109" s="291"/>
      <c r="J109" s="291"/>
      <c r="K109" s="301"/>
    </row>
    <row r="110" spans="1:11" s="20" customFormat="1" ht="24" customHeight="1" x14ac:dyDescent="0.2">
      <c r="A110" s="273"/>
      <c r="B110" s="276" t="s">
        <v>61</v>
      </c>
      <c r="C110" s="277"/>
      <c r="D110" s="277"/>
      <c r="E110" s="277"/>
      <c r="F110" s="277"/>
      <c r="G110" s="277"/>
      <c r="H110" s="277"/>
      <c r="I110" s="277"/>
      <c r="J110" s="292"/>
      <c r="K110" s="300"/>
    </row>
    <row r="111" spans="1:11" ht="24" customHeight="1" x14ac:dyDescent="0.15">
      <c r="A111" s="274"/>
      <c r="B111" s="214" t="s">
        <v>62</v>
      </c>
      <c r="C111" s="215"/>
      <c r="D111" s="215"/>
      <c r="E111" s="215"/>
      <c r="F111" s="215"/>
      <c r="G111" s="215"/>
      <c r="H111" s="215"/>
      <c r="I111" s="215"/>
      <c r="J111" s="216"/>
      <c r="K111" s="300"/>
    </row>
    <row r="112" spans="1:11" ht="24" customHeight="1" x14ac:dyDescent="0.15">
      <c r="A112" s="273"/>
      <c r="B112" s="148" t="s">
        <v>32</v>
      </c>
      <c r="C112" s="3" t="s">
        <v>33</v>
      </c>
      <c r="D112" s="18" t="s">
        <v>41</v>
      </c>
      <c r="E112" s="165" t="s">
        <v>35</v>
      </c>
      <c r="F112" s="303" t="s">
        <v>52</v>
      </c>
      <c r="G112" s="303"/>
      <c r="H112" s="209" t="s">
        <v>49</v>
      </c>
      <c r="I112" s="210"/>
      <c r="J112" s="211"/>
      <c r="K112" s="300"/>
    </row>
    <row r="113" spans="1:11" ht="126" x14ac:dyDescent="0.15">
      <c r="A113" s="273"/>
      <c r="B113" s="179">
        <v>1</v>
      </c>
      <c r="C113" s="151" t="s">
        <v>364</v>
      </c>
      <c r="D113" s="152" t="s">
        <v>365</v>
      </c>
      <c r="E113" s="15" t="s">
        <v>378</v>
      </c>
      <c r="F113" s="212">
        <v>3</v>
      </c>
      <c r="G113" s="213"/>
      <c r="H113" s="209"/>
      <c r="I113" s="210"/>
      <c r="J113" s="211"/>
      <c r="K113" s="300"/>
    </row>
    <row r="114" spans="1:11" ht="126" x14ac:dyDescent="0.15">
      <c r="A114" s="273"/>
      <c r="B114" s="179">
        <v>2</v>
      </c>
      <c r="C114" s="151" t="s">
        <v>366</v>
      </c>
      <c r="D114" s="152" t="s">
        <v>367</v>
      </c>
      <c r="E114" s="15" t="s">
        <v>378</v>
      </c>
      <c r="F114" s="212">
        <v>3</v>
      </c>
      <c r="G114" s="213"/>
      <c r="H114" s="209"/>
      <c r="I114" s="210"/>
      <c r="J114" s="211"/>
      <c r="K114" s="300"/>
    </row>
    <row r="115" spans="1:11" ht="70" x14ac:dyDescent="0.15">
      <c r="A115" s="273"/>
      <c r="B115" s="179">
        <v>3</v>
      </c>
      <c r="C115" s="153" t="s">
        <v>368</v>
      </c>
      <c r="D115" s="154" t="s">
        <v>369</v>
      </c>
      <c r="E115" s="15" t="s">
        <v>378</v>
      </c>
      <c r="F115" s="212">
        <v>3</v>
      </c>
      <c r="G115" s="213"/>
      <c r="H115" s="209"/>
      <c r="I115" s="210"/>
      <c r="J115" s="211"/>
      <c r="K115" s="300"/>
    </row>
    <row r="116" spans="1:11" ht="56" x14ac:dyDescent="0.15">
      <c r="A116" s="273"/>
      <c r="B116" s="179">
        <v>4</v>
      </c>
      <c r="C116" s="155" t="s">
        <v>370</v>
      </c>
      <c r="D116" s="155" t="s">
        <v>371</v>
      </c>
      <c r="E116" s="15" t="s">
        <v>378</v>
      </c>
      <c r="F116" s="212">
        <v>3</v>
      </c>
      <c r="G116" s="213"/>
      <c r="H116" s="209"/>
      <c r="I116" s="210"/>
      <c r="J116" s="211"/>
      <c r="K116" s="300"/>
    </row>
    <row r="117" spans="1:11" ht="84" x14ac:dyDescent="0.15">
      <c r="A117" s="273"/>
      <c r="B117" s="179">
        <v>5</v>
      </c>
      <c r="C117" s="155" t="s">
        <v>372</v>
      </c>
      <c r="D117" s="155" t="s">
        <v>373</v>
      </c>
      <c r="E117" s="15" t="s">
        <v>378</v>
      </c>
      <c r="F117" s="212">
        <v>3</v>
      </c>
      <c r="G117" s="213"/>
      <c r="H117" s="209"/>
      <c r="I117" s="210"/>
      <c r="J117" s="211"/>
      <c r="K117" s="300"/>
    </row>
    <row r="118" spans="1:11" ht="24" customHeight="1" x14ac:dyDescent="0.15">
      <c r="A118" s="273"/>
      <c r="B118" s="214" t="s">
        <v>508</v>
      </c>
      <c r="C118" s="215"/>
      <c r="D118" s="215"/>
      <c r="E118" s="215"/>
      <c r="F118" s="215"/>
      <c r="G118" s="215"/>
      <c r="H118" s="215"/>
      <c r="I118" s="215"/>
      <c r="J118" s="216"/>
      <c r="K118" s="300"/>
    </row>
    <row r="119" spans="1:11" ht="24" customHeight="1" x14ac:dyDescent="0.15">
      <c r="A119" s="273"/>
      <c r="B119" s="168" t="s">
        <v>32</v>
      </c>
      <c r="C119" s="168" t="s">
        <v>33</v>
      </c>
      <c r="D119" s="168" t="s">
        <v>41</v>
      </c>
      <c r="E119" s="168" t="s">
        <v>35</v>
      </c>
      <c r="F119" s="309" t="s">
        <v>52</v>
      </c>
      <c r="G119" s="310"/>
      <c r="H119" s="209" t="s">
        <v>49</v>
      </c>
      <c r="I119" s="210"/>
      <c r="J119" s="211"/>
      <c r="K119" s="300"/>
    </row>
    <row r="120" spans="1:11" ht="15" customHeight="1" x14ac:dyDescent="0.15">
      <c r="A120" s="273"/>
      <c r="B120" s="166">
        <v>1</v>
      </c>
      <c r="C120" s="151" t="s">
        <v>379</v>
      </c>
      <c r="D120" s="152" t="s">
        <v>380</v>
      </c>
      <c r="E120" s="158" t="s">
        <v>378</v>
      </c>
      <c r="F120" s="262">
        <v>3</v>
      </c>
      <c r="G120" s="213"/>
      <c r="H120" s="223"/>
      <c r="I120" s="224"/>
      <c r="J120" s="225"/>
      <c r="K120" s="300"/>
    </row>
    <row r="121" spans="1:11" ht="15" customHeight="1" x14ac:dyDescent="0.15">
      <c r="A121" s="273"/>
      <c r="B121" s="149">
        <v>2</v>
      </c>
      <c r="C121" s="151" t="s">
        <v>381</v>
      </c>
      <c r="D121" s="152" t="s">
        <v>506</v>
      </c>
      <c r="E121" s="158" t="s">
        <v>378</v>
      </c>
      <c r="F121" s="345">
        <v>3</v>
      </c>
      <c r="G121" s="345"/>
      <c r="H121" s="220"/>
      <c r="I121" s="221"/>
      <c r="J121" s="222"/>
      <c r="K121" s="300"/>
    </row>
    <row r="122" spans="1:11" ht="15" customHeight="1" x14ac:dyDescent="0.15">
      <c r="A122" s="273"/>
      <c r="B122" s="150">
        <v>3</v>
      </c>
      <c r="C122" s="151" t="s">
        <v>383</v>
      </c>
      <c r="D122" s="152" t="s">
        <v>507</v>
      </c>
      <c r="E122" s="158" t="s">
        <v>378</v>
      </c>
      <c r="F122" s="346">
        <v>3</v>
      </c>
      <c r="G122" s="346"/>
      <c r="H122" s="220"/>
      <c r="I122" s="221"/>
      <c r="J122" s="222"/>
      <c r="K122" s="300"/>
    </row>
    <row r="123" spans="1:11" ht="24" customHeight="1" x14ac:dyDescent="0.15">
      <c r="A123" s="274"/>
      <c r="B123" s="214" t="s">
        <v>63</v>
      </c>
      <c r="C123" s="215"/>
      <c r="D123" s="215"/>
      <c r="E123" s="215"/>
      <c r="F123" s="215"/>
      <c r="G123" s="215"/>
      <c r="H123" s="215"/>
      <c r="I123" s="215"/>
      <c r="J123" s="216"/>
      <c r="K123" s="300"/>
    </row>
    <row r="124" spans="1:11" ht="24" customHeight="1" x14ac:dyDescent="0.15">
      <c r="A124" s="273"/>
      <c r="B124" s="148" t="s">
        <v>32</v>
      </c>
      <c r="C124" s="3" t="s">
        <v>33</v>
      </c>
      <c r="D124" s="18" t="s">
        <v>41</v>
      </c>
      <c r="E124" s="165" t="s">
        <v>35</v>
      </c>
      <c r="F124" s="309" t="s">
        <v>52</v>
      </c>
      <c r="G124" s="310"/>
      <c r="H124" s="209" t="s">
        <v>49</v>
      </c>
      <c r="I124" s="210"/>
      <c r="J124" s="211"/>
      <c r="K124" s="300"/>
    </row>
    <row r="125" spans="1:11" ht="84" x14ac:dyDescent="0.15">
      <c r="A125" s="273"/>
      <c r="B125" s="149">
        <v>1</v>
      </c>
      <c r="C125" s="170" t="s">
        <v>385</v>
      </c>
      <c r="D125" s="170" t="s">
        <v>386</v>
      </c>
      <c r="E125" s="15" t="s">
        <v>378</v>
      </c>
      <c r="F125" s="212">
        <v>6</v>
      </c>
      <c r="G125" s="213"/>
      <c r="H125" s="220"/>
      <c r="I125" s="221"/>
      <c r="J125" s="222"/>
      <c r="K125" s="300"/>
    </row>
    <row r="126" spans="1:11" ht="42" x14ac:dyDescent="0.15">
      <c r="A126" s="273"/>
      <c r="B126" s="149">
        <v>2</v>
      </c>
      <c r="C126" s="180" t="s">
        <v>471</v>
      </c>
      <c r="D126" s="180" t="s">
        <v>472</v>
      </c>
      <c r="E126" s="15" t="s">
        <v>378</v>
      </c>
      <c r="F126" s="212">
        <v>6</v>
      </c>
      <c r="G126" s="213"/>
      <c r="H126" s="220"/>
      <c r="I126" s="221"/>
      <c r="J126" s="222"/>
      <c r="K126" s="300"/>
    </row>
    <row r="127" spans="1:11" ht="84" x14ac:dyDescent="0.15">
      <c r="A127" s="273"/>
      <c r="B127" s="149">
        <v>3</v>
      </c>
      <c r="C127" s="171" t="s">
        <v>391</v>
      </c>
      <c r="D127" s="155" t="s">
        <v>473</v>
      </c>
      <c r="E127" s="15" t="s">
        <v>378</v>
      </c>
      <c r="F127" s="212">
        <v>1</v>
      </c>
      <c r="G127" s="213"/>
      <c r="H127" s="220"/>
      <c r="I127" s="221"/>
      <c r="J127" s="222"/>
      <c r="K127" s="300"/>
    </row>
    <row r="128" spans="1:11" ht="28" x14ac:dyDescent="0.15">
      <c r="A128" s="273"/>
      <c r="B128" s="166">
        <v>4</v>
      </c>
      <c r="C128" s="171" t="s">
        <v>474</v>
      </c>
      <c r="D128" s="155" t="s">
        <v>475</v>
      </c>
      <c r="E128" s="15" t="s">
        <v>378</v>
      </c>
      <c r="F128" s="212">
        <v>2</v>
      </c>
      <c r="G128" s="213"/>
      <c r="H128" s="220"/>
      <c r="I128" s="221"/>
      <c r="J128" s="222"/>
      <c r="K128" s="300"/>
    </row>
    <row r="129" spans="1:11 16384:16384" ht="24" customHeight="1" x14ac:dyDescent="0.15">
      <c r="A129" s="273"/>
      <c r="B129" s="214" t="s">
        <v>509</v>
      </c>
      <c r="C129" s="215"/>
      <c r="D129" s="215"/>
      <c r="E129" s="215"/>
      <c r="F129" s="215"/>
      <c r="G129" s="215"/>
      <c r="H129" s="215"/>
      <c r="I129" s="215"/>
      <c r="J129" s="216"/>
      <c r="K129" s="300"/>
    </row>
    <row r="130" spans="1:11 16384:16384" ht="24" customHeight="1" x14ac:dyDescent="0.15">
      <c r="A130" s="273"/>
      <c r="B130" s="168" t="s">
        <v>32</v>
      </c>
      <c r="C130" s="168" t="s">
        <v>33</v>
      </c>
      <c r="D130" s="168" t="s">
        <v>41</v>
      </c>
      <c r="E130" s="168" t="s">
        <v>35</v>
      </c>
      <c r="F130" s="226" t="s">
        <v>52</v>
      </c>
      <c r="G130" s="226"/>
      <c r="H130" s="209" t="s">
        <v>49</v>
      </c>
      <c r="I130" s="210"/>
      <c r="J130" s="211"/>
      <c r="K130" s="300"/>
    </row>
    <row r="131" spans="1:11 16384:16384" ht="293" x14ac:dyDescent="0.15">
      <c r="A131" s="273"/>
      <c r="B131" s="167">
        <v>1</v>
      </c>
      <c r="C131" s="181" t="s">
        <v>488</v>
      </c>
      <c r="D131" s="174" t="s">
        <v>489</v>
      </c>
      <c r="E131" s="183" t="s">
        <v>378</v>
      </c>
      <c r="F131" s="217">
        <v>1</v>
      </c>
      <c r="G131" s="217"/>
      <c r="H131" s="220"/>
      <c r="I131" s="221"/>
      <c r="J131" s="222"/>
      <c r="K131" s="300"/>
      <c r="XFD131" s="2">
        <f>SUM(B131:XFC131)</f>
        <v>2</v>
      </c>
    </row>
    <row r="132" spans="1:11 16384:16384" ht="84" x14ac:dyDescent="0.15">
      <c r="A132" s="273"/>
      <c r="B132" s="166">
        <v>2</v>
      </c>
      <c r="C132" s="181" t="s">
        <v>481</v>
      </c>
      <c r="D132" s="174" t="s">
        <v>482</v>
      </c>
      <c r="E132" s="183" t="s">
        <v>378</v>
      </c>
      <c r="F132" s="217">
        <v>1</v>
      </c>
      <c r="G132" s="217"/>
      <c r="H132" s="311"/>
      <c r="I132" s="312"/>
      <c r="J132" s="313"/>
      <c r="K132" s="300"/>
      <c r="XFD132" s="2">
        <f>SUM(B132:XFC132)</f>
        <v>3</v>
      </c>
    </row>
    <row r="133" spans="1:11 16384:16384" ht="18" customHeight="1" x14ac:dyDescent="0.15">
      <c r="A133" s="274"/>
      <c r="B133" s="214" t="s">
        <v>64</v>
      </c>
      <c r="C133" s="215"/>
      <c r="D133" s="215"/>
      <c r="E133" s="215"/>
      <c r="F133" s="215"/>
      <c r="G133" s="215"/>
      <c r="H133" s="215"/>
      <c r="I133" s="215"/>
      <c r="J133" s="216"/>
      <c r="K133" s="300"/>
    </row>
    <row r="134" spans="1:11 16384:16384" ht="15" customHeight="1" x14ac:dyDescent="0.15">
      <c r="A134" s="273"/>
      <c r="B134" s="148" t="s">
        <v>32</v>
      </c>
      <c r="C134" s="206" t="s">
        <v>48</v>
      </c>
      <c r="D134" s="207"/>
      <c r="E134" s="207"/>
      <c r="F134" s="207"/>
      <c r="G134" s="208"/>
      <c r="H134" s="209" t="s">
        <v>49</v>
      </c>
      <c r="I134" s="210"/>
      <c r="J134" s="211"/>
      <c r="K134" s="300"/>
    </row>
    <row r="135" spans="1:11 16384:16384" ht="15" customHeight="1" x14ac:dyDescent="0.15">
      <c r="A135" s="273"/>
      <c r="B135" s="149">
        <v>1</v>
      </c>
      <c r="C135" s="203" t="s">
        <v>393</v>
      </c>
      <c r="D135" s="204"/>
      <c r="E135" s="204"/>
      <c r="F135" s="204"/>
      <c r="G135" s="205"/>
      <c r="H135" s="223" t="s">
        <v>504</v>
      </c>
      <c r="I135" s="224"/>
      <c r="J135" s="225"/>
      <c r="K135" s="300"/>
    </row>
    <row r="136" spans="1:11 16384:16384" ht="15" customHeight="1" x14ac:dyDescent="0.15">
      <c r="A136" s="273"/>
      <c r="B136" s="150">
        <v>2</v>
      </c>
      <c r="C136" s="203" t="s">
        <v>395</v>
      </c>
      <c r="D136" s="204"/>
      <c r="E136" s="204"/>
      <c r="F136" s="204"/>
      <c r="G136" s="205"/>
      <c r="H136" s="223" t="s">
        <v>550</v>
      </c>
      <c r="I136" s="224"/>
      <c r="J136" s="225"/>
      <c r="K136" s="300"/>
    </row>
    <row r="137" spans="1:11 16384:16384" ht="15" customHeight="1" x14ac:dyDescent="0.15">
      <c r="A137" s="274"/>
      <c r="B137" s="290"/>
      <c r="C137" s="290"/>
      <c r="D137" s="290"/>
      <c r="E137" s="290"/>
      <c r="F137" s="290"/>
      <c r="G137" s="290"/>
      <c r="H137" s="290"/>
      <c r="I137" s="290"/>
      <c r="J137" s="290"/>
      <c r="K137" s="301"/>
    </row>
    <row r="138" spans="1:11 16384:16384" ht="15" customHeight="1" x14ac:dyDescent="0.15">
      <c r="A138" s="274"/>
      <c r="B138" s="291"/>
      <c r="C138" s="291"/>
      <c r="D138" s="291"/>
      <c r="E138" s="291"/>
      <c r="F138" s="291"/>
      <c r="G138" s="291"/>
      <c r="H138" s="291"/>
      <c r="I138" s="291"/>
      <c r="J138" s="291"/>
      <c r="K138" s="301"/>
    </row>
    <row r="139" spans="1:11 16384:16384" ht="24" customHeight="1" x14ac:dyDescent="0.15">
      <c r="A139" s="273"/>
      <c r="B139" s="276" t="s">
        <v>65</v>
      </c>
      <c r="C139" s="277"/>
      <c r="D139" s="277"/>
      <c r="E139" s="277"/>
      <c r="F139" s="277"/>
      <c r="G139" s="277"/>
      <c r="H139" s="277"/>
      <c r="I139" s="277"/>
      <c r="J139" s="292"/>
      <c r="K139" s="300"/>
    </row>
    <row r="140" spans="1:11 16384:16384" ht="24" customHeight="1" x14ac:dyDescent="0.15">
      <c r="A140" s="274"/>
      <c r="B140" s="214" t="s">
        <v>66</v>
      </c>
      <c r="C140" s="215"/>
      <c r="D140" s="215"/>
      <c r="E140" s="215"/>
      <c r="F140" s="215"/>
      <c r="G140" s="215"/>
      <c r="H140" s="215"/>
      <c r="I140" s="215"/>
      <c r="J140" s="216"/>
      <c r="K140" s="300"/>
    </row>
    <row r="141" spans="1:11 16384:16384" ht="24" customHeight="1" x14ac:dyDescent="0.15">
      <c r="A141" s="273"/>
      <c r="B141" s="148" t="s">
        <v>32</v>
      </c>
      <c r="C141" s="18" t="s">
        <v>33</v>
      </c>
      <c r="D141" s="18" t="s">
        <v>41</v>
      </c>
      <c r="E141" s="165" t="s">
        <v>35</v>
      </c>
      <c r="F141" s="303" t="s">
        <v>52</v>
      </c>
      <c r="G141" s="303"/>
      <c r="H141" s="209" t="s">
        <v>49</v>
      </c>
      <c r="I141" s="210"/>
      <c r="J141" s="211"/>
      <c r="K141" s="300"/>
    </row>
    <row r="142" spans="1:11 16384:16384" ht="126" x14ac:dyDescent="0.15">
      <c r="A142" s="273"/>
      <c r="B142" s="15">
        <v>1</v>
      </c>
      <c r="C142" s="151" t="s">
        <v>364</v>
      </c>
      <c r="D142" s="152" t="s">
        <v>365</v>
      </c>
      <c r="E142" s="15" t="s">
        <v>378</v>
      </c>
      <c r="F142" s="212">
        <v>1</v>
      </c>
      <c r="G142" s="213"/>
      <c r="H142" s="209"/>
      <c r="I142" s="210"/>
      <c r="J142" s="211"/>
      <c r="K142" s="300"/>
    </row>
    <row r="143" spans="1:11 16384:16384" ht="126" x14ac:dyDescent="0.15">
      <c r="A143" s="273"/>
      <c r="B143" s="15">
        <v>2</v>
      </c>
      <c r="C143" s="151" t="s">
        <v>366</v>
      </c>
      <c r="D143" s="152" t="s">
        <v>367</v>
      </c>
      <c r="E143" s="15" t="s">
        <v>378</v>
      </c>
      <c r="F143" s="212">
        <v>1</v>
      </c>
      <c r="G143" s="213"/>
      <c r="H143" s="209"/>
      <c r="I143" s="210"/>
      <c r="J143" s="211"/>
      <c r="K143" s="300"/>
    </row>
    <row r="144" spans="1:11 16384:16384" ht="70" x14ac:dyDescent="0.15">
      <c r="A144" s="273"/>
      <c r="B144" s="15">
        <v>3</v>
      </c>
      <c r="C144" s="153" t="s">
        <v>368</v>
      </c>
      <c r="D144" s="154" t="s">
        <v>369</v>
      </c>
      <c r="E144" s="15" t="s">
        <v>378</v>
      </c>
      <c r="F144" s="212">
        <v>1</v>
      </c>
      <c r="G144" s="213"/>
      <c r="H144" s="209"/>
      <c r="I144" s="210"/>
      <c r="J144" s="211"/>
      <c r="K144" s="300"/>
    </row>
    <row r="145" spans="1:11" ht="56" x14ac:dyDescent="0.15">
      <c r="A145" s="273"/>
      <c r="B145" s="15">
        <v>4</v>
      </c>
      <c r="C145" s="155" t="s">
        <v>370</v>
      </c>
      <c r="D145" s="155" t="s">
        <v>371</v>
      </c>
      <c r="E145" s="15" t="s">
        <v>378</v>
      </c>
      <c r="F145" s="212">
        <v>1</v>
      </c>
      <c r="G145" s="213"/>
      <c r="H145" s="209"/>
      <c r="I145" s="210"/>
      <c r="J145" s="211"/>
      <c r="K145" s="300"/>
    </row>
    <row r="146" spans="1:11" ht="84" x14ac:dyDescent="0.15">
      <c r="A146" s="273"/>
      <c r="B146" s="15">
        <v>5</v>
      </c>
      <c r="C146" s="155" t="s">
        <v>372</v>
      </c>
      <c r="D146" s="155" t="s">
        <v>373</v>
      </c>
      <c r="E146" s="15" t="s">
        <v>378</v>
      </c>
      <c r="F146" s="212">
        <v>1</v>
      </c>
      <c r="G146" s="213"/>
      <c r="H146" s="209"/>
      <c r="I146" s="210"/>
      <c r="J146" s="211"/>
      <c r="K146" s="300"/>
    </row>
    <row r="147" spans="1:11" ht="168" x14ac:dyDescent="0.15">
      <c r="A147" s="273"/>
      <c r="B147" s="15">
        <v>6</v>
      </c>
      <c r="C147" s="151" t="s">
        <v>511</v>
      </c>
      <c r="D147" s="152" t="s">
        <v>512</v>
      </c>
      <c r="E147" s="15" t="s">
        <v>378</v>
      </c>
      <c r="F147" s="212">
        <v>1</v>
      </c>
      <c r="G147" s="213"/>
      <c r="H147" s="209"/>
      <c r="I147" s="210"/>
      <c r="J147" s="211"/>
      <c r="K147" s="300"/>
    </row>
    <row r="148" spans="1:11" ht="24" customHeight="1" x14ac:dyDescent="0.15">
      <c r="A148" s="273"/>
      <c r="B148" s="214" t="s">
        <v>510</v>
      </c>
      <c r="C148" s="215"/>
      <c r="D148" s="215"/>
      <c r="E148" s="215"/>
      <c r="F148" s="215"/>
      <c r="G148" s="215"/>
      <c r="H148" s="215"/>
      <c r="I148" s="215"/>
      <c r="J148" s="216"/>
      <c r="K148" s="300"/>
    </row>
    <row r="149" spans="1:11" ht="24" customHeight="1" x14ac:dyDescent="0.15">
      <c r="A149" s="273"/>
      <c r="B149" s="168" t="s">
        <v>32</v>
      </c>
      <c r="C149" s="168" t="s">
        <v>33</v>
      </c>
      <c r="D149" s="168" t="s">
        <v>41</v>
      </c>
      <c r="E149" s="168" t="s">
        <v>35</v>
      </c>
      <c r="F149" s="309" t="s">
        <v>52</v>
      </c>
      <c r="G149" s="310"/>
      <c r="H149" s="209" t="s">
        <v>49</v>
      </c>
      <c r="I149" s="210"/>
      <c r="J149" s="211"/>
      <c r="K149" s="300"/>
    </row>
    <row r="150" spans="1:11" ht="15" customHeight="1" x14ac:dyDescent="0.15">
      <c r="A150" s="273"/>
      <c r="B150" s="15">
        <v>1</v>
      </c>
      <c r="C150" s="151" t="s">
        <v>379</v>
      </c>
      <c r="D150" s="152" t="s">
        <v>380</v>
      </c>
      <c r="E150" s="15" t="s">
        <v>378</v>
      </c>
      <c r="F150" s="262">
        <v>1</v>
      </c>
      <c r="G150" s="213"/>
      <c r="H150" s="223"/>
      <c r="I150" s="224"/>
      <c r="J150" s="225"/>
      <c r="K150" s="300"/>
    </row>
    <row r="151" spans="1:11" ht="15" customHeight="1" x14ac:dyDescent="0.15">
      <c r="A151" s="273"/>
      <c r="B151" s="15">
        <v>2</v>
      </c>
      <c r="C151" s="151" t="s">
        <v>381</v>
      </c>
      <c r="D151" s="152" t="s">
        <v>506</v>
      </c>
      <c r="E151" s="15" t="s">
        <v>378</v>
      </c>
      <c r="F151" s="345">
        <v>1</v>
      </c>
      <c r="G151" s="345"/>
      <c r="H151" s="220"/>
      <c r="I151" s="221"/>
      <c r="J151" s="222"/>
      <c r="K151" s="300"/>
    </row>
    <row r="152" spans="1:11" ht="24" customHeight="1" x14ac:dyDescent="0.15">
      <c r="A152" s="274"/>
      <c r="B152" s="214" t="s">
        <v>67</v>
      </c>
      <c r="C152" s="215"/>
      <c r="D152" s="215"/>
      <c r="E152" s="215"/>
      <c r="F152" s="215"/>
      <c r="G152" s="215"/>
      <c r="H152" s="215"/>
      <c r="I152" s="215"/>
      <c r="J152" s="216"/>
      <c r="K152" s="300"/>
    </row>
    <row r="153" spans="1:11" ht="24" customHeight="1" x14ac:dyDescent="0.15">
      <c r="A153" s="273"/>
      <c r="B153" s="148" t="s">
        <v>32</v>
      </c>
      <c r="C153" s="18" t="s">
        <v>33</v>
      </c>
      <c r="D153" s="18" t="s">
        <v>41</v>
      </c>
      <c r="E153" s="165" t="s">
        <v>35</v>
      </c>
      <c r="F153" s="303" t="s">
        <v>52</v>
      </c>
      <c r="G153" s="303"/>
      <c r="H153" s="209" t="s">
        <v>49</v>
      </c>
      <c r="I153" s="210"/>
      <c r="J153" s="211"/>
      <c r="K153" s="300"/>
    </row>
    <row r="154" spans="1:11" ht="84" x14ac:dyDescent="0.15">
      <c r="A154" s="273"/>
      <c r="B154" s="164">
        <v>1</v>
      </c>
      <c r="C154" s="170" t="s">
        <v>385</v>
      </c>
      <c r="D154" s="152" t="s">
        <v>386</v>
      </c>
      <c r="E154" s="15" t="s">
        <v>378</v>
      </c>
      <c r="F154" s="217">
        <v>1</v>
      </c>
      <c r="G154" s="217"/>
      <c r="H154" s="220"/>
      <c r="I154" s="221"/>
      <c r="J154" s="222"/>
      <c r="K154" s="300"/>
    </row>
    <row r="155" spans="1:11" ht="42" x14ac:dyDescent="0.15">
      <c r="A155" s="273"/>
      <c r="B155" s="164">
        <v>2</v>
      </c>
      <c r="C155" s="172" t="s">
        <v>471</v>
      </c>
      <c r="D155" s="180" t="s">
        <v>472</v>
      </c>
      <c r="E155" s="15" t="s">
        <v>378</v>
      </c>
      <c r="F155" s="217">
        <v>1</v>
      </c>
      <c r="G155" s="217"/>
      <c r="H155" s="220"/>
      <c r="I155" s="221"/>
      <c r="J155" s="222"/>
      <c r="K155" s="300"/>
    </row>
    <row r="156" spans="1:11" ht="28" x14ac:dyDescent="0.15">
      <c r="A156" s="273"/>
      <c r="B156" s="164">
        <v>3</v>
      </c>
      <c r="C156" s="170" t="s">
        <v>514</v>
      </c>
      <c r="D156" s="181" t="s">
        <v>515</v>
      </c>
      <c r="E156" s="15" t="s">
        <v>378</v>
      </c>
      <c r="F156" s="217">
        <v>1</v>
      </c>
      <c r="G156" s="217"/>
      <c r="H156" s="220"/>
      <c r="I156" s="221"/>
      <c r="J156" s="222"/>
      <c r="K156" s="300"/>
    </row>
    <row r="157" spans="1:11" ht="84" x14ac:dyDescent="0.15">
      <c r="A157" s="273"/>
      <c r="B157" s="164">
        <v>4</v>
      </c>
      <c r="C157" s="171" t="s">
        <v>391</v>
      </c>
      <c r="D157" s="155" t="s">
        <v>473</v>
      </c>
      <c r="E157" s="15" t="s">
        <v>378</v>
      </c>
      <c r="F157" s="217">
        <v>1</v>
      </c>
      <c r="G157" s="217"/>
      <c r="H157" s="220"/>
      <c r="I157" s="221"/>
      <c r="J157" s="222"/>
      <c r="K157" s="300"/>
    </row>
    <row r="158" spans="1:11" ht="28" x14ac:dyDescent="0.15">
      <c r="A158" s="273"/>
      <c r="B158" s="164">
        <v>5</v>
      </c>
      <c r="C158" s="171" t="s">
        <v>474</v>
      </c>
      <c r="D158" s="155" t="s">
        <v>475</v>
      </c>
      <c r="E158" s="15" t="s">
        <v>378</v>
      </c>
      <c r="F158" s="217">
        <v>1</v>
      </c>
      <c r="G158" s="217"/>
      <c r="H158" s="220"/>
      <c r="I158" s="221"/>
      <c r="J158" s="222"/>
      <c r="K158" s="300"/>
    </row>
    <row r="159" spans="1:11" ht="24" customHeight="1" x14ac:dyDescent="0.15">
      <c r="A159" s="273"/>
      <c r="B159" s="214" t="s">
        <v>513</v>
      </c>
      <c r="C159" s="215"/>
      <c r="D159" s="215"/>
      <c r="E159" s="215"/>
      <c r="F159" s="215"/>
      <c r="G159" s="215"/>
      <c r="H159" s="215"/>
      <c r="I159" s="215"/>
      <c r="J159" s="216"/>
      <c r="K159" s="300"/>
    </row>
    <row r="160" spans="1:11" ht="24" customHeight="1" x14ac:dyDescent="0.15">
      <c r="A160" s="273"/>
      <c r="B160" s="168" t="s">
        <v>32</v>
      </c>
      <c r="C160" s="168" t="s">
        <v>33</v>
      </c>
      <c r="D160" s="168" t="s">
        <v>41</v>
      </c>
      <c r="E160" s="168" t="s">
        <v>35</v>
      </c>
      <c r="F160" s="226" t="s">
        <v>52</v>
      </c>
      <c r="G160" s="226"/>
      <c r="H160" s="209" t="s">
        <v>49</v>
      </c>
      <c r="I160" s="210"/>
      <c r="J160" s="211"/>
      <c r="K160" s="300"/>
    </row>
    <row r="161" spans="1:11" ht="84" x14ac:dyDescent="0.15">
      <c r="A161" s="273"/>
      <c r="B161" s="166">
        <v>1</v>
      </c>
      <c r="C161" s="181" t="s">
        <v>481</v>
      </c>
      <c r="D161" s="174" t="s">
        <v>482</v>
      </c>
      <c r="E161" s="183" t="s">
        <v>378</v>
      </c>
      <c r="F161" s="217">
        <v>1</v>
      </c>
      <c r="G161" s="217"/>
      <c r="H161" s="311"/>
      <c r="I161" s="312"/>
      <c r="J161" s="313"/>
      <c r="K161" s="300"/>
    </row>
    <row r="162" spans="1:11" ht="24" customHeight="1" x14ac:dyDescent="0.15">
      <c r="A162" s="274"/>
      <c r="B162" s="214" t="s">
        <v>68</v>
      </c>
      <c r="C162" s="215"/>
      <c r="D162" s="215"/>
      <c r="E162" s="215"/>
      <c r="F162" s="215"/>
      <c r="G162" s="215"/>
      <c r="H162" s="215"/>
      <c r="I162" s="215"/>
      <c r="J162" s="216"/>
      <c r="K162" s="300"/>
    </row>
    <row r="163" spans="1:11" ht="24" customHeight="1" x14ac:dyDescent="0.15">
      <c r="A163" s="273"/>
      <c r="B163" s="148" t="s">
        <v>32</v>
      </c>
      <c r="C163" s="206" t="s">
        <v>48</v>
      </c>
      <c r="D163" s="207"/>
      <c r="E163" s="207"/>
      <c r="F163" s="207"/>
      <c r="G163" s="208"/>
      <c r="H163" s="209" t="s">
        <v>49</v>
      </c>
      <c r="I163" s="210"/>
      <c r="J163" s="211"/>
      <c r="K163" s="300"/>
    </row>
    <row r="164" spans="1:11" ht="15" customHeight="1" x14ac:dyDescent="0.15">
      <c r="A164" s="273"/>
      <c r="B164" s="149">
        <v>1</v>
      </c>
      <c r="C164" s="203" t="s">
        <v>393</v>
      </c>
      <c r="D164" s="204"/>
      <c r="E164" s="204"/>
      <c r="F164" s="204"/>
      <c r="G164" s="205"/>
      <c r="H164" s="284" t="s">
        <v>516</v>
      </c>
      <c r="I164" s="285"/>
      <c r="J164" s="286"/>
      <c r="K164" s="300"/>
    </row>
    <row r="165" spans="1:11" ht="15" customHeight="1" x14ac:dyDescent="0.15">
      <c r="A165" s="273"/>
      <c r="B165" s="149">
        <v>2</v>
      </c>
      <c r="C165" s="203" t="s">
        <v>394</v>
      </c>
      <c r="D165" s="204"/>
      <c r="E165" s="204"/>
      <c r="F165" s="204"/>
      <c r="G165" s="205"/>
      <c r="H165" s="284" t="s">
        <v>517</v>
      </c>
      <c r="I165" s="285"/>
      <c r="J165" s="286"/>
      <c r="K165" s="300"/>
    </row>
    <row r="166" spans="1:11" ht="15" customHeight="1" x14ac:dyDescent="0.15">
      <c r="A166" s="273"/>
      <c r="B166" s="150">
        <v>3</v>
      </c>
      <c r="C166" s="203" t="s">
        <v>395</v>
      </c>
      <c r="D166" s="204"/>
      <c r="E166" s="204"/>
      <c r="F166" s="204"/>
      <c r="G166" s="205"/>
      <c r="H166" s="284" t="s">
        <v>550</v>
      </c>
      <c r="I166" s="285"/>
      <c r="J166" s="286"/>
      <c r="K166" s="300"/>
    </row>
    <row r="167" spans="1:11" ht="28.5" customHeight="1" x14ac:dyDescent="0.15">
      <c r="A167" s="274"/>
      <c r="B167" s="307"/>
      <c r="C167" s="307"/>
      <c r="D167" s="307"/>
      <c r="E167" s="307"/>
      <c r="F167" s="307"/>
      <c r="G167" s="307"/>
      <c r="H167" s="307"/>
      <c r="I167" s="307"/>
      <c r="J167" s="307"/>
      <c r="K167" s="301"/>
    </row>
    <row r="168" spans="1:11" ht="20.25" customHeight="1" x14ac:dyDescent="0.15">
      <c r="A168" s="273"/>
      <c r="B168" s="276" t="s">
        <v>69</v>
      </c>
      <c r="C168" s="277"/>
      <c r="D168" s="277"/>
      <c r="E168" s="277"/>
      <c r="F168" s="277"/>
      <c r="G168" s="277"/>
      <c r="H168" s="277"/>
      <c r="I168" s="277"/>
      <c r="J168" s="292"/>
      <c r="K168" s="300"/>
    </row>
    <row r="169" spans="1:11" ht="24" customHeight="1" x14ac:dyDescent="0.15">
      <c r="A169" s="274"/>
      <c r="B169" s="214" t="s">
        <v>70</v>
      </c>
      <c r="C169" s="215"/>
      <c r="D169" s="215"/>
      <c r="E169" s="215"/>
      <c r="F169" s="215"/>
      <c r="G169" s="215"/>
      <c r="H169" s="215"/>
      <c r="I169" s="215"/>
      <c r="J169" s="216"/>
      <c r="K169" s="300"/>
    </row>
    <row r="170" spans="1:11" ht="24" customHeight="1" x14ac:dyDescent="0.15">
      <c r="A170" s="273"/>
      <c r="B170" s="148" t="s">
        <v>32</v>
      </c>
      <c r="C170" s="3" t="s">
        <v>33</v>
      </c>
      <c r="D170" s="18" t="s">
        <v>41</v>
      </c>
      <c r="E170" s="165" t="s">
        <v>35</v>
      </c>
      <c r="F170" s="303" t="s">
        <v>52</v>
      </c>
      <c r="G170" s="303"/>
      <c r="H170" s="209" t="s">
        <v>49</v>
      </c>
      <c r="I170" s="210"/>
      <c r="J170" s="211"/>
      <c r="K170" s="300"/>
    </row>
    <row r="171" spans="1:11" ht="126" x14ac:dyDescent="0.15">
      <c r="A171" s="273"/>
      <c r="B171" s="179">
        <v>1</v>
      </c>
      <c r="C171" s="151" t="s">
        <v>364</v>
      </c>
      <c r="D171" s="152" t="s">
        <v>365</v>
      </c>
      <c r="E171" s="15" t="s">
        <v>378</v>
      </c>
      <c r="F171" s="212">
        <v>1</v>
      </c>
      <c r="G171" s="213"/>
      <c r="H171" s="209"/>
      <c r="I171" s="210"/>
      <c r="J171" s="211"/>
      <c r="K171" s="300"/>
    </row>
    <row r="172" spans="1:11" ht="24" customHeight="1" x14ac:dyDescent="0.15">
      <c r="A172" s="274"/>
      <c r="B172" s="214" t="s">
        <v>71</v>
      </c>
      <c r="C172" s="215"/>
      <c r="D172" s="215"/>
      <c r="E172" s="215"/>
      <c r="F172" s="215"/>
      <c r="G172" s="215"/>
      <c r="H172" s="215"/>
      <c r="I172" s="215"/>
      <c r="J172" s="216"/>
      <c r="K172" s="300"/>
    </row>
    <row r="173" spans="1:11" ht="24" customHeight="1" x14ac:dyDescent="0.15">
      <c r="A173" s="273"/>
      <c r="B173" s="148" t="s">
        <v>32</v>
      </c>
      <c r="C173" s="3" t="s">
        <v>33</v>
      </c>
      <c r="D173" s="18" t="s">
        <v>41</v>
      </c>
      <c r="E173" s="165" t="s">
        <v>35</v>
      </c>
      <c r="F173" s="303" t="s">
        <v>52</v>
      </c>
      <c r="G173" s="303"/>
      <c r="H173" s="209" t="s">
        <v>49</v>
      </c>
      <c r="I173" s="210"/>
      <c r="J173" s="211"/>
      <c r="K173" s="300"/>
    </row>
    <row r="174" spans="1:11" ht="84" x14ac:dyDescent="0.15">
      <c r="A174" s="273"/>
      <c r="B174" s="149">
        <v>1</v>
      </c>
      <c r="C174" s="170" t="s">
        <v>385</v>
      </c>
      <c r="D174" s="152" t="s">
        <v>386</v>
      </c>
      <c r="E174" s="15" t="s">
        <v>378</v>
      </c>
      <c r="F174" s="212">
        <v>6</v>
      </c>
      <c r="G174" s="213"/>
      <c r="H174" s="220"/>
      <c r="I174" s="221"/>
      <c r="J174" s="222"/>
      <c r="K174" s="300"/>
    </row>
    <row r="175" spans="1:11" ht="42" x14ac:dyDescent="0.15">
      <c r="A175" s="273"/>
      <c r="B175" s="149">
        <v>2</v>
      </c>
      <c r="C175" s="172" t="s">
        <v>471</v>
      </c>
      <c r="D175" s="180" t="s">
        <v>472</v>
      </c>
      <c r="E175" s="15" t="s">
        <v>378</v>
      </c>
      <c r="F175" s="212">
        <v>12</v>
      </c>
      <c r="G175" s="213"/>
      <c r="H175" s="220"/>
      <c r="I175" s="221"/>
      <c r="J175" s="222"/>
      <c r="K175" s="300"/>
    </row>
    <row r="176" spans="1:11" ht="84" x14ac:dyDescent="0.15">
      <c r="A176" s="273"/>
      <c r="B176" s="149">
        <v>3</v>
      </c>
      <c r="C176" s="171" t="s">
        <v>391</v>
      </c>
      <c r="D176" s="155" t="s">
        <v>473</v>
      </c>
      <c r="E176" s="15" t="s">
        <v>378</v>
      </c>
      <c r="F176" s="212">
        <v>1</v>
      </c>
      <c r="G176" s="213"/>
      <c r="H176" s="220"/>
      <c r="I176" s="221"/>
      <c r="J176" s="222"/>
      <c r="K176" s="300"/>
    </row>
    <row r="177" spans="1:11" ht="28" x14ac:dyDescent="0.15">
      <c r="A177" s="273"/>
      <c r="B177" s="149">
        <v>4</v>
      </c>
      <c r="C177" s="171" t="s">
        <v>474</v>
      </c>
      <c r="D177" s="155" t="s">
        <v>475</v>
      </c>
      <c r="E177" s="15" t="s">
        <v>378</v>
      </c>
      <c r="F177" s="212">
        <v>2</v>
      </c>
      <c r="G177" s="213"/>
      <c r="H177" s="220"/>
      <c r="I177" s="221"/>
      <c r="J177" s="222"/>
      <c r="K177" s="300"/>
    </row>
    <row r="178" spans="1:11" ht="56" x14ac:dyDescent="0.15">
      <c r="A178" s="273"/>
      <c r="B178" s="149">
        <v>5</v>
      </c>
      <c r="C178" s="170" t="s">
        <v>476</v>
      </c>
      <c r="D178" s="181" t="s">
        <v>477</v>
      </c>
      <c r="E178" s="164" t="s">
        <v>378</v>
      </c>
      <c r="F178" s="218">
        <v>1</v>
      </c>
      <c r="G178" s="219"/>
      <c r="H178" s="220"/>
      <c r="I178" s="221"/>
      <c r="J178" s="222"/>
      <c r="K178" s="300"/>
    </row>
    <row r="179" spans="1:11" ht="24" customHeight="1" x14ac:dyDescent="0.15">
      <c r="A179" s="274"/>
      <c r="B179" s="214" t="s">
        <v>478</v>
      </c>
      <c r="C179" s="215"/>
      <c r="D179" s="215"/>
      <c r="E179" s="215"/>
      <c r="F179" s="215"/>
      <c r="G179" s="215"/>
      <c r="H179" s="215"/>
      <c r="I179" s="215"/>
      <c r="J179" s="216"/>
      <c r="K179" s="301"/>
    </row>
    <row r="180" spans="1:11" ht="24" customHeight="1" x14ac:dyDescent="0.15">
      <c r="A180" s="274"/>
      <c r="B180" s="146" t="s">
        <v>32</v>
      </c>
      <c r="C180" s="146" t="s">
        <v>33</v>
      </c>
      <c r="D180" s="146" t="s">
        <v>41</v>
      </c>
      <c r="E180" s="168" t="s">
        <v>35</v>
      </c>
      <c r="F180" s="226" t="s">
        <v>52</v>
      </c>
      <c r="G180" s="226"/>
      <c r="H180" s="209" t="s">
        <v>49</v>
      </c>
      <c r="I180" s="210"/>
      <c r="J180" s="211"/>
      <c r="K180" s="301"/>
    </row>
    <row r="181" spans="1:11" ht="42" x14ac:dyDescent="0.15">
      <c r="A181" s="274"/>
      <c r="B181" s="149">
        <v>1</v>
      </c>
      <c r="C181" s="173" t="s">
        <v>479</v>
      </c>
      <c r="D181" s="172" t="s">
        <v>480</v>
      </c>
      <c r="E181" s="164" t="s">
        <v>378</v>
      </c>
      <c r="F181" s="218">
        <v>3</v>
      </c>
      <c r="G181" s="219"/>
      <c r="H181" s="220"/>
      <c r="I181" s="221"/>
      <c r="J181" s="222"/>
      <c r="K181" s="301"/>
    </row>
    <row r="182" spans="1:11" ht="24" customHeight="1" x14ac:dyDescent="0.15">
      <c r="A182" s="274"/>
      <c r="B182" s="214" t="s">
        <v>72</v>
      </c>
      <c r="C182" s="215"/>
      <c r="D182" s="215"/>
      <c r="E182" s="215"/>
      <c r="F182" s="215"/>
      <c r="G182" s="215"/>
      <c r="H182" s="215"/>
      <c r="I182" s="215"/>
      <c r="J182" s="216"/>
      <c r="K182" s="301"/>
    </row>
    <row r="183" spans="1:11" ht="24" customHeight="1" x14ac:dyDescent="0.15">
      <c r="A183" s="273"/>
      <c r="B183" s="148" t="s">
        <v>32</v>
      </c>
      <c r="C183" s="206" t="s">
        <v>48</v>
      </c>
      <c r="D183" s="207"/>
      <c r="E183" s="207"/>
      <c r="F183" s="207"/>
      <c r="G183" s="208"/>
      <c r="H183" s="209" t="s">
        <v>49</v>
      </c>
      <c r="I183" s="210"/>
      <c r="J183" s="211"/>
      <c r="K183" s="300"/>
    </row>
    <row r="184" spans="1:11" ht="15" customHeight="1" x14ac:dyDescent="0.15">
      <c r="A184" s="273"/>
      <c r="B184" s="149">
        <v>1</v>
      </c>
      <c r="C184" s="203" t="s">
        <v>393</v>
      </c>
      <c r="D184" s="204"/>
      <c r="E184" s="204"/>
      <c r="F184" s="204"/>
      <c r="G184" s="205"/>
      <c r="H184" s="284" t="s">
        <v>396</v>
      </c>
      <c r="I184" s="285"/>
      <c r="J184" s="286"/>
      <c r="K184" s="300"/>
    </row>
    <row r="185" spans="1:11" ht="15" customHeight="1" x14ac:dyDescent="0.15">
      <c r="A185" s="273"/>
      <c r="B185" s="149">
        <v>3</v>
      </c>
      <c r="C185" s="203" t="s">
        <v>395</v>
      </c>
      <c r="D185" s="204"/>
      <c r="E185" s="204"/>
      <c r="F185" s="204"/>
      <c r="G185" s="205"/>
      <c r="H185" s="284" t="s">
        <v>397</v>
      </c>
      <c r="I185" s="285"/>
      <c r="J185" s="286"/>
      <c r="K185" s="300"/>
    </row>
    <row r="186" spans="1:11" ht="15" customHeight="1" x14ac:dyDescent="0.15">
      <c r="A186" s="274"/>
      <c r="B186" s="290"/>
      <c r="C186" s="290"/>
      <c r="D186" s="290"/>
      <c r="E186" s="290"/>
      <c r="F186" s="290"/>
      <c r="G186" s="290"/>
      <c r="H186" s="290"/>
      <c r="I186" s="290"/>
      <c r="J186" s="290"/>
      <c r="K186" s="301"/>
    </row>
    <row r="187" spans="1:11" ht="15" customHeight="1" x14ac:dyDescent="0.15">
      <c r="A187" s="274"/>
      <c r="B187" s="291"/>
      <c r="C187" s="291"/>
      <c r="D187" s="291"/>
      <c r="E187" s="291"/>
      <c r="F187" s="291"/>
      <c r="G187" s="291"/>
      <c r="H187" s="291"/>
      <c r="I187" s="291"/>
      <c r="J187" s="291"/>
      <c r="K187" s="301"/>
    </row>
    <row r="188" spans="1:11" ht="24" customHeight="1" x14ac:dyDescent="0.15">
      <c r="A188" s="273"/>
      <c r="B188" s="347" t="s">
        <v>73</v>
      </c>
      <c r="C188" s="308"/>
      <c r="D188" s="308"/>
      <c r="E188" s="308"/>
      <c r="F188" s="308"/>
      <c r="G188" s="308"/>
      <c r="H188" s="308"/>
      <c r="I188" s="308"/>
      <c r="J188" s="348"/>
      <c r="K188" s="300"/>
    </row>
    <row r="189" spans="1:11" ht="24" customHeight="1" x14ac:dyDescent="0.15">
      <c r="A189" s="273"/>
      <c r="B189" s="148" t="s">
        <v>32</v>
      </c>
      <c r="C189" s="3" t="s">
        <v>33</v>
      </c>
      <c r="D189" s="18" t="s">
        <v>41</v>
      </c>
      <c r="E189" s="165" t="s">
        <v>35</v>
      </c>
      <c r="F189" s="303" t="s">
        <v>52</v>
      </c>
      <c r="G189" s="303"/>
      <c r="H189" s="209" t="s">
        <v>49</v>
      </c>
      <c r="I189" s="210"/>
      <c r="J189" s="211"/>
      <c r="K189" s="300"/>
    </row>
    <row r="190" spans="1:11" ht="112" x14ac:dyDescent="0.15">
      <c r="A190" s="273"/>
      <c r="B190" s="149">
        <v>1</v>
      </c>
      <c r="C190" s="170" t="s">
        <v>398</v>
      </c>
      <c r="D190" s="170" t="s">
        <v>399</v>
      </c>
      <c r="E190" s="15" t="s">
        <v>378</v>
      </c>
      <c r="F190" s="212">
        <v>5</v>
      </c>
      <c r="G190" s="213"/>
      <c r="H190" s="220"/>
      <c r="I190" s="221"/>
      <c r="J190" s="222"/>
      <c r="K190" s="300"/>
    </row>
    <row r="191" spans="1:11" ht="42" x14ac:dyDescent="0.15">
      <c r="A191" s="273"/>
      <c r="B191" s="149">
        <v>2</v>
      </c>
      <c r="C191" s="172" t="s">
        <v>400</v>
      </c>
      <c r="D191" s="172" t="s">
        <v>401</v>
      </c>
      <c r="E191" s="15" t="s">
        <v>378</v>
      </c>
      <c r="F191" s="212">
        <v>5</v>
      </c>
      <c r="G191" s="213"/>
      <c r="H191" s="311"/>
      <c r="I191" s="312"/>
      <c r="J191" s="313"/>
      <c r="K191" s="300"/>
    </row>
    <row r="192" spans="1:11" ht="98" x14ac:dyDescent="0.15">
      <c r="A192" s="273"/>
      <c r="B192" s="149">
        <v>3</v>
      </c>
      <c r="C192" s="173" t="s">
        <v>402</v>
      </c>
      <c r="D192" s="172" t="s">
        <v>403</v>
      </c>
      <c r="E192" s="15" t="s">
        <v>378</v>
      </c>
      <c r="F192" s="212">
        <v>5</v>
      </c>
      <c r="G192" s="213"/>
      <c r="H192" s="311"/>
      <c r="I192" s="312"/>
      <c r="J192" s="313"/>
      <c r="K192" s="300"/>
    </row>
    <row r="193" spans="1:11" ht="70" x14ac:dyDescent="0.15">
      <c r="A193" s="273"/>
      <c r="B193" s="149">
        <v>4</v>
      </c>
      <c r="C193" s="173" t="s">
        <v>404</v>
      </c>
      <c r="D193" s="172" t="s">
        <v>405</v>
      </c>
      <c r="E193" s="15" t="s">
        <v>378</v>
      </c>
      <c r="F193" s="212">
        <v>5</v>
      </c>
      <c r="G193" s="213"/>
      <c r="H193" s="311"/>
      <c r="I193" s="312"/>
      <c r="J193" s="313"/>
      <c r="K193" s="300"/>
    </row>
    <row r="194" spans="1:11" ht="56" x14ac:dyDescent="0.15">
      <c r="A194" s="273"/>
      <c r="B194" s="149">
        <v>5</v>
      </c>
      <c r="C194" s="172" t="s">
        <v>406</v>
      </c>
      <c r="D194" s="172" t="s">
        <v>407</v>
      </c>
      <c r="E194" s="164" t="s">
        <v>378</v>
      </c>
      <c r="F194" s="217">
        <v>11</v>
      </c>
      <c r="G194" s="217"/>
      <c r="H194" s="311"/>
      <c r="I194" s="312"/>
      <c r="J194" s="313"/>
      <c r="K194" s="300"/>
    </row>
    <row r="195" spans="1:11" ht="84" x14ac:dyDescent="0.15">
      <c r="A195" s="273"/>
      <c r="B195" s="149">
        <v>6</v>
      </c>
      <c r="C195" s="173" t="s">
        <v>408</v>
      </c>
      <c r="D195" s="172" t="s">
        <v>409</v>
      </c>
      <c r="E195" s="15" t="s">
        <v>378</v>
      </c>
      <c r="F195" s="212">
        <v>5</v>
      </c>
      <c r="G195" s="213"/>
      <c r="H195" s="311"/>
      <c r="I195" s="312"/>
      <c r="J195" s="313"/>
      <c r="K195" s="300"/>
    </row>
    <row r="196" spans="1:11" ht="84" x14ac:dyDescent="0.15">
      <c r="A196" s="273"/>
      <c r="B196" s="149">
        <v>7</v>
      </c>
      <c r="C196" s="173" t="s">
        <v>410</v>
      </c>
      <c r="D196" s="172" t="s">
        <v>411</v>
      </c>
      <c r="E196" s="15" t="s">
        <v>378</v>
      </c>
      <c r="F196" s="212">
        <v>5</v>
      </c>
      <c r="G196" s="213"/>
      <c r="H196" s="311"/>
      <c r="I196" s="312"/>
      <c r="J196" s="313"/>
      <c r="K196" s="300"/>
    </row>
    <row r="197" spans="1:11" ht="42" x14ac:dyDescent="0.15">
      <c r="A197" s="273"/>
      <c r="B197" s="149">
        <v>8</v>
      </c>
      <c r="C197" s="172" t="s">
        <v>412</v>
      </c>
      <c r="D197" s="172" t="s">
        <v>413</v>
      </c>
      <c r="E197" s="164" t="s">
        <v>378</v>
      </c>
      <c r="F197" s="217">
        <v>11</v>
      </c>
      <c r="G197" s="217"/>
      <c r="H197" s="311"/>
      <c r="I197" s="312"/>
      <c r="J197" s="313"/>
      <c r="K197" s="300"/>
    </row>
    <row r="198" spans="1:11" ht="98" x14ac:dyDescent="0.15">
      <c r="A198" s="273"/>
      <c r="B198" s="149">
        <v>9</v>
      </c>
      <c r="C198" s="173" t="s">
        <v>414</v>
      </c>
      <c r="D198" s="172" t="s">
        <v>415</v>
      </c>
      <c r="E198" s="15" t="s">
        <v>378</v>
      </c>
      <c r="F198" s="212">
        <v>5</v>
      </c>
      <c r="G198" s="213"/>
      <c r="H198" s="311"/>
      <c r="I198" s="312"/>
      <c r="J198" s="313"/>
      <c r="K198" s="300"/>
    </row>
    <row r="199" spans="1:11" ht="84" x14ac:dyDescent="0.15">
      <c r="A199" s="273"/>
      <c r="B199" s="149">
        <v>10</v>
      </c>
      <c r="C199" s="172" t="s">
        <v>416</v>
      </c>
      <c r="D199" s="172" t="s">
        <v>417</v>
      </c>
      <c r="E199" s="164" t="s">
        <v>378</v>
      </c>
      <c r="F199" s="212">
        <v>5</v>
      </c>
      <c r="G199" s="213"/>
      <c r="H199" s="311"/>
      <c r="I199" s="312"/>
      <c r="J199" s="313"/>
      <c r="K199" s="300"/>
    </row>
    <row r="200" spans="1:11" ht="84" x14ac:dyDescent="0.15">
      <c r="A200" s="273"/>
      <c r="B200" s="149">
        <v>11</v>
      </c>
      <c r="C200" s="172" t="s">
        <v>418</v>
      </c>
      <c r="D200" s="174" t="s">
        <v>419</v>
      </c>
      <c r="E200" s="158" t="s">
        <v>378</v>
      </c>
      <c r="F200" s="262">
        <v>5</v>
      </c>
      <c r="G200" s="213"/>
      <c r="H200" s="311"/>
      <c r="I200" s="312"/>
      <c r="J200" s="313"/>
      <c r="K200" s="300"/>
    </row>
    <row r="201" spans="1:11" ht="56" x14ac:dyDescent="0.15">
      <c r="A201" s="273"/>
      <c r="B201" s="149">
        <v>12</v>
      </c>
      <c r="C201" s="170" t="s">
        <v>420</v>
      </c>
      <c r="D201" s="170" t="s">
        <v>421</v>
      </c>
      <c r="E201" s="15" t="s">
        <v>378</v>
      </c>
      <c r="F201" s="212">
        <v>5</v>
      </c>
      <c r="G201" s="213"/>
      <c r="H201" s="311"/>
      <c r="I201" s="312"/>
      <c r="J201" s="313"/>
      <c r="K201" s="300"/>
    </row>
    <row r="202" spans="1:11" ht="70" x14ac:dyDescent="0.15">
      <c r="A202" s="273"/>
      <c r="B202" s="149">
        <v>13</v>
      </c>
      <c r="C202" s="170" t="s">
        <v>422</v>
      </c>
      <c r="D202" s="170" t="s">
        <v>423</v>
      </c>
      <c r="E202" s="15" t="s">
        <v>378</v>
      </c>
      <c r="F202" s="212">
        <v>5</v>
      </c>
      <c r="G202" s="213"/>
      <c r="H202" s="311"/>
      <c r="I202" s="312"/>
      <c r="J202" s="313"/>
      <c r="K202" s="300"/>
    </row>
    <row r="203" spans="1:11" ht="42" x14ac:dyDescent="0.15">
      <c r="A203" s="273"/>
      <c r="B203" s="149">
        <v>14</v>
      </c>
      <c r="C203" s="155" t="s">
        <v>424</v>
      </c>
      <c r="D203" s="155" t="s">
        <v>425</v>
      </c>
      <c r="E203" s="15" t="s">
        <v>378</v>
      </c>
      <c r="F203" s="212">
        <v>5</v>
      </c>
      <c r="G203" s="213"/>
      <c r="H203" s="311"/>
      <c r="I203" s="312"/>
      <c r="J203" s="313"/>
      <c r="K203" s="300"/>
    </row>
    <row r="204" spans="1:11" ht="70" x14ac:dyDescent="0.15">
      <c r="A204" s="273"/>
      <c r="B204" s="149">
        <v>15</v>
      </c>
      <c r="C204" s="170" t="s">
        <v>426</v>
      </c>
      <c r="D204" s="170" t="s">
        <v>427</v>
      </c>
      <c r="E204" s="15" t="s">
        <v>378</v>
      </c>
      <c r="F204" s="212">
        <v>5</v>
      </c>
      <c r="G204" s="213"/>
      <c r="H204" s="220"/>
      <c r="I204" s="221"/>
      <c r="J204" s="222"/>
      <c r="K204" s="300"/>
    </row>
    <row r="205" spans="1:11" ht="70" x14ac:dyDescent="0.15">
      <c r="A205" s="273"/>
      <c r="B205" s="149">
        <v>16</v>
      </c>
      <c r="C205" s="172" t="s">
        <v>428</v>
      </c>
      <c r="D205" s="174" t="s">
        <v>429</v>
      </c>
      <c r="E205" s="158" t="s">
        <v>378</v>
      </c>
      <c r="F205" s="262">
        <v>5</v>
      </c>
      <c r="G205" s="213"/>
      <c r="H205" s="220"/>
      <c r="I205" s="221"/>
      <c r="J205" s="222"/>
      <c r="K205" s="300"/>
    </row>
    <row r="206" spans="1:11" ht="56" x14ac:dyDescent="0.15">
      <c r="A206" s="273"/>
      <c r="B206" s="149">
        <v>17</v>
      </c>
      <c r="C206" s="170" t="s">
        <v>430</v>
      </c>
      <c r="D206" s="170" t="s">
        <v>431</v>
      </c>
      <c r="E206" s="15" t="s">
        <v>378</v>
      </c>
      <c r="F206" s="212">
        <v>1</v>
      </c>
      <c r="G206" s="213"/>
      <c r="H206" s="220"/>
      <c r="I206" s="221"/>
      <c r="J206" s="222"/>
      <c r="K206" s="300"/>
    </row>
    <row r="207" spans="1:11" ht="28" x14ac:dyDescent="0.15">
      <c r="A207" s="273"/>
      <c r="B207" s="149">
        <v>18</v>
      </c>
      <c r="C207" s="172" t="s">
        <v>432</v>
      </c>
      <c r="D207" s="172" t="s">
        <v>433</v>
      </c>
      <c r="E207" s="164" t="s">
        <v>434</v>
      </c>
      <c r="F207" s="217">
        <v>1</v>
      </c>
      <c r="G207" s="217"/>
      <c r="H207" s="220"/>
      <c r="I207" s="221"/>
      <c r="J207" s="222"/>
      <c r="K207" s="300"/>
    </row>
    <row r="208" spans="1:11" ht="42" x14ac:dyDescent="0.15">
      <c r="A208" s="273"/>
      <c r="B208" s="149">
        <v>19</v>
      </c>
      <c r="C208" s="155" t="s">
        <v>435</v>
      </c>
      <c r="D208" s="155" t="s">
        <v>436</v>
      </c>
      <c r="E208" s="15" t="s">
        <v>378</v>
      </c>
      <c r="F208" s="212">
        <v>1</v>
      </c>
      <c r="G208" s="213"/>
      <c r="H208" s="220"/>
      <c r="I208" s="221"/>
      <c r="J208" s="222"/>
      <c r="K208" s="300"/>
    </row>
    <row r="209" spans="1:11" ht="56" x14ac:dyDescent="0.15">
      <c r="A209" s="273"/>
      <c r="B209" s="149">
        <v>20</v>
      </c>
      <c r="C209" s="172" t="s">
        <v>437</v>
      </c>
      <c r="D209" s="172" t="s">
        <v>438</v>
      </c>
      <c r="E209" s="164" t="s">
        <v>378</v>
      </c>
      <c r="F209" s="218">
        <v>1</v>
      </c>
      <c r="G209" s="219"/>
      <c r="H209" s="220"/>
      <c r="I209" s="221"/>
      <c r="J209" s="222"/>
      <c r="K209" s="300"/>
    </row>
    <row r="210" spans="1:11" ht="84" x14ac:dyDescent="0.15">
      <c r="A210" s="273"/>
      <c r="B210" s="149">
        <v>21</v>
      </c>
      <c r="C210" s="172" t="s">
        <v>439</v>
      </c>
      <c r="D210" s="172" t="s">
        <v>440</v>
      </c>
      <c r="E210" s="164" t="s">
        <v>378</v>
      </c>
      <c r="F210" s="218">
        <v>5</v>
      </c>
      <c r="G210" s="219"/>
      <c r="H210" s="220"/>
      <c r="I210" s="221"/>
      <c r="J210" s="222"/>
      <c r="K210" s="300"/>
    </row>
    <row r="211" spans="1:11" ht="70" x14ac:dyDescent="0.15">
      <c r="A211" s="273"/>
      <c r="B211" s="149">
        <v>22</v>
      </c>
      <c r="C211" s="174" t="s">
        <v>441</v>
      </c>
      <c r="D211" s="174" t="s">
        <v>442</v>
      </c>
      <c r="E211" s="164" t="s">
        <v>378</v>
      </c>
      <c r="F211" s="218">
        <v>5</v>
      </c>
      <c r="G211" s="219"/>
      <c r="H211" s="220"/>
      <c r="I211" s="221"/>
      <c r="J211" s="222"/>
      <c r="K211" s="300"/>
    </row>
    <row r="212" spans="1:11" ht="98" x14ac:dyDescent="0.15">
      <c r="A212" s="273"/>
      <c r="B212" s="149">
        <v>23</v>
      </c>
      <c r="C212" s="174" t="s">
        <v>443</v>
      </c>
      <c r="D212" s="174" t="s">
        <v>444</v>
      </c>
      <c r="E212" s="164" t="s">
        <v>434</v>
      </c>
      <c r="F212" s="217">
        <v>1</v>
      </c>
      <c r="G212" s="217"/>
      <c r="H212" s="220"/>
      <c r="I212" s="221"/>
      <c r="J212" s="222"/>
      <c r="K212" s="300"/>
    </row>
    <row r="213" spans="1:11" ht="70" x14ac:dyDescent="0.15">
      <c r="A213" s="273"/>
      <c r="B213" s="149">
        <v>24</v>
      </c>
      <c r="C213" s="172" t="s">
        <v>445</v>
      </c>
      <c r="D213" s="172" t="s">
        <v>446</v>
      </c>
      <c r="E213" s="164" t="s">
        <v>434</v>
      </c>
      <c r="F213" s="217">
        <v>4</v>
      </c>
      <c r="G213" s="217"/>
      <c r="H213" s="220"/>
      <c r="I213" s="221"/>
      <c r="J213" s="222"/>
      <c r="K213" s="300"/>
    </row>
    <row r="214" spans="1:11" ht="42" x14ac:dyDescent="0.15">
      <c r="A214" s="273"/>
      <c r="B214" s="149">
        <v>25</v>
      </c>
      <c r="C214" s="172" t="s">
        <v>447</v>
      </c>
      <c r="D214" s="172" t="s">
        <v>448</v>
      </c>
      <c r="E214" s="164" t="s">
        <v>434</v>
      </c>
      <c r="F214" s="217">
        <v>1</v>
      </c>
      <c r="G214" s="217"/>
      <c r="H214" s="220"/>
      <c r="I214" s="221"/>
      <c r="J214" s="222"/>
      <c r="K214" s="300"/>
    </row>
    <row r="215" spans="1:11" ht="112" x14ac:dyDescent="0.15">
      <c r="A215" s="273"/>
      <c r="B215" s="149">
        <v>26</v>
      </c>
      <c r="C215" s="172" t="s">
        <v>449</v>
      </c>
      <c r="D215" s="172" t="s">
        <v>450</v>
      </c>
      <c r="E215" s="164" t="s">
        <v>434</v>
      </c>
      <c r="F215" s="218">
        <v>4</v>
      </c>
      <c r="G215" s="219"/>
      <c r="H215" s="220"/>
      <c r="I215" s="221"/>
      <c r="J215" s="222"/>
      <c r="K215" s="300"/>
    </row>
    <row r="216" spans="1:11" ht="42" x14ac:dyDescent="0.15">
      <c r="A216" s="273"/>
      <c r="B216" s="149">
        <v>27</v>
      </c>
      <c r="C216" s="172" t="s">
        <v>451</v>
      </c>
      <c r="D216" s="172" t="s">
        <v>452</v>
      </c>
      <c r="E216" s="164" t="s">
        <v>453</v>
      </c>
      <c r="F216" s="218">
        <v>15</v>
      </c>
      <c r="G216" s="219"/>
      <c r="H216" s="220"/>
      <c r="I216" s="221"/>
      <c r="J216" s="222"/>
      <c r="K216" s="300"/>
    </row>
    <row r="217" spans="1:11" ht="56" x14ac:dyDescent="0.15">
      <c r="A217" s="273"/>
      <c r="B217" s="149">
        <v>28</v>
      </c>
      <c r="C217" s="174" t="s">
        <v>454</v>
      </c>
      <c r="D217" s="174" t="s">
        <v>455</v>
      </c>
      <c r="E217" s="164" t="s">
        <v>378</v>
      </c>
      <c r="F217" s="218">
        <v>5</v>
      </c>
      <c r="G217" s="219"/>
      <c r="H217" s="220"/>
      <c r="I217" s="221"/>
      <c r="J217" s="222"/>
      <c r="K217" s="300"/>
    </row>
    <row r="218" spans="1:11" ht="42" x14ac:dyDescent="0.15">
      <c r="A218" s="273"/>
      <c r="B218" s="149">
        <v>29</v>
      </c>
      <c r="C218" s="172" t="s">
        <v>456</v>
      </c>
      <c r="D218" s="172" t="s">
        <v>457</v>
      </c>
      <c r="E218" s="15" t="s">
        <v>378</v>
      </c>
      <c r="F218" s="212">
        <v>5</v>
      </c>
      <c r="G218" s="213"/>
      <c r="H218" s="220"/>
      <c r="I218" s="221"/>
      <c r="J218" s="222"/>
      <c r="K218" s="300"/>
    </row>
    <row r="219" spans="1:11" ht="84" x14ac:dyDescent="0.15">
      <c r="A219" s="273"/>
      <c r="B219" s="149">
        <v>30</v>
      </c>
      <c r="C219" s="172" t="s">
        <v>458</v>
      </c>
      <c r="D219" s="172" t="s">
        <v>459</v>
      </c>
      <c r="E219" s="164" t="s">
        <v>434</v>
      </c>
      <c r="F219" s="218">
        <v>1</v>
      </c>
      <c r="G219" s="219"/>
      <c r="H219" s="220"/>
      <c r="I219" s="221"/>
      <c r="J219" s="222"/>
      <c r="K219" s="300"/>
    </row>
    <row r="220" spans="1:11" ht="42" x14ac:dyDescent="0.15">
      <c r="A220" s="273"/>
      <c r="B220" s="149">
        <v>31</v>
      </c>
      <c r="C220" s="174" t="s">
        <v>460</v>
      </c>
      <c r="D220" s="174" t="s">
        <v>461</v>
      </c>
      <c r="E220" s="164" t="s">
        <v>434</v>
      </c>
      <c r="F220" s="218">
        <v>1</v>
      </c>
      <c r="G220" s="219"/>
      <c r="H220" s="220"/>
      <c r="I220" s="221"/>
      <c r="J220" s="222"/>
      <c r="K220" s="300"/>
    </row>
    <row r="221" spans="1:11" ht="24.75" customHeight="1" x14ac:dyDescent="0.15">
      <c r="A221" s="274"/>
      <c r="B221" s="307"/>
      <c r="C221" s="307"/>
      <c r="D221" s="307"/>
      <c r="E221" s="307"/>
      <c r="F221" s="307"/>
      <c r="G221" s="307"/>
      <c r="H221" s="307"/>
      <c r="I221" s="307"/>
      <c r="J221" s="307"/>
      <c r="K221" s="301"/>
    </row>
    <row r="222" spans="1:11" ht="24" customHeight="1" x14ac:dyDescent="0.15">
      <c r="A222" s="274"/>
      <c r="B222" s="308" t="s">
        <v>74</v>
      </c>
      <c r="C222" s="308"/>
      <c r="D222" s="308"/>
      <c r="E222" s="308"/>
      <c r="F222" s="308"/>
      <c r="G222" s="308"/>
      <c r="H222" s="308"/>
      <c r="I222" s="308"/>
      <c r="J222" s="308"/>
      <c r="K222" s="301"/>
    </row>
    <row r="223" spans="1:11" ht="24" customHeight="1" x14ac:dyDescent="0.15">
      <c r="A223" s="274"/>
      <c r="B223" s="215" t="s">
        <v>470</v>
      </c>
      <c r="C223" s="215"/>
      <c r="D223" s="215"/>
      <c r="E223" s="215"/>
      <c r="F223" s="215"/>
      <c r="G223" s="215"/>
      <c r="H223" s="215"/>
      <c r="I223" s="215"/>
      <c r="J223" s="216"/>
      <c r="K223" s="300"/>
    </row>
    <row r="224" spans="1:11" ht="24" customHeight="1" x14ac:dyDescent="0.15">
      <c r="A224" s="273"/>
      <c r="B224" s="148" t="s">
        <v>32</v>
      </c>
      <c r="C224" s="3" t="s">
        <v>33</v>
      </c>
      <c r="D224" s="18" t="s">
        <v>41</v>
      </c>
      <c r="E224" s="165" t="s">
        <v>35</v>
      </c>
      <c r="F224" s="206" t="s">
        <v>52</v>
      </c>
      <c r="G224" s="208"/>
      <c r="H224" s="209" t="s">
        <v>49</v>
      </c>
      <c r="I224" s="210"/>
      <c r="J224" s="211"/>
      <c r="K224" s="300"/>
    </row>
    <row r="225" spans="1:11" ht="84" x14ac:dyDescent="0.15">
      <c r="A225" s="273"/>
      <c r="B225" s="178">
        <v>1</v>
      </c>
      <c r="C225" s="155" t="s">
        <v>372</v>
      </c>
      <c r="D225" s="155" t="s">
        <v>373</v>
      </c>
      <c r="E225" s="15" t="s">
        <v>378</v>
      </c>
      <c r="F225" s="212">
        <v>1</v>
      </c>
      <c r="G225" s="213"/>
      <c r="H225" s="227"/>
      <c r="I225" s="228"/>
      <c r="J225" s="229"/>
      <c r="K225" s="300"/>
    </row>
    <row r="226" spans="1:11" ht="98" x14ac:dyDescent="0.15">
      <c r="A226" s="273"/>
      <c r="B226" s="178">
        <v>2</v>
      </c>
      <c r="C226" s="173" t="s">
        <v>402</v>
      </c>
      <c r="D226" s="174" t="s">
        <v>403</v>
      </c>
      <c r="E226" s="164" t="s">
        <v>378</v>
      </c>
      <c r="F226" s="212">
        <v>1</v>
      </c>
      <c r="G226" s="213"/>
      <c r="H226" s="227"/>
      <c r="I226" s="228"/>
      <c r="J226" s="229"/>
      <c r="K226" s="300"/>
    </row>
    <row r="227" spans="1:11" ht="70" x14ac:dyDescent="0.15">
      <c r="A227" s="273"/>
      <c r="B227" s="178">
        <v>3</v>
      </c>
      <c r="C227" s="173" t="s">
        <v>404</v>
      </c>
      <c r="D227" s="174" t="s">
        <v>405</v>
      </c>
      <c r="E227" s="164" t="s">
        <v>378</v>
      </c>
      <c r="F227" s="212">
        <v>1</v>
      </c>
      <c r="G227" s="213"/>
      <c r="H227" s="227"/>
      <c r="I227" s="228"/>
      <c r="J227" s="229"/>
      <c r="K227" s="300"/>
    </row>
    <row r="228" spans="1:11" ht="84" x14ac:dyDescent="0.15">
      <c r="A228" s="273"/>
      <c r="B228" s="178">
        <v>4</v>
      </c>
      <c r="C228" s="173" t="s">
        <v>408</v>
      </c>
      <c r="D228" s="172" t="s">
        <v>409</v>
      </c>
      <c r="E228" s="164" t="s">
        <v>378</v>
      </c>
      <c r="F228" s="212">
        <v>1</v>
      </c>
      <c r="G228" s="213"/>
      <c r="H228" s="227"/>
      <c r="I228" s="228"/>
      <c r="J228" s="229"/>
      <c r="K228" s="300"/>
    </row>
    <row r="229" spans="1:11" ht="84" x14ac:dyDescent="0.15">
      <c r="A229" s="273"/>
      <c r="B229" s="178">
        <v>5</v>
      </c>
      <c r="C229" s="173" t="s">
        <v>410</v>
      </c>
      <c r="D229" s="172" t="s">
        <v>411</v>
      </c>
      <c r="E229" s="164" t="s">
        <v>378</v>
      </c>
      <c r="F229" s="212">
        <v>1</v>
      </c>
      <c r="G229" s="213"/>
      <c r="H229" s="227"/>
      <c r="I229" s="228"/>
      <c r="J229" s="229"/>
      <c r="K229" s="300"/>
    </row>
    <row r="230" spans="1:11" ht="98" x14ac:dyDescent="0.15">
      <c r="A230" s="273"/>
      <c r="B230" s="178">
        <v>6</v>
      </c>
      <c r="C230" s="173" t="s">
        <v>414</v>
      </c>
      <c r="D230" s="172" t="s">
        <v>415</v>
      </c>
      <c r="E230" s="164" t="s">
        <v>378</v>
      </c>
      <c r="F230" s="212">
        <v>1</v>
      </c>
      <c r="G230" s="213"/>
      <c r="H230" s="227"/>
      <c r="I230" s="228"/>
      <c r="J230" s="229"/>
      <c r="K230" s="300"/>
    </row>
    <row r="231" spans="1:11" ht="56" x14ac:dyDescent="0.15">
      <c r="A231" s="273"/>
      <c r="B231" s="178">
        <v>7</v>
      </c>
      <c r="C231" s="170" t="s">
        <v>462</v>
      </c>
      <c r="D231" s="170" t="s">
        <v>463</v>
      </c>
      <c r="E231" s="15" t="s">
        <v>434</v>
      </c>
      <c r="F231" s="212">
        <v>1</v>
      </c>
      <c r="G231" s="213"/>
      <c r="H231" s="227"/>
      <c r="I231" s="228"/>
      <c r="J231" s="229"/>
      <c r="K231" s="300"/>
    </row>
    <row r="232" spans="1:11" ht="70" x14ac:dyDescent="0.15">
      <c r="A232" s="273"/>
      <c r="B232" s="178">
        <v>8</v>
      </c>
      <c r="C232" s="170" t="s">
        <v>464</v>
      </c>
      <c r="D232" s="170" t="s">
        <v>465</v>
      </c>
      <c r="E232" s="15" t="s">
        <v>434</v>
      </c>
      <c r="F232" s="212">
        <v>1</v>
      </c>
      <c r="G232" s="213"/>
      <c r="H232" s="227"/>
      <c r="I232" s="228"/>
      <c r="J232" s="229"/>
      <c r="K232" s="300"/>
    </row>
    <row r="233" spans="1:11" ht="56" x14ac:dyDescent="0.15">
      <c r="A233" s="273"/>
      <c r="B233" s="178">
        <v>9</v>
      </c>
      <c r="C233" s="172" t="s">
        <v>466</v>
      </c>
      <c r="D233" s="172" t="s">
        <v>467</v>
      </c>
      <c r="E233" s="15" t="s">
        <v>378</v>
      </c>
      <c r="F233" s="212">
        <v>1</v>
      </c>
      <c r="G233" s="213"/>
      <c r="H233" s="227"/>
      <c r="I233" s="228"/>
      <c r="J233" s="229"/>
      <c r="K233" s="300"/>
    </row>
    <row r="234" spans="1:11" ht="56" x14ac:dyDescent="0.15">
      <c r="A234" s="273"/>
      <c r="B234" s="178">
        <v>10</v>
      </c>
      <c r="C234" s="173" t="s">
        <v>468</v>
      </c>
      <c r="D234" s="172" t="s">
        <v>469</v>
      </c>
      <c r="E234" s="15" t="s">
        <v>378</v>
      </c>
      <c r="F234" s="212">
        <v>1</v>
      </c>
      <c r="G234" s="213"/>
      <c r="H234" s="227"/>
      <c r="I234" s="228"/>
      <c r="J234" s="229"/>
      <c r="K234" s="300"/>
    </row>
    <row r="235" spans="1:11" ht="27" customHeight="1" x14ac:dyDescent="0.15">
      <c r="A235" s="274"/>
      <c r="B235" s="307"/>
      <c r="C235" s="307"/>
      <c r="D235" s="307"/>
      <c r="E235" s="307"/>
      <c r="F235" s="307"/>
      <c r="G235" s="307"/>
      <c r="H235" s="307"/>
      <c r="I235" s="307"/>
      <c r="J235" s="307"/>
      <c r="K235" s="301"/>
    </row>
    <row r="236" spans="1:11" ht="15" customHeight="1" x14ac:dyDescent="0.15">
      <c r="A236" s="273"/>
      <c r="B236" s="329"/>
      <c r="C236" s="314" t="s">
        <v>75</v>
      </c>
      <c r="D236" s="315"/>
      <c r="E236" s="318"/>
      <c r="F236" s="319"/>
      <c r="G236" s="320"/>
      <c r="H236" s="334"/>
      <c r="I236" s="335"/>
      <c r="J236" s="336"/>
      <c r="K236" s="300"/>
    </row>
    <row r="237" spans="1:11" ht="25.5" customHeight="1" x14ac:dyDescent="0.15">
      <c r="A237" s="273"/>
      <c r="B237" s="330"/>
      <c r="C237" s="316"/>
      <c r="D237" s="317"/>
      <c r="E237" s="331"/>
      <c r="F237" s="332"/>
      <c r="G237" s="333"/>
      <c r="H237" s="337"/>
      <c r="I237" s="338"/>
      <c r="J237" s="339"/>
      <c r="K237" s="300"/>
    </row>
    <row r="238" spans="1:11" ht="34.5" customHeight="1" x14ac:dyDescent="0.15">
      <c r="A238" s="273"/>
      <c r="B238" s="175"/>
      <c r="C238" s="343" t="s">
        <v>76</v>
      </c>
      <c r="D238" s="343"/>
      <c r="E238" s="344" t="s">
        <v>77</v>
      </c>
      <c r="F238" s="344"/>
      <c r="G238" s="344"/>
      <c r="H238" s="337"/>
      <c r="I238" s="338"/>
      <c r="J238" s="339"/>
      <c r="K238" s="300"/>
    </row>
    <row r="239" spans="1:11" ht="15" customHeight="1" x14ac:dyDescent="0.15">
      <c r="A239" s="273"/>
      <c r="B239" s="329"/>
      <c r="C239" s="314" t="s">
        <v>78</v>
      </c>
      <c r="D239" s="315"/>
      <c r="E239" s="318"/>
      <c r="F239" s="319"/>
      <c r="G239" s="320"/>
      <c r="H239" s="337"/>
      <c r="I239" s="338"/>
      <c r="J239" s="339"/>
      <c r="K239" s="300"/>
    </row>
    <row r="240" spans="1:11" ht="25.5" customHeight="1" x14ac:dyDescent="0.15">
      <c r="A240" s="273"/>
      <c r="B240" s="330"/>
      <c r="C240" s="316"/>
      <c r="D240" s="317"/>
      <c r="E240" s="321"/>
      <c r="F240" s="322"/>
      <c r="G240" s="323"/>
      <c r="H240" s="337"/>
      <c r="I240" s="338"/>
      <c r="J240" s="339"/>
      <c r="K240" s="300"/>
    </row>
    <row r="241" spans="1:11" ht="15" customHeight="1" x14ac:dyDescent="0.15">
      <c r="A241" s="273"/>
      <c r="B241" s="176"/>
      <c r="C241" s="324" t="s">
        <v>79</v>
      </c>
      <c r="D241" s="324"/>
      <c r="E241" s="325" t="s">
        <v>80</v>
      </c>
      <c r="F241" s="326"/>
      <c r="G241" s="327"/>
      <c r="H241" s="340"/>
      <c r="I241" s="341"/>
      <c r="J241" s="342"/>
      <c r="K241" s="300"/>
    </row>
    <row r="242" spans="1:11" ht="24.75" customHeight="1" x14ac:dyDescent="0.15">
      <c r="A242" s="275"/>
      <c r="B242" s="328"/>
      <c r="C242" s="328"/>
      <c r="D242" s="328"/>
      <c r="E242" s="328"/>
      <c r="F242" s="328"/>
      <c r="G242" s="328"/>
      <c r="H242" s="328"/>
      <c r="I242" s="328"/>
      <c r="J242" s="328"/>
      <c r="K242" s="302"/>
    </row>
  </sheetData>
  <mergeCells count="399">
    <mergeCell ref="F150:G150"/>
    <mergeCell ref="F151:G151"/>
    <mergeCell ref="H142:J142"/>
    <mergeCell ref="H143:J143"/>
    <mergeCell ref="H144:J144"/>
    <mergeCell ref="H145:J145"/>
    <mergeCell ref="H146:J146"/>
    <mergeCell ref="H147:J147"/>
    <mergeCell ref="H216:J216"/>
    <mergeCell ref="B148:J148"/>
    <mergeCell ref="B159:J159"/>
    <mergeCell ref="F156:G156"/>
    <mergeCell ref="F157:G157"/>
    <mergeCell ref="F158:G158"/>
    <mergeCell ref="H156:J156"/>
    <mergeCell ref="H157:J157"/>
    <mergeCell ref="H158:J158"/>
    <mergeCell ref="B186:J187"/>
    <mergeCell ref="B188:J188"/>
    <mergeCell ref="F189:G189"/>
    <mergeCell ref="H189:J189"/>
    <mergeCell ref="F190:G190"/>
    <mergeCell ref="H190:J190"/>
    <mergeCell ref="F191:G191"/>
    <mergeCell ref="F217:G217"/>
    <mergeCell ref="H217:J217"/>
    <mergeCell ref="F218:G218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F209:G209"/>
    <mergeCell ref="H209:J209"/>
    <mergeCell ref="H205:J205"/>
    <mergeCell ref="F206:G206"/>
    <mergeCell ref="H206:J206"/>
    <mergeCell ref="F205:G205"/>
    <mergeCell ref="H218:J218"/>
    <mergeCell ref="F213:G213"/>
    <mergeCell ref="H213:J213"/>
    <mergeCell ref="F214:G214"/>
    <mergeCell ref="H214:J214"/>
    <mergeCell ref="F215:G215"/>
    <mergeCell ref="F121:G121"/>
    <mergeCell ref="H121:J121"/>
    <mergeCell ref="F122:G122"/>
    <mergeCell ref="H122:J122"/>
    <mergeCell ref="C105:G105"/>
    <mergeCell ref="H105:J105"/>
    <mergeCell ref="C107:G107"/>
    <mergeCell ref="H107:J107"/>
    <mergeCell ref="B108:J109"/>
    <mergeCell ref="B110:J110"/>
    <mergeCell ref="C106:G106"/>
    <mergeCell ref="H106:J106"/>
    <mergeCell ref="H113:J113"/>
    <mergeCell ref="H114:J114"/>
    <mergeCell ref="H115:J115"/>
    <mergeCell ref="H116:J116"/>
    <mergeCell ref="H117:J117"/>
    <mergeCell ref="B118:J118"/>
    <mergeCell ref="H119:J119"/>
    <mergeCell ref="H120:J120"/>
    <mergeCell ref="F113:G113"/>
    <mergeCell ref="F114:G114"/>
    <mergeCell ref="F115:G115"/>
    <mergeCell ref="F116:G116"/>
    <mergeCell ref="H90:J90"/>
    <mergeCell ref="B89:J89"/>
    <mergeCell ref="B100:J100"/>
    <mergeCell ref="F96:G96"/>
    <mergeCell ref="H96:J96"/>
    <mergeCell ref="B97:J97"/>
    <mergeCell ref="F98:G98"/>
    <mergeCell ref="H98:J98"/>
    <mergeCell ref="F84:G84"/>
    <mergeCell ref="F85:G85"/>
    <mergeCell ref="F86:G86"/>
    <mergeCell ref="F87:G87"/>
    <mergeCell ref="F88:G88"/>
    <mergeCell ref="H91:J91"/>
    <mergeCell ref="F90:G90"/>
    <mergeCell ref="F91:G91"/>
    <mergeCell ref="H84:J84"/>
    <mergeCell ref="H85:J85"/>
    <mergeCell ref="H86:J86"/>
    <mergeCell ref="H87:J87"/>
    <mergeCell ref="H88:J88"/>
    <mergeCell ref="F95:G95"/>
    <mergeCell ref="H95:J95"/>
    <mergeCell ref="C239:D240"/>
    <mergeCell ref="E239:G240"/>
    <mergeCell ref="C241:D241"/>
    <mergeCell ref="E241:G241"/>
    <mergeCell ref="B242:J242"/>
    <mergeCell ref="H233:J233"/>
    <mergeCell ref="H234:J234"/>
    <mergeCell ref="B235:J235"/>
    <mergeCell ref="B236:B237"/>
    <mergeCell ref="C236:D237"/>
    <mergeCell ref="E236:G237"/>
    <mergeCell ref="H236:J241"/>
    <mergeCell ref="C238:D238"/>
    <mergeCell ref="E238:G238"/>
    <mergeCell ref="B239:B240"/>
    <mergeCell ref="F233:G233"/>
    <mergeCell ref="F234:G234"/>
    <mergeCell ref="F212:G212"/>
    <mergeCell ref="H212:J212"/>
    <mergeCell ref="F210:G210"/>
    <mergeCell ref="H177:J177"/>
    <mergeCell ref="F178:G178"/>
    <mergeCell ref="H178:J178"/>
    <mergeCell ref="B179:J179"/>
    <mergeCell ref="F194:G194"/>
    <mergeCell ref="C185:G185"/>
    <mergeCell ref="H185:J185"/>
    <mergeCell ref="B182:J182"/>
    <mergeCell ref="C183:G183"/>
    <mergeCell ref="H183:J183"/>
    <mergeCell ref="C184:G184"/>
    <mergeCell ref="H181:J181"/>
    <mergeCell ref="F192:G192"/>
    <mergeCell ref="F193:G193"/>
    <mergeCell ref="F181:G181"/>
    <mergeCell ref="H184:J184"/>
    <mergeCell ref="F216:G216"/>
    <mergeCell ref="F195:G195"/>
    <mergeCell ref="F196:G196"/>
    <mergeCell ref="F197:G197"/>
    <mergeCell ref="F198:G198"/>
    <mergeCell ref="F199:G199"/>
    <mergeCell ref="F200:G200"/>
    <mergeCell ref="F207:G207"/>
    <mergeCell ref="H207:J207"/>
    <mergeCell ref="F208:G208"/>
    <mergeCell ref="H208:J208"/>
    <mergeCell ref="H203:J203"/>
    <mergeCell ref="H200:J200"/>
    <mergeCell ref="H201:J201"/>
    <mergeCell ref="H202:J202"/>
    <mergeCell ref="F204:G204"/>
    <mergeCell ref="H204:J204"/>
    <mergeCell ref="F203:G203"/>
    <mergeCell ref="F201:G201"/>
    <mergeCell ref="F202:G202"/>
    <mergeCell ref="H215:J215"/>
    <mergeCell ref="H210:J210"/>
    <mergeCell ref="F211:G211"/>
    <mergeCell ref="H211:J211"/>
    <mergeCell ref="B172:J172"/>
    <mergeCell ref="F173:G173"/>
    <mergeCell ref="H173:J173"/>
    <mergeCell ref="F174:G174"/>
    <mergeCell ref="H174:J174"/>
    <mergeCell ref="F175:G175"/>
    <mergeCell ref="H175:J175"/>
    <mergeCell ref="F180:G180"/>
    <mergeCell ref="H180:J180"/>
    <mergeCell ref="F176:G176"/>
    <mergeCell ref="H176:J176"/>
    <mergeCell ref="F177:G177"/>
    <mergeCell ref="B167:J167"/>
    <mergeCell ref="B168:J168"/>
    <mergeCell ref="B169:J169"/>
    <mergeCell ref="F170:G170"/>
    <mergeCell ref="H170:J170"/>
    <mergeCell ref="F171:G171"/>
    <mergeCell ref="H171:J171"/>
    <mergeCell ref="C164:G164"/>
    <mergeCell ref="H164:J164"/>
    <mergeCell ref="C165:G165"/>
    <mergeCell ref="H165:J165"/>
    <mergeCell ref="C166:G166"/>
    <mergeCell ref="H166:J166"/>
    <mergeCell ref="F161:G161"/>
    <mergeCell ref="H161:J161"/>
    <mergeCell ref="B162:J162"/>
    <mergeCell ref="C163:G163"/>
    <mergeCell ref="H163:J163"/>
    <mergeCell ref="F160:G160"/>
    <mergeCell ref="H160:J160"/>
    <mergeCell ref="F155:G155"/>
    <mergeCell ref="H155:J155"/>
    <mergeCell ref="B152:J152"/>
    <mergeCell ref="F153:G153"/>
    <mergeCell ref="H153:J153"/>
    <mergeCell ref="F154:G154"/>
    <mergeCell ref="H154:J154"/>
    <mergeCell ref="B140:J140"/>
    <mergeCell ref="F141:G141"/>
    <mergeCell ref="H141:J141"/>
    <mergeCell ref="C135:G135"/>
    <mergeCell ref="H135:J135"/>
    <mergeCell ref="C136:G136"/>
    <mergeCell ref="H136:J136"/>
    <mergeCell ref="B137:J138"/>
    <mergeCell ref="B139:J139"/>
    <mergeCell ref="H149:J149"/>
    <mergeCell ref="H150:J150"/>
    <mergeCell ref="H151:J151"/>
    <mergeCell ref="F142:G142"/>
    <mergeCell ref="F143:G143"/>
    <mergeCell ref="F144:G144"/>
    <mergeCell ref="F145:G145"/>
    <mergeCell ref="F146:G146"/>
    <mergeCell ref="F147:G147"/>
    <mergeCell ref="F149:G149"/>
    <mergeCell ref="B133:J133"/>
    <mergeCell ref="C134:G134"/>
    <mergeCell ref="H134:J134"/>
    <mergeCell ref="F127:G127"/>
    <mergeCell ref="H127:J127"/>
    <mergeCell ref="B123:J123"/>
    <mergeCell ref="F124:G124"/>
    <mergeCell ref="H124:J124"/>
    <mergeCell ref="F125:G125"/>
    <mergeCell ref="H125:J125"/>
    <mergeCell ref="F126:G126"/>
    <mergeCell ref="H126:J126"/>
    <mergeCell ref="F128:G128"/>
    <mergeCell ref="B129:J129"/>
    <mergeCell ref="F130:G130"/>
    <mergeCell ref="H130:J130"/>
    <mergeCell ref="F131:G131"/>
    <mergeCell ref="H131:J131"/>
    <mergeCell ref="H128:J128"/>
    <mergeCell ref="H132:J132"/>
    <mergeCell ref="F132:G132"/>
    <mergeCell ref="F117:G117"/>
    <mergeCell ref="F120:G120"/>
    <mergeCell ref="F119:G119"/>
    <mergeCell ref="H102:J102"/>
    <mergeCell ref="B103:J103"/>
    <mergeCell ref="C104:G104"/>
    <mergeCell ref="H104:J104"/>
    <mergeCell ref="B111:J111"/>
    <mergeCell ref="F112:G112"/>
    <mergeCell ref="H112:J112"/>
    <mergeCell ref="F101:G101"/>
    <mergeCell ref="H101:J101"/>
    <mergeCell ref="B76:K77"/>
    <mergeCell ref="B78:J78"/>
    <mergeCell ref="K78:K242"/>
    <mergeCell ref="B79:J79"/>
    <mergeCell ref="F80:G80"/>
    <mergeCell ref="H80:J80"/>
    <mergeCell ref="F81:G81"/>
    <mergeCell ref="H81:J81"/>
    <mergeCell ref="B92:J92"/>
    <mergeCell ref="F93:G93"/>
    <mergeCell ref="H93:J93"/>
    <mergeCell ref="F94:G94"/>
    <mergeCell ref="H94:J94"/>
    <mergeCell ref="F82:G82"/>
    <mergeCell ref="H82:J82"/>
    <mergeCell ref="F83:G83"/>
    <mergeCell ref="H83:J83"/>
    <mergeCell ref="F99:G99"/>
    <mergeCell ref="H99:J99"/>
    <mergeCell ref="F102:G102"/>
    <mergeCell ref="B221:J221"/>
    <mergeCell ref="B222:J222"/>
    <mergeCell ref="K47:K75"/>
    <mergeCell ref="B48:J48"/>
    <mergeCell ref="F49:G49"/>
    <mergeCell ref="H49:J49"/>
    <mergeCell ref="F50:G50"/>
    <mergeCell ref="H50:J50"/>
    <mergeCell ref="H58:J58"/>
    <mergeCell ref="B59:J59"/>
    <mergeCell ref="F60:G60"/>
    <mergeCell ref="H60:J60"/>
    <mergeCell ref="F61:G61"/>
    <mergeCell ref="H61:J61"/>
    <mergeCell ref="F51:G51"/>
    <mergeCell ref="H51:J51"/>
    <mergeCell ref="F52:G52"/>
    <mergeCell ref="H52:J52"/>
    <mergeCell ref="B64:J64"/>
    <mergeCell ref="F65:G65"/>
    <mergeCell ref="H65:J65"/>
    <mergeCell ref="F62:G62"/>
    <mergeCell ref="H62:J62"/>
    <mergeCell ref="F63:G63"/>
    <mergeCell ref="H63:J63"/>
    <mergeCell ref="F69:G69"/>
    <mergeCell ref="C43:G43"/>
    <mergeCell ref="H43:J43"/>
    <mergeCell ref="B37:G37"/>
    <mergeCell ref="H37:J37"/>
    <mergeCell ref="H38:J39"/>
    <mergeCell ref="C44:G44"/>
    <mergeCell ref="H44:J44"/>
    <mergeCell ref="B45:J46"/>
    <mergeCell ref="B47:J47"/>
    <mergeCell ref="H41:J41"/>
    <mergeCell ref="C42:G42"/>
    <mergeCell ref="H42:J42"/>
    <mergeCell ref="H55:J55"/>
    <mergeCell ref="F57:G57"/>
    <mergeCell ref="F58:G58"/>
    <mergeCell ref="B9:C9"/>
    <mergeCell ref="D9:E9"/>
    <mergeCell ref="K15:K25"/>
    <mergeCell ref="B23:G23"/>
    <mergeCell ref="H23:J23"/>
    <mergeCell ref="B26:G26"/>
    <mergeCell ref="H26:J26"/>
    <mergeCell ref="B31:G31"/>
    <mergeCell ref="H31:J31"/>
    <mergeCell ref="B10:C10"/>
    <mergeCell ref="D10:E10"/>
    <mergeCell ref="B11:C11"/>
    <mergeCell ref="D11:E11"/>
    <mergeCell ref="A12:J13"/>
    <mergeCell ref="A14:A242"/>
    <mergeCell ref="B14:J14"/>
    <mergeCell ref="B15:G15"/>
    <mergeCell ref="H15:J15"/>
    <mergeCell ref="H32:J36"/>
    <mergeCell ref="B40:J40"/>
    <mergeCell ref="C41:G41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223:J223"/>
    <mergeCell ref="H224:J224"/>
    <mergeCell ref="H225:J225"/>
    <mergeCell ref="H232:J232"/>
    <mergeCell ref="F219:G219"/>
    <mergeCell ref="H219:J219"/>
    <mergeCell ref="F220:G220"/>
    <mergeCell ref="H220:J220"/>
    <mergeCell ref="H226:J226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24:G224"/>
    <mergeCell ref="H229:J229"/>
    <mergeCell ref="H230:J230"/>
    <mergeCell ref="H231:J231"/>
    <mergeCell ref="H227:J227"/>
    <mergeCell ref="H228:J228"/>
    <mergeCell ref="C75:G75"/>
    <mergeCell ref="C72:G72"/>
    <mergeCell ref="H57:J57"/>
    <mergeCell ref="F53:G53"/>
    <mergeCell ref="F54:G54"/>
    <mergeCell ref="F55:G55"/>
    <mergeCell ref="B56:J56"/>
    <mergeCell ref="C73:G73"/>
    <mergeCell ref="C74:G74"/>
    <mergeCell ref="F70:G70"/>
    <mergeCell ref="F66:G66"/>
    <mergeCell ref="H66:J66"/>
    <mergeCell ref="B71:J71"/>
    <mergeCell ref="H72:J72"/>
    <mergeCell ref="H73:J73"/>
    <mergeCell ref="H74:J74"/>
    <mergeCell ref="B67:J67"/>
    <mergeCell ref="F68:G68"/>
    <mergeCell ref="H68:J68"/>
    <mergeCell ref="H69:J69"/>
    <mergeCell ref="H70:J70"/>
    <mergeCell ref="H75:J75"/>
    <mergeCell ref="H53:J53"/>
    <mergeCell ref="H54:J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902F-086F-43FD-A799-9A17CCEB78D0}">
  <dimension ref="A2:E27"/>
  <sheetViews>
    <sheetView zoomScaleNormal="100" workbookViewId="0">
      <selection activeCell="H6" sqref="H6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34" x14ac:dyDescent="0.2">
      <c r="B4" s="127" t="s">
        <v>2</v>
      </c>
      <c r="C4" s="130" t="s">
        <v>129</v>
      </c>
      <c r="D4" s="129" t="s">
        <v>130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8" spans="1:5" s="114" customFormat="1" ht="19" x14ac:dyDescent="0.25">
      <c r="A8" s="64" t="s">
        <v>129</v>
      </c>
      <c r="B8" s="65" t="s">
        <v>130</v>
      </c>
      <c r="C8" s="64"/>
      <c r="D8" s="63"/>
      <c r="E8" s="62">
        <f>SUM(E9:E27)</f>
        <v>13.000000000000002</v>
      </c>
    </row>
    <row r="9" spans="1:5" x14ac:dyDescent="0.2">
      <c r="A9" s="53">
        <v>1</v>
      </c>
      <c r="B9" s="30" t="s">
        <v>131</v>
      </c>
      <c r="C9" s="70"/>
      <c r="D9" s="90"/>
      <c r="E9" s="123"/>
    </row>
    <row r="10" spans="1:5" x14ac:dyDescent="0.2">
      <c r="A10" s="45"/>
      <c r="B10" s="113"/>
      <c r="C10" s="45" t="s">
        <v>132</v>
      </c>
      <c r="D10" s="196" t="s">
        <v>133</v>
      </c>
      <c r="E10" s="119">
        <v>0.3</v>
      </c>
    </row>
    <row r="11" spans="1:5" x14ac:dyDescent="0.2">
      <c r="A11" s="45"/>
      <c r="B11" s="113"/>
      <c r="C11" s="45" t="s">
        <v>132</v>
      </c>
      <c r="D11" s="196" t="s">
        <v>133</v>
      </c>
      <c r="E11" s="119">
        <v>0.3</v>
      </c>
    </row>
    <row r="12" spans="1:5" x14ac:dyDescent="0.2">
      <c r="A12" s="45"/>
      <c r="B12" s="115"/>
      <c r="C12" s="74" t="s">
        <v>132</v>
      </c>
      <c r="D12" s="197" t="s">
        <v>134</v>
      </c>
      <c r="E12" s="122">
        <v>1.2</v>
      </c>
    </row>
    <row r="13" spans="1:5" x14ac:dyDescent="0.2">
      <c r="A13" s="53">
        <v>2</v>
      </c>
      <c r="B13" s="109" t="s">
        <v>135</v>
      </c>
      <c r="C13" s="70"/>
      <c r="D13" s="90"/>
      <c r="E13" s="118"/>
    </row>
    <row r="14" spans="1:5" ht="60" x14ac:dyDescent="0.2">
      <c r="A14" s="45"/>
      <c r="B14" s="121"/>
      <c r="C14" s="87" t="s">
        <v>136</v>
      </c>
      <c r="D14" s="198" t="s">
        <v>540</v>
      </c>
      <c r="E14" s="120">
        <v>1.5</v>
      </c>
    </row>
    <row r="15" spans="1:5" ht="45" x14ac:dyDescent="0.2">
      <c r="A15" s="45"/>
      <c r="B15" s="113"/>
      <c r="C15" s="45" t="s">
        <v>132</v>
      </c>
      <c r="D15" s="199" t="s">
        <v>541</v>
      </c>
      <c r="E15" s="119">
        <v>0.9</v>
      </c>
    </row>
    <row r="16" spans="1:5" ht="45" x14ac:dyDescent="0.2">
      <c r="A16" s="45"/>
      <c r="B16" s="113"/>
      <c r="C16" s="45" t="s">
        <v>136</v>
      </c>
      <c r="D16" s="196" t="s">
        <v>542</v>
      </c>
      <c r="E16" s="119">
        <v>1</v>
      </c>
    </row>
    <row r="17" spans="1:5" ht="30" x14ac:dyDescent="0.2">
      <c r="A17" s="45"/>
      <c r="B17" s="113"/>
      <c r="C17" s="45" t="s">
        <v>136</v>
      </c>
      <c r="D17" s="196" t="s">
        <v>543</v>
      </c>
      <c r="E17" s="119">
        <v>1.2</v>
      </c>
    </row>
    <row r="18" spans="1:5" ht="45" x14ac:dyDescent="0.2">
      <c r="A18" s="45"/>
      <c r="B18" s="113"/>
      <c r="C18" s="45" t="s">
        <v>136</v>
      </c>
      <c r="D18" s="199" t="s">
        <v>137</v>
      </c>
      <c r="E18" s="119">
        <v>1.2</v>
      </c>
    </row>
    <row r="19" spans="1:5" ht="45" x14ac:dyDescent="0.2">
      <c r="A19" s="45"/>
      <c r="B19" s="113"/>
      <c r="C19" s="45" t="s">
        <v>136</v>
      </c>
      <c r="D19" s="199" t="s">
        <v>138</v>
      </c>
      <c r="E19" s="119">
        <v>1.2</v>
      </c>
    </row>
    <row r="20" spans="1:5" x14ac:dyDescent="0.2">
      <c r="A20" s="58">
        <v>3</v>
      </c>
      <c r="B20" s="109" t="s">
        <v>139</v>
      </c>
      <c r="C20" s="70"/>
      <c r="D20" s="90"/>
      <c r="E20" s="118"/>
    </row>
    <row r="21" spans="1:5" ht="30" x14ac:dyDescent="0.2">
      <c r="A21" s="45"/>
      <c r="B21" s="113"/>
      <c r="C21" s="45" t="s">
        <v>136</v>
      </c>
      <c r="D21" s="196" t="s">
        <v>140</v>
      </c>
      <c r="E21" s="119">
        <v>0.8</v>
      </c>
    </row>
    <row r="22" spans="1:5" ht="30" x14ac:dyDescent="0.2">
      <c r="A22" s="45"/>
      <c r="B22" s="113"/>
      <c r="C22" s="45" t="s">
        <v>132</v>
      </c>
      <c r="D22" s="199" t="s">
        <v>141</v>
      </c>
      <c r="E22" s="75">
        <v>0.3</v>
      </c>
    </row>
    <row r="23" spans="1:5" ht="30" x14ac:dyDescent="0.2">
      <c r="A23" s="45"/>
      <c r="B23" s="113"/>
      <c r="C23" s="45" t="s">
        <v>132</v>
      </c>
      <c r="D23" s="199" t="s">
        <v>141</v>
      </c>
      <c r="E23" s="75">
        <v>0.3</v>
      </c>
    </row>
    <row r="24" spans="1:5" x14ac:dyDescent="0.2">
      <c r="A24" s="53">
        <v>4</v>
      </c>
      <c r="B24" s="109" t="s">
        <v>142</v>
      </c>
      <c r="C24" s="70"/>
      <c r="D24" s="110"/>
      <c r="E24" s="118"/>
    </row>
    <row r="25" spans="1:5" ht="30" x14ac:dyDescent="0.2">
      <c r="A25" s="45"/>
      <c r="B25" s="113"/>
      <c r="C25" s="117" t="s">
        <v>132</v>
      </c>
      <c r="D25" s="31" t="s">
        <v>143</v>
      </c>
      <c r="E25" s="75">
        <v>1.2</v>
      </c>
    </row>
    <row r="26" spans="1:5" x14ac:dyDescent="0.2">
      <c r="A26" s="45"/>
      <c r="B26" s="113"/>
      <c r="C26" s="45" t="s">
        <v>132</v>
      </c>
      <c r="D26" s="31" t="s">
        <v>144</v>
      </c>
      <c r="E26" s="75">
        <v>0.4</v>
      </c>
    </row>
    <row r="27" spans="1:5" ht="30" x14ac:dyDescent="0.2">
      <c r="A27" s="45"/>
      <c r="B27" s="113"/>
      <c r="C27" s="45" t="s">
        <v>132</v>
      </c>
      <c r="D27" s="31" t="s">
        <v>145</v>
      </c>
      <c r="E27" s="75">
        <v>1.2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2BB6-425D-4841-A7D6-118B4C337E42}">
  <dimension ref="A2:E40"/>
  <sheetViews>
    <sheetView topLeftCell="A26" zoomScaleNormal="100" workbookViewId="0">
      <selection activeCell="D39" sqref="D39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34" x14ac:dyDescent="0.2">
      <c r="B4" s="127" t="s">
        <v>2</v>
      </c>
      <c r="C4" s="130" t="s">
        <v>154</v>
      </c>
      <c r="D4" s="129" t="s">
        <v>155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8" spans="1:5" s="114" customFormat="1" ht="19" x14ac:dyDescent="0.25">
      <c r="A8" s="64" t="s">
        <v>154</v>
      </c>
      <c r="B8" s="65" t="s">
        <v>155</v>
      </c>
      <c r="C8" s="64"/>
      <c r="D8" s="63"/>
      <c r="E8" s="62">
        <f>SUM(E9:E41)</f>
        <v>17.899999999999999</v>
      </c>
    </row>
    <row r="9" spans="1:5" x14ac:dyDescent="0.2">
      <c r="A9" s="58">
        <v>1</v>
      </c>
      <c r="B9" s="109" t="s">
        <v>131</v>
      </c>
      <c r="C9" s="70"/>
      <c r="D9" s="90"/>
      <c r="E9" s="108"/>
    </row>
    <row r="10" spans="1:5" x14ac:dyDescent="0.2">
      <c r="A10" s="58"/>
      <c r="B10" s="96"/>
      <c r="C10" s="32" t="s">
        <v>132</v>
      </c>
      <c r="D10" s="199" t="s">
        <v>133</v>
      </c>
      <c r="E10" s="75">
        <v>0.5</v>
      </c>
    </row>
    <row r="11" spans="1:5" x14ac:dyDescent="0.2">
      <c r="A11" s="58"/>
      <c r="B11" s="96"/>
      <c r="C11" s="32" t="s">
        <v>132</v>
      </c>
      <c r="D11" s="199" t="s">
        <v>133</v>
      </c>
      <c r="E11" s="75">
        <v>0.5</v>
      </c>
    </row>
    <row r="12" spans="1:5" x14ac:dyDescent="0.2">
      <c r="A12" s="58"/>
      <c r="B12" s="112"/>
      <c r="C12" s="33" t="s">
        <v>132</v>
      </c>
      <c r="D12" s="200" t="s">
        <v>134</v>
      </c>
      <c r="E12" s="73">
        <v>1.2</v>
      </c>
    </row>
    <row r="13" spans="1:5" x14ac:dyDescent="0.2">
      <c r="A13" s="53">
        <v>2</v>
      </c>
      <c r="B13" s="109" t="s">
        <v>135</v>
      </c>
      <c r="C13" s="70"/>
      <c r="D13" s="110"/>
      <c r="E13" s="116"/>
    </row>
    <row r="14" spans="1:5" ht="45" x14ac:dyDescent="0.2">
      <c r="A14" s="45"/>
      <c r="B14" s="113"/>
      <c r="C14" s="44" t="s">
        <v>136</v>
      </c>
      <c r="D14" s="199" t="s">
        <v>156</v>
      </c>
      <c r="E14" s="75">
        <v>1.1000000000000001</v>
      </c>
    </row>
    <row r="15" spans="1:5" ht="45" x14ac:dyDescent="0.2">
      <c r="A15" s="45"/>
      <c r="B15" s="113"/>
      <c r="C15" s="44" t="s">
        <v>136</v>
      </c>
      <c r="D15" s="199" t="s">
        <v>157</v>
      </c>
      <c r="E15" s="75">
        <v>1</v>
      </c>
    </row>
    <row r="16" spans="1:5" ht="30" x14ac:dyDescent="0.2">
      <c r="A16" s="45"/>
      <c r="B16" s="113"/>
      <c r="C16" s="44" t="s">
        <v>136</v>
      </c>
      <c r="D16" s="199" t="s">
        <v>158</v>
      </c>
      <c r="E16" s="75">
        <v>1.3</v>
      </c>
    </row>
    <row r="17" spans="1:5" ht="45" x14ac:dyDescent="0.2">
      <c r="A17" s="45"/>
      <c r="B17" s="113"/>
      <c r="C17" s="44" t="s">
        <v>136</v>
      </c>
      <c r="D17" s="199" t="s">
        <v>159</v>
      </c>
      <c r="E17" s="75">
        <v>0.8</v>
      </c>
    </row>
    <row r="18" spans="1:5" ht="45" x14ac:dyDescent="0.2">
      <c r="A18" s="45"/>
      <c r="B18" s="113"/>
      <c r="C18" s="44" t="s">
        <v>136</v>
      </c>
      <c r="D18" s="199" t="s">
        <v>160</v>
      </c>
      <c r="E18" s="75">
        <v>0.6</v>
      </c>
    </row>
    <row r="19" spans="1:5" ht="45" x14ac:dyDescent="0.2">
      <c r="A19" s="45"/>
      <c r="B19" s="113"/>
      <c r="C19" s="44" t="s">
        <v>136</v>
      </c>
      <c r="D19" s="199" t="s">
        <v>161</v>
      </c>
      <c r="E19" s="75">
        <v>0.3</v>
      </c>
    </row>
    <row r="20" spans="1:5" ht="45" x14ac:dyDescent="0.2">
      <c r="A20" s="45"/>
      <c r="B20" s="113"/>
      <c r="C20" s="44" t="s">
        <v>136</v>
      </c>
      <c r="D20" s="199" t="s">
        <v>162</v>
      </c>
      <c r="E20" s="75">
        <v>0.5</v>
      </c>
    </row>
    <row r="21" spans="1:5" ht="45" x14ac:dyDescent="0.2">
      <c r="A21" s="45"/>
      <c r="B21" s="113"/>
      <c r="C21" s="44" t="s">
        <v>136</v>
      </c>
      <c r="D21" s="196" t="s">
        <v>163</v>
      </c>
      <c r="E21" s="34">
        <v>0.5</v>
      </c>
    </row>
    <row r="22" spans="1:5" ht="45" x14ac:dyDescent="0.2">
      <c r="A22" s="45"/>
      <c r="B22" s="113"/>
      <c r="C22" s="44" t="s">
        <v>136</v>
      </c>
      <c r="D22" s="196" t="s">
        <v>164</v>
      </c>
      <c r="E22" s="34">
        <v>0.3</v>
      </c>
    </row>
    <row r="23" spans="1:5" ht="45" x14ac:dyDescent="0.2">
      <c r="A23" s="45"/>
      <c r="B23" s="113"/>
      <c r="C23" s="44" t="s">
        <v>136</v>
      </c>
      <c r="D23" s="199" t="s">
        <v>165</v>
      </c>
      <c r="E23" s="75">
        <v>1</v>
      </c>
    </row>
    <row r="24" spans="1:5" ht="30" x14ac:dyDescent="0.2">
      <c r="A24" s="45"/>
      <c r="B24" s="113"/>
      <c r="C24" s="44" t="s">
        <v>136</v>
      </c>
      <c r="D24" s="199" t="s">
        <v>166</v>
      </c>
      <c r="E24" s="75">
        <v>1</v>
      </c>
    </row>
    <row r="25" spans="1:5" x14ac:dyDescent="0.2">
      <c r="A25" s="53">
        <v>3</v>
      </c>
      <c r="B25" s="109" t="s">
        <v>139</v>
      </c>
      <c r="C25" s="70"/>
      <c r="D25" s="110"/>
      <c r="E25" s="116"/>
    </row>
    <row r="26" spans="1:5" ht="45" x14ac:dyDescent="0.2">
      <c r="A26" s="45"/>
      <c r="B26" s="113"/>
      <c r="C26" s="32" t="s">
        <v>136</v>
      </c>
      <c r="D26" s="196" t="s">
        <v>167</v>
      </c>
      <c r="E26" s="34">
        <v>0.5</v>
      </c>
    </row>
    <row r="27" spans="1:5" ht="45" x14ac:dyDescent="0.2">
      <c r="A27" s="45"/>
      <c r="B27" s="113"/>
      <c r="C27" s="32" t="s">
        <v>136</v>
      </c>
      <c r="D27" s="196" t="s">
        <v>168</v>
      </c>
      <c r="E27" s="34">
        <v>0.4</v>
      </c>
    </row>
    <row r="28" spans="1:5" ht="45" x14ac:dyDescent="0.2">
      <c r="A28" s="45"/>
      <c r="B28" s="113"/>
      <c r="C28" s="32" t="s">
        <v>136</v>
      </c>
      <c r="D28" s="196" t="s">
        <v>169</v>
      </c>
      <c r="E28" s="34">
        <v>0.4</v>
      </c>
    </row>
    <row r="29" spans="1:5" ht="45" x14ac:dyDescent="0.2">
      <c r="A29" s="45"/>
      <c r="B29" s="113"/>
      <c r="C29" s="32" t="s">
        <v>136</v>
      </c>
      <c r="D29" s="196" t="s">
        <v>170</v>
      </c>
      <c r="E29" s="34">
        <v>0.5</v>
      </c>
    </row>
    <row r="30" spans="1:5" ht="45" x14ac:dyDescent="0.2">
      <c r="A30" s="45"/>
      <c r="B30" s="113"/>
      <c r="C30" s="32" t="s">
        <v>136</v>
      </c>
      <c r="D30" s="196" t="s">
        <v>171</v>
      </c>
      <c r="E30" s="34">
        <v>1.6</v>
      </c>
    </row>
    <row r="31" spans="1:5" ht="45" x14ac:dyDescent="0.2">
      <c r="A31" s="45"/>
      <c r="B31" s="113"/>
      <c r="C31" s="32" t="s">
        <v>132</v>
      </c>
      <c r="D31" s="196" t="s">
        <v>172</v>
      </c>
      <c r="E31" s="34">
        <v>0.2</v>
      </c>
    </row>
    <row r="32" spans="1:5" ht="45" x14ac:dyDescent="0.2">
      <c r="A32" s="45"/>
      <c r="B32" s="113"/>
      <c r="C32" s="32" t="s">
        <v>132</v>
      </c>
      <c r="D32" s="196" t="s">
        <v>172</v>
      </c>
      <c r="E32" s="34">
        <v>0.2</v>
      </c>
    </row>
    <row r="33" spans="1:5" ht="45" x14ac:dyDescent="0.2">
      <c r="A33" s="45"/>
      <c r="B33" s="113"/>
      <c r="C33" s="32" t="s">
        <v>132</v>
      </c>
      <c r="D33" s="196" t="s">
        <v>172</v>
      </c>
      <c r="E33" s="34">
        <v>0.6</v>
      </c>
    </row>
    <row r="34" spans="1:5" x14ac:dyDescent="0.2">
      <c r="A34" s="53">
        <v>4</v>
      </c>
      <c r="B34" s="109" t="s">
        <v>173</v>
      </c>
      <c r="C34" s="70"/>
      <c r="D34" s="110"/>
      <c r="E34" s="116"/>
    </row>
    <row r="35" spans="1:5" ht="45" x14ac:dyDescent="0.2">
      <c r="A35" s="45"/>
      <c r="B35" s="113"/>
      <c r="C35" s="32" t="s">
        <v>132</v>
      </c>
      <c r="D35" s="196" t="s">
        <v>174</v>
      </c>
      <c r="E35" s="34">
        <v>1.2</v>
      </c>
    </row>
    <row r="36" spans="1:5" ht="30" x14ac:dyDescent="0.2">
      <c r="A36" s="45"/>
      <c r="B36" s="113"/>
      <c r="C36" s="32" t="s">
        <v>136</v>
      </c>
      <c r="D36" s="196" t="s">
        <v>175</v>
      </c>
      <c r="E36" s="34">
        <v>0.8</v>
      </c>
    </row>
    <row r="37" spans="1:5" x14ac:dyDescent="0.2">
      <c r="A37" s="111">
        <v>5</v>
      </c>
      <c r="B37" s="109" t="s">
        <v>142</v>
      </c>
      <c r="C37" s="70"/>
      <c r="D37" s="110"/>
      <c r="E37" s="108"/>
    </row>
    <row r="38" spans="1:5" x14ac:dyDescent="0.2">
      <c r="A38" s="58"/>
      <c r="B38" s="96"/>
      <c r="C38" s="32" t="s">
        <v>132</v>
      </c>
      <c r="D38" s="31" t="s">
        <v>176</v>
      </c>
      <c r="E38" s="34">
        <v>0.2</v>
      </c>
    </row>
    <row r="39" spans="1:5" ht="30" x14ac:dyDescent="0.2">
      <c r="A39" s="58"/>
      <c r="B39" s="96"/>
      <c r="C39" s="32" t="s">
        <v>132</v>
      </c>
      <c r="D39" s="31" t="s">
        <v>145</v>
      </c>
      <c r="E39" s="34">
        <v>0.5</v>
      </c>
    </row>
    <row r="40" spans="1:5" ht="30" x14ac:dyDescent="0.2">
      <c r="A40" s="58"/>
      <c r="B40" s="96"/>
      <c r="C40" s="32" t="s">
        <v>132</v>
      </c>
      <c r="D40" s="31" t="s">
        <v>177</v>
      </c>
      <c r="E40" s="34">
        <v>0.2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46CE-CBB3-4494-9003-81D3C4F4260A}">
  <dimension ref="A2:E29"/>
  <sheetViews>
    <sheetView zoomScaleNormal="100" workbookViewId="0">
      <selection activeCell="I41" sqref="I41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17" x14ac:dyDescent="0.2">
      <c r="B4" s="127" t="s">
        <v>2</v>
      </c>
      <c r="C4" s="130" t="s">
        <v>273</v>
      </c>
      <c r="D4" s="129" t="s">
        <v>272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8" spans="1:5" s="114" customFormat="1" ht="19" x14ac:dyDescent="0.25">
      <c r="A8" s="64" t="s">
        <v>273</v>
      </c>
      <c r="B8" s="65" t="s">
        <v>272</v>
      </c>
      <c r="C8" s="64"/>
      <c r="D8" s="63"/>
      <c r="E8" s="62">
        <f>SUM(E9:E28)</f>
        <v>12.2</v>
      </c>
    </row>
    <row r="9" spans="1:5" x14ac:dyDescent="0.2">
      <c r="A9" s="58">
        <v>1</v>
      </c>
      <c r="B9" s="109" t="s">
        <v>131</v>
      </c>
      <c r="C9" s="70"/>
      <c r="D9" s="90"/>
      <c r="E9" s="108"/>
    </row>
    <row r="10" spans="1:5" x14ac:dyDescent="0.2">
      <c r="A10" s="58"/>
      <c r="B10" s="96"/>
      <c r="C10" s="44" t="s">
        <v>132</v>
      </c>
      <c r="D10" s="196" t="s">
        <v>262</v>
      </c>
      <c r="E10" s="98">
        <v>0.2</v>
      </c>
    </row>
    <row r="11" spans="1:5" x14ac:dyDescent="0.2">
      <c r="A11" s="58"/>
      <c r="B11" s="96"/>
      <c r="C11" s="44" t="s">
        <v>132</v>
      </c>
      <c r="D11" s="196" t="s">
        <v>262</v>
      </c>
      <c r="E11" s="98">
        <v>0.2</v>
      </c>
    </row>
    <row r="12" spans="1:5" x14ac:dyDescent="0.2">
      <c r="A12" s="58"/>
      <c r="B12" s="96"/>
      <c r="C12" s="44" t="s">
        <v>132</v>
      </c>
      <c r="D12" s="196" t="s">
        <v>134</v>
      </c>
      <c r="E12" s="98">
        <v>0.3</v>
      </c>
    </row>
    <row r="13" spans="1:5" x14ac:dyDescent="0.2">
      <c r="A13" s="53">
        <v>2</v>
      </c>
      <c r="B13" s="109" t="s">
        <v>135</v>
      </c>
      <c r="C13" s="70"/>
      <c r="D13" s="110"/>
      <c r="E13" s="108"/>
    </row>
    <row r="14" spans="1:5" ht="30" x14ac:dyDescent="0.2">
      <c r="A14" s="45"/>
      <c r="B14" s="113"/>
      <c r="C14" s="44" t="s">
        <v>136</v>
      </c>
      <c r="D14" s="199" t="s">
        <v>544</v>
      </c>
      <c r="E14" s="98">
        <v>1.5</v>
      </c>
    </row>
    <row r="15" spans="1:5" ht="30" x14ac:dyDescent="0.2">
      <c r="A15" s="45"/>
      <c r="B15" s="113"/>
      <c r="C15" s="44" t="s">
        <v>132</v>
      </c>
      <c r="D15" s="199" t="s">
        <v>271</v>
      </c>
      <c r="E15" s="98">
        <v>1.2</v>
      </c>
    </row>
    <row r="16" spans="1:5" ht="60" x14ac:dyDescent="0.2">
      <c r="A16" s="45"/>
      <c r="B16" s="113"/>
      <c r="C16" s="44" t="s">
        <v>136</v>
      </c>
      <c r="D16" s="196" t="s">
        <v>545</v>
      </c>
      <c r="E16" s="75">
        <v>1</v>
      </c>
    </row>
    <row r="17" spans="1:5" x14ac:dyDescent="0.2">
      <c r="A17" s="53">
        <v>3</v>
      </c>
      <c r="B17" s="109" t="s">
        <v>139</v>
      </c>
      <c r="C17" s="70"/>
      <c r="D17" s="110"/>
      <c r="E17" s="108"/>
    </row>
    <row r="18" spans="1:5" ht="45" x14ac:dyDescent="0.2">
      <c r="A18" s="58"/>
      <c r="B18" s="96"/>
      <c r="C18" s="44" t="s">
        <v>136</v>
      </c>
      <c r="D18" s="196" t="s">
        <v>270</v>
      </c>
      <c r="E18" s="98">
        <v>0.7</v>
      </c>
    </row>
    <row r="19" spans="1:5" ht="45" x14ac:dyDescent="0.2">
      <c r="A19" s="58"/>
      <c r="B19" s="96"/>
      <c r="C19" s="44" t="s">
        <v>136</v>
      </c>
      <c r="D19" s="196" t="s">
        <v>269</v>
      </c>
      <c r="E19" s="98">
        <v>0.7</v>
      </c>
    </row>
    <row r="20" spans="1:5" ht="30" x14ac:dyDescent="0.2">
      <c r="A20" s="58"/>
      <c r="B20" s="96"/>
      <c r="C20" s="44" t="s">
        <v>136</v>
      </c>
      <c r="D20" s="196" t="s">
        <v>261</v>
      </c>
      <c r="E20" s="98">
        <v>1.6</v>
      </c>
    </row>
    <row r="21" spans="1:5" x14ac:dyDescent="0.2">
      <c r="A21" s="111">
        <v>4</v>
      </c>
      <c r="B21" s="109" t="s">
        <v>173</v>
      </c>
      <c r="C21" s="70"/>
      <c r="D21" s="110"/>
      <c r="E21" s="108"/>
    </row>
    <row r="22" spans="1:5" x14ac:dyDescent="0.2">
      <c r="A22" s="58"/>
      <c r="B22" s="96"/>
      <c r="C22" s="44" t="s">
        <v>136</v>
      </c>
      <c r="D22" s="196" t="s">
        <v>268</v>
      </c>
      <c r="E22" s="98">
        <v>0.8</v>
      </c>
    </row>
    <row r="23" spans="1:5" ht="30" x14ac:dyDescent="0.2">
      <c r="A23" s="58"/>
      <c r="B23" s="96"/>
      <c r="C23" s="44" t="s">
        <v>136</v>
      </c>
      <c r="D23" s="196" t="s">
        <v>267</v>
      </c>
      <c r="E23" s="98">
        <v>1.6</v>
      </c>
    </row>
    <row r="24" spans="1:5" ht="30" x14ac:dyDescent="0.2">
      <c r="A24" s="58"/>
      <c r="B24" s="96"/>
      <c r="C24" s="44" t="s">
        <v>136</v>
      </c>
      <c r="D24" s="196" t="s">
        <v>266</v>
      </c>
      <c r="E24" s="98">
        <v>1.5</v>
      </c>
    </row>
    <row r="25" spans="1:5" x14ac:dyDescent="0.2">
      <c r="A25" s="53">
        <v>5</v>
      </c>
      <c r="B25" s="109" t="s">
        <v>142</v>
      </c>
      <c r="C25" s="70"/>
      <c r="D25" s="110"/>
      <c r="E25" s="108"/>
    </row>
    <row r="26" spans="1:5" x14ac:dyDescent="0.2">
      <c r="A26" s="58"/>
      <c r="B26" s="96"/>
      <c r="C26" s="44" t="s">
        <v>132</v>
      </c>
      <c r="D26" s="196" t="s">
        <v>176</v>
      </c>
      <c r="E26" s="98">
        <v>0.2</v>
      </c>
    </row>
    <row r="27" spans="1:5" x14ac:dyDescent="0.2">
      <c r="A27" s="58"/>
      <c r="B27" s="96"/>
      <c r="C27" s="44" t="s">
        <v>132</v>
      </c>
      <c r="D27" s="31" t="s">
        <v>265</v>
      </c>
      <c r="E27" s="98">
        <v>0.5</v>
      </c>
    </row>
    <row r="28" spans="1:5" ht="30" x14ac:dyDescent="0.2">
      <c r="A28" s="58"/>
      <c r="B28" s="96"/>
      <c r="C28" s="44" t="s">
        <v>132</v>
      </c>
      <c r="D28" s="196" t="s">
        <v>254</v>
      </c>
      <c r="E28" s="98">
        <v>0.2</v>
      </c>
    </row>
    <row r="29" spans="1:5" x14ac:dyDescent="0.2">
      <c r="A29" s="39"/>
    </row>
  </sheetData>
  <conditionalFormatting sqref="C10:C12 E10:E12 E14:E16 E18:E20 E22:E24 E26:E28">
    <cfRule type="containsBlanks" dxfId="20" priority="28">
      <formula>LEN(TRIM(C10))=0</formula>
    </cfRule>
  </conditionalFormatting>
  <conditionalFormatting sqref="C15:C16">
    <cfRule type="containsBlanks" dxfId="19" priority="26">
      <formula>LEN(TRIM(C15))=0</formula>
    </cfRule>
  </conditionalFormatting>
  <conditionalFormatting sqref="C14">
    <cfRule type="containsBlanks" dxfId="18" priority="27">
      <formula>LEN(TRIM(C14))=0</formula>
    </cfRule>
  </conditionalFormatting>
  <conditionalFormatting sqref="C20">
    <cfRule type="containsBlanks" dxfId="17" priority="23">
      <formula>LEN(TRIM(C20))=0</formula>
    </cfRule>
  </conditionalFormatting>
  <conditionalFormatting sqref="C18">
    <cfRule type="containsBlanks" dxfId="16" priority="25">
      <formula>LEN(TRIM(C18))=0</formula>
    </cfRule>
  </conditionalFormatting>
  <conditionalFormatting sqref="C19">
    <cfRule type="containsBlanks" dxfId="15" priority="24">
      <formula>LEN(TRIM(C19))=0</formula>
    </cfRule>
  </conditionalFormatting>
  <conditionalFormatting sqref="C22">
    <cfRule type="containsBlanks" dxfId="14" priority="22">
      <formula>LEN(TRIM(C22))=0</formula>
    </cfRule>
  </conditionalFormatting>
  <conditionalFormatting sqref="C23">
    <cfRule type="containsBlanks" dxfId="13" priority="20">
      <formula>LEN(TRIM(C23))=0</formula>
    </cfRule>
  </conditionalFormatting>
  <conditionalFormatting sqref="C24">
    <cfRule type="containsBlanks" dxfId="12" priority="19">
      <formula>LEN(TRIM(C24))=0</formula>
    </cfRule>
  </conditionalFormatting>
  <conditionalFormatting sqref="C26:C28">
    <cfRule type="containsBlanks" dxfId="11" priority="17">
      <formula>LEN(TRIM(C26))=0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E10:E12 E14:E16 E18:E20 E22:E24 E26:E28" xr:uid="{DA3071F4-942F-479F-AC7B-A1522D6F55C1}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9B15-7881-4B52-B990-B68D94054873}">
  <dimension ref="A2:E24"/>
  <sheetViews>
    <sheetView zoomScaleNormal="100" workbookViewId="0">
      <selection activeCell="I19" sqref="I19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34" x14ac:dyDescent="0.2">
      <c r="B4" s="127" t="s">
        <v>2</v>
      </c>
      <c r="C4" s="130" t="s">
        <v>264</v>
      </c>
      <c r="D4" s="129" t="s">
        <v>263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8" spans="1:5" ht="19" x14ac:dyDescent="0.25">
      <c r="A8" s="64" t="s">
        <v>264</v>
      </c>
      <c r="B8" s="65" t="s">
        <v>263</v>
      </c>
      <c r="C8" s="64"/>
      <c r="D8" s="63"/>
      <c r="E8" s="62">
        <f>SUM(E9:E23)</f>
        <v>7.4</v>
      </c>
    </row>
    <row r="9" spans="1:5" x14ac:dyDescent="0.2">
      <c r="A9" s="53">
        <v>1</v>
      </c>
      <c r="B9" s="109" t="s">
        <v>131</v>
      </c>
      <c r="C9" s="70"/>
      <c r="D9" s="90"/>
      <c r="E9" s="108"/>
    </row>
    <row r="10" spans="1:5" x14ac:dyDescent="0.2">
      <c r="A10" s="58"/>
      <c r="B10" s="31"/>
      <c r="C10" s="44" t="s">
        <v>132</v>
      </c>
      <c r="D10" s="196" t="s">
        <v>262</v>
      </c>
      <c r="E10" s="98">
        <v>0.25</v>
      </c>
    </row>
    <row r="11" spans="1:5" x14ac:dyDescent="0.2">
      <c r="A11" s="58"/>
      <c r="B11" s="31"/>
      <c r="C11" s="44" t="s">
        <v>132</v>
      </c>
      <c r="D11" s="196" t="s">
        <v>262</v>
      </c>
      <c r="E11" s="98">
        <v>0.25</v>
      </c>
    </row>
    <row r="12" spans="1:5" x14ac:dyDescent="0.2">
      <c r="A12" s="58"/>
      <c r="B12" s="35"/>
      <c r="C12" s="55" t="s">
        <v>132</v>
      </c>
      <c r="D12" s="197" t="s">
        <v>134</v>
      </c>
      <c r="E12" s="104">
        <v>0.3</v>
      </c>
    </row>
    <row r="13" spans="1:5" x14ac:dyDescent="0.2">
      <c r="A13" s="53">
        <v>2</v>
      </c>
      <c r="B13" s="103" t="s">
        <v>139</v>
      </c>
      <c r="C13" s="106"/>
      <c r="D13" s="107"/>
      <c r="E13" s="105"/>
    </row>
    <row r="14" spans="1:5" ht="30" x14ac:dyDescent="0.2">
      <c r="A14" s="58"/>
      <c r="B14" s="67"/>
      <c r="C14" s="48" t="s">
        <v>136</v>
      </c>
      <c r="D14" s="198" t="s">
        <v>261</v>
      </c>
      <c r="E14" s="99">
        <v>1.6</v>
      </c>
    </row>
    <row r="15" spans="1:5" ht="30" x14ac:dyDescent="0.2">
      <c r="A15" s="58"/>
      <c r="B15" s="31"/>
      <c r="C15" s="44" t="s">
        <v>136</v>
      </c>
      <c r="D15" s="196" t="s">
        <v>260</v>
      </c>
      <c r="E15" s="98">
        <v>0.6</v>
      </c>
    </row>
    <row r="16" spans="1:5" ht="30" x14ac:dyDescent="0.2">
      <c r="A16" s="58"/>
      <c r="B16" s="31"/>
      <c r="C16" s="44" t="s">
        <v>136</v>
      </c>
      <c r="D16" s="196" t="s">
        <v>259</v>
      </c>
      <c r="E16" s="98">
        <v>0.6</v>
      </c>
    </row>
    <row r="17" spans="1:5" ht="30" x14ac:dyDescent="0.2">
      <c r="A17" s="58"/>
      <c r="B17" s="31"/>
      <c r="C17" s="44" t="s">
        <v>136</v>
      </c>
      <c r="D17" s="196" t="s">
        <v>258</v>
      </c>
      <c r="E17" s="98">
        <v>0.6</v>
      </c>
    </row>
    <row r="18" spans="1:5" ht="45" x14ac:dyDescent="0.2">
      <c r="A18" s="58"/>
      <c r="B18" s="31"/>
      <c r="C18" s="44" t="s">
        <v>136</v>
      </c>
      <c r="D18" s="196" t="s">
        <v>257</v>
      </c>
      <c r="E18" s="98">
        <v>0.6</v>
      </c>
    </row>
    <row r="19" spans="1:5" x14ac:dyDescent="0.2">
      <c r="A19" s="58"/>
      <c r="B19" s="31"/>
      <c r="C19" s="44" t="s">
        <v>136</v>
      </c>
      <c r="D19" s="196" t="s">
        <v>256</v>
      </c>
      <c r="E19" s="75">
        <v>1</v>
      </c>
    </row>
    <row r="20" spans="1:5" x14ac:dyDescent="0.2">
      <c r="A20" s="58"/>
      <c r="B20" s="31"/>
      <c r="C20" s="44" t="s">
        <v>136</v>
      </c>
      <c r="D20" s="196" t="s">
        <v>255</v>
      </c>
      <c r="E20" s="98">
        <v>1.2</v>
      </c>
    </row>
    <row r="21" spans="1:5" x14ac:dyDescent="0.2">
      <c r="A21" s="53">
        <v>3</v>
      </c>
      <c r="B21" s="103" t="s">
        <v>142</v>
      </c>
      <c r="C21" s="101"/>
      <c r="D21" s="102"/>
      <c r="E21" s="100"/>
    </row>
    <row r="22" spans="1:5" x14ac:dyDescent="0.2">
      <c r="A22" s="45"/>
      <c r="B22" s="67"/>
      <c r="C22" s="48" t="s">
        <v>132</v>
      </c>
      <c r="D22" s="201" t="s">
        <v>176</v>
      </c>
      <c r="E22" s="99">
        <v>0.2</v>
      </c>
    </row>
    <row r="23" spans="1:5" ht="30" x14ac:dyDescent="0.2">
      <c r="A23" s="45"/>
      <c r="B23" s="31"/>
      <c r="C23" s="44" t="s">
        <v>132</v>
      </c>
      <c r="D23" s="199" t="s">
        <v>254</v>
      </c>
      <c r="E23" s="98">
        <v>0.2</v>
      </c>
    </row>
    <row r="24" spans="1:5" x14ac:dyDescent="0.2">
      <c r="A24" s="39"/>
    </row>
  </sheetData>
  <conditionalFormatting sqref="C16 E10:E12 E22:E23 E14:E20">
    <cfRule type="containsBlanks" dxfId="10" priority="12">
      <formula>LEN(TRIM(C10))=0</formula>
    </cfRule>
  </conditionalFormatting>
  <conditionalFormatting sqref="C10 C12">
    <cfRule type="containsBlanks" dxfId="9" priority="16">
      <formula>LEN(TRIM(C10))=0</formula>
    </cfRule>
  </conditionalFormatting>
  <conditionalFormatting sqref="C11">
    <cfRule type="containsBlanks" dxfId="8" priority="15">
      <formula>LEN(TRIM(C11))=0</formula>
    </cfRule>
  </conditionalFormatting>
  <conditionalFormatting sqref="C14">
    <cfRule type="containsBlanks" dxfId="7" priority="14">
      <formula>LEN(TRIM(C14))=0</formula>
    </cfRule>
  </conditionalFormatting>
  <conditionalFormatting sqref="C15">
    <cfRule type="containsBlanks" dxfId="6" priority="13">
      <formula>LEN(TRIM(C15))=0</formula>
    </cfRule>
  </conditionalFormatting>
  <conditionalFormatting sqref="C22:C23">
    <cfRule type="containsBlanks" dxfId="5" priority="7">
      <formula>LEN(TRIM(C22))=0</formula>
    </cfRule>
  </conditionalFormatting>
  <conditionalFormatting sqref="C17">
    <cfRule type="containsBlanks" dxfId="4" priority="11">
      <formula>LEN(TRIM(C17))=0</formula>
    </cfRule>
  </conditionalFormatting>
  <conditionalFormatting sqref="C18">
    <cfRule type="containsBlanks" dxfId="3" priority="10">
      <formula>LEN(TRIM(C18))=0</formula>
    </cfRule>
  </conditionalFormatting>
  <conditionalFormatting sqref="C19">
    <cfRule type="containsBlanks" dxfId="2" priority="9">
      <formula>LEN(TRIM(C19))=0</formula>
    </cfRule>
  </conditionalFormatting>
  <conditionalFormatting sqref="C20">
    <cfRule type="containsBlanks" dxfId="1" priority="8">
      <formula>LEN(TRIM(C20))=0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E10:E12 E14:E20 E22:E23" xr:uid="{5D652842-CD37-4E73-B3B5-7E5E48305C12}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C772F-1EDD-4269-A9A3-22E85A72A55D}">
  <dimension ref="A2:H44"/>
  <sheetViews>
    <sheetView topLeftCell="A7" zoomScaleNormal="100" workbookViewId="0">
      <selection activeCell="D36" sqref="D36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17" x14ac:dyDescent="0.2">
      <c r="B4" s="127" t="s">
        <v>2</v>
      </c>
      <c r="C4" s="130" t="s">
        <v>253</v>
      </c>
      <c r="D4" s="132" t="s">
        <v>252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8" spans="1:5" ht="19" x14ac:dyDescent="0.25">
      <c r="A8" s="64" t="s">
        <v>253</v>
      </c>
      <c r="B8" s="65" t="s">
        <v>252</v>
      </c>
      <c r="C8" s="64"/>
      <c r="D8" s="63"/>
      <c r="E8" s="62">
        <f>SUM(E9:E43)</f>
        <v>17</v>
      </c>
    </row>
    <row r="9" spans="1:5" x14ac:dyDescent="0.2">
      <c r="A9" s="58">
        <v>1</v>
      </c>
      <c r="B9" s="96" t="s">
        <v>131</v>
      </c>
      <c r="C9" s="58"/>
      <c r="D9" s="97"/>
      <c r="E9" s="95"/>
    </row>
    <row r="10" spans="1:5" x14ac:dyDescent="0.2">
      <c r="A10" s="45"/>
      <c r="B10" s="31"/>
      <c r="C10" s="32" t="s">
        <v>132</v>
      </c>
      <c r="D10" s="199" t="s">
        <v>251</v>
      </c>
      <c r="E10" s="75">
        <v>1</v>
      </c>
    </row>
    <row r="11" spans="1:5" ht="45" x14ac:dyDescent="0.2">
      <c r="A11" s="45"/>
      <c r="B11" s="31"/>
      <c r="C11" s="32" t="s">
        <v>136</v>
      </c>
      <c r="D11" s="199" t="s">
        <v>250</v>
      </c>
      <c r="E11" s="75">
        <v>0.9</v>
      </c>
    </row>
    <row r="12" spans="1:5" ht="45" x14ac:dyDescent="0.2">
      <c r="A12" s="45"/>
      <c r="B12" s="31"/>
      <c r="C12" s="32" t="s">
        <v>136</v>
      </c>
      <c r="D12" s="199" t="s">
        <v>249</v>
      </c>
      <c r="E12" s="75">
        <v>0.9</v>
      </c>
    </row>
    <row r="13" spans="1:5" x14ac:dyDescent="0.2">
      <c r="A13" s="45"/>
      <c r="B13" s="35"/>
      <c r="C13" s="33" t="s">
        <v>132</v>
      </c>
      <c r="D13" s="200" t="s">
        <v>248</v>
      </c>
      <c r="E13" s="73">
        <v>0.2</v>
      </c>
    </row>
    <row r="14" spans="1:5" ht="17" x14ac:dyDescent="0.2">
      <c r="A14" s="53">
        <v>2</v>
      </c>
      <c r="B14" s="94" t="s">
        <v>135</v>
      </c>
      <c r="C14" s="92"/>
      <c r="D14" s="93"/>
      <c r="E14" s="91"/>
    </row>
    <row r="15" spans="1:5" ht="30" x14ac:dyDescent="0.2">
      <c r="A15" s="45"/>
      <c r="B15" s="67"/>
      <c r="C15" s="48" t="s">
        <v>136</v>
      </c>
      <c r="D15" s="201" t="s">
        <v>247</v>
      </c>
      <c r="E15" s="66">
        <v>0.5</v>
      </c>
    </row>
    <row r="16" spans="1:5" ht="30" x14ac:dyDescent="0.2">
      <c r="A16" s="45"/>
      <c r="B16" s="31"/>
      <c r="C16" s="44" t="s">
        <v>136</v>
      </c>
      <c r="D16" s="199" t="s">
        <v>246</v>
      </c>
      <c r="E16" s="75">
        <v>0.5</v>
      </c>
    </row>
    <row r="17" spans="1:8" ht="30" x14ac:dyDescent="0.2">
      <c r="A17" s="45"/>
      <c r="B17" s="31"/>
      <c r="C17" s="44" t="s">
        <v>136</v>
      </c>
      <c r="D17" s="199" t="s">
        <v>245</v>
      </c>
      <c r="E17" s="75">
        <v>0.3</v>
      </c>
    </row>
    <row r="18" spans="1:8" ht="30" x14ac:dyDescent="0.2">
      <c r="A18" s="45"/>
      <c r="B18" s="31"/>
      <c r="C18" s="44" t="s">
        <v>136</v>
      </c>
      <c r="D18" s="199" t="s">
        <v>244</v>
      </c>
      <c r="E18" s="75">
        <v>0.5</v>
      </c>
    </row>
    <row r="19" spans="1:8" ht="30" x14ac:dyDescent="0.2">
      <c r="A19" s="45"/>
      <c r="B19" s="31"/>
      <c r="C19" s="44" t="s">
        <v>136</v>
      </c>
      <c r="D19" s="199" t="s">
        <v>243</v>
      </c>
      <c r="E19" s="75">
        <v>0.5</v>
      </c>
    </row>
    <row r="20" spans="1:8" ht="30" x14ac:dyDescent="0.2">
      <c r="A20" s="45"/>
      <c r="B20" s="31"/>
      <c r="C20" s="44" t="s">
        <v>136</v>
      </c>
      <c r="D20" s="199" t="s">
        <v>242</v>
      </c>
      <c r="E20" s="75">
        <v>0.4</v>
      </c>
    </row>
    <row r="21" spans="1:8" x14ac:dyDescent="0.2">
      <c r="A21" s="45"/>
      <c r="B21" s="31"/>
      <c r="C21" s="44" t="s">
        <v>136</v>
      </c>
      <c r="D21" s="199" t="s">
        <v>241</v>
      </c>
      <c r="E21" s="75">
        <v>0.4</v>
      </c>
    </row>
    <row r="22" spans="1:8" x14ac:dyDescent="0.2">
      <c r="A22" s="45"/>
      <c r="B22" s="31"/>
      <c r="C22" s="44" t="s">
        <v>136</v>
      </c>
      <c r="D22" s="199" t="s">
        <v>240</v>
      </c>
      <c r="E22" s="75">
        <v>0.8</v>
      </c>
    </row>
    <row r="23" spans="1:8" x14ac:dyDescent="0.2">
      <c r="A23" s="53">
        <v>3</v>
      </c>
      <c r="B23" s="30" t="s">
        <v>173</v>
      </c>
      <c r="C23" s="71"/>
      <c r="D23" s="79"/>
      <c r="E23" s="88"/>
    </row>
    <row r="24" spans="1:8" x14ac:dyDescent="0.2">
      <c r="A24" s="45"/>
      <c r="B24" s="67"/>
      <c r="C24" s="68" t="s">
        <v>132</v>
      </c>
      <c r="D24" s="198" t="s">
        <v>239</v>
      </c>
      <c r="E24" s="86">
        <v>0.9</v>
      </c>
      <c r="G24" s="131"/>
      <c r="H24" s="131"/>
    </row>
    <row r="25" spans="1:8" x14ac:dyDescent="0.2">
      <c r="A25" s="45"/>
      <c r="B25" s="31"/>
      <c r="C25" s="32" t="s">
        <v>132</v>
      </c>
      <c r="D25" s="196" t="s">
        <v>239</v>
      </c>
      <c r="E25" s="85">
        <v>0.9</v>
      </c>
      <c r="G25" s="131"/>
      <c r="H25" s="131"/>
    </row>
    <row r="26" spans="1:8" x14ac:dyDescent="0.2">
      <c r="A26" s="45"/>
      <c r="B26" s="31"/>
      <c r="C26" s="32" t="s">
        <v>132</v>
      </c>
      <c r="D26" s="196" t="s">
        <v>239</v>
      </c>
      <c r="E26" s="85">
        <v>0.9</v>
      </c>
      <c r="G26" s="131"/>
      <c r="H26" s="131"/>
    </row>
    <row r="27" spans="1:8" x14ac:dyDescent="0.2">
      <c r="A27" s="45"/>
      <c r="B27" s="31"/>
      <c r="C27" s="32" t="s">
        <v>132</v>
      </c>
      <c r="D27" s="196" t="s">
        <v>239</v>
      </c>
      <c r="E27" s="85">
        <v>0.9</v>
      </c>
      <c r="G27" s="131"/>
      <c r="H27" s="131"/>
    </row>
    <row r="28" spans="1:8" ht="30" x14ac:dyDescent="0.2">
      <c r="A28" s="45"/>
      <c r="B28" s="31"/>
      <c r="C28" s="32" t="s">
        <v>132</v>
      </c>
      <c r="D28" s="196" t="s">
        <v>238</v>
      </c>
      <c r="E28" s="85">
        <v>0.8</v>
      </c>
      <c r="G28" s="131"/>
      <c r="H28" s="131"/>
    </row>
    <row r="29" spans="1:8" ht="30" x14ac:dyDescent="0.2">
      <c r="A29" s="45"/>
      <c r="B29" s="35"/>
      <c r="C29" s="33" t="s">
        <v>132</v>
      </c>
      <c r="D29" s="197" t="s">
        <v>237</v>
      </c>
      <c r="E29" s="89">
        <v>0.5</v>
      </c>
    </row>
    <row r="30" spans="1:8" x14ac:dyDescent="0.2">
      <c r="A30" s="53">
        <v>4</v>
      </c>
      <c r="B30" s="30" t="s">
        <v>196</v>
      </c>
      <c r="C30" s="71"/>
      <c r="D30" s="79"/>
      <c r="E30" s="88"/>
    </row>
    <row r="31" spans="1:8" x14ac:dyDescent="0.2">
      <c r="A31" s="45"/>
      <c r="B31" s="67"/>
      <c r="C31" s="68" t="s">
        <v>132</v>
      </c>
      <c r="D31" s="198" t="s">
        <v>219</v>
      </c>
      <c r="E31" s="86">
        <v>1</v>
      </c>
    </row>
    <row r="32" spans="1:8" x14ac:dyDescent="0.2">
      <c r="A32" s="45"/>
      <c r="B32" s="35"/>
      <c r="C32" s="33" t="s">
        <v>132</v>
      </c>
      <c r="D32" s="197" t="s">
        <v>236</v>
      </c>
      <c r="E32" s="89">
        <v>1.5</v>
      </c>
    </row>
    <row r="33" spans="1:5" x14ac:dyDescent="0.2">
      <c r="A33" s="53">
        <v>5</v>
      </c>
      <c r="B33" s="30" t="s">
        <v>142</v>
      </c>
      <c r="C33" s="71"/>
      <c r="D33" s="79"/>
      <c r="E33" s="88"/>
    </row>
    <row r="34" spans="1:5" x14ac:dyDescent="0.2">
      <c r="A34" s="45"/>
      <c r="B34" s="67"/>
      <c r="C34" s="68" t="s">
        <v>132</v>
      </c>
      <c r="D34" s="201" t="s">
        <v>235</v>
      </c>
      <c r="E34" s="86">
        <v>0.3</v>
      </c>
    </row>
    <row r="35" spans="1:5" x14ac:dyDescent="0.2">
      <c r="A35" s="45"/>
      <c r="B35" s="31"/>
      <c r="C35" s="32" t="s">
        <v>132</v>
      </c>
      <c r="D35" s="199" t="s">
        <v>234</v>
      </c>
      <c r="E35" s="85">
        <v>0.4</v>
      </c>
    </row>
    <row r="36" spans="1:5" ht="30" x14ac:dyDescent="0.2">
      <c r="A36" s="45"/>
      <c r="B36" s="31"/>
      <c r="C36" s="32" t="s">
        <v>132</v>
      </c>
      <c r="D36" s="199" t="s">
        <v>233</v>
      </c>
      <c r="E36" s="85">
        <v>0.4</v>
      </c>
    </row>
    <row r="37" spans="1:5" x14ac:dyDescent="0.2">
      <c r="A37" s="45"/>
      <c r="B37" s="31"/>
      <c r="C37" s="32" t="s">
        <v>132</v>
      </c>
      <c r="D37" s="199" t="s">
        <v>232</v>
      </c>
      <c r="E37" s="85">
        <v>0.3</v>
      </c>
    </row>
    <row r="38" spans="1:5" x14ac:dyDescent="0.2">
      <c r="A38" s="45"/>
      <c r="B38" s="31"/>
      <c r="C38" s="32" t="s">
        <v>132</v>
      </c>
      <c r="D38" s="199" t="s">
        <v>231</v>
      </c>
      <c r="E38" s="85">
        <v>0.3</v>
      </c>
    </row>
    <row r="39" spans="1:5" x14ac:dyDescent="0.2">
      <c r="A39" s="45"/>
      <c r="B39" s="31"/>
      <c r="C39" s="32" t="s">
        <v>132</v>
      </c>
      <c r="D39" s="199" t="s">
        <v>230</v>
      </c>
      <c r="E39" s="85">
        <v>0.2</v>
      </c>
    </row>
    <row r="40" spans="1:5" ht="30" x14ac:dyDescent="0.2">
      <c r="A40" s="45"/>
      <c r="B40" s="31"/>
      <c r="C40" s="32" t="s">
        <v>132</v>
      </c>
      <c r="D40" s="199" t="s">
        <v>185</v>
      </c>
      <c r="E40" s="85">
        <v>0.2</v>
      </c>
    </row>
    <row r="41" spans="1:5" x14ac:dyDescent="0.2">
      <c r="A41" s="45"/>
      <c r="B41" s="31"/>
      <c r="C41" s="32" t="s">
        <v>132</v>
      </c>
      <c r="D41" s="199" t="s">
        <v>229</v>
      </c>
      <c r="E41" s="85">
        <v>0.2</v>
      </c>
    </row>
    <row r="42" spans="1:5" x14ac:dyDescent="0.2">
      <c r="A42" s="45"/>
      <c r="B42" s="31"/>
      <c r="C42" s="32" t="s">
        <v>132</v>
      </c>
      <c r="D42" s="199" t="s">
        <v>228</v>
      </c>
      <c r="E42" s="85">
        <v>0.2</v>
      </c>
    </row>
    <row r="43" spans="1:5" x14ac:dyDescent="0.2">
      <c r="A43" s="45"/>
      <c r="B43" s="31"/>
      <c r="C43" s="32" t="s">
        <v>132</v>
      </c>
      <c r="D43" s="199" t="s">
        <v>227</v>
      </c>
      <c r="E43" s="85">
        <v>0.2</v>
      </c>
    </row>
    <row r="44" spans="1:5" x14ac:dyDescent="0.2">
      <c r="A44" s="3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8609-FE53-4826-B9C6-829709B8BEA9}">
  <dimension ref="A2:E24"/>
  <sheetViews>
    <sheetView zoomScaleNormal="100" workbookViewId="0">
      <selection activeCell="F17" sqref="F17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34" x14ac:dyDescent="0.2">
      <c r="B4" s="127" t="s">
        <v>2</v>
      </c>
      <c r="C4" s="130" t="s">
        <v>226</v>
      </c>
      <c r="D4" s="132" t="s">
        <v>130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8" spans="1:5" ht="19" x14ac:dyDescent="0.25">
      <c r="A8" s="64" t="s">
        <v>226</v>
      </c>
      <c r="B8" s="65" t="s">
        <v>225</v>
      </c>
      <c r="C8" s="64"/>
      <c r="D8" s="63"/>
      <c r="E8" s="62">
        <f>SUM(E9:E23)</f>
        <v>8.5</v>
      </c>
    </row>
    <row r="9" spans="1:5" x14ac:dyDescent="0.2">
      <c r="A9" s="53">
        <v>1</v>
      </c>
      <c r="B9" s="30" t="s">
        <v>131</v>
      </c>
      <c r="C9" s="71"/>
      <c r="D9" s="72"/>
      <c r="E9" s="69"/>
    </row>
    <row r="10" spans="1:5" ht="30" x14ac:dyDescent="0.2">
      <c r="A10" s="58"/>
      <c r="B10" s="31"/>
      <c r="C10" s="32" t="s">
        <v>132</v>
      </c>
      <c r="D10" s="196" t="s">
        <v>224</v>
      </c>
      <c r="E10" s="75">
        <v>0.5</v>
      </c>
    </row>
    <row r="11" spans="1:5" x14ac:dyDescent="0.2">
      <c r="A11" s="58"/>
      <c r="B11" s="31"/>
      <c r="C11" s="32" t="s">
        <v>132</v>
      </c>
      <c r="D11" s="196" t="s">
        <v>213</v>
      </c>
      <c r="E11" s="75">
        <v>1</v>
      </c>
    </row>
    <row r="12" spans="1:5" x14ac:dyDescent="0.2">
      <c r="A12" s="84">
        <v>2</v>
      </c>
      <c r="B12" s="83" t="s">
        <v>173</v>
      </c>
      <c r="C12" s="82"/>
      <c r="D12" s="81"/>
      <c r="E12" s="80"/>
    </row>
    <row r="13" spans="1:5" x14ac:dyDescent="0.2">
      <c r="A13" s="45"/>
      <c r="B13" s="31"/>
      <c r="C13" s="32" t="s">
        <v>132</v>
      </c>
      <c r="D13" s="31" t="s">
        <v>223</v>
      </c>
      <c r="E13" s="75">
        <v>0.5</v>
      </c>
    </row>
    <row r="14" spans="1:5" x14ac:dyDescent="0.2">
      <c r="A14" s="45"/>
      <c r="B14" s="31"/>
      <c r="C14" s="32" t="s">
        <v>136</v>
      </c>
      <c r="D14" s="199" t="s">
        <v>222</v>
      </c>
      <c r="E14" s="75">
        <v>1</v>
      </c>
    </row>
    <row r="15" spans="1:5" ht="30" x14ac:dyDescent="0.2">
      <c r="A15" s="45"/>
      <c r="B15" s="31"/>
      <c r="C15" s="32" t="s">
        <v>136</v>
      </c>
      <c r="D15" s="199" t="s">
        <v>221</v>
      </c>
      <c r="E15" s="75">
        <v>1</v>
      </c>
    </row>
    <row r="16" spans="1:5" x14ac:dyDescent="0.2">
      <c r="A16" s="45"/>
      <c r="B16" s="31"/>
      <c r="C16" s="32" t="s">
        <v>136</v>
      </c>
      <c r="D16" s="199" t="s">
        <v>220</v>
      </c>
      <c r="E16" s="75">
        <v>0.5</v>
      </c>
    </row>
    <row r="17" spans="1:5" x14ac:dyDescent="0.2">
      <c r="A17" s="53">
        <v>3</v>
      </c>
      <c r="B17" s="30" t="s">
        <v>196</v>
      </c>
      <c r="C17" s="71"/>
      <c r="D17" s="79"/>
      <c r="E17" s="78"/>
    </row>
    <row r="18" spans="1:5" x14ac:dyDescent="0.2">
      <c r="A18" s="45"/>
      <c r="B18" s="67"/>
      <c r="C18" s="68" t="s">
        <v>132</v>
      </c>
      <c r="D18" s="198" t="s">
        <v>219</v>
      </c>
      <c r="E18" s="66">
        <v>0.9</v>
      </c>
    </row>
    <row r="19" spans="1:5" x14ac:dyDescent="0.2">
      <c r="A19" s="45"/>
      <c r="B19" s="31"/>
      <c r="C19" s="32" t="s">
        <v>132</v>
      </c>
      <c r="D19" s="196" t="s">
        <v>218</v>
      </c>
      <c r="E19" s="75">
        <v>0.9</v>
      </c>
    </row>
    <row r="20" spans="1:5" x14ac:dyDescent="0.2">
      <c r="A20" s="45"/>
      <c r="B20" s="31"/>
      <c r="C20" s="32" t="s">
        <v>132</v>
      </c>
      <c r="D20" s="196" t="s">
        <v>192</v>
      </c>
      <c r="E20" s="75">
        <v>0.8</v>
      </c>
    </row>
    <row r="21" spans="1:5" x14ac:dyDescent="0.2">
      <c r="A21" s="45"/>
      <c r="B21" s="35"/>
      <c r="C21" s="33" t="s">
        <v>132</v>
      </c>
      <c r="D21" s="197" t="s">
        <v>191</v>
      </c>
      <c r="E21" s="73">
        <v>0.9</v>
      </c>
    </row>
    <row r="22" spans="1:5" x14ac:dyDescent="0.2">
      <c r="A22" s="53">
        <v>4</v>
      </c>
      <c r="B22" s="30" t="s">
        <v>142</v>
      </c>
      <c r="C22" s="71"/>
      <c r="D22" s="79"/>
      <c r="E22" s="78"/>
    </row>
    <row r="23" spans="1:5" x14ac:dyDescent="0.2">
      <c r="A23" s="45"/>
      <c r="B23" s="67"/>
      <c r="C23" s="68" t="s">
        <v>132</v>
      </c>
      <c r="D23" s="201" t="s">
        <v>217</v>
      </c>
      <c r="E23" s="66">
        <v>0.5</v>
      </c>
    </row>
    <row r="24" spans="1:5" x14ac:dyDescent="0.2">
      <c r="A24" s="3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FF7F-0795-40C9-8404-63E6D1406471}">
  <dimension ref="A2:E38"/>
  <sheetViews>
    <sheetView zoomScaleNormal="100" workbookViewId="0">
      <selection activeCell="D32" sqref="D32"/>
    </sheetView>
  </sheetViews>
  <sheetFormatPr baseColWidth="10" defaultColWidth="12.5" defaultRowHeight="16" x14ac:dyDescent="0.2"/>
  <cols>
    <col min="1" max="1" width="7.83203125" style="41" customWidth="1"/>
    <col min="2" max="2" width="35.5" style="40" customWidth="1"/>
    <col min="3" max="3" width="9" style="39" bestFit="1" customWidth="1"/>
    <col min="4" max="4" width="39.5" style="38" customWidth="1"/>
    <col min="5" max="5" width="9.5" style="37" customWidth="1"/>
    <col min="6" max="16384" width="12.5" style="36"/>
  </cols>
  <sheetData>
    <row r="2" spans="1:5" x14ac:dyDescent="0.2">
      <c r="B2" s="127" t="s">
        <v>146</v>
      </c>
      <c r="D2" s="126"/>
    </row>
    <row r="3" spans="1:5" ht="34" x14ac:dyDescent="0.2">
      <c r="B3" s="127" t="s">
        <v>147</v>
      </c>
      <c r="D3" s="128" t="s">
        <v>148</v>
      </c>
    </row>
    <row r="4" spans="1:5" ht="34" x14ac:dyDescent="0.2">
      <c r="B4" s="127" t="s">
        <v>2</v>
      </c>
      <c r="C4" s="130" t="s">
        <v>216</v>
      </c>
      <c r="D4" s="132" t="s">
        <v>215</v>
      </c>
    </row>
    <row r="6" spans="1:5" s="124" customFormat="1" ht="34" x14ac:dyDescent="0.2">
      <c r="A6" s="125" t="s">
        <v>149</v>
      </c>
      <c r="B6" s="125" t="s">
        <v>150</v>
      </c>
      <c r="C6" s="125" t="s">
        <v>151</v>
      </c>
      <c r="D6" s="125" t="s">
        <v>152</v>
      </c>
      <c r="E6" s="125" t="s">
        <v>153</v>
      </c>
    </row>
    <row r="8" spans="1:5" ht="19" x14ac:dyDescent="0.25">
      <c r="A8" s="64" t="s">
        <v>216</v>
      </c>
      <c r="B8" s="65" t="s">
        <v>215</v>
      </c>
      <c r="C8" s="64"/>
      <c r="D8" s="63"/>
      <c r="E8" s="62">
        <f>SUM(E9:E37)</f>
        <v>17.999999999999996</v>
      </c>
    </row>
    <row r="9" spans="1:5" x14ac:dyDescent="0.2">
      <c r="A9" s="53">
        <v>1</v>
      </c>
      <c r="B9" s="30" t="s">
        <v>131</v>
      </c>
      <c r="C9" s="71"/>
      <c r="D9" s="72"/>
      <c r="E9" s="69"/>
    </row>
    <row r="10" spans="1:5" x14ac:dyDescent="0.2">
      <c r="A10" s="58"/>
      <c r="B10" s="67"/>
      <c r="C10" s="68" t="s">
        <v>132</v>
      </c>
      <c r="D10" s="67" t="s">
        <v>214</v>
      </c>
      <c r="E10" s="66">
        <v>1</v>
      </c>
    </row>
    <row r="11" spans="1:5" x14ac:dyDescent="0.2">
      <c r="A11" s="58"/>
      <c r="B11" s="35"/>
      <c r="C11" s="33" t="s">
        <v>132</v>
      </c>
      <c r="D11" s="197" t="s">
        <v>213</v>
      </c>
      <c r="E11" s="73">
        <v>1</v>
      </c>
    </row>
    <row r="12" spans="1:5" x14ac:dyDescent="0.2">
      <c r="A12" s="53">
        <v>2</v>
      </c>
      <c r="B12" s="30" t="s">
        <v>173</v>
      </c>
      <c r="C12" s="71"/>
      <c r="D12" s="72"/>
      <c r="E12" s="69"/>
    </row>
    <row r="13" spans="1:5" ht="45" x14ac:dyDescent="0.2">
      <c r="A13" s="45"/>
      <c r="B13" s="67"/>
      <c r="C13" s="68" t="s">
        <v>132</v>
      </c>
      <c r="D13" s="198" t="s">
        <v>212</v>
      </c>
      <c r="E13" s="77">
        <v>0.5</v>
      </c>
    </row>
    <row r="14" spans="1:5" ht="30" x14ac:dyDescent="0.2">
      <c r="A14" s="45"/>
      <c r="B14" s="31"/>
      <c r="C14" s="32" t="s">
        <v>132</v>
      </c>
      <c r="D14" s="196" t="s">
        <v>211</v>
      </c>
      <c r="E14" s="76">
        <v>0.6</v>
      </c>
    </row>
    <row r="15" spans="1:5" x14ac:dyDescent="0.2">
      <c r="A15" s="45"/>
      <c r="B15" s="31"/>
      <c r="C15" s="32" t="s">
        <v>132</v>
      </c>
      <c r="D15" s="196" t="s">
        <v>210</v>
      </c>
      <c r="E15" s="76">
        <v>0.6</v>
      </c>
    </row>
    <row r="16" spans="1:5" ht="30" x14ac:dyDescent="0.2">
      <c r="A16" s="45"/>
      <c r="B16" s="31"/>
      <c r="C16" s="32" t="s">
        <v>132</v>
      </c>
      <c r="D16" s="196" t="s">
        <v>209</v>
      </c>
      <c r="E16" s="76">
        <v>0.6</v>
      </c>
    </row>
    <row r="17" spans="1:5" ht="30" x14ac:dyDescent="0.2">
      <c r="A17" s="45"/>
      <c r="B17" s="31"/>
      <c r="C17" s="32" t="s">
        <v>132</v>
      </c>
      <c r="D17" s="196" t="s">
        <v>208</v>
      </c>
      <c r="E17" s="76">
        <v>0.6</v>
      </c>
    </row>
    <row r="18" spans="1:5" ht="30" x14ac:dyDescent="0.2">
      <c r="A18" s="45"/>
      <c r="B18" s="31"/>
      <c r="C18" s="32" t="s">
        <v>132</v>
      </c>
      <c r="D18" s="196" t="s">
        <v>207</v>
      </c>
      <c r="E18" s="76">
        <v>0.6</v>
      </c>
    </row>
    <row r="19" spans="1:5" ht="30" x14ac:dyDescent="0.2">
      <c r="A19" s="45"/>
      <c r="B19" s="31"/>
      <c r="C19" s="32" t="s">
        <v>132</v>
      </c>
      <c r="D19" s="196" t="s">
        <v>206</v>
      </c>
      <c r="E19" s="76">
        <v>0.5</v>
      </c>
    </row>
    <row r="20" spans="1:5" ht="30" x14ac:dyDescent="0.2">
      <c r="A20" s="45"/>
      <c r="B20" s="31"/>
      <c r="C20" s="32" t="s">
        <v>132</v>
      </c>
      <c r="D20" s="196" t="s">
        <v>205</v>
      </c>
      <c r="E20" s="76">
        <v>0.2</v>
      </c>
    </row>
    <row r="21" spans="1:5" ht="30" x14ac:dyDescent="0.2">
      <c r="A21" s="45"/>
      <c r="B21" s="31"/>
      <c r="C21" s="32" t="s">
        <v>132</v>
      </c>
      <c r="D21" s="196" t="s">
        <v>204</v>
      </c>
      <c r="E21" s="76">
        <v>0.5</v>
      </c>
    </row>
    <row r="22" spans="1:5" x14ac:dyDescent="0.2">
      <c r="A22" s="45"/>
      <c r="B22" s="31"/>
      <c r="C22" s="32" t="s">
        <v>132</v>
      </c>
      <c r="D22" s="196" t="s">
        <v>203</v>
      </c>
      <c r="E22" s="76">
        <v>0.8</v>
      </c>
    </row>
    <row r="23" spans="1:5" x14ac:dyDescent="0.2">
      <c r="A23" s="45"/>
      <c r="B23" s="31"/>
      <c r="C23" s="32" t="s">
        <v>132</v>
      </c>
      <c r="D23" s="196" t="s">
        <v>202</v>
      </c>
      <c r="E23" s="76">
        <v>0.2</v>
      </c>
    </row>
    <row r="24" spans="1:5" ht="30" x14ac:dyDescent="0.2">
      <c r="A24" s="45"/>
      <c r="B24" s="31"/>
      <c r="C24" s="32" t="s">
        <v>136</v>
      </c>
      <c r="D24" s="199" t="s">
        <v>201</v>
      </c>
      <c r="E24" s="34">
        <v>1.5</v>
      </c>
    </row>
    <row r="25" spans="1:5" ht="30" x14ac:dyDescent="0.2">
      <c r="A25" s="45"/>
      <c r="B25" s="31"/>
      <c r="C25" s="32" t="s">
        <v>136</v>
      </c>
      <c r="D25" s="199" t="s">
        <v>200</v>
      </c>
      <c r="E25" s="34">
        <v>1.5</v>
      </c>
    </row>
    <row r="26" spans="1:5" ht="30" x14ac:dyDescent="0.2">
      <c r="A26" s="45"/>
      <c r="B26" s="31"/>
      <c r="C26" s="32" t="s">
        <v>136</v>
      </c>
      <c r="D26" s="31" t="s">
        <v>199</v>
      </c>
      <c r="E26" s="34">
        <v>0.5</v>
      </c>
    </row>
    <row r="27" spans="1:5" ht="45" x14ac:dyDescent="0.2">
      <c r="A27" s="45"/>
      <c r="B27" s="31"/>
      <c r="C27" s="32" t="s">
        <v>136</v>
      </c>
      <c r="D27" s="31" t="s">
        <v>198</v>
      </c>
      <c r="E27" s="34">
        <v>1</v>
      </c>
    </row>
    <row r="28" spans="1:5" ht="30" x14ac:dyDescent="0.2">
      <c r="A28" s="45"/>
      <c r="B28" s="31"/>
      <c r="C28" s="32" t="s">
        <v>136</v>
      </c>
      <c r="D28" s="196" t="s">
        <v>197</v>
      </c>
      <c r="E28" s="34">
        <v>1</v>
      </c>
    </row>
    <row r="29" spans="1:5" x14ac:dyDescent="0.2">
      <c r="A29" s="53">
        <v>3</v>
      </c>
      <c r="B29" s="30" t="s">
        <v>196</v>
      </c>
      <c r="C29" s="71"/>
      <c r="D29" s="72"/>
      <c r="E29" s="69"/>
    </row>
    <row r="30" spans="1:5" x14ac:dyDescent="0.2">
      <c r="A30" s="45"/>
      <c r="B30" s="67"/>
      <c r="C30" s="68" t="s">
        <v>132</v>
      </c>
      <c r="D30" s="198" t="s">
        <v>195</v>
      </c>
      <c r="E30" s="77">
        <v>0.7</v>
      </c>
    </row>
    <row r="31" spans="1:5" x14ac:dyDescent="0.2">
      <c r="A31" s="45"/>
      <c r="B31" s="31"/>
      <c r="C31" s="32" t="s">
        <v>132</v>
      </c>
      <c r="D31" s="196" t="s">
        <v>194</v>
      </c>
      <c r="E31" s="76">
        <v>0.5</v>
      </c>
    </row>
    <row r="32" spans="1:5" x14ac:dyDescent="0.2">
      <c r="A32" s="45"/>
      <c r="B32" s="31"/>
      <c r="C32" s="32" t="s">
        <v>132</v>
      </c>
      <c r="D32" s="196" t="s">
        <v>193</v>
      </c>
      <c r="E32" s="76">
        <v>0.7</v>
      </c>
    </row>
    <row r="33" spans="1:5" x14ac:dyDescent="0.2">
      <c r="A33" s="45"/>
      <c r="B33" s="31"/>
      <c r="C33" s="32" t="s">
        <v>132</v>
      </c>
      <c r="D33" s="196" t="s">
        <v>192</v>
      </c>
      <c r="E33" s="76">
        <v>0.7</v>
      </c>
    </row>
    <row r="34" spans="1:5" x14ac:dyDescent="0.2">
      <c r="A34" s="45"/>
      <c r="B34" s="31"/>
      <c r="C34" s="32" t="s">
        <v>132</v>
      </c>
      <c r="D34" s="196" t="s">
        <v>191</v>
      </c>
      <c r="E34" s="76">
        <v>0.7</v>
      </c>
    </row>
    <row r="35" spans="1:5" ht="60" x14ac:dyDescent="0.2">
      <c r="A35" s="45"/>
      <c r="B35" s="31"/>
      <c r="C35" s="32" t="s">
        <v>136</v>
      </c>
      <c r="D35" s="199" t="s">
        <v>190</v>
      </c>
      <c r="E35" s="75">
        <v>0.7</v>
      </c>
    </row>
    <row r="36" spans="1:5" x14ac:dyDescent="0.2">
      <c r="A36" s="53">
        <v>4</v>
      </c>
      <c r="B36" s="30" t="s">
        <v>142</v>
      </c>
      <c r="C36" s="71"/>
      <c r="D36" s="72"/>
      <c r="E36" s="69"/>
    </row>
    <row r="37" spans="1:5" x14ac:dyDescent="0.2">
      <c r="A37" s="58"/>
      <c r="B37" s="67"/>
      <c r="C37" s="68" t="s">
        <v>132</v>
      </c>
      <c r="D37" s="201" t="s">
        <v>178</v>
      </c>
      <c r="E37" s="66">
        <v>0.8</v>
      </c>
    </row>
    <row r="38" spans="1:5" x14ac:dyDescent="0.2">
      <c r="A38" s="39"/>
    </row>
  </sheetData>
  <conditionalFormatting sqref="E13:E23 E30:E34">
    <cfRule type="containsBlanks" dxfId="0" priority="5">
      <formula>LEN(TRIM(E13))=0</formula>
    </cfRule>
  </conditionalFormatting>
  <dataValidations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E13:E23 E30:E34" xr:uid="{13545F07-52B1-460C-99B5-43A784AB7A77}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Матрица</vt:lpstr>
      <vt:lpstr>ИЛ ОБЩИЙ</vt:lpstr>
      <vt:lpstr>КО_А (Модуль А)</vt:lpstr>
      <vt:lpstr>КО_Б (Модуль Б)</vt:lpstr>
      <vt:lpstr>КО_В (Модуль В)</vt:lpstr>
      <vt:lpstr>КО_Г (Модуль Г)</vt:lpstr>
      <vt:lpstr>КО_Д (Модуль Д)</vt:lpstr>
      <vt:lpstr>КО_Е (Модуль Е)</vt:lpstr>
      <vt:lpstr>КО_Ж (Модуль Ж)</vt:lpstr>
      <vt:lpstr>КО_З (Модуль З)</vt:lpstr>
      <vt:lpstr>Профстандарт 11.013 код A_01.5</vt:lpstr>
      <vt:lpstr>Профстандарт 11.013 код_A 02.5</vt:lpstr>
      <vt:lpstr>Профстандарт 44.059 код A_01.5</vt:lpstr>
      <vt:lpstr>Профстандарт 44.059 код A_02.5</vt:lpstr>
      <vt:lpstr>Профстандарт 44.059 код В_01.6</vt:lpstr>
      <vt:lpstr>Профстандарт 44.059 код В_02.6</vt:lpstr>
      <vt:lpstr>Профстандарт 44.059 код В_03.6</vt:lpstr>
      <vt:lpstr>Профстандарт 44.059 код В_04.6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2023-02-14T06:21:57Z</dcterms:modified>
</cp:coreProperties>
</file>