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5B8EA56A-CFF3-4745-A08F-0BD940FA3C44}" xr6:coauthVersionLast="45" xr6:coauthVersionMax="45" xr10:uidLastSave="{00000000-0000-0000-0000-000000000000}"/>
  <bookViews>
    <workbookView xWindow="0" yWindow="500" windowWidth="28800" windowHeight="12180" tabRatio="757" xr2:uid="{00000000-000D-0000-FFFF-FFFF00000000}"/>
  </bookViews>
  <sheets>
    <sheet name="Матрица" sheetId="2" r:id="rId1"/>
    <sheet name="ИЛ ОБЩИЙ ТЕСТ" sheetId="25" r:id="rId2"/>
    <sheet name="КО А" sheetId="26" r:id="rId3"/>
    <sheet name="КО Б" sheetId="27" r:id="rId4"/>
    <sheet name="КО В" sheetId="28" r:id="rId5"/>
    <sheet name="КО Г" sheetId="29" r:id="rId6"/>
    <sheet name="КО Д" sheetId="30" r:id="rId7"/>
    <sheet name="КО Е" sheetId="31" r:id="rId8"/>
    <sheet name="Профстандарт 06.029 А01.4" sheetId="22" r:id="rId9"/>
    <sheet name="Профстандарт 06.029 А03.4" sheetId="23" r:id="rId10"/>
    <sheet name="Профстандарт  06.029  А04.4" sheetId="24" r:id="rId11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31" l="1"/>
  <c r="I1" i="30"/>
  <c r="I1" i="29"/>
  <c r="I1" i="28"/>
  <c r="I22" i="27"/>
  <c r="I1" i="27" s="1"/>
  <c r="F22" i="27"/>
  <c r="I1" i="26"/>
  <c r="F62" i="26"/>
</calcChain>
</file>

<file path=xl/sharedStrings.xml><?xml version="1.0" encoding="utf-8"?>
<sst xmlns="http://schemas.openxmlformats.org/spreadsheetml/2006/main" count="1422" uniqueCount="556">
  <si>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</si>
  <si>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</si>
  <si>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</si>
  <si>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</si>
  <si>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</si>
  <si>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</si>
  <si>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</si>
  <si>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</si>
  <si>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</si>
  <si>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</si>
  <si>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Нормативный документ/ЗУН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</si>
  <si>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</si>
  <si>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</si>
  <si>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</si>
  <si>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</si>
  <si>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</si>
  <si>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</si>
  <si>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</si>
  <si>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</si>
  <si>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</si>
  <si>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</si>
  <si>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</si>
  <si>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</si>
  <si>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</si>
  <si>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</si>
  <si>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№</t>
  </si>
  <si>
    <t>Технические характеристики</t>
  </si>
  <si>
    <t>Комментарий</t>
  </si>
  <si>
    <t>КОМНАТА ЭКСПЕРТОВ</t>
  </si>
  <si>
    <t>КОМНАТА ГЛАВНОГО ЭКСПЕРТА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</si>
  <si>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</si>
  <si>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</si>
  <si>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</si>
  <si>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</si>
  <si>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</si>
  <si>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</si>
  <si>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Осуществление вспомогательных функций при поиске клиентов, подготовке и продаже инфокоммуникационных систем и/или их составляющих</t>
  </si>
  <si>
    <t>Разработка конкурентной стратегии организации с целью увеличения продаж инфокоммуникационных систем и/или их составляющих</t>
  </si>
  <si>
    <t>Руководство коммерческой деятельностью организации, формирование стратегии организации по продаже инфокоммуникационных систем и/или их составляющих</t>
  </si>
  <si>
    <t xml:space="preserve">ПС: 06.029 Менеджер по продажам информационно-коммуникационного оборудования
</t>
  </si>
  <si>
    <t>Персональный компьютер или моноблок или ноутбук</t>
  </si>
  <si>
    <t>Клавиатура для компьютера</t>
  </si>
  <si>
    <t>Мышь для компьютера</t>
  </si>
  <si>
    <t>USB флеш-карта</t>
  </si>
  <si>
    <t>МФУ</t>
  </si>
  <si>
    <t>-</t>
  </si>
  <si>
    <t>Проектор</t>
  </si>
  <si>
    <t>Экран для проектора</t>
  </si>
  <si>
    <t>Огнетушитель</t>
  </si>
  <si>
    <t>Аптечка</t>
  </si>
  <si>
    <t>Мусорная корзина</t>
  </si>
  <si>
    <t>Стол</t>
  </si>
  <si>
    <t>Стул</t>
  </si>
  <si>
    <t>Вешалка</t>
  </si>
  <si>
    <t xml:space="preserve">Электричество на 1 рабочее место - 220 Вольт </t>
  </si>
  <si>
    <t>Запасные картриджи для МФУ</t>
  </si>
  <si>
    <t>Информирование клиентов о новых поступлениях и об условиях продажи инфокоммуникационных систем и/или их составляющих</t>
  </si>
  <si>
    <t>Продажа типовых решений по инфокоммуникационным системам и/или их составляющим</t>
  </si>
  <si>
    <t>Установление и поддержание контактов с существующими клиентами для обсуждения их потребностей в инфокоммуникационных системах и/или их составляющих</t>
  </si>
  <si>
    <t>Контроль всего цикла продаж инфокоммуникационных систем и/или их составляющих</t>
  </si>
  <si>
    <t>Продажа нетиповых и комплексных решений по инфокоммуникационным системам и/или их составляющим</t>
  </si>
  <si>
    <t>Продажа ключевым клиентам инфокоммуникационных систем и/или их составляющих и управление проектной группой по осуществлению сделки</t>
  </si>
  <si>
    <t>Разработка комплекса мероприятий по увеличению объема продаж инфокоммуникационных систем и/или их составляющих ключевым клиентам</t>
  </si>
  <si>
    <t>Составление аналитических отчетов по продажам инфокоммуникационных систем и/или их составляющих</t>
  </si>
  <si>
    <t>ИЛ ОБЩИЙ ТЕСТ'!A$1$</t>
  </si>
  <si>
    <t>Деловое общение и оформление документа "Стратегия продаж"</t>
  </si>
  <si>
    <t>Конкурсант ответил на письмо с заданием (подтвердил получение письма)</t>
  </si>
  <si>
    <t>Конкурсант в ответе на письмо с заданием задал уточняющие вопросы</t>
  </si>
  <si>
    <t>В ответных письмах конкурсанта соблюдены правила делового общения (есть подпись и контакты отправителя в письме, обращение и язык письма в деловом стиле)</t>
  </si>
  <si>
    <t>Документ Стратегия продаж предоставлен в формате Word</t>
  </si>
  <si>
    <t>В документе использовани шрифт Times New Roman</t>
  </si>
  <si>
    <t>Размер шрифта № 14</t>
  </si>
  <si>
    <t>В документе использован межстрочный интервал  "1"</t>
  </si>
  <si>
    <t>Текст в документе выровнен по ширине</t>
  </si>
  <si>
    <t>Документ содержит титульный лист</t>
  </si>
  <si>
    <t>Документ содержит оглавление</t>
  </si>
  <si>
    <t>Содержание документа соответсвует оглавлению</t>
  </si>
  <si>
    <t>Документ состоит из 15 и более страниц</t>
  </si>
  <si>
    <t>При отправке письма запрошено подтверждение о доставке</t>
  </si>
  <si>
    <t>Составление стратегии продаж</t>
  </si>
  <si>
    <t>Стратегия продаж включает прогноз результатов</t>
  </si>
  <si>
    <t>Стратегия продаж включает план действий для достижения прогнозируемых результатов</t>
  </si>
  <si>
    <t>Конкурсант описал источники первичных обращений от клиентов</t>
  </si>
  <si>
    <t>За каждый отсутствующий элемент вы  вычесть 0,2 балла</t>
  </si>
  <si>
    <t>Не менее 3 разных источников</t>
  </si>
  <si>
    <t>Прогноз результатов включает риски и форс-мажоры</t>
  </si>
  <si>
    <t>За каждый отсутствующий элемент вы  вычесть 0,1 балла</t>
  </si>
  <si>
    <t>Перечислено не менее 3 видов рисков</t>
  </si>
  <si>
    <t>План предлагаемых действий эффективен и реалистичен</t>
  </si>
  <si>
    <t>Не соответсвует утверждению</t>
  </si>
  <si>
    <t>Часть предложенных действий эффективна и реалистична</t>
  </si>
  <si>
    <t>Соответствует утверждению</t>
  </si>
  <si>
    <t>Эффективность и реалистичность доказавается ссылками на статистику или примеры аналогичных проектов</t>
  </si>
  <si>
    <t>Структурированность изложения стратегии</t>
  </si>
  <si>
    <t>Информация не логично структурирована</t>
  </si>
  <si>
    <t>Слабая структурированность, не хватает разделов</t>
  </si>
  <si>
    <t>Логично структурирована, есть все разделы</t>
  </si>
  <si>
    <t>Структура логична и развернута, есть все разделы</t>
  </si>
  <si>
    <t>Конкурсант предлагает различные продающие описания для разных сегментов ЦА (рассмотрены 3 и более сегмента ЦА)</t>
  </si>
  <si>
    <t>А3</t>
  </si>
  <si>
    <t xml:space="preserve">Анализ рынка, целевой аудитории и конкурентов </t>
  </si>
  <si>
    <t>Стратегия продаж включает анализ конкурентов</t>
  </si>
  <si>
    <t>Указаны  3 конкурента</t>
  </si>
  <si>
    <t>Конкурсант указал, где именно нашел каждого конкурента (выдача ПС, социальные сети, реклама и т.д.)</t>
  </si>
  <si>
    <t>Конкурсант использовал не менее 2 каналов для поиска  конкурентов (напр. выдача ПС, социальные сети, реклама, статьи в СМИ и т.д.)</t>
  </si>
  <si>
    <t>Присутствует анализ конкурентов с помощью специальных программных средств (например, анализ посещаемости, сайтов и пр.) с подтверждением в виде ссылок или скриншотов из этих программ/сервисов</t>
  </si>
  <si>
    <t>Конкуренты подобраны релевантно проекту</t>
  </si>
  <si>
    <t>Информация не предоставлена</t>
  </si>
  <si>
    <t>Конкуренты отобраны по формальным признакам</t>
  </si>
  <si>
    <t>Полностью релевантны</t>
  </si>
  <si>
    <t>Найдены в т.ч. зарубежные конкуренты или сильные конкурентные проекты на стадии разработки ("будущие конкуренты")</t>
  </si>
  <si>
    <t>Стратегия продаж включает анализ целевой аудитории</t>
  </si>
  <si>
    <t>Указаны сегменты целевой аудитории (ЦА)</t>
  </si>
  <si>
    <t>За каждый отсутствующий элемент вы  вычесть 0,15 балла</t>
  </si>
  <si>
    <t>Не менее 3 сегментов</t>
  </si>
  <si>
    <t>Сегменты ЦА соответсвуют проекту и рынку</t>
  </si>
  <si>
    <t>Условно соответсвуют</t>
  </si>
  <si>
    <t>Полностью соответсвуют</t>
  </si>
  <si>
    <t>Найдены оригинальные и очень перспективные рыночные сегменты, "голубой океан"</t>
  </si>
  <si>
    <t>Описана целевая аудитория</t>
  </si>
  <si>
    <t>Сделано менее 3 выводов о портрете ЦА</t>
  </si>
  <si>
    <t>Сделано 3-4 вывода о портрете ЦА</t>
  </si>
  <si>
    <t>Сделано не менее 5 выводов о портрете ЦА</t>
  </si>
  <si>
    <t>Стратегия продаж включает анализ рынка</t>
  </si>
  <si>
    <t>Представлен количественный анализ спроса</t>
  </si>
  <si>
    <t/>
  </si>
  <si>
    <t>Выявлены главные тренды рынка</t>
  </si>
  <si>
    <t>Не менее 3 трендов</t>
  </si>
  <si>
    <t>Стратегия продаж включает воронку продаж</t>
  </si>
  <si>
    <t>Воронка продаж содержит 4 и более этапа</t>
  </si>
  <si>
    <t>Все этапы воронки продаж описаны и обоснованы</t>
  </si>
  <si>
    <t>Не все этапы воронки продаж описаны и обоснованы</t>
  </si>
  <si>
    <t>Все этапы воронки продаж подробно описаны и обоснованы со ссылками на статистику аналогичных проектов, указаны источники</t>
  </si>
  <si>
    <t>Воронка продаж логична и оптимальна</t>
  </si>
  <si>
    <t>Часть предложенных этапов логичны, воронка в целом - не оптимальна</t>
  </si>
  <si>
    <t>В основном все этапы логичны, воронка близка к оптимальной</t>
  </si>
  <si>
    <t>Идеально составленная воронка продаж, все этапы логичны</t>
  </si>
  <si>
    <t>Воронка продаж оформлена понятно и креативно</t>
  </si>
  <si>
    <t>Воронка продаж оформлена непонятно и некреативно</t>
  </si>
  <si>
    <t>Креатив отстутсвует/Не понятное оформление воронки</t>
  </si>
  <si>
    <t>Воронка продаж оформлена понятно, креатив - умеренный</t>
  </si>
  <si>
    <t>Поностью соответсвует утверждению</t>
  </si>
  <si>
    <t>Понимание сути и особенностей продукта</t>
  </si>
  <si>
    <t>Конкурсант не смог продемонстрировать  понимание сути и особенностей продукта</t>
  </si>
  <si>
    <t>Конкурсант демонстрирует слабое понимание сути и особенностей продукта</t>
  </si>
  <si>
    <t>Конкурсант понимает в общих чертах суть и особенности продукта</t>
  </si>
  <si>
    <t>Конкурсант демонстрирует полное и целостное понимание сути и особенностей продукта</t>
  </si>
  <si>
    <t>А4</t>
  </si>
  <si>
    <t>Обработка информации и составление продающего описания</t>
  </si>
  <si>
    <t xml:space="preserve">Целостное понимание результата, который может быть достигнут благодаря предложенной стратегии </t>
  </si>
  <si>
    <t>Конкурсант не демонстрирует понимание потенциальных результатов</t>
  </si>
  <si>
    <t>Конкурсант демонстрирует слабое понимание потенциальных результатов</t>
  </si>
  <si>
    <t>Конкурсант понимает в общих чертах потенциальные результаты и описывает их в стратегии</t>
  </si>
  <si>
    <t>Конкурсант демонстрирует полное и целостное понимание потенциальных результатов</t>
  </si>
  <si>
    <t>Представлена количественная оценка плана продаж на нескольких уровнях (напр. лиды, переговоры, оплаты)</t>
  </si>
  <si>
    <t>Не менее 2 уровней</t>
  </si>
  <si>
    <t>Представлено продающее описание продукта</t>
  </si>
  <si>
    <t>В продающем описании указаны  особенности, "фишки" нашего продукта</t>
  </si>
  <si>
    <t>Объем продающего описания 300-1000 символов</t>
  </si>
  <si>
    <t>Коммерческая привлекательность продающего  описания продукта (т.е. вызывает ли интерес к продукту и желание его приобрести)</t>
  </si>
  <si>
    <t>Продающее описание продукта не понятное и/или не вызывает интерес к продукту</t>
  </si>
  <si>
    <t>Вызывает слабый интерес к продукту</t>
  </si>
  <si>
    <t>Вызывает  интерес к продукту и возможно желание его приобрести</t>
  </si>
  <si>
    <t>Вызывает сильнейший интерес к продукту и/или желание сейчас же приобрести продукт</t>
  </si>
  <si>
    <t>Креативность продающего описания продукта</t>
  </si>
  <si>
    <t>Отсутствует</t>
  </si>
  <si>
    <t>Содержит 1-2 креативных элемента. Под креативным элементом понимаем оригинальные формулировки (текст) или оригинальные творческие элементы оформления</t>
  </si>
  <si>
    <t>Содержит 3-5 креативных элементов</t>
  </si>
  <si>
    <t>Содержит более 6 креативных элементов</t>
  </si>
  <si>
    <t>Продающее описание продукта содержит акцию или специальное предложение</t>
  </si>
  <si>
    <t>Продающее описание продукта содержит оффер</t>
  </si>
  <si>
    <t>А5</t>
  </si>
  <si>
    <t>Организация рабочего процесса</t>
  </si>
  <si>
    <t>Сделал гимнастическую паузу во время выполнения модуля</t>
  </si>
  <si>
    <t>Оставил рабочее место чистым</t>
  </si>
  <si>
    <t>Оформление документа "Скрипт продаж"</t>
  </si>
  <si>
    <t>Документ "Скрипты продаж" предоставлен в формате Word</t>
  </si>
  <si>
    <t>Составление скрипта продаж</t>
  </si>
  <si>
    <t>Скрипт продаж включает этап подготовки к звонку</t>
  </si>
  <si>
    <t>Скрипт продаж включает цель и задачу телефонного звонка</t>
  </si>
  <si>
    <t>Скрипт продаж включает этап эффективного приветствия</t>
  </si>
  <si>
    <t>Скрипт продаж включает этап  обхода секретаря</t>
  </si>
  <si>
    <t>Скрипт продаж включает этап выявления потребностей клиента</t>
  </si>
  <si>
    <t xml:space="preserve"> За каждый отсутствующий элемент вы  вычесть 0,20 балла</t>
  </si>
  <si>
    <t>Не менее 3 вопросов на выявление потребности.</t>
  </si>
  <si>
    <t>Скрипт продаж включает этап эффективной телефонной презентации продукта</t>
  </si>
  <si>
    <t>Скрипт продаж включает этап  работы с возражениями, сомнениями покупателя</t>
  </si>
  <si>
    <t>Представлено не менее 3 вариантов сомнений покупателя и ответов на них</t>
  </si>
  <si>
    <t>За каждый отсутствующий элемент вы  вычесть 0,20 балла</t>
  </si>
  <si>
    <t xml:space="preserve">Скрипт продаж включает блок ответов на триггерные вопросы </t>
  </si>
  <si>
    <t>Представлено не менее 3 вариантов триггерных вопросов и ответов на них</t>
  </si>
  <si>
    <t>Скрипт продаж включает этап закрепления договоренностей и "продажи" следующего шага</t>
  </si>
  <si>
    <t>Скрипт продаж включает этап предложения альтернативного варианта</t>
  </si>
  <si>
    <t>Скрипт продаж</t>
  </si>
  <si>
    <t>Оформлен не понятно, не логично или с существенными недостатками</t>
  </si>
  <si>
    <t>В целом неплохо, соответствует отраслевому стандарту</t>
  </si>
  <si>
    <t>Стандартный скрипт, хорошо оформлен, логичен, незначительные недочеты</t>
  </si>
  <si>
    <t>Сильный скрипт, профессионально оформлен, логичен, нет недочетов</t>
  </si>
  <si>
    <t>Продающее описание продукта в скрипте</t>
  </si>
  <si>
    <t>Не понятное и/или не вызывает интерес к продукту</t>
  </si>
  <si>
    <t>Скрипт написан грамотно, без грамматических ошибок</t>
  </si>
  <si>
    <t>Стиль и язык скрипта соответсвует стандартам делового общения</t>
  </si>
  <si>
    <t>Стиль и язык скрипта дружелюбны и располагают к общению</t>
  </si>
  <si>
    <t>Скрипт включает  альтернативные вопросы</t>
  </si>
  <si>
    <t>Скрипт включает открытые вопросы</t>
  </si>
  <si>
    <t>Скрипт включает технику "выбор без выбора"</t>
  </si>
  <si>
    <t>Скрипт включает технику "на Ваших условиях"</t>
  </si>
  <si>
    <t>Скрипт приводит к заявленной цели</t>
  </si>
  <si>
    <t>Аргументы для работы с возражениями в скрипте</t>
  </si>
  <si>
    <t>Отсутствуют или предсталены формально, не соответсвуют проекту</t>
  </si>
  <si>
    <t>Соответсвуют проекту, но формальны или мало убедительны</t>
  </si>
  <si>
    <t>Продающие аргументы, в целом соответсвуют проекту и задаче</t>
  </si>
  <si>
    <t>Сильные продающие аргументы, полностью соответсвуют проекту и задаче</t>
  </si>
  <si>
    <t>Закрепление договоренностей и "продажа" следующего шага</t>
  </si>
  <si>
    <t>Соответсвуют проекту, но мало убедительны</t>
  </si>
  <si>
    <t>Проработаны, в целом соответсвуют проекту и задаче</t>
  </si>
  <si>
    <t>Полностью проработаны, абсолютно соответсвуют проекту и задаче</t>
  </si>
  <si>
    <t>Ответы на триггерные вопросы</t>
  </si>
  <si>
    <t>Сравнение продукта с конкурентами в скрипте</t>
  </si>
  <si>
    <t>Часть или весь скрипт созданы с использованием майнд-мэппинга или конструкторов (подкреплено скриншотами)</t>
  </si>
  <si>
    <t xml:space="preserve">Презентация и проигрывание ситуаций </t>
  </si>
  <si>
    <t>Грамотная и ясная устная речь при презентации</t>
  </si>
  <si>
    <t>Конкурсант проявил навык предложения альтернативных вариантов во время презентации</t>
  </si>
  <si>
    <t>Конкурсант проявил инициативность и активность при проигрывании ситуаций из скрипта</t>
  </si>
  <si>
    <t>Частично соответсвует утверждению</t>
  </si>
  <si>
    <t>В основном соответствует утверждению</t>
  </si>
  <si>
    <t>Полностью соответствует утверждению</t>
  </si>
  <si>
    <t>Креативность при выступлении. Под креативным элементом понимаем оригинальные  элементы выступления (напр. задавал открытые вопросы аудитории, добавил в свое выступление цитаты, оригинальное приветсвие и прощание и т.д.)</t>
  </si>
  <si>
    <t>Содержит 1-2 креативных элемента</t>
  </si>
  <si>
    <t>Оформление Плана перегворов</t>
  </si>
  <si>
    <t>Документ "План переговоров" предоставлен в формате Word</t>
  </si>
  <si>
    <t>В документе содержится план переговоров с клиентом</t>
  </si>
  <si>
    <t>Составление плана переговоров</t>
  </si>
  <si>
    <t>План переговоров включает цель и задачу</t>
  </si>
  <si>
    <t>План переговоров включает описание запроса клиента</t>
  </si>
  <si>
    <t>План переговоров включает ссылку на звонок клиенту, предшествующий личной встрече</t>
  </si>
  <si>
    <t>План переговоров включает профиль клиента</t>
  </si>
  <si>
    <t>Выявлены и проанализированы важные детали в описании клиента, свидетельствующие о его психологическом профиле</t>
  </si>
  <si>
    <t>Хорошо проработаны, в основном соответсвуют проекту и задаче</t>
  </si>
  <si>
    <t>Очень подробно проработаны, убедительны, полностью соответсвуют проекту и задаче</t>
  </si>
  <si>
    <t>План переговоров включает не менее 10 аргументов и ответов на потенциальные возражения</t>
  </si>
  <si>
    <t>За каждый отсутствующий элемент вы  вычесть 0,05 балла</t>
  </si>
  <si>
    <t>Аргументы и ответы на потенциальные возражения основываются на психологическом портрете клиента и не противоречат ему</t>
  </si>
  <si>
    <t>План переговоров включает не менее 10 триггеров и приемов к закрытию сделки</t>
  </si>
  <si>
    <t>Триггеры и приемы к закрытию сделки</t>
  </si>
  <si>
    <t>Проработаны, в основном соответсвуют проекту и задаче</t>
  </si>
  <si>
    <t>Хорошо проработаны, полностью соответсвуют проекту и задаче</t>
  </si>
  <si>
    <t>План переговоров составлен без нарушения основных стандартов бизнес-общения, принятых в деловой среде</t>
  </si>
  <si>
    <t>Ясно и грамотно излагает материал, свободно владеет содержанием презентации</t>
  </si>
  <si>
    <t>Конкурсант проявил креативность при выступлении</t>
  </si>
  <si>
    <t>Доступное и понятное для клиента изложение материала в презентации</t>
  </si>
  <si>
    <t>Конкурсант во время презентации поддерживал зрительный контакт с аудиторией</t>
  </si>
  <si>
    <t>Конкурсант уверенно и понятно ответил на вопросы аудитории</t>
  </si>
  <si>
    <t>Конкурсант во время презентации обращался к аудитории (задавал открытые/альтернативные или риторические вопросы)</t>
  </si>
  <si>
    <t>Конкурсант после презентации устно подтвердил с "клиентом" договоренности, которые были достигнуты</t>
  </si>
  <si>
    <t>Конкурсант попросил у "клиента" обратную связь после презентации, стимулировал его задавать вопросы</t>
  </si>
  <si>
    <t>Оформление продающей презентации</t>
  </si>
  <si>
    <t>Структура и содержание презентации</t>
  </si>
  <si>
    <t>Непрофессионально/посредственно</t>
  </si>
  <si>
    <t>В целом приемлемо</t>
  </si>
  <si>
    <t>Вполне профессионально</t>
  </si>
  <si>
    <t>Подходит для переговоров на высшем уровне</t>
  </si>
  <si>
    <t>Презентация представлена в формате Power Point</t>
  </si>
  <si>
    <t>Презентация состоит из 10 слайдов и более</t>
  </si>
  <si>
    <t>Текст в презентации написан орфографически грамотно</t>
  </si>
  <si>
    <t>Презентация содержит титульный лист</t>
  </si>
  <si>
    <t>Презентация содержит заключительный слайд "Спасибо за внимание" + контакты</t>
  </si>
  <si>
    <t>На титульном листе презентации есть Фамилия и Имя конкурсанта</t>
  </si>
  <si>
    <t>На заключительном листе презентации есть контакты для связи</t>
  </si>
  <si>
    <t>Не менее 3 способов связи (напр. тел, скайп, почта). За каждый отсутствующий элемент вы  вычесть 0,1 балла</t>
  </si>
  <si>
    <t>Каждый слайд имеет заголовок</t>
  </si>
  <si>
    <t>В перезентации указано не менее 6 триггеров (аргументов) к покупке</t>
  </si>
  <si>
    <t>В презентации указан следующий шаг (шаги) для взаимодействия</t>
  </si>
  <si>
    <t>В презентации отображен логотип компании (продукта)</t>
  </si>
  <si>
    <t>В презентации выдержан фирменный стиль компании (продукта)</t>
  </si>
  <si>
    <t>В презентации использованы изображения (картинки, графика)</t>
  </si>
  <si>
    <t xml:space="preserve">В презентации использована инфографика, созданная конкурсантом с помощью специальных программ </t>
  </si>
  <si>
    <t>В презентации использована анимация</t>
  </si>
  <si>
    <t>В презентации использовано видео</t>
  </si>
  <si>
    <t>В презентации использованы схемы</t>
  </si>
  <si>
    <t>В презентации использованы таблицы</t>
  </si>
  <si>
    <t>В презентации указаны цены</t>
  </si>
  <si>
    <t>В презентации есть ценовые спец.предложения (акции, скидки и пр.)</t>
  </si>
  <si>
    <t>В презентации указаны сроки поставки</t>
  </si>
  <si>
    <t>В презентации есть спец.предложения, связанные со скоростью заказа</t>
  </si>
  <si>
    <t>В презентации есть блок "О компании"</t>
  </si>
  <si>
    <t>В презентации есть блок "О продукте"</t>
  </si>
  <si>
    <t>В презентации есть отзывы/рекомендации</t>
  </si>
  <si>
    <t>Дизайн презентации</t>
  </si>
  <si>
    <t>Оригинальность и креативность оформления презентации</t>
  </si>
  <si>
    <t>Внесение информации в CRM-систему</t>
  </si>
  <si>
    <t>Конкурсант корректно и исчерпывающе внес информацию о наименованиях клиентов в CRM</t>
  </si>
  <si>
    <t>В соответствии с Ключом (папка Ключи, Модуль D)</t>
  </si>
  <si>
    <t>Конкурсант корректно и исчерпывающе внес информацию о запросах/лидах клиентов в CRM</t>
  </si>
  <si>
    <t>Конкурсант корректно и исчерпывающе внес информацию о ценах в CRM</t>
  </si>
  <si>
    <t>Конкурсант корректно и исчерпывающе внес информацию о покупках клиентов в CRM</t>
  </si>
  <si>
    <t>Конкурсант корректно и исчерпывающе внес информацию о произведенных взаимодейтсвиях с клиентами в CRM (письма, КП, звонки)</t>
  </si>
  <si>
    <t xml:space="preserve">Организация  процесса взаимодействия с клиентами и эффективное деловое общение </t>
  </si>
  <si>
    <t>Документ "План работы с клиентами" предоставлен в формате Word</t>
  </si>
  <si>
    <t>В документе содержится план дальнейшей работы по 5 клиентам</t>
  </si>
  <si>
    <t xml:space="preserve">В документе содержится сводный календарный план взаимодействий со всеми клиентами </t>
  </si>
  <si>
    <t>Календарный план взаимодействий составлен на срок 2 недели и более</t>
  </si>
  <si>
    <t>План работы с клиентом включает составление сценария возращения ушедшего клиента</t>
  </si>
  <si>
    <t>План работы с клиентом включает аудит удовлетворенности покупкой и сервисом</t>
  </si>
  <si>
    <t>План работы с клиентом включает предложение повторной покупки</t>
  </si>
  <si>
    <t>План работы с клиентами включает расчет количественных показателей (напр. KPI, выручка, конверсия, средняя скорость этапа и пр.)</t>
  </si>
  <si>
    <t xml:space="preserve"> За каждый отсутствующий элемент вы  вычесть 0,05 балла</t>
  </si>
  <si>
    <t>Не менее 3 показателей</t>
  </si>
  <si>
    <t>Принятые в работу количественные показатели подтверждаются средней величиной аналогичных показателей по рынку (приведены ссылки на интернет-ресурсы, откуда взята информация для анализа)</t>
  </si>
  <si>
    <t xml:space="preserve"> За каждый отсутствующий элемент вы  вычесть 0,1 балла</t>
  </si>
  <si>
    <t>Не менее 10 ссылок</t>
  </si>
  <si>
    <t>Структура и содержание плана работы с клиентами</t>
  </si>
  <si>
    <t>Профессионально</t>
  </si>
  <si>
    <t>Подходит для продаж на высшем уровне</t>
  </si>
  <si>
    <t>Логичность и последовательность плана работы с клиентами</t>
  </si>
  <si>
    <t>План работы с клиентом 1 включает не менее 5 взаимодействий</t>
  </si>
  <si>
    <t>План работы с клиентом 2 включает не менее 5 взаимодействий</t>
  </si>
  <si>
    <t>План работы с клиентом 3 включает не менее 5 взаимодействий</t>
  </si>
  <si>
    <t>План работы с клиентом 4 включает не менее 5 взаимодействий</t>
  </si>
  <si>
    <t>Оформление документа "Система онлайн продаж"</t>
  </si>
  <si>
    <t>Документ отчета "Система онлайн продаж" предоставлен в формате Word</t>
  </si>
  <si>
    <t>Документ отчета содержит титульный лист</t>
  </si>
  <si>
    <t>Формирование системы онлайн продаж</t>
  </si>
  <si>
    <t>Документ отчета содержит анализ "слабых мест" в воронке продаж</t>
  </si>
  <si>
    <t>Документ отчета содержит рекомендации по доработке воронки продаж</t>
  </si>
  <si>
    <t>Документ отчета содержит анализ "слабых мест" в скриптах продаж</t>
  </si>
  <si>
    <t>Документ отчета содержит рекомендации по доработке скриптов продаж</t>
  </si>
  <si>
    <t>Документ отчета содержит анализ "слабых мест" в инструментах лидогенерации</t>
  </si>
  <si>
    <t>Документ отчета содержит рекомендации по доработке инструментов лидогенерации</t>
  </si>
  <si>
    <t>Документ отчета содержит анализ "слабых мест" в промо-материалах (КП/ презентация/ буклет и пр.)</t>
  </si>
  <si>
    <t>Документ отчета содержит рекомендации по доработке промо-материалов</t>
  </si>
  <si>
    <t>Документ отчета содержит задачи другим подразделениям компании  по оптимизации системы продаж</t>
  </si>
  <si>
    <t>Документ отчета содержит прогноз результатов от предлагаемых изменений</t>
  </si>
  <si>
    <t>Документ отчета содержит выводы</t>
  </si>
  <si>
    <t>В документе перечислены программные средства, которые конкурсант предлагает к внедрению в работу в систему онлайн продаж (ссылки на сервисы, программы, приложения и пр.)</t>
  </si>
  <si>
    <t>Отчет об оптимизации системы он-лайн продаж</t>
  </si>
  <si>
    <t>Составлен не понятно, не логично, неполно или с существенными недостатками</t>
  </si>
  <si>
    <t>В целом неплохо, есть недочеты</t>
  </si>
  <si>
    <t>Стандартный отчет, хорошо оформлен, логичен, незначительные недочеты</t>
  </si>
  <si>
    <t>Сильный отчет, профессионально оформлен, логичен, нет недочетов</t>
  </si>
  <si>
    <t>Разработка системы онлайн продаж, взаимодействие с другими подразделениями компании</t>
  </si>
  <si>
    <t>В отчете конкурсант демонстрирует понимание механизмов работы контекстной и таргетированной рекламы</t>
  </si>
  <si>
    <t>В отчете конкурсант демонстрирует понимание современных инструментов лидогенерации и повышения конверсии (напр. чат-боты, автовебинары, автоматизированные цепочки писем, онлайн консультант и пр.)</t>
  </si>
  <si>
    <t>Рекомендации, предлагаемые в отчете, логично обоснованы</t>
  </si>
  <si>
    <t>Качество, глубина выводов, их соответствие целям проекта</t>
  </si>
  <si>
    <t>Конкурсант доработал самостоятельно те элементы, с которыми работает непосредственно отдел продаж.</t>
  </si>
  <si>
    <t>Формирование задач другим (сопутствующим) подразделениям с целью оптимизации системы продаж</t>
  </si>
  <si>
    <t>Соответсвуют проекту, но мало проработаны</t>
  </si>
  <si>
    <t>Прогноз результатов от предлагаемых изменений</t>
  </si>
  <si>
    <t>Отсутствуют или предстален формально, не соответсвует проекту</t>
  </si>
  <si>
    <t>Соответсвует проекту, но мало проработан</t>
  </si>
  <si>
    <t>Проработан, в основном соответсвует проекту и задаче</t>
  </si>
  <si>
    <t>Хорошо проработан, полностью соответсвует проекту и задаче</t>
  </si>
  <si>
    <t>Структура и содержание отчета по оптимизации системы он-лайн продаж</t>
  </si>
  <si>
    <t>Выше профессионального страндарта</t>
  </si>
  <si>
    <t>Оформление отчета по оптимизации системы он-лайн продаж</t>
  </si>
  <si>
    <t>Креативность и оригинальность отчета по оптимизации системы он-лайн продаж</t>
  </si>
  <si>
    <t>Оформление документа "Аналитика и отчетность"</t>
  </si>
  <si>
    <t>Документ "Аналитика и отчетность" предоставлен в формате Word</t>
  </si>
  <si>
    <t>Аналитика и составление отчетности</t>
  </si>
  <si>
    <t>Документ отчета содержит анализ "слабых мест" в системе продаж не менее чем по 5 критериями</t>
  </si>
  <si>
    <t>Документ отчета содержит анализ "сильных мест" в системе продаж не менее чем по 5 критериям</t>
  </si>
  <si>
    <t>Документ отчета содержит рекомендации по повышению эффективности продаж</t>
  </si>
  <si>
    <t>Не менее 6 рекомендаций</t>
  </si>
  <si>
    <t>Предложены показатели для отслеживания эффективности работы отдела продаж</t>
  </si>
  <si>
    <t>Не менее 5 показателей</t>
  </si>
  <si>
    <t>Обоснованы и пояснены все показатели для отслеживания эффективности работы отдела продаж</t>
  </si>
  <si>
    <t>Анализ "слабых мест" в системе продаж</t>
  </si>
  <si>
    <t>Отсутствует или предстален формально, не соответсвует проекту</t>
  </si>
  <si>
    <t>Анализ "сильных мест" в системе продаж</t>
  </si>
  <si>
    <t>Рекомендации по повышению эффективности продаж</t>
  </si>
  <si>
    <t>Предоставил список ссылок на источники в сети, которые использовал в процессе работы над заданием</t>
  </si>
  <si>
    <t>Стиль и язык отчета соответсвует стандартам делового общения</t>
  </si>
  <si>
    <t>В отчете приводится анализ системы он-лайн продаж конкурентов</t>
  </si>
  <si>
    <t>В отчете приводится прогнозирование результата в деньгах и в количестве (штук, договоров, новых клиентов и пр.)</t>
  </si>
  <si>
    <t xml:space="preserve">В прогнозе результатов учтены риски и форс-мажоры </t>
  </si>
  <si>
    <t>Конкурсант выгрузил не менее 5  отчетов по различным показателям из CRM-системы</t>
  </si>
  <si>
    <t>Конкурсант продемонстрировал понимание в работе со статистикой продаж и СRM-отчетами</t>
  </si>
  <si>
    <t>Визуальная составляющая оформления отчета</t>
  </si>
  <si>
    <t>Дизайн оформления отчета</t>
  </si>
  <si>
    <t>Выше профессионального стандарта</t>
  </si>
  <si>
    <t>Подходит для отчета руководству на высшем уровне</t>
  </si>
  <si>
    <t>Оригинальность и креативность оформления отчета</t>
  </si>
  <si>
    <t>Использование различных форматов представления информации в отчете (напр. таблицы, графики, схемы, инфографика, скриншоты, иллюстрации и пр.)</t>
  </si>
  <si>
    <t>Неуместно/посредственно/неразнообразно</t>
  </si>
  <si>
    <t>Трудовые действия</t>
  </si>
  <si>
    <t>Умения</t>
  </si>
  <si>
    <t>Знания</t>
  </si>
  <si>
    <t>Использовать автоматизированные средства планирования и управления материально-техническим обеспечением организации</t>
  </si>
  <si>
    <t>Трудовые действия, предусмотренные трудовой функцией по коду A/03.5 настоящего профессионального стандарта</t>
  </si>
  <si>
    <t>Владеть необходимыми умениями, предусмотренными трудовой функцией по коду A/03.5 настоящего профессионального стандарта</t>
  </si>
  <si>
    <t>Необходимые знания, предусмотренные трудовой функцией по коду A/03.5 настоящего профессионального стандарта</t>
  </si>
  <si>
    <t>Профстандарт: 06.029 А/01.4</t>
  </si>
  <si>
    <t>Трудовые действия, предусмотренные трудовой функцией по коду A/01.4 настоящего профессионального стандарта</t>
  </si>
  <si>
    <t>Владеть необходимыми умениями, предусмотренными трудовой функцией по коду A/01.4 настоящего профессионального стандарта</t>
  </si>
  <si>
    <t>Необходимые знания, предусмотренные трудовой функцией по коду A/01.4 настоящего профессионального стандарта</t>
  </si>
  <si>
    <t>Ведение базы данных клиентов</t>
  </si>
  <si>
    <t>Ведение деловой переписки с клиентами и партнерами</t>
  </si>
  <si>
    <t>Искать новых клиентов в рамках существующих каналов сбыта</t>
  </si>
  <si>
    <t>Вести деловые переговоры и деловую переписку с потенциальными клиентами</t>
  </si>
  <si>
    <t>Выявлять потребности клиента в процессе переговоров</t>
  </si>
  <si>
    <t>Систематизировать информацию о клиентах</t>
  </si>
  <si>
    <t>Использовать почтовые программы на профессиональном уровне</t>
  </si>
  <si>
    <t>Применять систему управления взаимоотношениями с клиентами</t>
  </si>
  <si>
    <t>Применять систему управления продажами для управления информацией о клиентах</t>
  </si>
  <si>
    <t>Модели продаж инфокоммуникационных систем и (или) их составляющих</t>
  </si>
  <si>
    <t>Методы и инструменты поиска информации</t>
  </si>
  <si>
    <t>Правила работы с базами данных на уровне пользователя</t>
  </si>
  <si>
    <t>Назначение и правила использования компьютерного и офисного оборудования</t>
  </si>
  <si>
    <t>Инструкции по подготовке, обработке и хранению отчетных материалов</t>
  </si>
  <si>
    <t>Основы менеджмента организации</t>
  </si>
  <si>
    <t>Правила деловой переписки и делового общения</t>
  </si>
  <si>
    <t>Законодательство Российской Федерации в области работы с персональными данными</t>
  </si>
  <si>
    <t>Модуль А - Анализ и стратегия продаж</t>
  </si>
  <si>
    <t>Модуль Б - Телефонные продажи</t>
  </si>
  <si>
    <t>Модуль В – Личные продажи</t>
  </si>
  <si>
    <t>Модуль Г – Работа с CRM-системой</t>
  </si>
  <si>
    <t>Модуль Д – Система онлайн продаж</t>
  </si>
  <si>
    <t>Модуль Е – Отчетность и аналитика</t>
  </si>
  <si>
    <t>Трудовые действия, предусмотренные трудовой функцией по коду A/03.4 настоящего профессионального стандарта</t>
  </si>
  <si>
    <t>Владеть необходимыми умениями, предусмотренными трудовой функцией по коду A/03.4 настоящего профессионального стандарта</t>
  </si>
  <si>
    <t>Необходимые знания, предусмотренные трудовой функцией по коду A/03.4 настоящего профессионального стандарта</t>
  </si>
  <si>
    <t>Подготовка коммерческих предложений с учетом установленных условий поставщиков, правил отгрузки в организации и особенностей клиента</t>
  </si>
  <si>
    <t>Ведение переговоров о продаже и сопровождении инфокоммуникационных систем и (или) их составляющих</t>
  </si>
  <si>
    <t>Презентация инфокоммуникационных систем и (или) их составляющих потенциальным клиентам</t>
  </si>
  <si>
    <t>Оформлять коммерческие предложения с использованием офисных программных приложений</t>
  </si>
  <si>
    <t>Подготавливать и проводить презентации продаваемых инфокоммуникационных систем и (или) их составляющих для потенциальных клиентов</t>
  </si>
  <si>
    <t>Вести переговоры с поставщиками и производителями</t>
  </si>
  <si>
    <t>Основные технические характеристики, преимущества и недостатки продукции мировых и российских производителей инфокоммуникационных систем и (или) их составляющих</t>
  </si>
  <si>
    <t>Подробные технические характеристики и отличительные особенности продаваемых инфокоммуникационных систем и (или) их составляющих</t>
  </si>
  <si>
    <t>Подробные технические характеристики и отличительные особенности продаваемых товаров и услуг</t>
  </si>
  <si>
    <t>Основные технические характеристики, преимущества и недостатки продукции мировых и российских производителей продаваемых товаров и услуг</t>
  </si>
  <si>
    <t>Этика и психология общения с клиентом при продажах товаров и услуг</t>
  </si>
  <si>
    <t>Ведение учетной документации по базе клиентов, заключенным договорам на продажу товаров и услуг</t>
  </si>
  <si>
    <t>Поиск новых покупателей продаваемых товаров и услуг</t>
  </si>
  <si>
    <t>Сбор информации о потребностях клиента в продаваемых товароах и услугах</t>
  </si>
  <si>
    <t>Правила подготовки и проведения презентации, в том числе с использованием информационных технологий</t>
  </si>
  <si>
    <t>Основы инфокоммуникационных технологий в части, касающейся продаваемых товаров и услуг</t>
  </si>
  <si>
    <t>Информирование клиентов о новых поставляемых инфокоммуникационных системах и (или) их составляющих</t>
  </si>
  <si>
    <t>Информирование клиентов о текущих маркетинговых акциях, новых продуктах и специальных предложениях</t>
  </si>
  <si>
    <t>Проведение мероприятий (конференций, семинаров, вебинаров) для существующих и потенциальных клиентов</t>
  </si>
  <si>
    <t>Заключение договоров на продажу и сопровождение инфокоммуникационных систем и (или) их составляющих</t>
  </si>
  <si>
    <t>Развитие взаимоотношений с клиентами для заключения новых договоров на продажу и сопровождение инфокоммуникационных систем и (или) их составляющих</t>
  </si>
  <si>
    <t>Планировать развитие договорных отношений с клиентами</t>
  </si>
  <si>
    <t>Подготавливать материалы базы данных клиентов к обсуждению потребностей клиентов в инфокоммуникационных системах и (или) их составляющих</t>
  </si>
  <si>
    <t>Использовать базу данных решений по продаже инфокоммуникационных систем и (или) их составляющих</t>
  </si>
  <si>
    <t>Составлять отчетность о потребностях клиентов в инфокоммуникационных системах и (или) их составляющих</t>
  </si>
  <si>
    <t>Организовывать и проводить встречи с клиентами и партнерами</t>
  </si>
  <si>
    <t>Выявлять потребности клиентов в инфокоммуникационных системах и (или) их составляющих</t>
  </si>
  <si>
    <t>Вести деловые переговоры с клиентами об их потребностях в инфокоммуникационных системах и (или) их составляющих</t>
  </si>
  <si>
    <t>Законодательство Российской Федерации в области лицензирования и поставки программного обеспечения, продажи компьютерного оборудования</t>
  </si>
  <si>
    <t>Методы поиска информации о потенциальных потребностях в инфокоммуникационных системах и (или) их составляющих</t>
  </si>
  <si>
    <t>Отраслевые и локальные нормативные правовые акты, действующие в организации</t>
  </si>
  <si>
    <t>Профстандарт: 06.029  A/03.4</t>
  </si>
  <si>
    <t>Профстандарт: 06.029  А/03.5</t>
  </si>
  <si>
    <t>Региональный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</si>
  <si>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</si>
  <si>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</si>
  <si>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</si>
  <si>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</si>
  <si>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</si>
  <si>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</si>
  <si>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</si>
  <si>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</si>
  <si>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Комментарий/обоснование</t>
  </si>
  <si>
    <r>
      <rPr>
        <sz val="10"/>
        <color theme="1"/>
        <rFont val="Times New Roman"/>
        <family val="1"/>
        <charset val="204"/>
      </rPr>
      <t>не ниже AMD E-350 или аналог, 2 ГБ, HDD 500 ГБ, AMD Radeon HD5450  или аналог</t>
    </r>
    <r>
      <rPr>
        <sz val="12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, DVD, Win7Pro или аналог , монитор 18.5”, наличие Microsoft Office или аналог</t>
    </r>
  </si>
  <si>
    <t>шт.</t>
  </si>
  <si>
    <t xml:space="preserve">Для проведения Модуля Организация процессов упаковки, маркировки и паллетирования груза </t>
  </si>
  <si>
    <t>USB или беспроводная</t>
  </si>
  <si>
    <t>не менее 4 Гб USB 2.0</t>
  </si>
  <si>
    <t>ПРОГРАММНОЕ ОБЕСПЕЧЕНИЕ (НА 1 КОНКУРСАНТА \ КОМАНДУ)</t>
  </si>
  <si>
    <t xml:space="preserve"> Тех. описание позиции</t>
  </si>
  <si>
    <t>Лицензия на каждое рабочее место</t>
  </si>
  <si>
    <t>МЕБЕЛЬ И ФУРНИТУРА (НА 1 КОНКУРСАНТА \ КОМАНДУ)</t>
  </si>
  <si>
    <t>Кол-во    1 РМ</t>
  </si>
  <si>
    <t>НЕ ПРИМЕНИМО</t>
  </si>
  <si>
    <t>не менее 80х60х75 см (ШхГхВ)</t>
  </si>
  <si>
    <t>Кресло</t>
  </si>
  <si>
    <t>кресло на колесиках с подлокотниками</t>
  </si>
  <si>
    <t>РАСХОДНЫЕ МАТЕРИАЛЫ (НА 1 КОНКУРСАНТА \ КОМАНДУ)</t>
  </si>
  <si>
    <t xml:space="preserve"> Вариативная часть для РЧ</t>
  </si>
  <si>
    <t>Ручка шариковая</t>
  </si>
  <si>
    <t>критически важные характеристики позиции отсутствуют</t>
  </si>
  <si>
    <t>Блокнот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</si>
  <si>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</si>
  <si>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</si>
  <si>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</si>
  <si>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</si>
  <si>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Общее освещение</t>
  </si>
  <si>
    <t>Площадь зоны не менее 35 м.кв.</t>
  </si>
  <si>
    <t>Компьютеры должны быть лишены возможности доступа в Интернет</t>
  </si>
  <si>
    <t xml:space="preserve">кроме Модуля Организация процессов упаковки, маркировки и паллетирования груза 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</si>
  <si>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</si>
  <si>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</si>
  <si>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</si>
  <si>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не менее 4 Гб</t>
  </si>
  <si>
    <t>для офиса или учебной аудитории</t>
  </si>
  <si>
    <t>подключен к компьютеру</t>
  </si>
  <si>
    <t>настенный, цвет белый, диагональ не менее 87"</t>
  </si>
  <si>
    <t>на формат А4</t>
  </si>
  <si>
    <t>подключен к компьютерам участников и технического эксперта</t>
  </si>
  <si>
    <t>МЕБЕЛЬ И ФУРНИТУРА (НА ВСЕХ КОНКУРСАНТОВ \ КОМАНД)</t>
  </si>
  <si>
    <t>не менее 120х60х75 см (ШхГхВ)</t>
  </si>
  <si>
    <t>РАСХОДНЫЕ МАТЕРИАЛЫ (НА ВСЕХ КОНКУРСАНТОВ \ КОМАНД)</t>
  </si>
  <si>
    <t>Бумага А4</t>
  </si>
  <si>
    <t>80 г/м2, белая, упаковка 500 листов</t>
  </si>
  <si>
    <t>Степлер со скобами</t>
  </si>
  <si>
    <t>Файлы А4</t>
  </si>
  <si>
    <t>упаковка 100 шт.</t>
  </si>
  <si>
    <t>в соответствии с характеристиками МФУ</t>
  </si>
  <si>
    <t>СРЕДСТВА ИНДИВИДУАЛЬНОЙ ЗАЩИТЫ (НА ВСЕХ КОНКУРСАНТОВ \ КОМАНД)</t>
  </si>
  <si>
    <t>аптечка первой помощи</t>
  </si>
  <si>
    <t>огнетушитель</t>
  </si>
  <si>
    <t>ДОПОЛНИТЕЛЬНЫЕ ТРЕБОВАНИЯ К ОБЕСПЕЧЕНИЮ ОБЩЕЙ РАБОЧЕЙ ПЛОЩАДКЕ КОНКУРСАНТОВ (КОММУНИКАЦИИ, ПОДКЛЮЧЕНИЯ, ОСВЕЩЕНИЕ И Т.П.)</t>
  </si>
  <si>
    <t xml:space="preserve">Электричество  - 220 Вольт </t>
  </si>
  <si>
    <t>БРИФИНГ-ЗОНА</t>
  </si>
  <si>
    <t>МЕБЕЛЬ И ФУРНИТУРА (НА ВСЕХ КОНКУРСАНТОВ, ЭКСПЕРТОВ)</t>
  </si>
  <si>
    <t>стул без подлокотников</t>
  </si>
  <si>
    <t>ДОПОЛНИТЕЛЬНЫЕ ТРЕБОВАНИЯ К ОБЕСПЕЧЕНИЮ БРИФИНГ-ЗОНЫ (КОММУНИКАЦИИ, ПОДКЛЮЧЕНИЯ, ОСВЕЩЕНИЕ И Т.П.)</t>
  </si>
  <si>
    <t>ОБОРУДОВАНИЕ И ИНСТРУМЕНТЫ (НА ВСЕХ ЭКСПЕРТОВ)</t>
  </si>
  <si>
    <t>МЕБЕЛЬ И ФУРНИТУРА (НА ВСЕХ ЭКСПЕРТОВ)</t>
  </si>
  <si>
    <t>не менее 60х60х75 см (ШхГхВ)</t>
  </si>
  <si>
    <t>стул на четырех ножках</t>
  </si>
  <si>
    <t>ДОПОЛНИТЕЛЬНЫЕ ТРЕБОВАНИЯ К ОБЕСПЕЧЕНИЮ КОМНАТЫ ЭКСПЕРТОВ (КОММУНИКАЦИИ, ПОДКЛЮЧЕНИЯ, ОСВЕЩЕНИЕ И Т.П.)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</si>
  <si>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</si>
  <si>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</si>
  <si>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</si>
  <si>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</si>
  <si>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</si>
  <si>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1 на всех конкурсантов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</si>
  <si>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</si>
  <si>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</si>
  <si>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на каждого конкурсанта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</si>
  <si>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</si>
  <si>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</si>
  <si>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не требуется</t>
  </si>
  <si>
    <t>Психология и технология В2В продаж</t>
  </si>
  <si>
    <t>Профстандарт: 06.029  А/04.4</t>
  </si>
  <si>
    <t>Трудовые действия, предусмотренные трудовой функцией по коду A/04.4настоящего профессионального стандарта</t>
  </si>
  <si>
    <t>Необходимые знания, предусмотренные трудовой функцией по коду A/04.4 настоящего профессионального стандарта</t>
  </si>
  <si>
    <t>Владеть необходимыми умениями, предусмотренными трудовой функцией по коду A/04.4 настоящего профессионального стандарта</t>
  </si>
  <si>
    <t>А</t>
  </si>
  <si>
    <t>И</t>
  </si>
  <si>
    <t>При выполнении аспекта присуждается максимальный балл</t>
  </si>
  <si>
    <t>С</t>
  </si>
  <si>
    <t>Анализ и стратегия продаж</t>
  </si>
  <si>
    <t>Б</t>
  </si>
  <si>
    <t>Телефонные продажи</t>
  </si>
  <si>
    <t>Личные продажи</t>
  </si>
  <si>
    <t>В</t>
  </si>
  <si>
    <t>Г</t>
  </si>
  <si>
    <t>Работа с CRM-системой</t>
  </si>
  <si>
    <t>Д</t>
  </si>
  <si>
    <t>Система онлайн продаж</t>
  </si>
  <si>
    <t>Е</t>
  </si>
  <si>
    <t>Отчетность и аналитика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</si>
</sst>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96">
    <xf numFmtId="0" fontId="0" fillId="0" borderId="0" xfId="0"/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9" fillId="0" borderId="0" xfId="0" applyFont="1"/>
    <xf numFmtId="0" fontId="17" fillId="4" borderId="18" xfId="0" applyFont="1" applyFill="1" applyBorder="1" applyAlignment="1">
      <alignment horizontal="center" vertical="top" wrapText="1"/>
    </xf>
    <xf numFmtId="0" fontId="18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9" fillId="0" borderId="10" xfId="0" applyFont="1" applyBorder="1"/>
    <xf numFmtId="0" fontId="8" fillId="0" borderId="2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3" borderId="1" xfId="4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9" fillId="4" borderId="7" xfId="0" applyFont="1" applyFill="1" applyBorder="1"/>
    <xf numFmtId="2" fontId="26" fillId="0" borderId="1" xfId="6" applyNumberFormat="1" applyFont="1" applyBorder="1" applyAlignment="1">
      <alignment horizontal="center" vertical="center" wrapText="1"/>
    </xf>
    <xf numFmtId="2" fontId="25" fillId="0" borderId="1" xfId="6" applyNumberFormat="1" applyFont="1" applyBorder="1" applyAlignment="1">
      <alignment horizontal="center" vertical="center" wrapText="1"/>
    </xf>
    <xf numFmtId="2" fontId="5" fillId="3" borderId="1" xfId="2" applyNumberForma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2" fontId="25" fillId="0" borderId="4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20" fillId="0" borderId="10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6" fillId="0" borderId="0" xfId="0" applyFont="1" applyBorder="1"/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2" xfId="0" applyFont="1" applyBorder="1" applyAlignment="1">
      <alignment vertical="top" wrapText="1"/>
    </xf>
    <xf numFmtId="0" fontId="20" fillId="0" borderId="1" xfId="0" applyFont="1" applyBorder="1"/>
    <xf numFmtId="0" fontId="20" fillId="0" borderId="1" xfId="0" applyFont="1" applyBorder="1" applyAlignment="1">
      <alignment vertical="top" wrapText="1"/>
    </xf>
    <xf numFmtId="0" fontId="29" fillId="0" borderId="0" xfId="0" applyFont="1" applyBorder="1" applyAlignment="1">
      <alignment vertical="center" wrapText="1"/>
    </xf>
    <xf numFmtId="0" fontId="20" fillId="0" borderId="0" xfId="0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20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9" fillId="0" borderId="0" xfId="0" applyFont="1" applyBorder="1"/>
    <xf numFmtId="0" fontId="19" fillId="0" borderId="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9" borderId="22" xfId="0" applyFont="1" applyFill="1" applyBorder="1" applyAlignment="1">
      <alignment vertical="top" wrapText="1"/>
    </xf>
    <xf numFmtId="0" fontId="9" fillId="9" borderId="1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9" fillId="10" borderId="22" xfId="0" applyFont="1" applyFill="1" applyBorder="1"/>
    <xf numFmtId="0" fontId="9" fillId="9" borderId="22" xfId="0" applyFont="1" applyFill="1" applyBorder="1"/>
    <xf numFmtId="0" fontId="9" fillId="6" borderId="0" xfId="0" applyFont="1" applyFill="1" applyBorder="1"/>
    <xf numFmtId="0" fontId="8" fillId="9" borderId="2" xfId="0" applyFont="1" applyFill="1" applyBorder="1" applyAlignment="1">
      <alignment vertical="top" wrapText="1"/>
    </xf>
    <xf numFmtId="0" fontId="9" fillId="9" borderId="1" xfId="0" applyFont="1" applyFill="1" applyBorder="1"/>
    <xf numFmtId="0" fontId="9" fillId="9" borderId="1" xfId="0" applyFont="1" applyFill="1" applyBorder="1" applyAlignment="1">
      <alignment vertical="center" wrapText="1"/>
    </xf>
    <xf numFmtId="0" fontId="30" fillId="5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9" fillId="9" borderId="1" xfId="5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/>
    </xf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/>
    <xf numFmtId="0" fontId="21" fillId="0" borderId="15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2" xfId="0" applyFont="1" applyBorder="1" applyAlignment="1">
      <alignment wrapText="1"/>
    </xf>
    <xf numFmtId="0" fontId="9" fillId="0" borderId="22" xfId="0" quotePrefix="1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vertical="top" wrapText="1"/>
    </xf>
    <xf numFmtId="0" fontId="22" fillId="0" borderId="2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0" borderId="22" xfId="5" applyFont="1" applyBorder="1"/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2" fillId="0" borderId="2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center" vertical="center" wrapText="1"/>
    </xf>
    <xf numFmtId="0" fontId="5" fillId="11" borderId="1" xfId="2" quotePrefix="1" applyFill="1" applyBorder="1" applyAlignment="1">
      <alignment vertical="top"/>
    </xf>
    <xf numFmtId="0" fontId="5" fillId="9" borderId="1" xfId="2" quotePrefix="1" applyFill="1" applyBorder="1" applyAlignment="1">
      <alignment vertical="top"/>
    </xf>
    <xf numFmtId="2" fontId="26" fillId="0" borderId="1" xfId="6" applyNumberFormat="1" applyFont="1" applyBorder="1" applyAlignment="1">
      <alignment horizontal="left" vertical="center" wrapText="1"/>
    </xf>
    <xf numFmtId="2" fontId="25" fillId="0" borderId="10" xfId="6" applyNumberFormat="1" applyFont="1" applyBorder="1" applyAlignment="1">
      <alignment horizontal="left" vertical="center" wrapText="1"/>
    </xf>
    <xf numFmtId="2" fontId="26" fillId="0" borderId="15" xfId="6" applyNumberFormat="1" applyFont="1" applyBorder="1" applyAlignment="1">
      <alignment horizontal="center" vertical="center" wrapText="1"/>
    </xf>
    <xf numFmtId="2" fontId="25" fillId="0" borderId="4" xfId="6" applyNumberFormat="1" applyFont="1" applyBorder="1" applyAlignment="1">
      <alignment horizontal="center" vertical="center" wrapText="1"/>
    </xf>
    <xf numFmtId="2" fontId="26" fillId="0" borderId="10" xfId="6" applyNumberFormat="1" applyFont="1" applyBorder="1" applyAlignment="1">
      <alignment horizontal="center" vertical="center" wrapText="1"/>
    </xf>
    <xf numFmtId="2" fontId="26" fillId="0" borderId="4" xfId="6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2" fontId="25" fillId="0" borderId="1" xfId="6" applyNumberFormat="1" applyFont="1" applyBorder="1" applyAlignment="1">
      <alignment horizontal="center" vertical="center"/>
    </xf>
    <xf numFmtId="0" fontId="36" fillId="12" borderId="0" xfId="0" applyFont="1" applyFill="1" applyAlignment="1">
      <alignment horizontal="center"/>
    </xf>
    <xf numFmtId="0" fontId="36" fillId="12" borderId="0" xfId="0" applyFont="1" applyFill="1"/>
    <xf numFmtId="0" fontId="36" fillId="12" borderId="0" xfId="0" applyFont="1" applyFill="1" applyAlignment="1">
      <alignment wrapText="1"/>
    </xf>
    <xf numFmtId="2" fontId="36" fillId="12" borderId="0" xfId="0" applyNumberFormat="1" applyFont="1" applyFill="1" applyAlignment="1">
      <alignment horizontal="right"/>
    </xf>
    <xf numFmtId="0" fontId="26" fillId="0" borderId="0" xfId="0" applyFont="1"/>
    <xf numFmtId="0" fontId="26" fillId="0" borderId="1" xfId="0" applyFont="1" applyBorder="1" applyAlignment="1">
      <alignment horizontal="center"/>
    </xf>
    <xf numFmtId="0" fontId="26" fillId="0" borderId="1" xfId="5" applyFont="1" applyBorder="1" applyAlignment="1">
      <alignment horizontal="center" vertical="center" wrapText="1"/>
    </xf>
    <xf numFmtId="0" fontId="26" fillId="0" borderId="3" xfId="0" applyFont="1" applyBorder="1"/>
    <xf numFmtId="0" fontId="26" fillId="0" borderId="5" xfId="0" applyFont="1" applyBorder="1"/>
    <xf numFmtId="0" fontId="26" fillId="0" borderId="3" xfId="0" applyFont="1" applyBorder="1" applyAlignment="1">
      <alignment horizontal="center"/>
    </xf>
    <xf numFmtId="0" fontId="26" fillId="0" borderId="6" xfId="0" applyFont="1" applyBorder="1" applyAlignment="1">
      <alignment horizontal="right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center"/>
    </xf>
    <xf numFmtId="0" fontId="26" fillId="0" borderId="1" xfId="5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35" fillId="0" borderId="2" xfId="0" applyFont="1" applyBorder="1" applyAlignment="1">
      <alignment horizontal="center"/>
    </xf>
    <xf numFmtId="0" fontId="35" fillId="0" borderId="4" xfId="0" applyFont="1" applyBorder="1" applyAlignment="1">
      <alignment horizontal="left"/>
    </xf>
    <xf numFmtId="0" fontId="35" fillId="0" borderId="1" xfId="0" applyFont="1" applyBorder="1" applyAlignment="1">
      <alignment horizontal="left" wrapText="1"/>
    </xf>
    <xf numFmtId="0" fontId="26" fillId="0" borderId="10" xfId="0" applyFont="1" applyBorder="1" applyAlignment="1">
      <alignment horizontal="center"/>
    </xf>
    <xf numFmtId="0" fontId="26" fillId="0" borderId="10" xfId="5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 wrapText="1"/>
    </xf>
    <xf numFmtId="0" fontId="26" fillId="0" borderId="2" xfId="5" applyFont="1" applyBorder="1" applyAlignment="1">
      <alignment horizontal="center" vertical="center" wrapText="1"/>
    </xf>
    <xf numFmtId="0" fontId="26" fillId="0" borderId="3" xfId="5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26" fillId="0" borderId="15" xfId="5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/>
    <xf numFmtId="0" fontId="26" fillId="0" borderId="10" xfId="5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2" fontId="25" fillId="0" borderId="15" xfId="6" applyNumberFormat="1" applyFont="1" applyBorder="1" applyAlignment="1">
      <alignment horizontal="center" vertical="center" wrapText="1"/>
    </xf>
    <xf numFmtId="0" fontId="26" fillId="0" borderId="15" xfId="5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6" fillId="0" borderId="3" xfId="5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6" fillId="12" borderId="0" xfId="0" applyFont="1" applyFill="1" applyAlignment="1">
      <alignment horizontal="left" wrapText="1"/>
    </xf>
    <xf numFmtId="0" fontId="26" fillId="0" borderId="0" xfId="0" applyFont="1" applyAlignment="1">
      <alignment horizontal="left" wrapText="1"/>
    </xf>
    <xf numFmtId="0" fontId="26" fillId="0" borderId="4" xfId="5" applyFont="1" applyBorder="1" applyAlignment="1">
      <alignment horizontal="center" vertical="center" wrapText="1"/>
    </xf>
    <xf numFmtId="2" fontId="26" fillId="0" borderId="1" xfId="5" applyNumberFormat="1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3" xfId="5" applyFont="1" applyBorder="1" applyAlignment="1">
      <alignment vertical="center" wrapText="1"/>
    </xf>
    <xf numFmtId="0" fontId="26" fillId="0" borderId="15" xfId="5" applyFont="1" applyBorder="1" applyAlignment="1">
      <alignment vertical="center" wrapText="1"/>
    </xf>
    <xf numFmtId="0" fontId="26" fillId="0" borderId="1" xfId="5" applyFont="1" applyBorder="1" applyAlignment="1">
      <alignment vertical="center" wrapText="1"/>
    </xf>
    <xf numFmtId="0" fontId="26" fillId="0" borderId="10" xfId="5" applyFont="1" applyBorder="1" applyAlignment="1">
      <alignment vertical="center" wrapText="1"/>
    </xf>
    <xf numFmtId="0" fontId="26" fillId="0" borderId="18" xfId="5" applyFont="1" applyBorder="1" applyAlignment="1">
      <alignment horizontal="center" vertical="center" wrapText="1"/>
    </xf>
    <xf numFmtId="0" fontId="26" fillId="0" borderId="1" xfId="0" applyFont="1" applyBorder="1" applyAlignment="1"/>
    <xf numFmtId="0" fontId="26" fillId="0" borderId="10" xfId="0" applyFont="1" applyBorder="1"/>
    <xf numFmtId="2" fontId="26" fillId="0" borderId="15" xfId="5" applyNumberFormat="1" applyFont="1" applyBorder="1" applyAlignment="1">
      <alignment horizontal="center" vertical="center" wrapText="1"/>
    </xf>
    <xf numFmtId="0" fontId="26" fillId="0" borderId="15" xfId="0" applyFont="1" applyBorder="1"/>
    <xf numFmtId="0" fontId="36" fillId="12" borderId="8" xfId="0" applyFont="1" applyFill="1" applyBorder="1" applyAlignment="1">
      <alignment horizontal="center"/>
    </xf>
    <xf numFmtId="0" fontId="36" fillId="12" borderId="8" xfId="0" applyFont="1" applyFill="1" applyBorder="1"/>
    <xf numFmtId="0" fontId="26" fillId="0" borderId="4" xfId="0" applyFont="1" applyBorder="1"/>
    <xf numFmtId="0" fontId="26" fillId="0" borderId="1" xfId="0" applyFont="1" applyBorder="1" applyAlignment="1">
      <alignment horizontal="center" vertical="center" wrapText="1"/>
    </xf>
    <xf numFmtId="0" fontId="26" fillId="0" borderId="19" xfId="5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wrapText="1"/>
    </xf>
    <xf numFmtId="2" fontId="26" fillId="0" borderId="10" xfId="5" applyNumberFormat="1" applyFont="1" applyBorder="1" applyAlignment="1">
      <alignment horizontal="center" vertical="center" wrapText="1"/>
    </xf>
    <xf numFmtId="2" fontId="26" fillId="0" borderId="4" xfId="5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2" fontId="5" fillId="2" borderId="1" xfId="2" applyNumberFormat="1" applyFill="1" applyBorder="1" applyAlignment="1">
      <alignment horizontal="center" vertical="top" wrapText="1"/>
    </xf>
    <xf numFmtId="0" fontId="27" fillId="0" borderId="3" xfId="0" applyFont="1" applyBorder="1" applyAlignment="1">
      <alignment vertical="center" wrapText="1"/>
    </xf>
    <xf numFmtId="0" fontId="26" fillId="0" borderId="2" xfId="0" applyFont="1" applyBorder="1"/>
    <xf numFmtId="0" fontId="3" fillId="11" borderId="1" xfId="4" applyFont="1" applyFill="1" applyBorder="1" applyAlignment="1">
      <alignment horizontal="left" vertical="top" wrapText="1"/>
    </xf>
    <xf numFmtId="0" fontId="3" fillId="11" borderId="1" xfId="4" applyFont="1" applyFill="1" applyBorder="1" applyAlignment="1">
      <alignment horizontal="center" vertical="top" wrapText="1"/>
    </xf>
    <xf numFmtId="2" fontId="5" fillId="11" borderId="1" xfId="2" applyNumberFormat="1" applyFill="1" applyBorder="1" applyAlignment="1">
      <alignment horizontal="center" vertical="top" wrapText="1"/>
    </xf>
    <xf numFmtId="0" fontId="4" fillId="11" borderId="1" xfId="4" applyFont="1" applyFill="1" applyBorder="1" applyAlignment="1">
      <alignment horizontal="center" vertical="top"/>
    </xf>
    <xf numFmtId="0" fontId="3" fillId="11" borderId="1" xfId="3" applyFont="1" applyFill="1" applyBorder="1" applyAlignment="1">
      <alignment horizontal="left" vertical="top" wrapText="1"/>
    </xf>
    <xf numFmtId="0" fontId="3" fillId="11" borderId="1" xfId="3" applyFont="1" applyFill="1" applyBorder="1" applyAlignment="1">
      <alignment horizontal="center" vertical="top" wrapText="1"/>
    </xf>
    <xf numFmtId="0" fontId="3" fillId="9" borderId="1" xfId="4" applyFont="1" applyFill="1" applyBorder="1" applyAlignment="1">
      <alignment horizontal="left" vertical="top" wrapText="1"/>
    </xf>
    <xf numFmtId="0" fontId="3" fillId="9" borderId="1" xfId="4" applyFont="1" applyFill="1" applyBorder="1" applyAlignment="1">
      <alignment horizontal="center" vertical="top" wrapText="1"/>
    </xf>
    <xf numFmtId="2" fontId="5" fillId="9" borderId="1" xfId="2" applyNumberFormat="1" applyFill="1" applyBorder="1" applyAlignment="1">
      <alignment horizontal="center" vertical="top" wrapText="1"/>
    </xf>
    <xf numFmtId="0" fontId="4" fillId="9" borderId="1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4" applyFont="1" applyFill="1" applyBorder="1" applyAlignment="1">
      <alignment horizontal="center" vertical="top" wrapText="1"/>
    </xf>
    <xf numFmtId="0" fontId="5" fillId="0" borderId="0" xfId="2" applyFill="1"/>
    <xf numFmtId="0" fontId="5" fillId="0" borderId="1" xfId="2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/>
    </xf>
    <xf numFmtId="0" fontId="33" fillId="7" borderId="3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17" fillId="5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9" fillId="7" borderId="2" xfId="0" applyFont="1" applyFill="1" applyBorder="1" applyAlignment="1">
      <alignment horizontal="center" vertical="top" wrapText="1"/>
    </xf>
    <xf numFmtId="0" fontId="19" fillId="7" borderId="3" xfId="0" applyFont="1" applyFill="1" applyBorder="1" applyAlignment="1">
      <alignment horizontal="center" vertical="top" wrapText="1"/>
    </xf>
    <xf numFmtId="0" fontId="19" fillId="7" borderId="4" xfId="0" applyFont="1" applyFill="1" applyBorder="1" applyAlignment="1">
      <alignment horizontal="center" vertical="top" wrapText="1"/>
    </xf>
    <xf numFmtId="0" fontId="33" fillId="7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top" wrapText="1"/>
    </xf>
    <xf numFmtId="0" fontId="33" fillId="7" borderId="3" xfId="0" applyFont="1" applyFill="1" applyBorder="1" applyAlignment="1">
      <alignment horizontal="center" vertical="top" wrapText="1"/>
    </xf>
    <xf numFmtId="0" fontId="33" fillId="7" borderId="4" xfId="0" applyFont="1" applyFill="1" applyBorder="1" applyAlignment="1">
      <alignment horizontal="center" vertical="top" wrapText="1"/>
    </xf>
    <xf numFmtId="0" fontId="19" fillId="4" borderId="7" xfId="0" applyFont="1" applyFill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top" wrapText="1"/>
    </xf>
    <xf numFmtId="0" fontId="34" fillId="0" borderId="25" xfId="0" applyFont="1" applyBorder="1"/>
    <xf numFmtId="0" fontId="34" fillId="0" borderId="23" xfId="0" applyFont="1" applyBorder="1"/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top" wrapText="1"/>
    </xf>
    <xf numFmtId="0" fontId="32" fillId="7" borderId="3" xfId="0" applyFont="1" applyFill="1" applyBorder="1" applyAlignment="1">
      <alignment horizontal="center" vertical="top" wrapText="1"/>
    </xf>
    <xf numFmtId="0" fontId="32" fillId="7" borderId="4" xfId="0" applyFont="1" applyFill="1" applyBorder="1" applyAlignment="1">
      <alignment horizontal="center" vertical="top" wrapText="1"/>
    </xf>
    <xf numFmtId="0" fontId="30" fillId="9" borderId="17" xfId="0" applyFont="1" applyFill="1" applyBorder="1" applyAlignment="1">
      <alignment horizontal="center" vertical="center"/>
    </xf>
    <xf numFmtId="0" fontId="30" fillId="9" borderId="5" xfId="0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0" fontId="30" fillId="9" borderId="16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0" fontId="9" fillId="4" borderId="18" xfId="0" applyFont="1" applyFill="1" applyBorder="1"/>
    <xf numFmtId="0" fontId="20" fillId="8" borderId="2" xfId="0" applyFont="1" applyFill="1" applyBorder="1" applyAlignment="1">
      <alignment horizontal="center" vertical="top" wrapText="1"/>
    </xf>
    <xf numFmtId="0" fontId="20" fillId="8" borderId="3" xfId="0" applyFont="1" applyFill="1" applyBorder="1" applyAlignment="1">
      <alignment horizontal="center" vertical="top" wrapText="1"/>
    </xf>
    <xf numFmtId="0" fontId="20" fillId="8" borderId="4" xfId="0" applyFont="1" applyFill="1" applyBorder="1" applyAlignment="1">
      <alignment horizontal="center" vertical="top" wrapText="1"/>
    </xf>
    <xf numFmtId="0" fontId="20" fillId="7" borderId="3" xfId="0" applyFont="1" applyFill="1" applyBorder="1" applyAlignment="1">
      <alignment horizontal="center" vertical="top" wrapText="1"/>
    </xf>
    <xf numFmtId="0" fontId="20" fillId="7" borderId="4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6" fillId="4" borderId="2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9" fillId="5" borderId="19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9" fillId="5" borderId="16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9" fillId="5" borderId="17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9" fillId="4" borderId="13" xfId="0" applyFont="1" applyFill="1" applyBorder="1"/>
    <xf numFmtId="0" fontId="9" fillId="4" borderId="7" xfId="0" applyFont="1" applyFill="1" applyBorder="1"/>
    <xf numFmtId="0" fontId="10" fillId="0" borderId="15" xfId="0" applyFont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</cellXfs>
  <cellStyles count="7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00000000-0005-0000-0000-000004000000}"/>
    <cellStyle name="Обычный 3" xfId="1" xr:uid="{00000000-0005-0000-0000-000005000000}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topLeftCell="XEJ1" zoomScale="71" zoomScaleNormal="71" workbookViewId="0">
      <pane ySplit="1" topLeftCell="A2" activePane="bottomLeft" state="frozen"/>
      <selection pane="bottomLeft" activeCell="I1" sqref="I1:XFD1048576"/>
    </sheetView>
  </sheetViews>
  <sheetFormatPr baseColWidth="10" defaultColWidth="16.1640625" defaultRowHeight="14" x14ac:dyDescent="0.2"/>
  <cols>
    <col min="1" max="1" width="27" style="4" customWidth="1"/>
    <col min="2" max="2" width="39.5" style="4" customWidth="1"/>
    <col min="3" max="3" width="33.5" style="4" customWidth="1"/>
    <col min="4" max="4" width="26.1640625" style="4" customWidth="1"/>
    <col min="5" max="8" width="16.1640625" style="4"/>
    <col min="9" max="16384" width="16.1640625" style="394"/>
  </cols>
  <sheetData>
    <row r="1" spans="1:8" ht="57" x14ac:dyDescent="0.2">
      <c r="A1" s="3" t="s">
        <v>0</v>
      </c>
      <c r="B1" s="3" t="s">
        <v>1</v>
      </c>
      <c r="C1" s="3" t="s">
        <v>10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9</v>
      </c>
    </row>
    <row r="2" spans="1:8" s="395" customFormat="1" ht="171" x14ac:dyDescent="0.2">
      <c r="A2" s="21" t="s">
        <v>38</v>
      </c>
      <c r="B2" s="21" t="s">
        <v>37</v>
      </c>
      <c r="C2" s="7" t="s">
        <v>39</v>
      </c>
      <c r="D2" s="7" t="s">
        <v>413</v>
      </c>
      <c r="E2" s="7" t="s">
        <v>7</v>
      </c>
      <c r="F2" s="122" t="s">
        <v>64</v>
      </c>
      <c r="G2" s="26">
        <v>21.5</v>
      </c>
      <c r="H2" s="5"/>
    </row>
    <row r="3" spans="1:8" s="395" customFormat="1" ht="152" x14ac:dyDescent="0.2">
      <c r="A3" s="207" t="s">
        <v>36</v>
      </c>
      <c r="B3" s="207" t="s">
        <v>56</v>
      </c>
      <c r="C3" s="208" t="s">
        <v>39</v>
      </c>
      <c r="D3" s="208" t="s">
        <v>414</v>
      </c>
      <c r="E3" s="208" t="s">
        <v>6</v>
      </c>
      <c r="F3" s="121" t="s">
        <v>64</v>
      </c>
      <c r="G3" s="209">
        <v>18.5</v>
      </c>
      <c r="H3" s="210"/>
    </row>
    <row r="4" spans="1:8" s="395" customFormat="1" ht="114" x14ac:dyDescent="0.2">
      <c r="A4" s="7" t="s">
        <v>57</v>
      </c>
      <c r="B4" s="21" t="s">
        <v>58</v>
      </c>
      <c r="C4" s="7" t="s">
        <v>39</v>
      </c>
      <c r="D4" s="7" t="s">
        <v>415</v>
      </c>
      <c r="E4" s="7" t="s">
        <v>6</v>
      </c>
      <c r="F4" s="122" t="s">
        <v>64</v>
      </c>
      <c r="G4" s="26">
        <v>20.5</v>
      </c>
      <c r="H4" s="5"/>
    </row>
    <row r="5" spans="1:8" s="395" customFormat="1" ht="114" x14ac:dyDescent="0.2">
      <c r="A5" s="211" t="s">
        <v>60</v>
      </c>
      <c r="B5" s="211" t="s">
        <v>59</v>
      </c>
      <c r="C5" s="212" t="s">
        <v>39</v>
      </c>
      <c r="D5" s="212" t="s">
        <v>416</v>
      </c>
      <c r="E5" s="212" t="s">
        <v>8</v>
      </c>
      <c r="F5" s="121" t="s">
        <v>64</v>
      </c>
      <c r="G5" s="209">
        <v>10</v>
      </c>
      <c r="H5" s="210"/>
    </row>
    <row r="6" spans="1:8" s="221" customFormat="1" ht="152" x14ac:dyDescent="0.2">
      <c r="A6" s="213" t="s">
        <v>61</v>
      </c>
      <c r="B6" s="214" t="s">
        <v>62</v>
      </c>
      <c r="C6" s="214" t="s">
        <v>39</v>
      </c>
      <c r="D6" s="214" t="s">
        <v>417</v>
      </c>
      <c r="E6" s="214" t="s">
        <v>6</v>
      </c>
      <c r="F6" s="122" t="s">
        <v>64</v>
      </c>
      <c r="G6" s="215">
        <v>15</v>
      </c>
      <c r="H6" s="216"/>
    </row>
    <row r="7" spans="1:8" s="221" customFormat="1" ht="114" x14ac:dyDescent="0.2">
      <c r="A7" s="8" t="s">
        <v>60</v>
      </c>
      <c r="B7" s="8" t="s">
        <v>63</v>
      </c>
      <c r="C7" s="7" t="s">
        <v>39</v>
      </c>
      <c r="D7" s="8" t="s">
        <v>418</v>
      </c>
      <c r="E7" s="8" t="s">
        <v>8</v>
      </c>
      <c r="F7" s="121" t="s">
        <v>64</v>
      </c>
      <c r="G7" s="204">
        <v>14.5</v>
      </c>
      <c r="H7" s="6"/>
    </row>
    <row r="8" spans="1:8" s="221" customFormat="1" ht="18" x14ac:dyDescent="0.2">
      <c r="A8" s="217"/>
      <c r="B8" s="217"/>
      <c r="C8" s="218"/>
      <c r="D8" s="217"/>
      <c r="E8" s="217"/>
      <c r="F8" s="219"/>
      <c r="G8" s="220"/>
    </row>
    <row r="9" spans="1:8" ht="18" x14ac:dyDescent="0.2">
      <c r="A9" s="9"/>
      <c r="B9" s="9"/>
      <c r="C9" s="9"/>
      <c r="D9" s="9"/>
      <c r="E9" s="9"/>
      <c r="F9" s="9"/>
      <c r="G9" s="10"/>
    </row>
    <row r="12" spans="1:8" x14ac:dyDescent="0.2">
      <c r="B12" s="222"/>
      <c r="C12" s="222"/>
      <c r="D12" s="222"/>
      <c r="E12" s="222"/>
      <c r="F12" s="222"/>
      <c r="G12" s="222"/>
    </row>
  </sheetData>
  <autoFilter ref="D1:D12" xr:uid="{00000000-0009-0000-0000-000000000000}"/>
  <mergeCells count="1">
    <mergeCell ref="B12:G12"/>
  </mergeCells>
  <phoneticPr fontId="24" type="noConversion"/>
  <hyperlinks>
    <hyperlink ref="C3" location="'Профстандарт  40.002 код A 03.2'!A1" display="'Профстандарт  40.002 код A 03.2'!A1" xr:uid="{00000000-0004-0000-0000-000000000000}"/>
    <hyperlink ref="C2" location="'Профстандарт  40.002 код A 03.2'!A1" display="'Профстандарт  40.002 код A 03.2'!A1" xr:uid="{00000000-0004-0000-0000-000001000000}"/>
    <hyperlink ref="G2" location="'КО А'!A1" display="'КО А'!A1" xr:uid="{00000000-0004-0000-0000-000002000000}"/>
    <hyperlink ref="G3" location="'КО Б'!A1" display="'КО Б'!A1" xr:uid="{00000000-0004-0000-0000-000003000000}"/>
    <hyperlink ref="G5" location="'КО Г'!A1" display="'КО Г'!A1" xr:uid="{00000000-0004-0000-0000-000004000000}"/>
    <hyperlink ref="G7" location="'КО Е'!A1" display="'КО Е'!A1" xr:uid="{00000000-0004-0000-0000-000005000000}"/>
    <hyperlink ref="F2" location="'ИЛ ОБЩИЙ ТЕСТ'!A1" display="'ИЛ ОБЩИЙ ТЕСТ'!A1" xr:uid="{00000000-0004-0000-0000-000006000000}"/>
    <hyperlink ref="F3:F7" location="'ИЛ ОБЩИЙ ТЕСТ'!A1" display="'ИЛ ОБЩИЙ ТЕСТ'!A1" xr:uid="{00000000-0004-0000-0000-000007000000}"/>
    <hyperlink ref="G4" location="'КО В'!A1" display="'КО В'!A1" xr:uid="{00000000-0004-0000-0000-000008000000}"/>
    <hyperlink ref="G6" location="'КО Д'!A1" display="'КО Д'!A1" xr:uid="{00000000-0004-0000-0000-000009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topLeftCell="A13" workbookViewId="0">
      <selection activeCell="A13" sqref="A1:XFD1048576"/>
    </sheetView>
  </sheetViews>
  <sheetFormatPr baseColWidth="10" defaultColWidth="8.6640625" defaultRowHeight="16" x14ac:dyDescent="0.2"/>
  <cols>
    <col min="1" max="1" width="67.6640625" style="1" customWidth="1"/>
    <col min="2" max="2" width="48.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x14ac:dyDescent="0.2">
      <c r="A1" s="393" t="s">
        <v>392</v>
      </c>
      <c r="B1" s="393"/>
      <c r="C1" s="393"/>
    </row>
    <row r="2" spans="1:4" x14ac:dyDescent="0.2">
      <c r="A2" s="34" t="s">
        <v>385</v>
      </c>
      <c r="B2" s="34" t="s">
        <v>386</v>
      </c>
      <c r="C2" s="35" t="s">
        <v>387</v>
      </c>
    </row>
    <row r="3" spans="1:4" ht="51" x14ac:dyDescent="0.2">
      <c r="A3" s="36" t="s">
        <v>393</v>
      </c>
      <c r="B3" s="37" t="s">
        <v>394</v>
      </c>
      <c r="C3" s="36" t="s">
        <v>395</v>
      </c>
      <c r="D3" s="38"/>
    </row>
    <row r="4" spans="1:4" ht="34" x14ac:dyDescent="0.2">
      <c r="A4" s="39" t="s">
        <v>434</v>
      </c>
      <c r="B4" s="40" t="s">
        <v>398</v>
      </c>
      <c r="C4" s="41" t="s">
        <v>405</v>
      </c>
      <c r="D4" s="38"/>
    </row>
    <row r="5" spans="1:4" ht="34" x14ac:dyDescent="0.2">
      <c r="A5" s="42" t="s">
        <v>435</v>
      </c>
      <c r="B5" s="43" t="s">
        <v>399</v>
      </c>
      <c r="C5" s="42" t="s">
        <v>406</v>
      </c>
      <c r="D5" s="38"/>
    </row>
    <row r="6" spans="1:4" ht="34" x14ac:dyDescent="0.2">
      <c r="A6" s="42" t="s">
        <v>396</v>
      </c>
      <c r="B6" s="44" t="s">
        <v>400</v>
      </c>
      <c r="C6" s="42" t="s">
        <v>407</v>
      </c>
      <c r="D6" s="38"/>
    </row>
    <row r="7" spans="1:4" ht="51" x14ac:dyDescent="0.2">
      <c r="A7" s="45" t="s">
        <v>397</v>
      </c>
      <c r="B7" s="46" t="s">
        <v>388</v>
      </c>
      <c r="C7" s="42" t="s">
        <v>408</v>
      </c>
      <c r="D7" s="47"/>
    </row>
    <row r="8" spans="1:4" ht="34" x14ac:dyDescent="0.2">
      <c r="A8" s="42" t="s">
        <v>433</v>
      </c>
      <c r="B8" s="46" t="s">
        <v>401</v>
      </c>
      <c r="C8" s="42" t="s">
        <v>409</v>
      </c>
      <c r="D8" s="47"/>
    </row>
    <row r="9" spans="1:4" ht="34" x14ac:dyDescent="0.2">
      <c r="A9" s="42"/>
      <c r="B9" s="46" t="s">
        <v>402</v>
      </c>
      <c r="C9" s="42" t="s">
        <v>410</v>
      </c>
      <c r="D9" s="47"/>
    </row>
    <row r="10" spans="1:4" ht="34" x14ac:dyDescent="0.2">
      <c r="A10" s="42"/>
      <c r="B10" s="46" t="s">
        <v>403</v>
      </c>
      <c r="C10" s="42" t="s">
        <v>432</v>
      </c>
      <c r="D10" s="47"/>
    </row>
    <row r="11" spans="1:4" ht="34" x14ac:dyDescent="0.2">
      <c r="A11" s="42"/>
      <c r="B11" s="46" t="s">
        <v>404</v>
      </c>
      <c r="C11" s="42" t="s">
        <v>411</v>
      </c>
      <c r="D11" s="47"/>
    </row>
    <row r="12" spans="1:4" ht="34" x14ac:dyDescent="0.2">
      <c r="A12" s="42"/>
      <c r="B12" s="46"/>
      <c r="C12" s="42" t="s">
        <v>412</v>
      </c>
      <c r="D12" s="47"/>
    </row>
    <row r="13" spans="1:4" x14ac:dyDescent="0.2">
      <c r="A13" s="393" t="s">
        <v>453</v>
      </c>
      <c r="B13" s="393"/>
      <c r="C13" s="393"/>
      <c r="D13" s="47"/>
    </row>
    <row r="14" spans="1:4" x14ac:dyDescent="0.2">
      <c r="A14" s="34" t="s">
        <v>385</v>
      </c>
      <c r="B14" s="34" t="s">
        <v>386</v>
      </c>
      <c r="C14" s="35" t="s">
        <v>387</v>
      </c>
      <c r="D14" s="47"/>
    </row>
    <row r="15" spans="1:4" ht="51" x14ac:dyDescent="0.2">
      <c r="A15" s="36" t="s">
        <v>419</v>
      </c>
      <c r="B15" s="37" t="s">
        <v>420</v>
      </c>
      <c r="C15" s="36" t="s">
        <v>421</v>
      </c>
      <c r="D15" s="47"/>
    </row>
    <row r="16" spans="1:4" ht="68" x14ac:dyDescent="0.2">
      <c r="A16" s="41" t="s">
        <v>422</v>
      </c>
      <c r="B16" s="46" t="s">
        <v>425</v>
      </c>
      <c r="C16" s="42" t="s">
        <v>431</v>
      </c>
      <c r="D16" s="47"/>
    </row>
    <row r="17" spans="1:7" ht="51" x14ac:dyDescent="0.2">
      <c r="A17" s="42" t="s">
        <v>423</v>
      </c>
      <c r="B17" s="46" t="s">
        <v>426</v>
      </c>
      <c r="C17" s="42" t="s">
        <v>430</v>
      </c>
      <c r="D17" s="47"/>
    </row>
    <row r="18" spans="1:7" ht="51" x14ac:dyDescent="0.2">
      <c r="A18" s="42" t="s">
        <v>424</v>
      </c>
      <c r="B18" s="46" t="s">
        <v>427</v>
      </c>
      <c r="C18" s="41" t="s">
        <v>436</v>
      </c>
    </row>
    <row r="19" spans="1:7" ht="34" x14ac:dyDescent="0.2">
      <c r="A19" s="42"/>
      <c r="B19" s="46"/>
      <c r="C19" s="41" t="s">
        <v>437</v>
      </c>
    </row>
    <row r="20" spans="1:7" ht="15" customHeight="1" x14ac:dyDescent="0.2">
      <c r="A20" s="393" t="s">
        <v>537</v>
      </c>
      <c r="B20" s="393"/>
      <c r="C20" s="393"/>
      <c r="D20" s="47"/>
    </row>
    <row r="21" spans="1:7" x14ac:dyDescent="0.2">
      <c r="A21" s="34" t="s">
        <v>385</v>
      </c>
      <c r="B21" s="34" t="s">
        <v>386</v>
      </c>
      <c r="C21" s="35" t="s">
        <v>387</v>
      </c>
      <c r="D21" s="48"/>
      <c r="E21" s="49"/>
      <c r="F21" s="50"/>
      <c r="G21" s="47"/>
    </row>
    <row r="22" spans="1:7" ht="51" x14ac:dyDescent="0.2">
      <c r="A22" s="36" t="s">
        <v>538</v>
      </c>
      <c r="B22" s="37" t="s">
        <v>540</v>
      </c>
      <c r="C22" s="36" t="s">
        <v>539</v>
      </c>
      <c r="D22" s="48"/>
      <c r="E22" s="49"/>
      <c r="F22" s="50"/>
      <c r="G22" s="47"/>
    </row>
    <row r="23" spans="1:7" ht="68" x14ac:dyDescent="0.2">
      <c r="A23" s="51" t="s">
        <v>438</v>
      </c>
      <c r="B23" s="51" t="s">
        <v>443</v>
      </c>
      <c r="C23" s="51" t="s">
        <v>429</v>
      </c>
      <c r="D23" s="48"/>
      <c r="E23" s="49"/>
      <c r="F23" s="50"/>
      <c r="G23" s="47"/>
    </row>
    <row r="24" spans="1:7" ht="68" x14ac:dyDescent="0.2">
      <c r="A24" s="51" t="s">
        <v>439</v>
      </c>
      <c r="B24" s="51" t="s">
        <v>444</v>
      </c>
      <c r="C24" s="51" t="s">
        <v>450</v>
      </c>
      <c r="D24" s="48"/>
      <c r="E24" s="49"/>
      <c r="F24" s="50"/>
      <c r="G24" s="47"/>
    </row>
    <row r="25" spans="1:7" ht="51" x14ac:dyDescent="0.2">
      <c r="A25" s="42" t="s">
        <v>440</v>
      </c>
      <c r="B25" s="53" t="s">
        <v>445</v>
      </c>
      <c r="C25" s="51" t="s">
        <v>408</v>
      </c>
      <c r="D25" s="48"/>
      <c r="E25" s="49"/>
      <c r="F25" s="50"/>
      <c r="G25" s="47"/>
    </row>
    <row r="26" spans="1:7" ht="51" x14ac:dyDescent="0.2">
      <c r="A26" s="53" t="s">
        <v>441</v>
      </c>
      <c r="B26" s="54" t="s">
        <v>446</v>
      </c>
      <c r="C26" s="53" t="s">
        <v>451</v>
      </c>
      <c r="D26" s="48"/>
      <c r="E26" s="49"/>
      <c r="F26" s="50"/>
      <c r="G26" s="47"/>
    </row>
    <row r="27" spans="1:7" ht="51" x14ac:dyDescent="0.2">
      <c r="A27" s="53" t="s">
        <v>442</v>
      </c>
      <c r="B27" s="53" t="s">
        <v>447</v>
      </c>
      <c r="C27" s="53" t="s">
        <v>409</v>
      </c>
      <c r="E27" s="38"/>
      <c r="F27" s="38"/>
      <c r="G27" s="38"/>
    </row>
    <row r="28" spans="1:7" ht="85" x14ac:dyDescent="0.2">
      <c r="A28" s="52"/>
      <c r="B28" s="53" t="s">
        <v>448</v>
      </c>
      <c r="C28" s="53" t="s">
        <v>428</v>
      </c>
      <c r="E28" s="38"/>
      <c r="F28" s="38"/>
      <c r="G28" s="38"/>
    </row>
    <row r="29" spans="1:7" ht="51" x14ac:dyDescent="0.2">
      <c r="A29" s="53"/>
      <c r="B29" s="53" t="s">
        <v>449</v>
      </c>
      <c r="C29" s="53" t="s">
        <v>407</v>
      </c>
    </row>
    <row r="30" spans="1:7" ht="17" x14ac:dyDescent="0.2">
      <c r="A30" s="42"/>
      <c r="B30" s="42"/>
      <c r="C30" s="42" t="s">
        <v>411</v>
      </c>
    </row>
    <row r="31" spans="1:7" ht="34" x14ac:dyDescent="0.2">
      <c r="A31" s="42"/>
      <c r="B31" s="42"/>
      <c r="C31" s="42" t="s">
        <v>452</v>
      </c>
    </row>
    <row r="32" spans="1:7" x14ac:dyDescent="0.2">
      <c r="A32" s="50"/>
      <c r="B32" s="50"/>
      <c r="C32" s="50"/>
    </row>
    <row r="33" spans="1:3" x14ac:dyDescent="0.2">
      <c r="A33" s="50"/>
      <c r="B33" s="50"/>
      <c r="C33" s="50"/>
    </row>
    <row r="34" spans="1:3" x14ac:dyDescent="0.2">
      <c r="A34" s="50"/>
      <c r="B34" s="50"/>
      <c r="C34" s="50"/>
    </row>
    <row r="35" spans="1:3" x14ac:dyDescent="0.2">
      <c r="A35" s="50"/>
      <c r="B35" s="50"/>
      <c r="C35" s="50"/>
    </row>
    <row r="36" spans="1:3" x14ac:dyDescent="0.2">
      <c r="A36" s="50"/>
      <c r="B36" s="50"/>
      <c r="C36" s="50"/>
    </row>
    <row r="37" spans="1:3" x14ac:dyDescent="0.2">
      <c r="A37" s="50"/>
      <c r="B37" s="50"/>
      <c r="C37" s="50"/>
    </row>
    <row r="38" spans="1:3" x14ac:dyDescent="0.2">
      <c r="A38" s="50"/>
      <c r="B38" s="50"/>
      <c r="C38" s="50"/>
    </row>
    <row r="39" spans="1:3" x14ac:dyDescent="0.2">
      <c r="A39" s="38"/>
      <c r="B39" s="38"/>
      <c r="C39" s="38"/>
    </row>
  </sheetData>
  <mergeCells count="3">
    <mergeCell ref="A1:C1"/>
    <mergeCell ref="A13:C13"/>
    <mergeCell ref="A20:C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"/>
  <sheetViews>
    <sheetView workbookViewId="0">
      <selection activeCell="F15" sqref="F15"/>
    </sheetView>
  </sheetViews>
  <sheetFormatPr baseColWidth="10" defaultColWidth="8.6640625" defaultRowHeight="16" x14ac:dyDescent="0.2"/>
  <cols>
    <col min="1" max="1" width="67.6640625" style="1" customWidth="1"/>
    <col min="2" max="2" width="48.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x14ac:dyDescent="0.2">
      <c r="A1" s="393" t="s">
        <v>392</v>
      </c>
      <c r="B1" s="393"/>
      <c r="C1" s="393"/>
    </row>
    <row r="2" spans="1:4" x14ac:dyDescent="0.2">
      <c r="A2" s="34" t="s">
        <v>385</v>
      </c>
      <c r="B2" s="34" t="s">
        <v>386</v>
      </c>
      <c r="C2" s="35" t="s">
        <v>387</v>
      </c>
    </row>
    <row r="3" spans="1:4" ht="51" x14ac:dyDescent="0.2">
      <c r="A3" s="36" t="s">
        <v>393</v>
      </c>
      <c r="B3" s="37" t="s">
        <v>394</v>
      </c>
      <c r="C3" s="36" t="s">
        <v>395</v>
      </c>
      <c r="D3" s="38"/>
    </row>
    <row r="4" spans="1:4" ht="34" x14ac:dyDescent="0.2">
      <c r="A4" s="39" t="s">
        <v>434</v>
      </c>
      <c r="B4" s="40" t="s">
        <v>398</v>
      </c>
      <c r="C4" s="41" t="s">
        <v>405</v>
      </c>
      <c r="D4" s="38"/>
    </row>
    <row r="5" spans="1:4" ht="34" x14ac:dyDescent="0.2">
      <c r="A5" s="42" t="s">
        <v>435</v>
      </c>
      <c r="B5" s="43" t="s">
        <v>399</v>
      </c>
      <c r="C5" s="42" t="s">
        <v>406</v>
      </c>
      <c r="D5" s="38"/>
    </row>
    <row r="6" spans="1:4" ht="34" x14ac:dyDescent="0.2">
      <c r="A6" s="42" t="s">
        <v>396</v>
      </c>
      <c r="B6" s="44" t="s">
        <v>400</v>
      </c>
      <c r="C6" s="42" t="s">
        <v>407</v>
      </c>
      <c r="D6" s="38"/>
    </row>
    <row r="7" spans="1:4" ht="51" x14ac:dyDescent="0.2">
      <c r="A7" s="45" t="s">
        <v>397</v>
      </c>
      <c r="B7" s="46" t="s">
        <v>388</v>
      </c>
      <c r="C7" s="42" t="s">
        <v>408</v>
      </c>
      <c r="D7" s="47"/>
    </row>
    <row r="8" spans="1:4" ht="34" x14ac:dyDescent="0.2">
      <c r="A8" s="42" t="s">
        <v>433</v>
      </c>
      <c r="B8" s="46" t="s">
        <v>401</v>
      </c>
      <c r="C8" s="42" t="s">
        <v>409</v>
      </c>
      <c r="D8" s="47"/>
    </row>
    <row r="9" spans="1:4" ht="34" x14ac:dyDescent="0.2">
      <c r="A9" s="42"/>
      <c r="B9" s="46" t="s">
        <v>402</v>
      </c>
      <c r="C9" s="42" t="s">
        <v>410</v>
      </c>
      <c r="D9" s="47"/>
    </row>
    <row r="10" spans="1:4" ht="34" x14ac:dyDescent="0.2">
      <c r="A10" s="42"/>
      <c r="B10" s="46" t="s">
        <v>403</v>
      </c>
      <c r="C10" s="42" t="s">
        <v>432</v>
      </c>
      <c r="D10" s="47"/>
    </row>
    <row r="11" spans="1:4" ht="34" x14ac:dyDescent="0.2">
      <c r="A11" s="42"/>
      <c r="B11" s="46" t="s">
        <v>404</v>
      </c>
      <c r="C11" s="42" t="s">
        <v>411</v>
      </c>
      <c r="D11" s="47"/>
    </row>
    <row r="12" spans="1:4" ht="34" x14ac:dyDescent="0.2">
      <c r="A12" s="42"/>
      <c r="B12" s="46"/>
      <c r="C12" s="42" t="s">
        <v>412</v>
      </c>
      <c r="D12" s="47"/>
    </row>
    <row r="13" spans="1:4" x14ac:dyDescent="0.2">
      <c r="A13" s="393" t="s">
        <v>453</v>
      </c>
      <c r="B13" s="393"/>
      <c r="C13" s="393"/>
      <c r="D13" s="47"/>
    </row>
    <row r="14" spans="1:4" x14ac:dyDescent="0.2">
      <c r="A14" s="34" t="s">
        <v>385</v>
      </c>
      <c r="B14" s="34" t="s">
        <v>386</v>
      </c>
      <c r="C14" s="35" t="s">
        <v>387</v>
      </c>
      <c r="D14" s="47"/>
    </row>
    <row r="15" spans="1:4" ht="51" x14ac:dyDescent="0.2">
      <c r="A15" s="36" t="s">
        <v>419</v>
      </c>
      <c r="B15" s="37" t="s">
        <v>420</v>
      </c>
      <c r="C15" s="36" t="s">
        <v>421</v>
      </c>
      <c r="D15" s="47"/>
    </row>
    <row r="16" spans="1:4" ht="68" x14ac:dyDescent="0.2">
      <c r="A16" s="41" t="s">
        <v>422</v>
      </c>
      <c r="B16" s="46" t="s">
        <v>425</v>
      </c>
      <c r="C16" s="42" t="s">
        <v>431</v>
      </c>
      <c r="D16" s="47"/>
    </row>
    <row r="17" spans="1:7" ht="51" x14ac:dyDescent="0.2">
      <c r="A17" s="42" t="s">
        <v>423</v>
      </c>
      <c r="B17" s="46" t="s">
        <v>426</v>
      </c>
      <c r="C17" s="42" t="s">
        <v>430</v>
      </c>
      <c r="D17" s="47"/>
    </row>
    <row r="18" spans="1:7" ht="51" x14ac:dyDescent="0.2">
      <c r="A18" s="42" t="s">
        <v>424</v>
      </c>
      <c r="B18" s="46" t="s">
        <v>427</v>
      </c>
      <c r="C18" s="41" t="s">
        <v>436</v>
      </c>
    </row>
    <row r="19" spans="1:7" ht="34" x14ac:dyDescent="0.2">
      <c r="A19" s="42"/>
      <c r="B19" s="46"/>
      <c r="C19" s="41" t="s">
        <v>437</v>
      </c>
    </row>
    <row r="20" spans="1:7" ht="15" customHeight="1" x14ac:dyDescent="0.2">
      <c r="A20" s="393" t="s">
        <v>537</v>
      </c>
      <c r="B20" s="393"/>
      <c r="C20" s="393"/>
      <c r="D20" s="47"/>
    </row>
    <row r="21" spans="1:7" x14ac:dyDescent="0.2">
      <c r="A21" s="34" t="s">
        <v>385</v>
      </c>
      <c r="B21" s="34" t="s">
        <v>386</v>
      </c>
      <c r="C21" s="35" t="s">
        <v>387</v>
      </c>
      <c r="D21" s="48"/>
      <c r="E21" s="49"/>
      <c r="F21" s="50"/>
      <c r="G21" s="47"/>
    </row>
    <row r="22" spans="1:7" ht="51" x14ac:dyDescent="0.2">
      <c r="A22" s="36" t="s">
        <v>538</v>
      </c>
      <c r="B22" s="37" t="s">
        <v>540</v>
      </c>
      <c r="C22" s="36" t="s">
        <v>539</v>
      </c>
      <c r="D22" s="48"/>
      <c r="E22" s="49"/>
      <c r="F22" s="50"/>
      <c r="G22" s="47"/>
    </row>
    <row r="23" spans="1:7" ht="68" x14ac:dyDescent="0.2">
      <c r="A23" s="51" t="s">
        <v>438</v>
      </c>
      <c r="B23" s="51" t="s">
        <v>443</v>
      </c>
      <c r="C23" s="51" t="s">
        <v>429</v>
      </c>
      <c r="D23" s="48"/>
      <c r="E23" s="49"/>
      <c r="F23" s="50"/>
      <c r="G23" s="47"/>
    </row>
    <row r="24" spans="1:7" ht="68" x14ac:dyDescent="0.2">
      <c r="A24" s="51" t="s">
        <v>439</v>
      </c>
      <c r="B24" s="51" t="s">
        <v>444</v>
      </c>
      <c r="C24" s="51" t="s">
        <v>450</v>
      </c>
      <c r="D24" s="48"/>
      <c r="E24" s="49"/>
      <c r="F24" s="50"/>
      <c r="G24" s="47"/>
    </row>
    <row r="25" spans="1:7" ht="51" x14ac:dyDescent="0.2">
      <c r="A25" s="42" t="s">
        <v>440</v>
      </c>
      <c r="B25" s="53" t="s">
        <v>445</v>
      </c>
      <c r="C25" s="51" t="s">
        <v>408</v>
      </c>
      <c r="D25" s="48"/>
      <c r="E25" s="49"/>
      <c r="F25" s="50"/>
      <c r="G25" s="47"/>
    </row>
    <row r="26" spans="1:7" ht="51" x14ac:dyDescent="0.2">
      <c r="A26" s="53" t="s">
        <v>441</v>
      </c>
      <c r="B26" s="54" t="s">
        <v>446</v>
      </c>
      <c r="C26" s="53" t="s">
        <v>451</v>
      </c>
      <c r="D26" s="48"/>
      <c r="E26" s="49"/>
      <c r="F26" s="50"/>
      <c r="G26" s="47"/>
    </row>
    <row r="27" spans="1:7" ht="51" x14ac:dyDescent="0.2">
      <c r="A27" s="53" t="s">
        <v>442</v>
      </c>
      <c r="B27" s="53" t="s">
        <v>447</v>
      </c>
      <c r="C27" s="53" t="s">
        <v>409</v>
      </c>
      <c r="E27" s="38"/>
      <c r="F27" s="38"/>
      <c r="G27" s="38"/>
    </row>
    <row r="28" spans="1:7" ht="85" x14ac:dyDescent="0.2">
      <c r="A28" s="52"/>
      <c r="B28" s="53" t="s">
        <v>448</v>
      </c>
      <c r="C28" s="53" t="s">
        <v>428</v>
      </c>
      <c r="E28" s="38"/>
      <c r="F28" s="38"/>
      <c r="G28" s="38"/>
    </row>
    <row r="29" spans="1:7" ht="51" x14ac:dyDescent="0.2">
      <c r="A29" s="53"/>
      <c r="B29" s="53" t="s">
        <v>449</v>
      </c>
      <c r="C29" s="53" t="s">
        <v>407</v>
      </c>
    </row>
    <row r="30" spans="1:7" ht="17" x14ac:dyDescent="0.2">
      <c r="A30" s="42"/>
      <c r="B30" s="42"/>
      <c r="C30" s="42" t="s">
        <v>411</v>
      </c>
    </row>
    <row r="31" spans="1:7" ht="34" x14ac:dyDescent="0.2">
      <c r="A31" s="42"/>
      <c r="B31" s="42"/>
      <c r="C31" s="42" t="s">
        <v>452</v>
      </c>
    </row>
    <row r="32" spans="1:7" x14ac:dyDescent="0.2">
      <c r="A32" s="50"/>
      <c r="B32" s="50"/>
      <c r="C32" s="50"/>
    </row>
    <row r="33" spans="1:3" x14ac:dyDescent="0.2">
      <c r="A33" s="50"/>
      <c r="B33" s="50"/>
      <c r="C33" s="50"/>
    </row>
    <row r="34" spans="1:3" x14ac:dyDescent="0.2">
      <c r="A34" s="50"/>
      <c r="B34" s="50"/>
      <c r="C34" s="50"/>
    </row>
    <row r="35" spans="1:3" x14ac:dyDescent="0.2">
      <c r="A35" s="50"/>
      <c r="B35" s="50"/>
      <c r="C35" s="50"/>
    </row>
    <row r="36" spans="1:3" x14ac:dyDescent="0.2">
      <c r="A36" s="50"/>
      <c r="B36" s="50"/>
      <c r="C36" s="50"/>
    </row>
    <row r="37" spans="1:3" x14ac:dyDescent="0.2">
      <c r="A37" s="50"/>
      <c r="B37" s="50"/>
      <c r="C37" s="50"/>
    </row>
    <row r="38" spans="1:3" x14ac:dyDescent="0.2">
      <c r="A38" s="50"/>
      <c r="B38" s="50"/>
      <c r="C38" s="50"/>
    </row>
    <row r="39" spans="1:3" x14ac:dyDescent="0.2">
      <c r="A39" s="38"/>
      <c r="B39" s="38"/>
      <c r="C39" s="38"/>
    </row>
  </sheetData>
  <mergeCells count="3">
    <mergeCell ref="A1:C1"/>
    <mergeCell ref="A13:C13"/>
    <mergeCell ref="A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5"/>
  <sheetViews>
    <sheetView workbookViewId="0">
      <selection sqref="A1:A11"/>
    </sheetView>
  </sheetViews>
  <sheetFormatPr baseColWidth="10" defaultColWidth="8.83203125" defaultRowHeight="13" x14ac:dyDescent="0.15"/>
  <cols>
    <col min="1" max="1" width="2.1640625" style="17" customWidth="1"/>
    <col min="2" max="2" width="4.5" style="18" customWidth="1"/>
    <col min="3" max="3" width="68.33203125" style="18" customWidth="1"/>
    <col min="4" max="4" width="49.5" style="18" customWidth="1"/>
    <col min="5" max="5" width="12.33203125" style="18" customWidth="1"/>
    <col min="6" max="6" width="10" style="19" customWidth="1"/>
    <col min="7" max="7" width="9.6640625" style="20" customWidth="1"/>
    <col min="8" max="8" width="80.83203125" style="18" customWidth="1"/>
    <col min="9" max="9" width="29.83203125" style="11" customWidth="1"/>
    <col min="10" max="10" width="36.5" style="11" customWidth="1"/>
    <col min="11" max="11" width="2.5" style="11" customWidth="1"/>
    <col min="12" max="16384" width="8.83203125" style="11"/>
  </cols>
  <sheetData>
    <row r="1" spans="1:22" ht="15.75" customHeight="1" thickTop="1" x14ac:dyDescent="0.15">
      <c r="A1" s="380"/>
      <c r="B1" s="382"/>
      <c r="C1" s="382"/>
      <c r="D1" s="382"/>
      <c r="E1" s="382"/>
      <c r="F1" s="382"/>
      <c r="G1" s="382"/>
      <c r="H1" s="382"/>
      <c r="I1" s="382"/>
      <c r="J1" s="382"/>
      <c r="K1" s="383"/>
    </row>
    <row r="2" spans="1:22" s="1" customFormat="1" ht="29.25" customHeight="1" x14ac:dyDescent="0.2">
      <c r="A2" s="381"/>
      <c r="B2" s="385" t="s">
        <v>11</v>
      </c>
      <c r="C2" s="385"/>
      <c r="D2" s="356" t="s">
        <v>455</v>
      </c>
      <c r="E2" s="357"/>
      <c r="F2" s="386" t="s">
        <v>12</v>
      </c>
      <c r="G2" s="387"/>
      <c r="H2" s="388"/>
      <c r="I2" s="378" t="s">
        <v>13</v>
      </c>
      <c r="J2" s="379"/>
      <c r="K2" s="349"/>
    </row>
    <row r="3" spans="1:22" s="1" customFormat="1" ht="16" x14ac:dyDescent="0.2">
      <c r="A3" s="381"/>
      <c r="B3" s="355" t="s">
        <v>14</v>
      </c>
      <c r="C3" s="355"/>
      <c r="D3" s="366"/>
      <c r="E3" s="367"/>
      <c r="F3" s="389"/>
      <c r="G3" s="387"/>
      <c r="H3" s="388"/>
      <c r="I3" s="376"/>
      <c r="J3" s="377"/>
      <c r="K3" s="349"/>
    </row>
    <row r="4" spans="1:22" s="1" customFormat="1" ht="16" x14ac:dyDescent="0.2">
      <c r="A4" s="381"/>
      <c r="B4" s="355" t="s">
        <v>15</v>
      </c>
      <c r="C4" s="355"/>
      <c r="D4" s="366"/>
      <c r="E4" s="367"/>
      <c r="F4" s="389"/>
      <c r="G4" s="387"/>
      <c r="H4" s="388"/>
      <c r="I4" s="376"/>
      <c r="J4" s="377"/>
      <c r="K4" s="349"/>
    </row>
    <row r="5" spans="1:22" s="1" customFormat="1" ht="16" x14ac:dyDescent="0.2">
      <c r="A5" s="381"/>
      <c r="B5" s="355" t="s">
        <v>16</v>
      </c>
      <c r="C5" s="355"/>
      <c r="D5" s="356" t="s">
        <v>536</v>
      </c>
      <c r="E5" s="357"/>
      <c r="F5" s="389"/>
      <c r="G5" s="387"/>
      <c r="H5" s="388"/>
      <c r="I5" s="378" t="s">
        <v>17</v>
      </c>
      <c r="J5" s="379"/>
      <c r="K5" s="349"/>
    </row>
    <row r="6" spans="1:22" s="1" customFormat="1" ht="16" x14ac:dyDescent="0.2">
      <c r="A6" s="381"/>
      <c r="B6" s="365" t="s">
        <v>18</v>
      </c>
      <c r="C6" s="365"/>
      <c r="D6" s="366"/>
      <c r="E6" s="367"/>
      <c r="F6" s="389"/>
      <c r="G6" s="387"/>
      <c r="H6" s="388"/>
      <c r="I6" s="368"/>
      <c r="J6" s="369"/>
      <c r="K6" s="349"/>
    </row>
    <row r="7" spans="1:22" s="1" customFormat="1" ht="16" x14ac:dyDescent="0.2">
      <c r="A7" s="381"/>
      <c r="B7" s="365" t="s">
        <v>19</v>
      </c>
      <c r="C7" s="365"/>
      <c r="D7" s="366"/>
      <c r="E7" s="367"/>
      <c r="F7" s="389"/>
      <c r="G7" s="387"/>
      <c r="H7" s="388"/>
      <c r="I7" s="370" t="s">
        <v>20</v>
      </c>
      <c r="J7" s="371"/>
      <c r="K7" s="349"/>
    </row>
    <row r="8" spans="1:22" s="1" customFormat="1" ht="16" x14ac:dyDescent="0.2">
      <c r="A8" s="381"/>
      <c r="B8" s="365" t="s">
        <v>21</v>
      </c>
      <c r="C8" s="365"/>
      <c r="D8" s="356"/>
      <c r="E8" s="357"/>
      <c r="F8" s="389"/>
      <c r="G8" s="387"/>
      <c r="H8" s="388"/>
      <c r="I8" s="372"/>
      <c r="J8" s="373"/>
      <c r="K8" s="349"/>
    </row>
    <row r="9" spans="1:22" s="1" customFormat="1" ht="16" x14ac:dyDescent="0.2">
      <c r="A9" s="381"/>
      <c r="B9" s="355" t="s">
        <v>22</v>
      </c>
      <c r="C9" s="355"/>
      <c r="D9" s="356">
        <v>5</v>
      </c>
      <c r="E9" s="357"/>
      <c r="F9" s="389"/>
      <c r="G9" s="387"/>
      <c r="H9" s="388"/>
      <c r="I9" s="372"/>
      <c r="J9" s="373"/>
      <c r="K9" s="349"/>
    </row>
    <row r="10" spans="1:22" s="1" customFormat="1" ht="16" x14ac:dyDescent="0.2">
      <c r="A10" s="381"/>
      <c r="B10" s="355" t="s">
        <v>23</v>
      </c>
      <c r="C10" s="355"/>
      <c r="D10" s="356">
        <v>5</v>
      </c>
      <c r="E10" s="357"/>
      <c r="F10" s="389"/>
      <c r="G10" s="387"/>
      <c r="H10" s="388"/>
      <c r="I10" s="372"/>
      <c r="J10" s="373"/>
      <c r="K10" s="349"/>
    </row>
    <row r="11" spans="1:22" s="1" customFormat="1" ht="114.75" customHeight="1" x14ac:dyDescent="0.2">
      <c r="A11" s="381"/>
      <c r="B11" s="358" t="s">
        <v>24</v>
      </c>
      <c r="C11" s="358"/>
      <c r="D11" s="356"/>
      <c r="E11" s="357"/>
      <c r="F11" s="390"/>
      <c r="G11" s="391"/>
      <c r="H11" s="392"/>
      <c r="I11" s="374"/>
      <c r="J11" s="375"/>
      <c r="K11" s="349"/>
    </row>
    <row r="12" spans="1:22" ht="15.75" customHeight="1" x14ac:dyDescent="0.15">
      <c r="A12" s="359"/>
      <c r="B12" s="360"/>
      <c r="C12" s="360"/>
      <c r="D12" s="360"/>
      <c r="E12" s="360"/>
      <c r="F12" s="360"/>
      <c r="G12" s="360"/>
      <c r="H12" s="360"/>
      <c r="I12" s="360"/>
      <c r="J12" s="360"/>
      <c r="K12" s="384"/>
    </row>
    <row r="13" spans="1:22" ht="15.75" customHeight="1" x14ac:dyDescent="0.15">
      <c r="A13" s="359"/>
      <c r="B13" s="361"/>
      <c r="C13" s="361"/>
      <c r="D13" s="361"/>
      <c r="E13" s="361"/>
      <c r="F13" s="361"/>
      <c r="G13" s="361"/>
      <c r="H13" s="361"/>
      <c r="I13" s="361"/>
      <c r="J13" s="361"/>
      <c r="K13" s="384"/>
    </row>
    <row r="14" spans="1:22" s="13" customFormat="1" ht="20.25" customHeight="1" x14ac:dyDescent="0.2">
      <c r="A14" s="362"/>
      <c r="B14" s="290" t="s">
        <v>456</v>
      </c>
      <c r="C14" s="291"/>
      <c r="D14" s="291"/>
      <c r="E14" s="291"/>
      <c r="F14" s="291"/>
      <c r="G14" s="291"/>
      <c r="H14" s="291"/>
      <c r="I14" s="291"/>
      <c r="J14" s="291"/>
      <c r="K14" s="12"/>
    </row>
    <row r="15" spans="1:22" ht="15.75" customHeight="1" x14ac:dyDescent="0.15">
      <c r="A15" s="362"/>
      <c r="B15" s="293" t="s">
        <v>457</v>
      </c>
      <c r="C15" s="294"/>
      <c r="D15" s="294"/>
      <c r="E15" s="294"/>
      <c r="F15" s="294"/>
      <c r="G15" s="295"/>
      <c r="H15" s="350" t="s">
        <v>458</v>
      </c>
      <c r="I15" s="351"/>
      <c r="J15" s="352"/>
      <c r="K15" s="349"/>
    </row>
    <row r="16" spans="1:22" ht="39.75" customHeight="1" x14ac:dyDescent="0.15">
      <c r="A16" s="362"/>
      <c r="B16" s="55" t="s">
        <v>25</v>
      </c>
      <c r="C16" s="55" t="s">
        <v>459</v>
      </c>
      <c r="D16" s="55" t="s">
        <v>460</v>
      </c>
      <c r="E16" s="55" t="s">
        <v>461</v>
      </c>
      <c r="F16" s="55" t="s">
        <v>462</v>
      </c>
      <c r="G16" s="56" t="s">
        <v>463</v>
      </c>
      <c r="H16" s="57" t="s">
        <v>459</v>
      </c>
      <c r="I16" s="58" t="s">
        <v>26</v>
      </c>
      <c r="J16" s="58" t="s">
        <v>464</v>
      </c>
      <c r="K16" s="349"/>
      <c r="O16" s="59"/>
      <c r="P16" s="59"/>
      <c r="Q16" s="59"/>
      <c r="R16" s="59"/>
      <c r="S16" s="59"/>
      <c r="T16" s="59"/>
      <c r="U16" s="59"/>
      <c r="V16" s="59"/>
    </row>
    <row r="17" spans="1:22" ht="60" customHeight="1" x14ac:dyDescent="0.15">
      <c r="A17" s="362"/>
      <c r="B17" s="60">
        <v>1</v>
      </c>
      <c r="C17" s="61" t="s">
        <v>40</v>
      </c>
      <c r="D17" s="61" t="s">
        <v>465</v>
      </c>
      <c r="E17" s="61" t="s">
        <v>466</v>
      </c>
      <c r="F17" s="61">
        <v>1</v>
      </c>
      <c r="G17" s="62">
        <v>5</v>
      </c>
      <c r="H17" s="63"/>
      <c r="I17" s="63"/>
      <c r="J17" s="64" t="s">
        <v>467</v>
      </c>
      <c r="K17" s="349"/>
      <c r="O17" s="59"/>
      <c r="P17" s="65"/>
      <c r="Q17" s="65"/>
      <c r="R17" s="66"/>
      <c r="S17" s="67"/>
      <c r="T17" s="68"/>
      <c r="U17" s="59"/>
      <c r="V17" s="59"/>
    </row>
    <row r="18" spans="1:22" ht="28.5" customHeight="1" x14ac:dyDescent="0.15">
      <c r="A18" s="362"/>
      <c r="B18" s="60">
        <v>2</v>
      </c>
      <c r="C18" s="61" t="s">
        <v>41</v>
      </c>
      <c r="D18" s="61" t="s">
        <v>468</v>
      </c>
      <c r="E18" s="61" t="s">
        <v>466</v>
      </c>
      <c r="F18" s="61">
        <v>1</v>
      </c>
      <c r="G18" s="62">
        <v>5</v>
      </c>
      <c r="H18" s="69"/>
      <c r="I18" s="70"/>
      <c r="J18" s="64" t="s">
        <v>467</v>
      </c>
      <c r="K18" s="349"/>
      <c r="O18" s="59"/>
      <c r="P18" s="71"/>
      <c r="Q18" s="59"/>
      <c r="R18" s="66"/>
      <c r="S18" s="67"/>
      <c r="T18" s="68"/>
      <c r="U18" s="59"/>
      <c r="V18" s="59"/>
    </row>
    <row r="19" spans="1:22" ht="23.25" customHeight="1" x14ac:dyDescent="0.15">
      <c r="A19" s="362"/>
      <c r="B19" s="60">
        <v>3</v>
      </c>
      <c r="C19" s="61" t="s">
        <v>42</v>
      </c>
      <c r="D19" s="61" t="s">
        <v>468</v>
      </c>
      <c r="E19" s="61" t="s">
        <v>466</v>
      </c>
      <c r="F19" s="61">
        <v>1</v>
      </c>
      <c r="G19" s="62">
        <v>5</v>
      </c>
      <c r="H19" s="72"/>
      <c r="I19" s="73"/>
      <c r="J19" s="73"/>
      <c r="K19" s="349"/>
      <c r="O19" s="59"/>
      <c r="P19" s="59"/>
      <c r="Q19" s="59"/>
      <c r="R19" s="59"/>
      <c r="S19" s="59"/>
      <c r="T19" s="59"/>
      <c r="U19" s="59"/>
      <c r="V19" s="59"/>
    </row>
    <row r="20" spans="1:22" ht="25.5" customHeight="1" x14ac:dyDescent="0.15">
      <c r="A20" s="362"/>
      <c r="B20" s="60">
        <v>4</v>
      </c>
      <c r="C20" s="61" t="s">
        <v>43</v>
      </c>
      <c r="D20" s="61" t="s">
        <v>469</v>
      </c>
      <c r="E20" s="61" t="s">
        <v>466</v>
      </c>
      <c r="F20" s="61">
        <v>1</v>
      </c>
      <c r="G20" s="62">
        <v>5</v>
      </c>
      <c r="H20" s="72"/>
      <c r="I20" s="74"/>
      <c r="J20" s="64"/>
      <c r="K20" s="349"/>
      <c r="O20" s="59"/>
      <c r="P20" s="59"/>
      <c r="Q20" s="59"/>
      <c r="R20" s="59"/>
      <c r="S20" s="59"/>
      <c r="T20" s="59"/>
      <c r="U20" s="59"/>
      <c r="V20" s="59"/>
    </row>
    <row r="21" spans="1:22" ht="18.75" customHeight="1" x14ac:dyDescent="0.15">
      <c r="A21" s="362"/>
      <c r="B21" s="293" t="s">
        <v>470</v>
      </c>
      <c r="C21" s="294"/>
      <c r="D21" s="294"/>
      <c r="E21" s="294"/>
      <c r="F21" s="294"/>
      <c r="G21" s="295"/>
      <c r="H21" s="350" t="s">
        <v>458</v>
      </c>
      <c r="I21" s="351"/>
      <c r="J21" s="352"/>
      <c r="K21" s="23"/>
    </row>
    <row r="22" spans="1:22" ht="35.25" customHeight="1" x14ac:dyDescent="0.15">
      <c r="A22" s="362"/>
      <c r="B22" s="55" t="s">
        <v>25</v>
      </c>
      <c r="C22" s="55" t="s">
        <v>459</v>
      </c>
      <c r="D22" s="55" t="s">
        <v>471</v>
      </c>
      <c r="E22" s="55" t="s">
        <v>461</v>
      </c>
      <c r="F22" s="55" t="s">
        <v>462</v>
      </c>
      <c r="G22" s="56" t="s">
        <v>463</v>
      </c>
      <c r="H22" s="57" t="s">
        <v>459</v>
      </c>
      <c r="I22" s="75" t="s">
        <v>26</v>
      </c>
      <c r="J22" s="75" t="s">
        <v>464</v>
      </c>
      <c r="K22" s="23"/>
    </row>
    <row r="23" spans="1:22" ht="66" customHeight="1" x14ac:dyDescent="0.15">
      <c r="A23" s="362"/>
      <c r="B23" s="55">
        <v>1</v>
      </c>
      <c r="C23" s="76"/>
      <c r="D23" s="14"/>
      <c r="E23" s="60"/>
      <c r="F23" s="77"/>
      <c r="G23" s="62"/>
      <c r="H23" s="78"/>
      <c r="I23" s="78"/>
      <c r="J23" s="79" t="s">
        <v>472</v>
      </c>
      <c r="K23" s="23"/>
    </row>
    <row r="24" spans="1:22" ht="15" customHeight="1" x14ac:dyDescent="0.15">
      <c r="A24" s="362"/>
      <c r="B24" s="293" t="s">
        <v>473</v>
      </c>
      <c r="C24" s="294"/>
      <c r="D24" s="294"/>
      <c r="E24" s="294"/>
      <c r="F24" s="294"/>
      <c r="G24" s="295"/>
      <c r="H24" s="339" t="s">
        <v>458</v>
      </c>
      <c r="I24" s="353"/>
      <c r="J24" s="354"/>
      <c r="K24" s="23"/>
    </row>
    <row r="25" spans="1:22" ht="35.25" customHeight="1" x14ac:dyDescent="0.15">
      <c r="A25" s="362"/>
      <c r="B25" s="55" t="s">
        <v>25</v>
      </c>
      <c r="C25" s="55" t="s">
        <v>459</v>
      </c>
      <c r="D25" s="55" t="s">
        <v>471</v>
      </c>
      <c r="E25" s="55" t="s">
        <v>461</v>
      </c>
      <c r="F25" s="55" t="s">
        <v>474</v>
      </c>
      <c r="G25" s="56" t="s">
        <v>463</v>
      </c>
      <c r="H25" s="342" t="s">
        <v>475</v>
      </c>
      <c r="I25" s="343"/>
      <c r="J25" s="344"/>
      <c r="K25" s="23"/>
    </row>
    <row r="26" spans="1:22" ht="15" customHeight="1" x14ac:dyDescent="0.15">
      <c r="A26" s="362"/>
      <c r="B26" s="77">
        <v>1</v>
      </c>
      <c r="C26" s="80" t="s">
        <v>51</v>
      </c>
      <c r="D26" s="80" t="s">
        <v>476</v>
      </c>
      <c r="E26" s="81" t="s">
        <v>466</v>
      </c>
      <c r="F26" s="82">
        <v>1</v>
      </c>
      <c r="G26" s="83">
        <v>5</v>
      </c>
      <c r="H26" s="345"/>
      <c r="I26" s="346"/>
      <c r="J26" s="347"/>
      <c r="K26" s="23"/>
    </row>
    <row r="27" spans="1:22" ht="15" customHeight="1" x14ac:dyDescent="0.15">
      <c r="A27" s="362"/>
      <c r="B27" s="77">
        <v>2</v>
      </c>
      <c r="C27" s="80" t="s">
        <v>477</v>
      </c>
      <c r="D27" s="80" t="s">
        <v>478</v>
      </c>
      <c r="E27" s="81" t="s">
        <v>466</v>
      </c>
      <c r="F27" s="82">
        <v>1</v>
      </c>
      <c r="G27" s="83">
        <v>5</v>
      </c>
      <c r="H27" s="345"/>
      <c r="I27" s="346"/>
      <c r="J27" s="347"/>
      <c r="K27" s="23"/>
    </row>
    <row r="28" spans="1:22" ht="15.75" customHeight="1" x14ac:dyDescent="0.15">
      <c r="A28" s="362"/>
      <c r="B28" s="293" t="s">
        <v>479</v>
      </c>
      <c r="C28" s="294"/>
      <c r="D28" s="294"/>
      <c r="E28" s="294"/>
      <c r="F28" s="294"/>
      <c r="G28" s="295"/>
      <c r="H28" s="339" t="s">
        <v>480</v>
      </c>
      <c r="I28" s="340"/>
      <c r="J28" s="341"/>
      <c r="K28" s="23"/>
    </row>
    <row r="29" spans="1:22" ht="28" x14ac:dyDescent="0.15">
      <c r="A29" s="362"/>
      <c r="B29" s="55" t="s">
        <v>25</v>
      </c>
      <c r="C29" s="55" t="s">
        <v>459</v>
      </c>
      <c r="D29" s="55" t="s">
        <v>471</v>
      </c>
      <c r="E29" s="55" t="s">
        <v>461</v>
      </c>
      <c r="F29" s="55" t="s">
        <v>474</v>
      </c>
      <c r="G29" s="56" t="s">
        <v>463</v>
      </c>
      <c r="H29" s="342" t="s">
        <v>475</v>
      </c>
      <c r="I29" s="343"/>
      <c r="J29" s="344"/>
      <c r="K29" s="23"/>
    </row>
    <row r="30" spans="1:22" ht="15" customHeight="1" x14ac:dyDescent="0.15">
      <c r="A30" s="362"/>
      <c r="B30" s="84">
        <v>1</v>
      </c>
      <c r="C30" s="80" t="s">
        <v>481</v>
      </c>
      <c r="D30" s="80" t="s">
        <v>482</v>
      </c>
      <c r="E30" s="81" t="s">
        <v>466</v>
      </c>
      <c r="F30" s="82">
        <v>1</v>
      </c>
      <c r="G30" s="56">
        <v>5</v>
      </c>
      <c r="H30" s="345"/>
      <c r="I30" s="346"/>
      <c r="J30" s="347"/>
      <c r="K30" s="85"/>
    </row>
    <row r="31" spans="1:22" ht="18.75" customHeight="1" x14ac:dyDescent="0.15">
      <c r="A31" s="362"/>
      <c r="B31" s="84">
        <v>2</v>
      </c>
      <c r="C31" s="80" t="s">
        <v>483</v>
      </c>
      <c r="D31" s="80" t="s">
        <v>482</v>
      </c>
      <c r="E31" s="81" t="s">
        <v>466</v>
      </c>
      <c r="F31" s="82">
        <v>1</v>
      </c>
      <c r="G31" s="56">
        <v>5</v>
      </c>
      <c r="H31" s="345"/>
      <c r="I31" s="346"/>
      <c r="J31" s="347"/>
      <c r="K31" s="85"/>
    </row>
    <row r="32" spans="1:22" ht="15" customHeight="1" x14ac:dyDescent="0.15">
      <c r="A32" s="362"/>
      <c r="B32" s="293" t="s">
        <v>484</v>
      </c>
      <c r="C32" s="294"/>
      <c r="D32" s="294"/>
      <c r="E32" s="294"/>
      <c r="F32" s="294"/>
      <c r="G32" s="295"/>
      <c r="H32" s="339" t="s">
        <v>480</v>
      </c>
      <c r="I32" s="340"/>
      <c r="J32" s="341"/>
      <c r="K32" s="85"/>
    </row>
    <row r="33" spans="1:11" ht="28" x14ac:dyDescent="0.15">
      <c r="A33" s="362"/>
      <c r="B33" s="55" t="s">
        <v>25</v>
      </c>
      <c r="C33" s="55" t="s">
        <v>459</v>
      </c>
      <c r="D33" s="55" t="s">
        <v>471</v>
      </c>
      <c r="E33" s="55" t="s">
        <v>461</v>
      </c>
      <c r="F33" s="55" t="s">
        <v>485</v>
      </c>
      <c r="G33" s="56" t="s">
        <v>463</v>
      </c>
      <c r="H33" s="342" t="s">
        <v>475</v>
      </c>
      <c r="I33" s="343"/>
      <c r="J33" s="344"/>
      <c r="K33" s="85"/>
    </row>
    <row r="34" spans="1:11" ht="15" customHeight="1" x14ac:dyDescent="0.15">
      <c r="A34" s="362"/>
      <c r="B34" s="84">
        <v>1</v>
      </c>
      <c r="C34" s="80"/>
      <c r="D34" s="80"/>
      <c r="E34" s="84"/>
      <c r="F34" s="60"/>
      <c r="G34" s="56"/>
      <c r="H34" s="345"/>
      <c r="I34" s="348"/>
      <c r="J34" s="347"/>
      <c r="K34" s="85"/>
    </row>
    <row r="35" spans="1:11" ht="15" customHeight="1" x14ac:dyDescent="0.15">
      <c r="A35" s="363"/>
      <c r="B35" s="313" t="s">
        <v>486</v>
      </c>
      <c r="C35" s="313"/>
      <c r="D35" s="313"/>
      <c r="E35" s="313"/>
      <c r="F35" s="313"/>
      <c r="G35" s="313"/>
      <c r="H35" s="313"/>
      <c r="I35" s="313"/>
      <c r="J35" s="314"/>
      <c r="K35" s="85"/>
    </row>
    <row r="36" spans="1:11" ht="22.5" customHeight="1" x14ac:dyDescent="0.15">
      <c r="A36" s="362"/>
      <c r="B36" s="86" t="s">
        <v>25</v>
      </c>
      <c r="C36" s="275" t="s">
        <v>487</v>
      </c>
      <c r="D36" s="276"/>
      <c r="E36" s="276"/>
      <c r="F36" s="276"/>
      <c r="G36" s="277"/>
      <c r="H36" s="242" t="s">
        <v>27</v>
      </c>
      <c r="I36" s="243"/>
      <c r="J36" s="244"/>
      <c r="K36" s="85"/>
    </row>
    <row r="37" spans="1:11" ht="15" customHeight="1" x14ac:dyDescent="0.15">
      <c r="A37" s="362"/>
      <c r="B37" s="84">
        <v>1</v>
      </c>
      <c r="C37" s="332" t="s">
        <v>54</v>
      </c>
      <c r="D37" s="333"/>
      <c r="E37" s="333"/>
      <c r="F37" s="334"/>
      <c r="G37" s="87"/>
      <c r="H37" s="335"/>
      <c r="I37" s="336"/>
      <c r="J37" s="337"/>
      <c r="K37" s="85"/>
    </row>
    <row r="38" spans="1:11" ht="15" customHeight="1" x14ac:dyDescent="0.15">
      <c r="A38" s="362"/>
      <c r="B38" s="84">
        <v>2</v>
      </c>
      <c r="C38" s="332" t="s">
        <v>488</v>
      </c>
      <c r="D38" s="333"/>
      <c r="E38" s="333"/>
      <c r="F38" s="334"/>
      <c r="G38" s="88"/>
      <c r="H38" s="338"/>
      <c r="I38" s="330"/>
      <c r="J38" s="331"/>
      <c r="K38" s="85"/>
    </row>
    <row r="39" spans="1:11" ht="15" customHeight="1" x14ac:dyDescent="0.15">
      <c r="A39" s="362"/>
      <c r="B39" s="84">
        <v>3</v>
      </c>
      <c r="C39" s="332" t="s">
        <v>489</v>
      </c>
      <c r="D39" s="333"/>
      <c r="E39" s="333"/>
      <c r="F39" s="334"/>
      <c r="G39" s="87"/>
      <c r="H39" s="335"/>
      <c r="I39" s="336"/>
      <c r="J39" s="337"/>
      <c r="K39" s="85"/>
    </row>
    <row r="40" spans="1:11" ht="15" customHeight="1" x14ac:dyDescent="0.15">
      <c r="A40" s="362"/>
      <c r="B40" s="89">
        <v>4</v>
      </c>
      <c r="C40" s="332" t="s">
        <v>490</v>
      </c>
      <c r="D40" s="333"/>
      <c r="E40" s="333"/>
      <c r="F40" s="334"/>
      <c r="G40" s="87"/>
      <c r="H40" s="335" t="s">
        <v>491</v>
      </c>
      <c r="I40" s="336"/>
      <c r="J40" s="337"/>
      <c r="K40" s="85"/>
    </row>
    <row r="41" spans="1:11" ht="15" customHeight="1" x14ac:dyDescent="0.15">
      <c r="A41" s="363"/>
      <c r="B41" s="267"/>
      <c r="C41" s="267"/>
      <c r="D41" s="267"/>
      <c r="E41" s="267"/>
      <c r="F41" s="267"/>
      <c r="G41" s="267"/>
      <c r="H41" s="267"/>
      <c r="I41" s="267"/>
      <c r="J41" s="267"/>
      <c r="K41" s="85"/>
    </row>
    <row r="42" spans="1:11" ht="15" customHeight="1" x14ac:dyDescent="0.15">
      <c r="A42" s="363"/>
      <c r="B42" s="268"/>
      <c r="C42" s="268"/>
      <c r="D42" s="268"/>
      <c r="E42" s="268"/>
      <c r="F42" s="268"/>
      <c r="G42" s="268"/>
      <c r="H42" s="268"/>
      <c r="I42" s="268"/>
      <c r="J42" s="268"/>
      <c r="K42" s="85"/>
    </row>
    <row r="43" spans="1:11" ht="27.75" customHeight="1" x14ac:dyDescent="0.15">
      <c r="A43" s="362"/>
      <c r="B43" s="290" t="s">
        <v>492</v>
      </c>
      <c r="C43" s="291"/>
      <c r="D43" s="291"/>
      <c r="E43" s="291"/>
      <c r="F43" s="291"/>
      <c r="G43" s="291"/>
      <c r="H43" s="291"/>
      <c r="I43" s="291"/>
      <c r="J43" s="292"/>
      <c r="K43" s="325"/>
    </row>
    <row r="44" spans="1:11" ht="21" customHeight="1" x14ac:dyDescent="0.15">
      <c r="A44" s="363"/>
      <c r="B44" s="272" t="s">
        <v>493</v>
      </c>
      <c r="C44" s="273"/>
      <c r="D44" s="273"/>
      <c r="E44" s="273"/>
      <c r="F44" s="273"/>
      <c r="G44" s="273"/>
      <c r="H44" s="273"/>
      <c r="I44" s="273"/>
      <c r="J44" s="274"/>
      <c r="K44" s="325"/>
    </row>
    <row r="45" spans="1:11" ht="14" x14ac:dyDescent="0.15">
      <c r="A45" s="362"/>
      <c r="B45" s="55" t="s">
        <v>25</v>
      </c>
      <c r="C45" s="55" t="s">
        <v>459</v>
      </c>
      <c r="D45" s="55" t="s">
        <v>471</v>
      </c>
      <c r="E45" s="55" t="s">
        <v>461</v>
      </c>
      <c r="F45" s="321" t="s">
        <v>494</v>
      </c>
      <c r="G45" s="321"/>
      <c r="H45" s="242" t="s">
        <v>27</v>
      </c>
      <c r="I45" s="243"/>
      <c r="J45" s="244"/>
      <c r="K45" s="325"/>
    </row>
    <row r="46" spans="1:11" ht="45" x14ac:dyDescent="0.15">
      <c r="A46" s="362"/>
      <c r="B46" s="84">
        <v>1</v>
      </c>
      <c r="C46" s="90" t="s">
        <v>40</v>
      </c>
      <c r="D46" s="91" t="s">
        <v>465</v>
      </c>
      <c r="E46" s="81" t="s">
        <v>466</v>
      </c>
      <c r="F46" s="92" t="s">
        <v>45</v>
      </c>
      <c r="G46" s="93">
        <v>1</v>
      </c>
      <c r="H46" s="307"/>
      <c r="I46" s="287"/>
      <c r="J46" s="288"/>
      <c r="K46" s="325"/>
    </row>
    <row r="47" spans="1:11" ht="15" customHeight="1" x14ac:dyDescent="0.15">
      <c r="A47" s="362"/>
      <c r="B47" s="84">
        <v>2</v>
      </c>
      <c r="C47" s="80" t="s">
        <v>41</v>
      </c>
      <c r="D47" s="80" t="s">
        <v>468</v>
      </c>
      <c r="E47" s="81" t="s">
        <v>466</v>
      </c>
      <c r="F47" s="92" t="s">
        <v>45</v>
      </c>
      <c r="G47" s="93">
        <v>1</v>
      </c>
      <c r="H47" s="307"/>
      <c r="I47" s="287"/>
      <c r="J47" s="288"/>
      <c r="K47" s="325"/>
    </row>
    <row r="48" spans="1:11" ht="15" customHeight="1" x14ac:dyDescent="0.15">
      <c r="A48" s="362"/>
      <c r="B48" s="84">
        <v>3</v>
      </c>
      <c r="C48" s="80" t="s">
        <v>42</v>
      </c>
      <c r="D48" s="80" t="s">
        <v>468</v>
      </c>
      <c r="E48" s="81" t="s">
        <v>466</v>
      </c>
      <c r="F48" s="92" t="s">
        <v>45</v>
      </c>
      <c r="G48" s="93">
        <v>1</v>
      </c>
      <c r="H48" s="307"/>
      <c r="I48" s="287"/>
      <c r="J48" s="288"/>
      <c r="K48" s="325"/>
    </row>
    <row r="49" spans="1:16" ht="15" customHeight="1" x14ac:dyDescent="0.15">
      <c r="A49" s="362"/>
      <c r="B49" s="84">
        <v>4</v>
      </c>
      <c r="C49" s="80" t="s">
        <v>43</v>
      </c>
      <c r="D49" s="80" t="s">
        <v>495</v>
      </c>
      <c r="E49" s="81" t="s">
        <v>466</v>
      </c>
      <c r="F49" s="92" t="s">
        <v>45</v>
      </c>
      <c r="G49" s="93">
        <v>1</v>
      </c>
      <c r="H49" s="326"/>
      <c r="I49" s="327"/>
      <c r="J49" s="328"/>
      <c r="K49" s="325"/>
    </row>
    <row r="50" spans="1:16" ht="15" customHeight="1" x14ac:dyDescent="0.15">
      <c r="A50" s="362"/>
      <c r="B50" s="84">
        <v>5</v>
      </c>
      <c r="C50" s="90" t="s">
        <v>46</v>
      </c>
      <c r="D50" s="80" t="s">
        <v>496</v>
      </c>
      <c r="E50" s="81" t="s">
        <v>466</v>
      </c>
      <c r="F50" s="92" t="s">
        <v>45</v>
      </c>
      <c r="G50" s="93">
        <v>1</v>
      </c>
      <c r="H50" s="307" t="s">
        <v>497</v>
      </c>
      <c r="I50" s="287"/>
      <c r="J50" s="288"/>
      <c r="K50" s="325"/>
    </row>
    <row r="51" spans="1:16" ht="15" customHeight="1" x14ac:dyDescent="0.15">
      <c r="A51" s="362"/>
      <c r="B51" s="84">
        <v>6</v>
      </c>
      <c r="C51" s="90" t="s">
        <v>47</v>
      </c>
      <c r="D51" s="80" t="s">
        <v>498</v>
      </c>
      <c r="E51" s="81" t="s">
        <v>466</v>
      </c>
      <c r="F51" s="92" t="s">
        <v>45</v>
      </c>
      <c r="G51" s="93">
        <v>1</v>
      </c>
      <c r="H51" s="329"/>
      <c r="I51" s="330"/>
      <c r="J51" s="331"/>
      <c r="K51" s="325"/>
      <c r="P51" s="94"/>
    </row>
    <row r="52" spans="1:16" ht="15" customHeight="1" x14ac:dyDescent="0.15">
      <c r="A52" s="362"/>
      <c r="B52" s="84">
        <v>7</v>
      </c>
      <c r="C52" s="80" t="s">
        <v>44</v>
      </c>
      <c r="D52" s="80" t="s">
        <v>499</v>
      </c>
      <c r="E52" s="81" t="s">
        <v>466</v>
      </c>
      <c r="F52" s="92" t="s">
        <v>45</v>
      </c>
      <c r="G52" s="93">
        <v>1</v>
      </c>
      <c r="H52" s="307" t="s">
        <v>500</v>
      </c>
      <c r="I52" s="287"/>
      <c r="J52" s="288"/>
      <c r="K52" s="325"/>
      <c r="P52" s="94"/>
    </row>
    <row r="53" spans="1:16" ht="20.25" customHeight="1" x14ac:dyDescent="0.15">
      <c r="A53" s="363"/>
      <c r="B53" s="272" t="s">
        <v>501</v>
      </c>
      <c r="C53" s="273"/>
      <c r="D53" s="273"/>
      <c r="E53" s="273"/>
      <c r="F53" s="273"/>
      <c r="G53" s="273"/>
      <c r="H53" s="273"/>
      <c r="I53" s="273"/>
      <c r="J53" s="274"/>
      <c r="K53" s="325"/>
    </row>
    <row r="54" spans="1:16" ht="14" x14ac:dyDescent="0.15">
      <c r="A54" s="362"/>
      <c r="B54" s="55" t="s">
        <v>25</v>
      </c>
      <c r="C54" s="55" t="s">
        <v>459</v>
      </c>
      <c r="D54" s="55" t="s">
        <v>471</v>
      </c>
      <c r="E54" s="55" t="s">
        <v>461</v>
      </c>
      <c r="F54" s="321" t="s">
        <v>494</v>
      </c>
      <c r="G54" s="321"/>
      <c r="H54" s="242" t="s">
        <v>27</v>
      </c>
      <c r="I54" s="243"/>
      <c r="J54" s="244"/>
      <c r="K54" s="325"/>
    </row>
    <row r="55" spans="1:16" ht="15" customHeight="1" x14ac:dyDescent="0.15">
      <c r="A55" s="362"/>
      <c r="B55" s="84">
        <v>1</v>
      </c>
      <c r="C55" s="80" t="s">
        <v>51</v>
      </c>
      <c r="D55" s="80" t="s">
        <v>502</v>
      </c>
      <c r="E55" s="95" t="s">
        <v>466</v>
      </c>
      <c r="F55" s="96" t="s">
        <v>45</v>
      </c>
      <c r="G55" s="97">
        <v>1</v>
      </c>
      <c r="H55" s="322"/>
      <c r="I55" s="323"/>
      <c r="J55" s="324"/>
      <c r="K55" s="325"/>
    </row>
    <row r="56" spans="1:16" ht="15" customHeight="1" x14ac:dyDescent="0.15">
      <c r="A56" s="362"/>
      <c r="B56" s="84">
        <v>2</v>
      </c>
      <c r="C56" s="80" t="s">
        <v>477</v>
      </c>
      <c r="D56" s="80" t="s">
        <v>478</v>
      </c>
      <c r="E56" s="95" t="s">
        <v>466</v>
      </c>
      <c r="F56" s="96" t="s">
        <v>45</v>
      </c>
      <c r="G56" s="97">
        <v>1</v>
      </c>
      <c r="H56" s="322"/>
      <c r="I56" s="323"/>
      <c r="J56" s="324"/>
      <c r="K56" s="325"/>
    </row>
    <row r="57" spans="1:16" ht="15" customHeight="1" x14ac:dyDescent="0.15">
      <c r="A57" s="362"/>
      <c r="B57" s="84">
        <v>3</v>
      </c>
      <c r="C57" s="98" t="s">
        <v>50</v>
      </c>
      <c r="D57" s="80" t="s">
        <v>482</v>
      </c>
      <c r="E57" s="95" t="s">
        <v>466</v>
      </c>
      <c r="F57" s="96" t="s">
        <v>45</v>
      </c>
      <c r="G57" s="97">
        <v>1</v>
      </c>
      <c r="H57" s="322"/>
      <c r="I57" s="323"/>
      <c r="J57" s="324"/>
      <c r="K57" s="325"/>
    </row>
    <row r="58" spans="1:16" ht="21" customHeight="1" x14ac:dyDescent="0.15">
      <c r="A58" s="363"/>
      <c r="B58" s="272" t="s">
        <v>503</v>
      </c>
      <c r="C58" s="273"/>
      <c r="D58" s="273"/>
      <c r="E58" s="273"/>
      <c r="F58" s="273"/>
      <c r="G58" s="273"/>
      <c r="H58" s="273"/>
      <c r="I58" s="273"/>
      <c r="J58" s="274"/>
      <c r="K58" s="325"/>
    </row>
    <row r="59" spans="1:16" ht="14" x14ac:dyDescent="0.15">
      <c r="A59" s="362"/>
      <c r="B59" s="55" t="s">
        <v>25</v>
      </c>
      <c r="C59" s="55" t="s">
        <v>459</v>
      </c>
      <c r="D59" s="55" t="s">
        <v>471</v>
      </c>
      <c r="E59" s="55" t="s">
        <v>461</v>
      </c>
      <c r="F59" s="321" t="s">
        <v>494</v>
      </c>
      <c r="G59" s="321"/>
      <c r="H59" s="242" t="s">
        <v>27</v>
      </c>
      <c r="I59" s="243"/>
      <c r="J59" s="244"/>
      <c r="K59" s="325"/>
    </row>
    <row r="60" spans="1:16" ht="15" customHeight="1" x14ac:dyDescent="0.15">
      <c r="A60" s="362"/>
      <c r="B60" s="84">
        <v>1</v>
      </c>
      <c r="C60" s="80" t="s">
        <v>504</v>
      </c>
      <c r="D60" s="61" t="s">
        <v>505</v>
      </c>
      <c r="E60" s="95" t="s">
        <v>466</v>
      </c>
      <c r="F60" s="99">
        <v>0.5</v>
      </c>
      <c r="G60" s="99">
        <v>4</v>
      </c>
      <c r="H60" s="262"/>
      <c r="I60" s="263"/>
      <c r="J60" s="264"/>
      <c r="K60" s="325"/>
    </row>
    <row r="61" spans="1:16" ht="15" customHeight="1" x14ac:dyDescent="0.15">
      <c r="A61" s="362"/>
      <c r="B61" s="84">
        <v>2</v>
      </c>
      <c r="C61" s="80" t="s">
        <v>481</v>
      </c>
      <c r="D61" s="80" t="s">
        <v>482</v>
      </c>
      <c r="E61" s="95" t="s">
        <v>466</v>
      </c>
      <c r="F61" s="99">
        <v>2</v>
      </c>
      <c r="G61" s="99">
        <v>10</v>
      </c>
      <c r="H61" s="262"/>
      <c r="I61" s="263"/>
      <c r="J61" s="264"/>
      <c r="K61" s="325"/>
    </row>
    <row r="62" spans="1:16" ht="15" customHeight="1" x14ac:dyDescent="0.15">
      <c r="A62" s="362"/>
      <c r="B62" s="89">
        <v>3</v>
      </c>
      <c r="C62" s="80" t="s">
        <v>506</v>
      </c>
      <c r="D62" s="80" t="s">
        <v>482</v>
      </c>
      <c r="E62" s="95" t="s">
        <v>466</v>
      </c>
      <c r="F62" s="99" t="s">
        <v>45</v>
      </c>
      <c r="G62" s="99">
        <v>2</v>
      </c>
      <c r="H62" s="297"/>
      <c r="I62" s="298"/>
      <c r="J62" s="299"/>
      <c r="K62" s="325"/>
    </row>
    <row r="63" spans="1:16" ht="15" customHeight="1" x14ac:dyDescent="0.15">
      <c r="A63" s="362"/>
      <c r="B63" s="89">
        <v>4</v>
      </c>
      <c r="C63" s="80" t="s">
        <v>507</v>
      </c>
      <c r="D63" s="80" t="s">
        <v>508</v>
      </c>
      <c r="E63" s="95" t="s">
        <v>466</v>
      </c>
      <c r="F63" s="99" t="s">
        <v>45</v>
      </c>
      <c r="G63" s="99">
        <v>1</v>
      </c>
      <c r="H63" s="297"/>
      <c r="I63" s="298"/>
      <c r="J63" s="299"/>
      <c r="K63" s="325"/>
    </row>
    <row r="64" spans="1:16" ht="15" customHeight="1" x14ac:dyDescent="0.15">
      <c r="A64" s="362"/>
      <c r="B64" s="89">
        <v>5</v>
      </c>
      <c r="C64" s="80" t="s">
        <v>55</v>
      </c>
      <c r="D64" s="80" t="s">
        <v>509</v>
      </c>
      <c r="E64" s="95" t="s">
        <v>466</v>
      </c>
      <c r="F64" s="99" t="s">
        <v>45</v>
      </c>
      <c r="G64" s="99">
        <v>1</v>
      </c>
      <c r="H64" s="297"/>
      <c r="I64" s="298"/>
      <c r="J64" s="299"/>
      <c r="K64" s="325"/>
    </row>
    <row r="65" spans="1:11" ht="21.75" customHeight="1" x14ac:dyDescent="0.15">
      <c r="A65" s="363"/>
      <c r="B65" s="272" t="s">
        <v>510</v>
      </c>
      <c r="C65" s="273"/>
      <c r="D65" s="273"/>
      <c r="E65" s="273"/>
      <c r="F65" s="273"/>
      <c r="G65" s="273"/>
      <c r="H65" s="273"/>
      <c r="I65" s="273"/>
      <c r="J65" s="274"/>
      <c r="K65" s="325"/>
    </row>
    <row r="66" spans="1:11" ht="14" x14ac:dyDescent="0.15">
      <c r="A66" s="362"/>
      <c r="B66" s="55" t="s">
        <v>25</v>
      </c>
      <c r="C66" s="55" t="s">
        <v>459</v>
      </c>
      <c r="D66" s="55" t="s">
        <v>471</v>
      </c>
      <c r="E66" s="55" t="s">
        <v>461</v>
      </c>
      <c r="F66" s="321" t="s">
        <v>494</v>
      </c>
      <c r="G66" s="321"/>
      <c r="H66" s="242" t="s">
        <v>27</v>
      </c>
      <c r="I66" s="243"/>
      <c r="J66" s="244"/>
      <c r="K66" s="325"/>
    </row>
    <row r="67" spans="1:11" ht="14" x14ac:dyDescent="0.15">
      <c r="A67" s="362"/>
      <c r="B67" s="55">
        <v>1</v>
      </c>
      <c r="C67" s="103" t="s">
        <v>49</v>
      </c>
      <c r="D67" s="103" t="s">
        <v>511</v>
      </c>
      <c r="E67" s="14"/>
      <c r="F67" s="14" t="s">
        <v>45</v>
      </c>
      <c r="G67" s="77">
        <v>1</v>
      </c>
      <c r="H67" s="104"/>
      <c r="I67" s="105"/>
      <c r="J67" s="106"/>
      <c r="K67" s="325"/>
    </row>
    <row r="68" spans="1:11" ht="15" customHeight="1" x14ac:dyDescent="0.15">
      <c r="A68" s="362"/>
      <c r="B68" s="84">
        <v>2</v>
      </c>
      <c r="C68" s="90" t="s">
        <v>48</v>
      </c>
      <c r="D68" s="107" t="s">
        <v>512</v>
      </c>
      <c r="E68" s="108" t="s">
        <v>466</v>
      </c>
      <c r="F68" s="109" t="s">
        <v>45</v>
      </c>
      <c r="G68" s="83">
        <v>1</v>
      </c>
      <c r="H68" s="262"/>
      <c r="I68" s="263"/>
      <c r="J68" s="264"/>
      <c r="K68" s="325"/>
    </row>
    <row r="69" spans="1:11" ht="23.25" customHeight="1" x14ac:dyDescent="0.15">
      <c r="A69" s="363"/>
      <c r="B69" s="272" t="s">
        <v>513</v>
      </c>
      <c r="C69" s="273"/>
      <c r="D69" s="273"/>
      <c r="E69" s="273"/>
      <c r="F69" s="273"/>
      <c r="G69" s="273"/>
      <c r="H69" s="273"/>
      <c r="I69" s="273"/>
      <c r="J69" s="274"/>
      <c r="K69" s="325"/>
    </row>
    <row r="70" spans="1:11" ht="27.75" customHeight="1" x14ac:dyDescent="0.15">
      <c r="A70" s="362"/>
      <c r="B70" s="55" t="s">
        <v>25</v>
      </c>
      <c r="C70" s="55" t="s">
        <v>487</v>
      </c>
      <c r="D70" s="55"/>
      <c r="E70" s="22" t="s">
        <v>461</v>
      </c>
      <c r="F70" s="321" t="s">
        <v>494</v>
      </c>
      <c r="G70" s="321"/>
      <c r="H70" s="242" t="s">
        <v>27</v>
      </c>
      <c r="I70" s="243"/>
      <c r="J70" s="244"/>
      <c r="K70" s="325"/>
    </row>
    <row r="71" spans="1:11" ht="15" customHeight="1" x14ac:dyDescent="0.15">
      <c r="A71" s="362"/>
      <c r="B71" s="84">
        <v>1</v>
      </c>
      <c r="C71" s="278" t="s">
        <v>514</v>
      </c>
      <c r="D71" s="279"/>
      <c r="E71" s="280"/>
      <c r="F71" s="242"/>
      <c r="G71" s="244"/>
      <c r="H71" s="286"/>
      <c r="I71" s="287"/>
      <c r="J71" s="288"/>
      <c r="K71" s="325"/>
    </row>
    <row r="72" spans="1:11" ht="15" customHeight="1" x14ac:dyDescent="0.15">
      <c r="A72" s="362"/>
      <c r="B72" s="84">
        <v>2</v>
      </c>
      <c r="C72" s="278" t="s">
        <v>488</v>
      </c>
      <c r="D72" s="279"/>
      <c r="E72" s="280"/>
      <c r="F72" s="242"/>
      <c r="G72" s="244"/>
      <c r="H72" s="286"/>
      <c r="I72" s="287"/>
      <c r="J72" s="288"/>
      <c r="K72" s="325"/>
    </row>
    <row r="73" spans="1:11" ht="15" customHeight="1" x14ac:dyDescent="0.15">
      <c r="A73" s="363"/>
      <c r="B73" s="267"/>
      <c r="C73" s="267"/>
      <c r="D73" s="267"/>
      <c r="E73" s="267"/>
      <c r="F73" s="267"/>
      <c r="G73" s="267"/>
      <c r="H73" s="267"/>
      <c r="I73" s="267"/>
      <c r="J73" s="267"/>
      <c r="K73" s="315"/>
    </row>
    <row r="74" spans="1:11" ht="15" customHeight="1" x14ac:dyDescent="0.15">
      <c r="A74" s="363"/>
      <c r="B74" s="268"/>
      <c r="C74" s="268"/>
      <c r="D74" s="268"/>
      <c r="E74" s="268"/>
      <c r="F74" s="268"/>
      <c r="G74" s="268"/>
      <c r="H74" s="268"/>
      <c r="I74" s="268"/>
      <c r="J74" s="268"/>
      <c r="K74" s="315"/>
    </row>
    <row r="75" spans="1:11" s="110" customFormat="1" ht="20.25" customHeight="1" x14ac:dyDescent="0.15">
      <c r="A75" s="362"/>
      <c r="B75" s="316" t="s">
        <v>515</v>
      </c>
      <c r="C75" s="317"/>
      <c r="D75" s="317"/>
      <c r="E75" s="317"/>
      <c r="F75" s="317"/>
      <c r="G75" s="317"/>
      <c r="H75" s="317"/>
      <c r="I75" s="317"/>
      <c r="J75" s="317"/>
      <c r="K75" s="318"/>
    </row>
    <row r="76" spans="1:11" ht="15" customHeight="1" x14ac:dyDescent="0.15">
      <c r="A76" s="363"/>
      <c r="B76" s="312" t="s">
        <v>516</v>
      </c>
      <c r="C76" s="313"/>
      <c r="D76" s="313"/>
      <c r="E76" s="313"/>
      <c r="F76" s="313"/>
      <c r="G76" s="313"/>
      <c r="H76" s="313"/>
      <c r="I76" s="313"/>
      <c r="J76" s="314"/>
      <c r="K76" s="318"/>
    </row>
    <row r="77" spans="1:11" ht="14" x14ac:dyDescent="0.15">
      <c r="A77" s="362"/>
      <c r="B77" s="86" t="s">
        <v>25</v>
      </c>
      <c r="C77" s="86" t="s">
        <v>459</v>
      </c>
      <c r="D77" s="86" t="s">
        <v>471</v>
      </c>
      <c r="E77" s="86" t="s">
        <v>461</v>
      </c>
      <c r="F77" s="271" t="s">
        <v>494</v>
      </c>
      <c r="G77" s="271"/>
      <c r="H77" s="242" t="s">
        <v>27</v>
      </c>
      <c r="I77" s="243"/>
      <c r="J77" s="244"/>
      <c r="K77" s="318"/>
    </row>
    <row r="78" spans="1:11" ht="15" customHeight="1" x14ac:dyDescent="0.15">
      <c r="A78" s="362"/>
      <c r="B78" s="84">
        <v>1</v>
      </c>
      <c r="C78" s="80" t="s">
        <v>51</v>
      </c>
      <c r="D78" s="80" t="s">
        <v>476</v>
      </c>
      <c r="E78" s="84" t="s">
        <v>466</v>
      </c>
      <c r="F78" s="266">
        <v>10</v>
      </c>
      <c r="G78" s="266"/>
      <c r="H78" s="262"/>
      <c r="I78" s="263"/>
      <c r="J78" s="264"/>
      <c r="K78" s="318"/>
    </row>
    <row r="79" spans="1:11" ht="15" customHeight="1" x14ac:dyDescent="0.15">
      <c r="A79" s="362"/>
      <c r="B79" s="84">
        <v>2</v>
      </c>
      <c r="C79" s="80" t="s">
        <v>52</v>
      </c>
      <c r="D79" s="80" t="s">
        <v>517</v>
      </c>
      <c r="E79" s="84" t="s">
        <v>466</v>
      </c>
      <c r="F79" s="266">
        <v>10</v>
      </c>
      <c r="G79" s="266"/>
      <c r="H79" s="262"/>
      <c r="I79" s="263"/>
      <c r="J79" s="264"/>
      <c r="K79" s="318"/>
    </row>
    <row r="80" spans="1:11" ht="15" customHeight="1" x14ac:dyDescent="0.15">
      <c r="A80" s="363"/>
      <c r="B80" s="312" t="s">
        <v>518</v>
      </c>
      <c r="C80" s="313"/>
      <c r="D80" s="313"/>
      <c r="E80" s="313"/>
      <c r="F80" s="313"/>
      <c r="G80" s="313"/>
      <c r="H80" s="313"/>
      <c r="I80" s="313"/>
      <c r="J80" s="314"/>
      <c r="K80" s="318"/>
    </row>
    <row r="81" spans="1:17" ht="15" customHeight="1" x14ac:dyDescent="0.15">
      <c r="A81" s="362"/>
      <c r="B81" s="55" t="s">
        <v>25</v>
      </c>
      <c r="C81" s="275" t="s">
        <v>487</v>
      </c>
      <c r="D81" s="276"/>
      <c r="E81" s="276"/>
      <c r="F81" s="276"/>
      <c r="G81" s="277"/>
      <c r="H81" s="242" t="s">
        <v>27</v>
      </c>
      <c r="I81" s="243"/>
      <c r="J81" s="244"/>
      <c r="K81" s="318"/>
    </row>
    <row r="82" spans="1:17" ht="15" customHeight="1" x14ac:dyDescent="0.15">
      <c r="A82" s="362"/>
      <c r="B82" s="84">
        <v>1</v>
      </c>
      <c r="C82" s="278" t="s">
        <v>514</v>
      </c>
      <c r="D82" s="279"/>
      <c r="E82" s="279"/>
      <c r="F82" s="279"/>
      <c r="G82" s="280"/>
      <c r="H82" s="242"/>
      <c r="I82" s="243"/>
      <c r="J82" s="244"/>
      <c r="K82" s="318"/>
    </row>
    <row r="83" spans="1:17" ht="15" customHeight="1" x14ac:dyDescent="0.15">
      <c r="A83" s="362"/>
      <c r="B83" s="89">
        <v>2</v>
      </c>
      <c r="C83" s="278" t="s">
        <v>488</v>
      </c>
      <c r="D83" s="279"/>
      <c r="E83" s="279"/>
      <c r="F83" s="279"/>
      <c r="G83" s="280"/>
      <c r="H83" s="242"/>
      <c r="I83" s="243"/>
      <c r="J83" s="244"/>
      <c r="K83" s="318"/>
    </row>
    <row r="84" spans="1:17" ht="15" customHeight="1" x14ac:dyDescent="0.15">
      <c r="A84" s="363"/>
      <c r="B84" s="267"/>
      <c r="C84" s="267"/>
      <c r="D84" s="267"/>
      <c r="E84" s="267"/>
      <c r="F84" s="267"/>
      <c r="G84" s="267"/>
      <c r="H84" s="267"/>
      <c r="I84" s="267"/>
      <c r="J84" s="267"/>
      <c r="K84" s="319"/>
    </row>
    <row r="85" spans="1:17" ht="15" customHeight="1" x14ac:dyDescent="0.15">
      <c r="A85" s="363"/>
      <c r="B85" s="268"/>
      <c r="C85" s="268"/>
      <c r="D85" s="268"/>
      <c r="E85" s="268"/>
      <c r="F85" s="268"/>
      <c r="G85" s="268"/>
      <c r="H85" s="268"/>
      <c r="I85" s="268"/>
      <c r="J85" s="268"/>
      <c r="K85" s="319"/>
      <c r="N85" s="59"/>
      <c r="O85" s="111"/>
      <c r="P85" s="112"/>
      <c r="Q85" s="59"/>
    </row>
    <row r="86" spans="1:17" s="113" customFormat="1" ht="31.5" customHeight="1" x14ac:dyDescent="0.15">
      <c r="A86" s="362"/>
      <c r="B86" s="308" t="s">
        <v>28</v>
      </c>
      <c r="C86" s="309"/>
      <c r="D86" s="309"/>
      <c r="E86" s="309"/>
      <c r="F86" s="309"/>
      <c r="G86" s="309"/>
      <c r="H86" s="309"/>
      <c r="I86" s="309"/>
      <c r="J86" s="310"/>
      <c r="K86" s="318"/>
      <c r="N86" s="114"/>
      <c r="O86" s="111"/>
      <c r="P86" s="112"/>
      <c r="Q86" s="114"/>
    </row>
    <row r="87" spans="1:17" ht="19.5" customHeight="1" x14ac:dyDescent="0.15">
      <c r="A87" s="363"/>
      <c r="B87" s="296" t="s">
        <v>519</v>
      </c>
      <c r="C87" s="240"/>
      <c r="D87" s="240"/>
      <c r="E87" s="240"/>
      <c r="F87" s="240"/>
      <c r="G87" s="240"/>
      <c r="H87" s="240"/>
      <c r="I87" s="240"/>
      <c r="J87" s="241"/>
      <c r="K87" s="318"/>
      <c r="N87" s="59"/>
      <c r="O87" s="111"/>
      <c r="P87" s="65"/>
      <c r="Q87" s="59"/>
    </row>
    <row r="88" spans="1:17" ht="14" x14ac:dyDescent="0.15">
      <c r="A88" s="362"/>
      <c r="B88" s="86" t="s">
        <v>25</v>
      </c>
      <c r="C88" s="55" t="s">
        <v>459</v>
      </c>
      <c r="D88" s="86" t="s">
        <v>471</v>
      </c>
      <c r="E88" s="86" t="s">
        <v>461</v>
      </c>
      <c r="F88" s="271" t="s">
        <v>494</v>
      </c>
      <c r="G88" s="271"/>
      <c r="H88" s="242" t="s">
        <v>27</v>
      </c>
      <c r="I88" s="243"/>
      <c r="J88" s="244"/>
      <c r="K88" s="318"/>
      <c r="N88" s="59"/>
      <c r="O88" s="65"/>
      <c r="P88" s="65"/>
      <c r="Q88" s="59"/>
    </row>
    <row r="89" spans="1:17" ht="55.5" customHeight="1" x14ac:dyDescent="0.15">
      <c r="A89" s="362"/>
      <c r="B89" s="84">
        <v>1</v>
      </c>
      <c r="C89" s="90" t="s">
        <v>40</v>
      </c>
      <c r="D89" s="91" t="s">
        <v>465</v>
      </c>
      <c r="E89" s="84" t="s">
        <v>466</v>
      </c>
      <c r="F89" s="311">
        <v>1</v>
      </c>
      <c r="G89" s="311"/>
      <c r="H89" s="262"/>
      <c r="I89" s="263"/>
      <c r="J89" s="264"/>
      <c r="K89" s="318"/>
      <c r="N89" s="59"/>
      <c r="O89" s="65"/>
      <c r="P89" s="65"/>
      <c r="Q89" s="59"/>
    </row>
    <row r="90" spans="1:17" ht="19.5" customHeight="1" x14ac:dyDescent="0.15">
      <c r="A90" s="362"/>
      <c r="B90" s="89">
        <v>2</v>
      </c>
      <c r="C90" s="90" t="s">
        <v>46</v>
      </c>
      <c r="D90" s="91" t="s">
        <v>496</v>
      </c>
      <c r="E90" s="84" t="s">
        <v>466</v>
      </c>
      <c r="F90" s="302">
        <v>1</v>
      </c>
      <c r="G90" s="303"/>
      <c r="H90" s="307" t="s">
        <v>497</v>
      </c>
      <c r="I90" s="287"/>
      <c r="J90" s="288"/>
      <c r="K90" s="318"/>
      <c r="N90" s="59"/>
      <c r="O90" s="65"/>
      <c r="P90" s="65"/>
      <c r="Q90" s="59"/>
    </row>
    <row r="91" spans="1:17" ht="17.25" customHeight="1" x14ac:dyDescent="0.15">
      <c r="A91" s="362"/>
      <c r="B91" s="89">
        <v>3</v>
      </c>
      <c r="C91" s="90" t="s">
        <v>47</v>
      </c>
      <c r="D91" s="80" t="s">
        <v>498</v>
      </c>
      <c r="E91" s="84" t="s">
        <v>466</v>
      </c>
      <c r="F91" s="302">
        <v>1</v>
      </c>
      <c r="G91" s="303"/>
      <c r="H91" s="297"/>
      <c r="I91" s="298"/>
      <c r="J91" s="299"/>
      <c r="K91" s="318"/>
      <c r="N91" s="59"/>
      <c r="O91" s="65"/>
      <c r="P91" s="65"/>
      <c r="Q91" s="59"/>
    </row>
    <row r="92" spans="1:17" ht="17.25" customHeight="1" x14ac:dyDescent="0.15">
      <c r="A92" s="362"/>
      <c r="B92" s="89">
        <v>4</v>
      </c>
      <c r="C92" s="80" t="s">
        <v>41</v>
      </c>
      <c r="D92" s="80" t="s">
        <v>468</v>
      </c>
      <c r="E92" s="84" t="s">
        <v>466</v>
      </c>
      <c r="F92" s="302">
        <v>1</v>
      </c>
      <c r="G92" s="303"/>
      <c r="H92" s="297"/>
      <c r="I92" s="298"/>
      <c r="J92" s="299"/>
      <c r="K92" s="318"/>
      <c r="N92" s="59"/>
      <c r="O92" s="65"/>
      <c r="P92" s="65"/>
      <c r="Q92" s="59"/>
    </row>
    <row r="93" spans="1:17" ht="15.5" customHeight="1" x14ac:dyDescent="0.15">
      <c r="A93" s="362"/>
      <c r="B93" s="89">
        <v>5</v>
      </c>
      <c r="C93" s="80" t="s">
        <v>42</v>
      </c>
      <c r="D93" s="80" t="s">
        <v>468</v>
      </c>
      <c r="E93" s="84" t="s">
        <v>466</v>
      </c>
      <c r="F93" s="304">
        <v>1</v>
      </c>
      <c r="G93" s="304"/>
      <c r="H93" s="262"/>
      <c r="I93" s="263"/>
      <c r="J93" s="264"/>
      <c r="K93" s="318"/>
    </row>
    <row r="94" spans="1:17" ht="19.5" customHeight="1" x14ac:dyDescent="0.15">
      <c r="A94" s="363"/>
      <c r="B94" s="296" t="s">
        <v>520</v>
      </c>
      <c r="C94" s="240"/>
      <c r="D94" s="240"/>
      <c r="E94" s="240"/>
      <c r="F94" s="240"/>
      <c r="G94" s="240"/>
      <c r="H94" s="240"/>
      <c r="I94" s="240"/>
      <c r="J94" s="241"/>
      <c r="K94" s="318"/>
    </row>
    <row r="95" spans="1:17" ht="14" x14ac:dyDescent="0.15">
      <c r="A95" s="362"/>
      <c r="B95" s="86" t="s">
        <v>25</v>
      </c>
      <c r="C95" s="55" t="s">
        <v>459</v>
      </c>
      <c r="D95" s="86" t="s">
        <v>471</v>
      </c>
      <c r="E95" s="86" t="s">
        <v>461</v>
      </c>
      <c r="F95" s="305" t="s">
        <v>494</v>
      </c>
      <c r="G95" s="306"/>
      <c r="H95" s="242" t="s">
        <v>27</v>
      </c>
      <c r="I95" s="243"/>
      <c r="J95" s="244"/>
      <c r="K95" s="318"/>
    </row>
    <row r="96" spans="1:17" ht="15" customHeight="1" x14ac:dyDescent="0.15">
      <c r="A96" s="362"/>
      <c r="B96" s="84">
        <v>1</v>
      </c>
      <c r="C96" s="80" t="s">
        <v>51</v>
      </c>
      <c r="D96" s="80" t="s">
        <v>521</v>
      </c>
      <c r="E96" s="84" t="s">
        <v>466</v>
      </c>
      <c r="F96" s="302">
        <v>3</v>
      </c>
      <c r="G96" s="303"/>
      <c r="H96" s="262"/>
      <c r="I96" s="263"/>
      <c r="J96" s="264"/>
      <c r="K96" s="318"/>
    </row>
    <row r="97" spans="1:11" ht="15" customHeight="1" x14ac:dyDescent="0.15">
      <c r="A97" s="362"/>
      <c r="B97" s="84">
        <v>2</v>
      </c>
      <c r="C97" s="80" t="s">
        <v>52</v>
      </c>
      <c r="D97" s="80" t="s">
        <v>522</v>
      </c>
      <c r="E97" s="84" t="s">
        <v>466</v>
      </c>
      <c r="F97" s="302">
        <v>3</v>
      </c>
      <c r="G97" s="303"/>
      <c r="H97" s="262"/>
      <c r="I97" s="263"/>
      <c r="J97" s="264"/>
      <c r="K97" s="318"/>
    </row>
    <row r="98" spans="1:11" ht="14" x14ac:dyDescent="0.15">
      <c r="A98" s="362"/>
      <c r="B98" s="84">
        <v>3</v>
      </c>
      <c r="C98" s="80" t="s">
        <v>53</v>
      </c>
      <c r="D98" s="80" t="s">
        <v>482</v>
      </c>
      <c r="E98" s="84" t="s">
        <v>466</v>
      </c>
      <c r="F98" s="302">
        <v>1</v>
      </c>
      <c r="G98" s="303"/>
      <c r="H98" s="262"/>
      <c r="I98" s="263"/>
      <c r="J98" s="264"/>
      <c r="K98" s="318"/>
    </row>
    <row r="99" spans="1:11" ht="15" customHeight="1" x14ac:dyDescent="0.15">
      <c r="A99" s="362"/>
      <c r="B99" s="84">
        <v>4</v>
      </c>
      <c r="C99" s="80" t="s">
        <v>50</v>
      </c>
      <c r="D99" s="80" t="s">
        <v>482</v>
      </c>
      <c r="E99" s="84" t="s">
        <v>466</v>
      </c>
      <c r="F99" s="302">
        <v>1</v>
      </c>
      <c r="G99" s="303"/>
      <c r="H99" s="262"/>
      <c r="I99" s="263"/>
      <c r="J99" s="264"/>
      <c r="K99" s="318"/>
    </row>
    <row r="100" spans="1:11" ht="18" customHeight="1" x14ac:dyDescent="0.15">
      <c r="A100" s="363"/>
      <c r="B100" s="296" t="s">
        <v>523</v>
      </c>
      <c r="C100" s="240"/>
      <c r="D100" s="240"/>
      <c r="E100" s="240"/>
      <c r="F100" s="240"/>
      <c r="G100" s="240"/>
      <c r="H100" s="240"/>
      <c r="I100" s="240"/>
      <c r="J100" s="241"/>
      <c r="K100" s="318"/>
    </row>
    <row r="101" spans="1:11" ht="15" customHeight="1" x14ac:dyDescent="0.15">
      <c r="A101" s="362"/>
      <c r="B101" s="86" t="s">
        <v>25</v>
      </c>
      <c r="C101" s="275" t="s">
        <v>487</v>
      </c>
      <c r="D101" s="276"/>
      <c r="E101" s="276"/>
      <c r="F101" s="276"/>
      <c r="G101" s="277"/>
      <c r="H101" s="242" t="s">
        <v>27</v>
      </c>
      <c r="I101" s="243"/>
      <c r="J101" s="244"/>
      <c r="K101" s="318"/>
    </row>
    <row r="102" spans="1:11" ht="15" customHeight="1" x14ac:dyDescent="0.15">
      <c r="A102" s="362"/>
      <c r="B102" s="84">
        <v>1</v>
      </c>
      <c r="C102" s="278" t="s">
        <v>514</v>
      </c>
      <c r="D102" s="279"/>
      <c r="E102" s="279"/>
      <c r="F102" s="279"/>
      <c r="G102" s="280"/>
      <c r="H102" s="286"/>
      <c r="I102" s="287"/>
      <c r="J102" s="288"/>
      <c r="K102" s="318"/>
    </row>
    <row r="103" spans="1:11" ht="15" customHeight="1" x14ac:dyDescent="0.15">
      <c r="A103" s="362"/>
      <c r="B103" s="89">
        <v>2</v>
      </c>
      <c r="C103" s="278" t="s">
        <v>488</v>
      </c>
      <c r="D103" s="279"/>
      <c r="E103" s="279"/>
      <c r="F103" s="279"/>
      <c r="G103" s="280"/>
      <c r="H103" s="286"/>
      <c r="I103" s="287"/>
      <c r="J103" s="288"/>
      <c r="K103" s="318"/>
    </row>
    <row r="104" spans="1:11" ht="15" customHeight="1" x14ac:dyDescent="0.15">
      <c r="A104" s="363"/>
      <c r="B104" s="267"/>
      <c r="C104" s="267"/>
      <c r="D104" s="267"/>
      <c r="E104" s="267"/>
      <c r="F104" s="267"/>
      <c r="G104" s="267"/>
      <c r="H104" s="267"/>
      <c r="I104" s="267"/>
      <c r="J104" s="267"/>
      <c r="K104" s="319"/>
    </row>
    <row r="105" spans="1:11" ht="15" customHeight="1" x14ac:dyDescent="0.15">
      <c r="A105" s="363"/>
      <c r="B105" s="268"/>
      <c r="C105" s="268"/>
      <c r="D105" s="268"/>
      <c r="E105" s="268"/>
      <c r="F105" s="268"/>
      <c r="G105" s="268"/>
      <c r="H105" s="268"/>
      <c r="I105" s="268"/>
      <c r="J105" s="268"/>
      <c r="K105" s="319"/>
    </row>
    <row r="106" spans="1:11" ht="27" customHeight="1" x14ac:dyDescent="0.15">
      <c r="A106" s="362"/>
      <c r="B106" s="290" t="s">
        <v>29</v>
      </c>
      <c r="C106" s="291"/>
      <c r="D106" s="291"/>
      <c r="E106" s="291"/>
      <c r="F106" s="291"/>
      <c r="G106" s="291"/>
      <c r="H106" s="291"/>
      <c r="I106" s="291"/>
      <c r="J106" s="292"/>
      <c r="K106" s="318"/>
    </row>
    <row r="107" spans="1:11" ht="21.75" customHeight="1" x14ac:dyDescent="0.15">
      <c r="A107" s="363"/>
      <c r="B107" s="296" t="s">
        <v>524</v>
      </c>
      <c r="C107" s="240"/>
      <c r="D107" s="240"/>
      <c r="E107" s="240"/>
      <c r="F107" s="240"/>
      <c r="G107" s="240"/>
      <c r="H107" s="240"/>
      <c r="I107" s="240"/>
      <c r="J107" s="241"/>
      <c r="K107" s="318"/>
    </row>
    <row r="108" spans="1:11" ht="14" x14ac:dyDescent="0.15">
      <c r="A108" s="362"/>
      <c r="B108" s="86" t="s">
        <v>25</v>
      </c>
      <c r="C108" s="86" t="s">
        <v>459</v>
      </c>
      <c r="D108" s="86" t="s">
        <v>471</v>
      </c>
      <c r="E108" s="86" t="s">
        <v>461</v>
      </c>
      <c r="F108" s="271" t="s">
        <v>494</v>
      </c>
      <c r="G108" s="271"/>
      <c r="H108" s="242" t="s">
        <v>27</v>
      </c>
      <c r="I108" s="243"/>
      <c r="J108" s="244"/>
      <c r="K108" s="318"/>
    </row>
    <row r="109" spans="1:11" ht="45" x14ac:dyDescent="0.15">
      <c r="A109" s="362"/>
      <c r="B109" s="84">
        <v>1</v>
      </c>
      <c r="C109" s="90" t="s">
        <v>40</v>
      </c>
      <c r="D109" s="91" t="s">
        <v>465</v>
      </c>
      <c r="E109" s="84" t="s">
        <v>466</v>
      </c>
      <c r="F109" s="266">
        <v>1</v>
      </c>
      <c r="G109" s="266"/>
      <c r="H109" s="297"/>
      <c r="I109" s="298"/>
      <c r="J109" s="299"/>
      <c r="K109" s="318"/>
    </row>
    <row r="110" spans="1:11" ht="14" x14ac:dyDescent="0.15">
      <c r="A110" s="362"/>
      <c r="B110" s="84">
        <v>2</v>
      </c>
      <c r="C110" s="80" t="s">
        <v>41</v>
      </c>
      <c r="D110" s="80" t="s">
        <v>468</v>
      </c>
      <c r="E110" s="84" t="s">
        <v>466</v>
      </c>
      <c r="F110" s="260">
        <v>1</v>
      </c>
      <c r="G110" s="261"/>
      <c r="H110" s="100"/>
      <c r="I110" s="101"/>
      <c r="J110" s="102"/>
      <c r="K110" s="318"/>
    </row>
    <row r="111" spans="1:11" ht="14" x14ac:dyDescent="0.15">
      <c r="A111" s="362"/>
      <c r="B111" s="84">
        <v>3</v>
      </c>
      <c r="C111" s="80" t="s">
        <v>42</v>
      </c>
      <c r="D111" s="80" t="s">
        <v>468</v>
      </c>
      <c r="E111" s="84" t="s">
        <v>466</v>
      </c>
      <c r="F111" s="266">
        <v>1</v>
      </c>
      <c r="G111" s="266"/>
      <c r="H111" s="297"/>
      <c r="I111" s="298"/>
      <c r="J111" s="299"/>
      <c r="K111" s="318"/>
    </row>
    <row r="112" spans="1:11" ht="15" customHeight="1" x14ac:dyDescent="0.15">
      <c r="A112" s="362"/>
      <c r="B112" s="89">
        <v>4</v>
      </c>
      <c r="C112" s="115" t="s">
        <v>44</v>
      </c>
      <c r="D112" s="80" t="s">
        <v>499</v>
      </c>
      <c r="E112" s="84" t="s">
        <v>466</v>
      </c>
      <c r="F112" s="300">
        <v>1</v>
      </c>
      <c r="G112" s="301"/>
      <c r="H112" s="297"/>
      <c r="I112" s="298"/>
      <c r="J112" s="299"/>
      <c r="K112" s="318"/>
    </row>
    <row r="113" spans="1:11" ht="21.75" customHeight="1" x14ac:dyDescent="0.15">
      <c r="A113" s="363"/>
      <c r="B113" s="296" t="s">
        <v>525</v>
      </c>
      <c r="C113" s="240"/>
      <c r="D113" s="240"/>
      <c r="E113" s="240"/>
      <c r="F113" s="240"/>
      <c r="G113" s="240"/>
      <c r="H113" s="240"/>
      <c r="I113" s="240"/>
      <c r="J113" s="241"/>
      <c r="K113" s="318"/>
    </row>
    <row r="114" spans="1:11" ht="14" x14ac:dyDescent="0.15">
      <c r="A114" s="362"/>
      <c r="B114" s="86" t="s">
        <v>25</v>
      </c>
      <c r="C114" s="86" t="s">
        <v>459</v>
      </c>
      <c r="D114" s="86" t="s">
        <v>471</v>
      </c>
      <c r="E114" s="86" t="s">
        <v>461</v>
      </c>
      <c r="F114" s="271" t="s">
        <v>494</v>
      </c>
      <c r="G114" s="271"/>
      <c r="H114" s="242" t="s">
        <v>27</v>
      </c>
      <c r="I114" s="243"/>
      <c r="J114" s="244"/>
      <c r="K114" s="318"/>
    </row>
    <row r="115" spans="1:11" ht="15" customHeight="1" x14ac:dyDescent="0.15">
      <c r="A115" s="362"/>
      <c r="B115" s="84">
        <v>1</v>
      </c>
      <c r="C115" s="80" t="s">
        <v>51</v>
      </c>
      <c r="D115" s="80" t="s">
        <v>502</v>
      </c>
      <c r="E115" s="84" t="s">
        <v>466</v>
      </c>
      <c r="F115" s="266">
        <v>1</v>
      </c>
      <c r="G115" s="266"/>
      <c r="H115" s="262"/>
      <c r="I115" s="263"/>
      <c r="J115" s="264"/>
      <c r="K115" s="318"/>
    </row>
    <row r="116" spans="1:11" ht="15" customHeight="1" x14ac:dyDescent="0.15">
      <c r="A116" s="362"/>
      <c r="B116" s="84">
        <v>2</v>
      </c>
      <c r="C116" s="80" t="s">
        <v>477</v>
      </c>
      <c r="D116" s="80" t="s">
        <v>478</v>
      </c>
      <c r="E116" s="84" t="s">
        <v>466</v>
      </c>
      <c r="F116" s="260">
        <v>1</v>
      </c>
      <c r="G116" s="261"/>
      <c r="H116" s="262"/>
      <c r="I116" s="263"/>
      <c r="J116" s="264"/>
      <c r="K116" s="318"/>
    </row>
    <row r="117" spans="1:11" ht="18.75" customHeight="1" x14ac:dyDescent="0.15">
      <c r="A117" s="363"/>
      <c r="B117" s="296" t="s">
        <v>526</v>
      </c>
      <c r="C117" s="240"/>
      <c r="D117" s="240"/>
      <c r="E117" s="240"/>
      <c r="F117" s="240"/>
      <c r="G117" s="240"/>
      <c r="H117" s="240"/>
      <c r="I117" s="240"/>
      <c r="J117" s="241"/>
      <c r="K117" s="318"/>
    </row>
    <row r="118" spans="1:11" ht="15" customHeight="1" x14ac:dyDescent="0.15">
      <c r="A118" s="362"/>
      <c r="B118" s="86" t="s">
        <v>25</v>
      </c>
      <c r="C118" s="275" t="s">
        <v>487</v>
      </c>
      <c r="D118" s="276"/>
      <c r="E118" s="276"/>
      <c r="F118" s="276"/>
      <c r="G118" s="277"/>
      <c r="H118" s="242" t="s">
        <v>27</v>
      </c>
      <c r="I118" s="243"/>
      <c r="J118" s="244"/>
      <c r="K118" s="318"/>
    </row>
    <row r="119" spans="1:11" ht="15" customHeight="1" x14ac:dyDescent="0.15">
      <c r="A119" s="362"/>
      <c r="B119" s="84">
        <v>1</v>
      </c>
      <c r="C119" s="278" t="s">
        <v>514</v>
      </c>
      <c r="D119" s="279"/>
      <c r="E119" s="279"/>
      <c r="F119" s="279"/>
      <c r="G119" s="280"/>
      <c r="H119" s="286"/>
      <c r="I119" s="287"/>
      <c r="J119" s="288"/>
      <c r="K119" s="318"/>
    </row>
    <row r="120" spans="1:11" ht="15" customHeight="1" x14ac:dyDescent="0.15">
      <c r="A120" s="362"/>
      <c r="B120" s="84">
        <v>2</v>
      </c>
      <c r="C120" s="278" t="s">
        <v>488</v>
      </c>
      <c r="D120" s="279"/>
      <c r="E120" s="279"/>
      <c r="F120" s="279"/>
      <c r="G120" s="280"/>
      <c r="H120" s="286"/>
      <c r="I120" s="287"/>
      <c r="J120" s="288"/>
      <c r="K120" s="318"/>
    </row>
    <row r="121" spans="1:11" ht="28.5" customHeight="1" x14ac:dyDescent="0.15">
      <c r="A121" s="363"/>
      <c r="B121" s="245"/>
      <c r="C121" s="245"/>
      <c r="D121" s="245"/>
      <c r="E121" s="245"/>
      <c r="F121" s="245"/>
      <c r="G121" s="245"/>
      <c r="H121" s="245"/>
      <c r="I121" s="245"/>
      <c r="J121" s="245"/>
      <c r="K121" s="319"/>
    </row>
    <row r="122" spans="1:11" ht="20.25" customHeight="1" x14ac:dyDescent="0.15">
      <c r="A122" s="362"/>
      <c r="B122" s="290" t="s">
        <v>527</v>
      </c>
      <c r="C122" s="291"/>
      <c r="D122" s="291"/>
      <c r="E122" s="291"/>
      <c r="F122" s="291"/>
      <c r="G122" s="291"/>
      <c r="H122" s="291"/>
      <c r="I122" s="291"/>
      <c r="J122" s="292"/>
      <c r="K122" s="318"/>
    </row>
    <row r="123" spans="1:11" ht="15" customHeight="1" x14ac:dyDescent="0.15">
      <c r="A123" s="363"/>
      <c r="B123" s="293" t="s">
        <v>528</v>
      </c>
      <c r="C123" s="294"/>
      <c r="D123" s="294"/>
      <c r="E123" s="294"/>
      <c r="F123" s="294"/>
      <c r="G123" s="294"/>
      <c r="H123" s="294"/>
      <c r="I123" s="294"/>
      <c r="J123" s="295"/>
      <c r="K123" s="318"/>
    </row>
    <row r="124" spans="1:11" ht="14" x14ac:dyDescent="0.15">
      <c r="A124" s="362"/>
      <c r="B124" s="86" t="s">
        <v>25</v>
      </c>
      <c r="C124" s="55" t="s">
        <v>459</v>
      </c>
      <c r="D124" s="86" t="s">
        <v>471</v>
      </c>
      <c r="E124" s="86" t="s">
        <v>461</v>
      </c>
      <c r="F124" s="271" t="s">
        <v>494</v>
      </c>
      <c r="G124" s="271"/>
      <c r="H124" s="242" t="s">
        <v>27</v>
      </c>
      <c r="I124" s="243"/>
      <c r="J124" s="244"/>
      <c r="K124" s="318"/>
    </row>
    <row r="125" spans="1:11" ht="15" customHeight="1" x14ac:dyDescent="0.15">
      <c r="A125" s="362"/>
      <c r="B125" s="84">
        <v>1</v>
      </c>
      <c r="C125" s="80" t="s">
        <v>51</v>
      </c>
      <c r="D125" s="80" t="s">
        <v>521</v>
      </c>
      <c r="E125" s="116" t="s">
        <v>466</v>
      </c>
      <c r="F125" s="284">
        <v>5</v>
      </c>
      <c r="G125" s="285"/>
      <c r="H125" s="242"/>
      <c r="I125" s="243"/>
      <c r="J125" s="244"/>
      <c r="K125" s="318"/>
    </row>
    <row r="126" spans="1:11" ht="15" customHeight="1" x14ac:dyDescent="0.15">
      <c r="A126" s="362"/>
      <c r="B126" s="84">
        <v>2</v>
      </c>
      <c r="C126" s="80" t="s">
        <v>52</v>
      </c>
      <c r="D126" s="80" t="s">
        <v>522</v>
      </c>
      <c r="E126" s="116" t="s">
        <v>466</v>
      </c>
      <c r="F126" s="284">
        <v>5</v>
      </c>
      <c r="G126" s="285"/>
      <c r="H126" s="242"/>
      <c r="I126" s="243"/>
      <c r="J126" s="244"/>
      <c r="K126" s="318"/>
    </row>
    <row r="127" spans="1:11" ht="15" customHeight="1" x14ac:dyDescent="0.15">
      <c r="A127" s="362"/>
      <c r="B127" s="84">
        <v>3</v>
      </c>
      <c r="C127" s="80" t="s">
        <v>53</v>
      </c>
      <c r="D127" s="80" t="s">
        <v>482</v>
      </c>
      <c r="E127" s="116" t="s">
        <v>466</v>
      </c>
      <c r="F127" s="284">
        <v>1</v>
      </c>
      <c r="G127" s="285"/>
      <c r="H127" s="286" t="s">
        <v>529</v>
      </c>
      <c r="I127" s="287"/>
      <c r="J127" s="288"/>
      <c r="K127" s="318"/>
    </row>
    <row r="128" spans="1:11" ht="15" customHeight="1" x14ac:dyDescent="0.15">
      <c r="A128" s="362"/>
      <c r="B128" s="84">
        <v>4</v>
      </c>
      <c r="C128" s="80" t="s">
        <v>50</v>
      </c>
      <c r="D128" s="80" t="s">
        <v>482</v>
      </c>
      <c r="E128" s="116" t="s">
        <v>466</v>
      </c>
      <c r="F128" s="289">
        <v>1</v>
      </c>
      <c r="G128" s="289"/>
      <c r="H128" s="262" t="s">
        <v>529</v>
      </c>
      <c r="I128" s="263"/>
      <c r="J128" s="264"/>
      <c r="K128" s="318"/>
    </row>
    <row r="129" spans="1:11" ht="24.75" customHeight="1" x14ac:dyDescent="0.15">
      <c r="A129" s="363"/>
      <c r="B129" s="272" t="s">
        <v>530</v>
      </c>
      <c r="C129" s="273"/>
      <c r="D129" s="273"/>
      <c r="E129" s="273"/>
      <c r="F129" s="273"/>
      <c r="G129" s="273"/>
      <c r="H129" s="273"/>
      <c r="I129" s="273"/>
      <c r="J129" s="274"/>
      <c r="K129" s="319"/>
    </row>
    <row r="130" spans="1:11" ht="23.25" customHeight="1" x14ac:dyDescent="0.15">
      <c r="A130" s="362"/>
      <c r="B130" s="86" t="s">
        <v>25</v>
      </c>
      <c r="C130" s="275" t="s">
        <v>487</v>
      </c>
      <c r="D130" s="276"/>
      <c r="E130" s="276"/>
      <c r="F130" s="276"/>
      <c r="G130" s="277"/>
      <c r="H130" s="242" t="s">
        <v>27</v>
      </c>
      <c r="I130" s="243"/>
      <c r="J130" s="244"/>
      <c r="K130" s="318"/>
    </row>
    <row r="131" spans="1:11" ht="15" customHeight="1" x14ac:dyDescent="0.15">
      <c r="A131" s="362"/>
      <c r="B131" s="84">
        <v>1</v>
      </c>
      <c r="C131" s="278" t="s">
        <v>514</v>
      </c>
      <c r="D131" s="279"/>
      <c r="E131" s="279"/>
      <c r="F131" s="279"/>
      <c r="G131" s="280"/>
      <c r="H131" s="281"/>
      <c r="I131" s="282"/>
      <c r="J131" s="283"/>
      <c r="K131" s="318"/>
    </row>
    <row r="132" spans="1:11" ht="15" customHeight="1" x14ac:dyDescent="0.15">
      <c r="A132" s="362"/>
      <c r="B132" s="84">
        <v>2</v>
      </c>
      <c r="C132" s="278" t="s">
        <v>488</v>
      </c>
      <c r="D132" s="279"/>
      <c r="E132" s="279"/>
      <c r="F132" s="279"/>
      <c r="G132" s="280"/>
      <c r="H132" s="281"/>
      <c r="I132" s="282"/>
      <c r="J132" s="283"/>
      <c r="K132" s="318"/>
    </row>
    <row r="133" spans="1:11" ht="15" customHeight="1" x14ac:dyDescent="0.15">
      <c r="A133" s="363"/>
      <c r="B133" s="267"/>
      <c r="C133" s="267"/>
      <c r="D133" s="267"/>
      <c r="E133" s="267"/>
      <c r="F133" s="267"/>
      <c r="G133" s="267"/>
      <c r="H133" s="267"/>
      <c r="I133" s="267"/>
      <c r="J133" s="267"/>
      <c r="K133" s="319"/>
    </row>
    <row r="134" spans="1:11" ht="15" customHeight="1" x14ac:dyDescent="0.15">
      <c r="A134" s="363"/>
      <c r="B134" s="268"/>
      <c r="C134" s="268"/>
      <c r="D134" s="268"/>
      <c r="E134" s="268"/>
      <c r="F134" s="268"/>
      <c r="G134" s="268"/>
      <c r="H134" s="268"/>
      <c r="I134" s="268"/>
      <c r="J134" s="268"/>
      <c r="K134" s="319"/>
    </row>
    <row r="135" spans="1:11" ht="31.5" customHeight="1" x14ac:dyDescent="0.15">
      <c r="A135" s="362"/>
      <c r="B135" s="269" t="s">
        <v>531</v>
      </c>
      <c r="C135" s="265"/>
      <c r="D135" s="265"/>
      <c r="E135" s="265"/>
      <c r="F135" s="265"/>
      <c r="G135" s="265"/>
      <c r="H135" s="265"/>
      <c r="I135" s="265"/>
      <c r="J135" s="270"/>
      <c r="K135" s="318"/>
    </row>
    <row r="136" spans="1:11" ht="14" x14ac:dyDescent="0.15">
      <c r="A136" s="362"/>
      <c r="B136" s="86" t="s">
        <v>25</v>
      </c>
      <c r="C136" s="55" t="s">
        <v>459</v>
      </c>
      <c r="D136" s="86" t="s">
        <v>471</v>
      </c>
      <c r="E136" s="86" t="s">
        <v>461</v>
      </c>
      <c r="F136" s="271" t="s">
        <v>494</v>
      </c>
      <c r="G136" s="271"/>
      <c r="H136" s="242" t="s">
        <v>27</v>
      </c>
      <c r="I136" s="243"/>
      <c r="J136" s="244"/>
      <c r="K136" s="318"/>
    </row>
    <row r="137" spans="1:11" ht="15" customHeight="1" x14ac:dyDescent="0.15">
      <c r="A137" s="362"/>
      <c r="B137" s="84">
        <v>1</v>
      </c>
      <c r="C137" s="80" t="s">
        <v>504</v>
      </c>
      <c r="D137" s="61" t="s">
        <v>505</v>
      </c>
      <c r="E137" s="84" t="s">
        <v>466</v>
      </c>
      <c r="F137" s="266">
        <v>4</v>
      </c>
      <c r="G137" s="266"/>
      <c r="H137" s="262"/>
      <c r="I137" s="263"/>
      <c r="J137" s="264"/>
      <c r="K137" s="318"/>
    </row>
    <row r="138" spans="1:11" ht="15" customHeight="1" x14ac:dyDescent="0.15">
      <c r="A138" s="362"/>
      <c r="B138" s="84">
        <v>2</v>
      </c>
      <c r="C138" s="80" t="s">
        <v>481</v>
      </c>
      <c r="D138" s="80" t="s">
        <v>482</v>
      </c>
      <c r="E138" s="84" t="s">
        <v>466</v>
      </c>
      <c r="F138" s="260">
        <v>10</v>
      </c>
      <c r="G138" s="261"/>
      <c r="H138" s="262"/>
      <c r="I138" s="263"/>
      <c r="J138" s="264"/>
      <c r="K138" s="318"/>
    </row>
    <row r="139" spans="1:11" ht="27.75" customHeight="1" x14ac:dyDescent="0.15">
      <c r="A139" s="362"/>
      <c r="B139" s="84">
        <v>3</v>
      </c>
      <c r="C139" s="80" t="s">
        <v>483</v>
      </c>
      <c r="D139" s="80" t="s">
        <v>482</v>
      </c>
      <c r="E139" s="84" t="s">
        <v>466</v>
      </c>
      <c r="F139" s="266" t="s">
        <v>532</v>
      </c>
      <c r="G139" s="266"/>
      <c r="H139" s="262"/>
      <c r="I139" s="263"/>
      <c r="J139" s="264"/>
      <c r="K139" s="318"/>
    </row>
    <row r="140" spans="1:11" ht="15" customHeight="1" x14ac:dyDescent="0.15">
      <c r="A140" s="362"/>
      <c r="B140" s="84">
        <v>4</v>
      </c>
      <c r="C140" s="80" t="s">
        <v>506</v>
      </c>
      <c r="D140" s="80" t="s">
        <v>482</v>
      </c>
      <c r="E140" s="84" t="s">
        <v>466</v>
      </c>
      <c r="F140" s="260">
        <v>2</v>
      </c>
      <c r="G140" s="261"/>
      <c r="H140" s="262"/>
      <c r="I140" s="263"/>
      <c r="J140" s="264"/>
      <c r="K140" s="318"/>
    </row>
    <row r="141" spans="1:11" ht="14" x14ac:dyDescent="0.15">
      <c r="A141" s="362"/>
      <c r="B141" s="84">
        <v>5</v>
      </c>
      <c r="C141" s="80" t="s">
        <v>507</v>
      </c>
      <c r="D141" s="80" t="s">
        <v>508</v>
      </c>
      <c r="E141" s="84" t="s">
        <v>466</v>
      </c>
      <c r="F141" s="260">
        <v>1</v>
      </c>
      <c r="G141" s="261"/>
      <c r="H141" s="262"/>
      <c r="I141" s="263"/>
      <c r="J141" s="264"/>
      <c r="K141" s="318"/>
    </row>
    <row r="142" spans="1:11" ht="15" customHeight="1" x14ac:dyDescent="0.15">
      <c r="A142" s="362"/>
      <c r="B142" s="84">
        <v>6</v>
      </c>
      <c r="C142" s="80" t="s">
        <v>55</v>
      </c>
      <c r="D142" s="80" t="s">
        <v>509</v>
      </c>
      <c r="E142" s="84" t="s">
        <v>466</v>
      </c>
      <c r="F142" s="260">
        <v>1</v>
      </c>
      <c r="G142" s="261"/>
      <c r="H142" s="262"/>
      <c r="I142" s="263"/>
      <c r="J142" s="264"/>
      <c r="K142" s="318"/>
    </row>
    <row r="143" spans="1:11" ht="24.75" customHeight="1" x14ac:dyDescent="0.15">
      <c r="A143" s="363"/>
      <c r="B143" s="245"/>
      <c r="C143" s="245"/>
      <c r="D143" s="245"/>
      <c r="E143" s="245"/>
      <c r="F143" s="245"/>
      <c r="G143" s="245"/>
      <c r="H143" s="245"/>
      <c r="I143" s="245"/>
      <c r="J143" s="245"/>
      <c r="K143" s="319"/>
    </row>
    <row r="144" spans="1:11" ht="22.5" customHeight="1" x14ac:dyDescent="0.15">
      <c r="A144" s="363"/>
      <c r="B144" s="265" t="s">
        <v>533</v>
      </c>
      <c r="C144" s="265"/>
      <c r="D144" s="265"/>
      <c r="E144" s="265"/>
      <c r="F144" s="265"/>
      <c r="G144" s="265"/>
      <c r="H144" s="265"/>
      <c r="I144" s="265"/>
      <c r="J144" s="265"/>
      <c r="K144" s="319"/>
    </row>
    <row r="145" spans="1:11" ht="19.5" customHeight="1" x14ac:dyDescent="0.15">
      <c r="A145" s="363"/>
      <c r="B145" s="240" t="s">
        <v>534</v>
      </c>
      <c r="C145" s="240"/>
      <c r="D145" s="240"/>
      <c r="E145" s="240"/>
      <c r="F145" s="240"/>
      <c r="G145" s="240"/>
      <c r="H145" s="240"/>
      <c r="I145" s="240"/>
      <c r="J145" s="241"/>
      <c r="K145" s="318"/>
    </row>
    <row r="146" spans="1:11" ht="14" x14ac:dyDescent="0.15">
      <c r="A146" s="362"/>
      <c r="B146" s="86" t="s">
        <v>25</v>
      </c>
      <c r="C146" s="55" t="s">
        <v>459</v>
      </c>
      <c r="D146" s="86" t="s">
        <v>471</v>
      </c>
      <c r="E146" s="86" t="s">
        <v>461</v>
      </c>
      <c r="F146" s="86" t="s">
        <v>494</v>
      </c>
      <c r="G146" s="117" t="s">
        <v>494</v>
      </c>
      <c r="H146" s="242" t="s">
        <v>27</v>
      </c>
      <c r="I146" s="243"/>
      <c r="J146" s="244"/>
      <c r="K146" s="318"/>
    </row>
    <row r="147" spans="1:11" ht="14" x14ac:dyDescent="0.15">
      <c r="A147" s="362"/>
      <c r="B147" s="118">
        <v>1</v>
      </c>
      <c r="C147" s="119" t="s">
        <v>535</v>
      </c>
      <c r="D147" s="118" t="s">
        <v>45</v>
      </c>
      <c r="E147" s="118" t="s">
        <v>45</v>
      </c>
      <c r="F147" s="118" t="s">
        <v>45</v>
      </c>
      <c r="G147" s="120" t="s">
        <v>45</v>
      </c>
      <c r="H147" s="242"/>
      <c r="I147" s="243"/>
      <c r="J147" s="244"/>
      <c r="K147" s="318"/>
    </row>
    <row r="148" spans="1:11" ht="27" customHeight="1" x14ac:dyDescent="0.15">
      <c r="A148" s="363"/>
      <c r="B148" s="245"/>
      <c r="C148" s="245"/>
      <c r="D148" s="245"/>
      <c r="E148" s="245"/>
      <c r="F148" s="245"/>
      <c r="G148" s="245"/>
      <c r="H148" s="245"/>
      <c r="I148" s="245"/>
      <c r="J148" s="245"/>
      <c r="K148" s="319"/>
    </row>
    <row r="149" spans="1:11" ht="15" customHeight="1" x14ac:dyDescent="0.15">
      <c r="A149" s="362"/>
      <c r="B149" s="223"/>
      <c r="C149" s="225" t="s">
        <v>30</v>
      </c>
      <c r="D149" s="226"/>
      <c r="E149" s="229"/>
      <c r="F149" s="230"/>
      <c r="G149" s="231"/>
      <c r="H149" s="249"/>
      <c r="I149" s="250"/>
      <c r="J149" s="251"/>
      <c r="K149" s="318"/>
    </row>
    <row r="150" spans="1:11" ht="25.5" customHeight="1" x14ac:dyDescent="0.15">
      <c r="A150" s="362"/>
      <c r="B150" s="224"/>
      <c r="C150" s="227"/>
      <c r="D150" s="228"/>
      <c r="E150" s="246"/>
      <c r="F150" s="247"/>
      <c r="G150" s="248"/>
      <c r="H150" s="252"/>
      <c r="I150" s="253"/>
      <c r="J150" s="254"/>
      <c r="K150" s="318"/>
    </row>
    <row r="151" spans="1:11" ht="34.5" customHeight="1" x14ac:dyDescent="0.15">
      <c r="A151" s="362"/>
      <c r="B151" s="15"/>
      <c r="C151" s="258" t="s">
        <v>31</v>
      </c>
      <c r="D151" s="258"/>
      <c r="E151" s="259" t="s">
        <v>32</v>
      </c>
      <c r="F151" s="259"/>
      <c r="G151" s="259"/>
      <c r="H151" s="252"/>
      <c r="I151" s="253"/>
      <c r="J151" s="254"/>
      <c r="K151" s="318"/>
    </row>
    <row r="152" spans="1:11" ht="15" customHeight="1" x14ac:dyDescent="0.15">
      <c r="A152" s="362"/>
      <c r="B152" s="223"/>
      <c r="C152" s="225" t="s">
        <v>33</v>
      </c>
      <c r="D152" s="226"/>
      <c r="E152" s="229"/>
      <c r="F152" s="230"/>
      <c r="G152" s="231"/>
      <c r="H152" s="252"/>
      <c r="I152" s="253"/>
      <c r="J152" s="254"/>
      <c r="K152" s="318"/>
    </row>
    <row r="153" spans="1:11" ht="25.5" customHeight="1" x14ac:dyDescent="0.15">
      <c r="A153" s="362"/>
      <c r="B153" s="224"/>
      <c r="C153" s="227"/>
      <c r="D153" s="228"/>
      <c r="E153" s="232"/>
      <c r="F153" s="233"/>
      <c r="G153" s="234"/>
      <c r="H153" s="252"/>
      <c r="I153" s="253"/>
      <c r="J153" s="254"/>
      <c r="K153" s="318"/>
    </row>
    <row r="154" spans="1:11" ht="15" customHeight="1" x14ac:dyDescent="0.15">
      <c r="A154" s="362"/>
      <c r="B154" s="16"/>
      <c r="C154" s="235" t="s">
        <v>34</v>
      </c>
      <c r="D154" s="235"/>
      <c r="E154" s="236" t="s">
        <v>35</v>
      </c>
      <c r="F154" s="237"/>
      <c r="G154" s="238"/>
      <c r="H154" s="255"/>
      <c r="I154" s="256"/>
      <c r="J154" s="257"/>
      <c r="K154" s="318"/>
    </row>
    <row r="155" spans="1:11" ht="24.75" customHeight="1" x14ac:dyDescent="0.15">
      <c r="A155" s="364"/>
      <c r="B155" s="239"/>
      <c r="C155" s="239"/>
      <c r="D155" s="239"/>
      <c r="E155" s="239"/>
      <c r="F155" s="239"/>
      <c r="G155" s="239"/>
      <c r="H155" s="239"/>
      <c r="I155" s="239"/>
      <c r="J155" s="239"/>
      <c r="K155" s="320"/>
    </row>
  </sheetData>
  <mergeCells count="228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10:C10"/>
    <mergeCell ref="D10:E10"/>
    <mergeCell ref="B11:C11"/>
    <mergeCell ref="D11:E11"/>
    <mergeCell ref="A12:J13"/>
    <mergeCell ref="A14:A155"/>
    <mergeCell ref="B14:J14"/>
    <mergeCell ref="B15:G15"/>
    <mergeCell ref="H15:J15"/>
    <mergeCell ref="B28:G28"/>
    <mergeCell ref="H28:J28"/>
    <mergeCell ref="H29:J31"/>
    <mergeCell ref="B32:G32"/>
    <mergeCell ref="H32:J32"/>
    <mergeCell ref="H33:J34"/>
    <mergeCell ref="B35:J35"/>
    <mergeCell ref="K15:K20"/>
    <mergeCell ref="B21:G21"/>
    <mergeCell ref="H21:J21"/>
    <mergeCell ref="B24:G24"/>
    <mergeCell ref="H24:J24"/>
    <mergeCell ref="H25:J27"/>
    <mergeCell ref="C39:F39"/>
    <mergeCell ref="H39:J39"/>
    <mergeCell ref="C40:F40"/>
    <mergeCell ref="H40:J40"/>
    <mergeCell ref="B41:J42"/>
    <mergeCell ref="B43:J43"/>
    <mergeCell ref="C36:G36"/>
    <mergeCell ref="H36:J36"/>
    <mergeCell ref="C37:F37"/>
    <mergeCell ref="H37:J37"/>
    <mergeCell ref="C38:F38"/>
    <mergeCell ref="H38:J38"/>
    <mergeCell ref="H52:J52"/>
    <mergeCell ref="B53:J53"/>
    <mergeCell ref="F54:G54"/>
    <mergeCell ref="H54:J54"/>
    <mergeCell ref="H55:J55"/>
    <mergeCell ref="H56:J56"/>
    <mergeCell ref="K43:K72"/>
    <mergeCell ref="B44:J44"/>
    <mergeCell ref="F45:G45"/>
    <mergeCell ref="H45:J45"/>
    <mergeCell ref="H46:J46"/>
    <mergeCell ref="H47:J47"/>
    <mergeCell ref="H48:J48"/>
    <mergeCell ref="H49:J49"/>
    <mergeCell ref="H50:J50"/>
    <mergeCell ref="H51:J51"/>
    <mergeCell ref="H61:J61"/>
    <mergeCell ref="H62:J62"/>
    <mergeCell ref="H63:J63"/>
    <mergeCell ref="H64:J64"/>
    <mergeCell ref="H57:J57"/>
    <mergeCell ref="B58:J58"/>
    <mergeCell ref="F59:G59"/>
    <mergeCell ref="H59:J59"/>
    <mergeCell ref="H60:J60"/>
    <mergeCell ref="F70:G70"/>
    <mergeCell ref="H70:J70"/>
    <mergeCell ref="C71:E71"/>
    <mergeCell ref="F71:G71"/>
    <mergeCell ref="H71:J71"/>
    <mergeCell ref="C72:E72"/>
    <mergeCell ref="F72:G72"/>
    <mergeCell ref="H72:J72"/>
    <mergeCell ref="B65:J65"/>
    <mergeCell ref="F66:G66"/>
    <mergeCell ref="H66:J66"/>
    <mergeCell ref="H68:J68"/>
    <mergeCell ref="B69:J69"/>
    <mergeCell ref="B73:K74"/>
    <mergeCell ref="B75:J75"/>
    <mergeCell ref="K75:K155"/>
    <mergeCell ref="B76:J76"/>
    <mergeCell ref="F77:G77"/>
    <mergeCell ref="H77:J77"/>
    <mergeCell ref="F78:G78"/>
    <mergeCell ref="H78:J78"/>
    <mergeCell ref="F79:G79"/>
    <mergeCell ref="H79:J79"/>
    <mergeCell ref="B84:J85"/>
    <mergeCell ref="B86:J86"/>
    <mergeCell ref="B87:J87"/>
    <mergeCell ref="F88:G88"/>
    <mergeCell ref="H88:J88"/>
    <mergeCell ref="F89:G89"/>
    <mergeCell ref="H89:J89"/>
    <mergeCell ref="B80:J80"/>
    <mergeCell ref="C81:G81"/>
    <mergeCell ref="H81:J81"/>
    <mergeCell ref="C82:G82"/>
    <mergeCell ref="H82:J82"/>
    <mergeCell ref="C83:G83"/>
    <mergeCell ref="H83:J83"/>
    <mergeCell ref="F93:G93"/>
    <mergeCell ref="H93:J93"/>
    <mergeCell ref="B94:J94"/>
    <mergeCell ref="F95:G95"/>
    <mergeCell ref="H95:J95"/>
    <mergeCell ref="F96:G96"/>
    <mergeCell ref="H96:J96"/>
    <mergeCell ref="F90:G90"/>
    <mergeCell ref="H90:J90"/>
    <mergeCell ref="F91:G91"/>
    <mergeCell ref="H91:J91"/>
    <mergeCell ref="F92:G92"/>
    <mergeCell ref="H92:J92"/>
    <mergeCell ref="B100:J100"/>
    <mergeCell ref="C101:G101"/>
    <mergeCell ref="H101:J101"/>
    <mergeCell ref="C102:G102"/>
    <mergeCell ref="H102:J102"/>
    <mergeCell ref="C103:G103"/>
    <mergeCell ref="H103:J103"/>
    <mergeCell ref="F97:G97"/>
    <mergeCell ref="H97:J97"/>
    <mergeCell ref="F98:G98"/>
    <mergeCell ref="H98:J98"/>
    <mergeCell ref="F99:G99"/>
    <mergeCell ref="H99:J99"/>
    <mergeCell ref="F110:G110"/>
    <mergeCell ref="F111:G111"/>
    <mergeCell ref="H111:J111"/>
    <mergeCell ref="F112:G112"/>
    <mergeCell ref="H112:J112"/>
    <mergeCell ref="B113:J113"/>
    <mergeCell ref="B104:J105"/>
    <mergeCell ref="B106:J106"/>
    <mergeCell ref="B107:J107"/>
    <mergeCell ref="F108:G108"/>
    <mergeCell ref="H108:J108"/>
    <mergeCell ref="F109:G109"/>
    <mergeCell ref="H109:J109"/>
    <mergeCell ref="B117:J117"/>
    <mergeCell ref="C118:G118"/>
    <mergeCell ref="H118:J118"/>
    <mergeCell ref="C119:G119"/>
    <mergeCell ref="H119:J119"/>
    <mergeCell ref="C120:G120"/>
    <mergeCell ref="H120:J120"/>
    <mergeCell ref="F114:G114"/>
    <mergeCell ref="H114:J114"/>
    <mergeCell ref="F115:G115"/>
    <mergeCell ref="H115:J115"/>
    <mergeCell ref="F116:G116"/>
    <mergeCell ref="H116:J116"/>
    <mergeCell ref="F126:G126"/>
    <mergeCell ref="H126:J126"/>
    <mergeCell ref="F127:G127"/>
    <mergeCell ref="H127:J127"/>
    <mergeCell ref="F128:G128"/>
    <mergeCell ref="H128:J128"/>
    <mergeCell ref="B121:J121"/>
    <mergeCell ref="B122:J122"/>
    <mergeCell ref="B123:J123"/>
    <mergeCell ref="F124:G124"/>
    <mergeCell ref="H124:J124"/>
    <mergeCell ref="F125:G125"/>
    <mergeCell ref="H125:J125"/>
    <mergeCell ref="B133:J134"/>
    <mergeCell ref="B135:J135"/>
    <mergeCell ref="F136:G136"/>
    <mergeCell ref="H136:J136"/>
    <mergeCell ref="F137:G137"/>
    <mergeCell ref="H137:J137"/>
    <mergeCell ref="B129:J129"/>
    <mergeCell ref="C130:G130"/>
    <mergeCell ref="H130:J130"/>
    <mergeCell ref="C131:G131"/>
    <mergeCell ref="H131:J131"/>
    <mergeCell ref="C132:G132"/>
    <mergeCell ref="H132:J132"/>
    <mergeCell ref="F142:G142"/>
    <mergeCell ref="H142:J142"/>
    <mergeCell ref="B143:J143"/>
    <mergeCell ref="B144:J144"/>
    <mergeCell ref="F140:G140"/>
    <mergeCell ref="H140:J140"/>
    <mergeCell ref="F141:G141"/>
    <mergeCell ref="H141:J141"/>
    <mergeCell ref="F138:G138"/>
    <mergeCell ref="H138:J138"/>
    <mergeCell ref="F139:G139"/>
    <mergeCell ref="H139:J139"/>
    <mergeCell ref="B152:B153"/>
    <mergeCell ref="C152:D153"/>
    <mergeCell ref="E152:G153"/>
    <mergeCell ref="C154:D154"/>
    <mergeCell ref="E154:G154"/>
    <mergeCell ref="B155:J155"/>
    <mergeCell ref="B145:J145"/>
    <mergeCell ref="H146:J146"/>
    <mergeCell ref="H147:J147"/>
    <mergeCell ref="B148:J148"/>
    <mergeCell ref="B149:B150"/>
    <mergeCell ref="C149:D150"/>
    <mergeCell ref="E149:G150"/>
    <mergeCell ref="H149:J154"/>
    <mergeCell ref="C151:D151"/>
    <mergeCell ref="E151:G15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H23:I23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4"/>
  <sheetViews>
    <sheetView topLeftCell="A82" zoomScale="90" zoomScaleNormal="90" workbookViewId="0">
      <selection activeCell="K99" sqref="K99"/>
    </sheetView>
  </sheetViews>
  <sheetFormatPr baseColWidth="10" defaultColWidth="9.1640625" defaultRowHeight="13" x14ac:dyDescent="0.15"/>
  <cols>
    <col min="1" max="1" width="9.1640625" style="136"/>
    <col min="2" max="2" width="34.5" style="136" customWidth="1"/>
    <col min="3" max="3" width="9.1640625" style="136"/>
    <col min="4" max="4" width="40.33203125" style="136" customWidth="1"/>
    <col min="5" max="5" width="9.1640625" style="136"/>
    <col min="6" max="6" width="41.5" style="136" customWidth="1"/>
    <col min="7" max="16384" width="9.1640625" style="136"/>
  </cols>
  <sheetData>
    <row r="1" spans="1:9" x14ac:dyDescent="0.15">
      <c r="A1" s="132" t="s">
        <v>541</v>
      </c>
      <c r="B1" s="133" t="s">
        <v>545</v>
      </c>
      <c r="C1" s="132"/>
      <c r="D1" s="134"/>
      <c r="E1" s="132"/>
      <c r="F1" s="134"/>
      <c r="G1" s="134"/>
      <c r="H1" s="132"/>
      <c r="I1" s="135">
        <f>SUM(I3:I104)</f>
        <v>21.499999999999996</v>
      </c>
    </row>
    <row r="2" spans="1:9" ht="39" customHeight="1" x14ac:dyDescent="0.15">
      <c r="A2" s="137">
        <v>1</v>
      </c>
      <c r="B2" s="138" t="s">
        <v>65</v>
      </c>
      <c r="C2" s="139"/>
      <c r="D2" s="140"/>
      <c r="E2" s="139"/>
      <c r="F2" s="139"/>
      <c r="G2" s="139"/>
      <c r="H2" s="141"/>
      <c r="I2" s="142"/>
    </row>
    <row r="3" spans="1:9" s="149" customFormat="1" ht="33" customHeight="1" x14ac:dyDescent="0.15">
      <c r="A3" s="143"/>
      <c r="B3" s="143"/>
      <c r="C3" s="144" t="s">
        <v>542</v>
      </c>
      <c r="D3" s="145" t="s">
        <v>66</v>
      </c>
      <c r="E3" s="146"/>
      <c r="F3" s="147" t="s">
        <v>543</v>
      </c>
      <c r="G3" s="147"/>
      <c r="H3" s="148">
        <v>2</v>
      </c>
      <c r="I3" s="123">
        <v>0.3</v>
      </c>
    </row>
    <row r="4" spans="1:9" s="149" customFormat="1" ht="33" customHeight="1" x14ac:dyDescent="0.15">
      <c r="A4" s="143"/>
      <c r="B4" s="143"/>
      <c r="C4" s="144" t="s">
        <v>542</v>
      </c>
      <c r="D4" s="145" t="s">
        <v>67</v>
      </c>
      <c r="E4" s="146"/>
      <c r="F4" s="147" t="s">
        <v>543</v>
      </c>
      <c r="G4" s="147"/>
      <c r="H4" s="148">
        <v>2</v>
      </c>
      <c r="I4" s="123">
        <v>0.4</v>
      </c>
    </row>
    <row r="5" spans="1:9" s="149" customFormat="1" ht="33" customHeight="1" x14ac:dyDescent="0.15">
      <c r="A5" s="143"/>
      <c r="B5" s="143"/>
      <c r="C5" s="144" t="s">
        <v>542</v>
      </c>
      <c r="D5" s="145" t="s">
        <v>68</v>
      </c>
      <c r="E5" s="146"/>
      <c r="F5" s="147" t="s">
        <v>543</v>
      </c>
      <c r="G5" s="147"/>
      <c r="H5" s="148">
        <v>2</v>
      </c>
      <c r="I5" s="123">
        <v>0.3</v>
      </c>
    </row>
    <row r="6" spans="1:9" s="149" customFormat="1" ht="33" customHeight="1" x14ac:dyDescent="0.15">
      <c r="A6" s="143"/>
      <c r="B6" s="143"/>
      <c r="C6" s="144" t="s">
        <v>542</v>
      </c>
      <c r="D6" s="145" t="s">
        <v>69</v>
      </c>
      <c r="E6" s="146"/>
      <c r="F6" s="147" t="s">
        <v>543</v>
      </c>
      <c r="G6" s="147"/>
      <c r="H6" s="148">
        <v>1</v>
      </c>
      <c r="I6" s="123">
        <v>0.2</v>
      </c>
    </row>
    <row r="7" spans="1:9" s="149" customFormat="1" ht="33" customHeight="1" x14ac:dyDescent="0.15">
      <c r="A7" s="143"/>
      <c r="B7" s="143"/>
      <c r="C7" s="150" t="s">
        <v>542</v>
      </c>
      <c r="D7" s="145" t="s">
        <v>70</v>
      </c>
      <c r="E7" s="151"/>
      <c r="F7" s="147" t="s">
        <v>543</v>
      </c>
      <c r="G7" s="152"/>
      <c r="H7" s="148">
        <v>1</v>
      </c>
      <c r="I7" s="123">
        <v>0.1</v>
      </c>
    </row>
    <row r="8" spans="1:9" s="149" customFormat="1" ht="33" customHeight="1" x14ac:dyDescent="0.15">
      <c r="A8" s="143"/>
      <c r="B8" s="143"/>
      <c r="C8" s="144" t="s">
        <v>542</v>
      </c>
      <c r="D8" s="145" t="s">
        <v>71</v>
      </c>
      <c r="E8" s="146"/>
      <c r="F8" s="147" t="s">
        <v>543</v>
      </c>
      <c r="G8" s="147"/>
      <c r="H8" s="148">
        <v>1</v>
      </c>
      <c r="I8" s="123">
        <v>0.1</v>
      </c>
    </row>
    <row r="9" spans="1:9" s="149" customFormat="1" ht="33" customHeight="1" x14ac:dyDescent="0.15">
      <c r="A9" s="143"/>
      <c r="B9" s="143"/>
      <c r="C9" s="144" t="s">
        <v>542</v>
      </c>
      <c r="D9" s="145" t="s">
        <v>72</v>
      </c>
      <c r="E9" s="146"/>
      <c r="F9" s="147" t="s">
        <v>543</v>
      </c>
      <c r="G9" s="147"/>
      <c r="H9" s="148">
        <v>1</v>
      </c>
      <c r="I9" s="123">
        <v>0.1</v>
      </c>
    </row>
    <row r="10" spans="1:9" s="149" customFormat="1" ht="33" customHeight="1" x14ac:dyDescent="0.15">
      <c r="A10" s="143"/>
      <c r="B10" s="143"/>
      <c r="C10" s="144" t="s">
        <v>542</v>
      </c>
      <c r="D10" s="145" t="s">
        <v>73</v>
      </c>
      <c r="E10" s="146"/>
      <c r="F10" s="147" t="s">
        <v>543</v>
      </c>
      <c r="G10" s="147"/>
      <c r="H10" s="148">
        <v>1</v>
      </c>
      <c r="I10" s="123">
        <v>0.1</v>
      </c>
    </row>
    <row r="11" spans="1:9" s="149" customFormat="1" ht="33" customHeight="1" x14ac:dyDescent="0.15">
      <c r="A11" s="143"/>
      <c r="B11" s="143"/>
      <c r="C11" s="144" t="s">
        <v>542</v>
      </c>
      <c r="D11" s="145" t="s">
        <v>74</v>
      </c>
      <c r="E11" s="146"/>
      <c r="F11" s="147" t="s">
        <v>543</v>
      </c>
      <c r="G11" s="147"/>
      <c r="H11" s="148">
        <v>1</v>
      </c>
      <c r="I11" s="123">
        <v>0.2</v>
      </c>
    </row>
    <row r="12" spans="1:9" s="149" customFormat="1" ht="33" customHeight="1" x14ac:dyDescent="0.15">
      <c r="A12" s="143"/>
      <c r="B12" s="143"/>
      <c r="C12" s="144" t="s">
        <v>542</v>
      </c>
      <c r="D12" s="145" t="s">
        <v>75</v>
      </c>
      <c r="E12" s="146"/>
      <c r="F12" s="147" t="s">
        <v>543</v>
      </c>
      <c r="G12" s="147"/>
      <c r="H12" s="148">
        <v>1</v>
      </c>
      <c r="I12" s="123">
        <v>0.2</v>
      </c>
    </row>
    <row r="13" spans="1:9" s="149" customFormat="1" ht="33" customHeight="1" x14ac:dyDescent="0.15">
      <c r="A13" s="143"/>
      <c r="B13" s="143"/>
      <c r="C13" s="144" t="s">
        <v>542</v>
      </c>
      <c r="D13" s="145" t="s">
        <v>76</v>
      </c>
      <c r="E13" s="146"/>
      <c r="F13" s="147" t="s">
        <v>543</v>
      </c>
      <c r="G13" s="147"/>
      <c r="H13" s="148">
        <v>1</v>
      </c>
      <c r="I13" s="123">
        <v>0.3</v>
      </c>
    </row>
    <row r="14" spans="1:9" s="149" customFormat="1" ht="33" customHeight="1" x14ac:dyDescent="0.15">
      <c r="A14" s="143"/>
      <c r="B14" s="143"/>
      <c r="C14" s="144" t="s">
        <v>542</v>
      </c>
      <c r="D14" s="145" t="s">
        <v>77</v>
      </c>
      <c r="E14" s="146"/>
      <c r="F14" s="147" t="s">
        <v>543</v>
      </c>
      <c r="G14" s="147"/>
      <c r="H14" s="148">
        <v>1</v>
      </c>
      <c r="I14" s="123">
        <v>0.3</v>
      </c>
    </row>
    <row r="15" spans="1:9" s="149" customFormat="1" ht="33" customHeight="1" x14ac:dyDescent="0.15">
      <c r="A15" s="143"/>
      <c r="B15" s="143"/>
      <c r="C15" s="153" t="s">
        <v>542</v>
      </c>
      <c r="D15" s="154" t="s">
        <v>78</v>
      </c>
      <c r="E15" s="155"/>
      <c r="F15" s="156" t="s">
        <v>543</v>
      </c>
      <c r="G15" s="156"/>
      <c r="H15" s="154">
        <v>1</v>
      </c>
      <c r="I15" s="124">
        <v>0.25</v>
      </c>
    </row>
    <row r="16" spans="1:9" ht="14" x14ac:dyDescent="0.15">
      <c r="A16" s="137">
        <v>2</v>
      </c>
      <c r="B16" s="138" t="s">
        <v>79</v>
      </c>
      <c r="C16" s="157"/>
      <c r="D16" s="158"/>
      <c r="E16" s="158"/>
      <c r="F16" s="158"/>
      <c r="G16" s="158"/>
      <c r="H16" s="158"/>
      <c r="I16" s="126"/>
    </row>
    <row r="17" spans="1:9" ht="28" x14ac:dyDescent="0.15">
      <c r="A17" s="159"/>
      <c r="B17" s="160"/>
      <c r="C17" s="161" t="s">
        <v>542</v>
      </c>
      <c r="D17" s="173" t="s">
        <v>80</v>
      </c>
      <c r="E17" s="162"/>
      <c r="F17" s="161"/>
      <c r="G17" s="161"/>
      <c r="H17" s="162">
        <v>1</v>
      </c>
      <c r="I17" s="125">
        <v>0.3</v>
      </c>
    </row>
    <row r="18" spans="1:9" ht="28" x14ac:dyDescent="0.15">
      <c r="A18" s="159"/>
      <c r="B18" s="160"/>
      <c r="C18" s="138" t="s">
        <v>542</v>
      </c>
      <c r="D18" s="145" t="s">
        <v>81</v>
      </c>
      <c r="E18" s="163"/>
      <c r="F18" s="138"/>
      <c r="G18" s="138"/>
      <c r="H18" s="163">
        <v>1</v>
      </c>
      <c r="I18" s="24">
        <v>0.45</v>
      </c>
    </row>
    <row r="19" spans="1:9" ht="56" x14ac:dyDescent="0.15">
      <c r="A19" s="159"/>
      <c r="B19" s="160"/>
      <c r="C19" s="129" t="s">
        <v>542</v>
      </c>
      <c r="D19" s="145" t="s">
        <v>82</v>
      </c>
      <c r="E19" s="163"/>
      <c r="F19" s="138" t="s">
        <v>83</v>
      </c>
      <c r="G19" s="138" t="s">
        <v>84</v>
      </c>
      <c r="H19" s="163">
        <v>1</v>
      </c>
      <c r="I19" s="24">
        <v>0.6</v>
      </c>
    </row>
    <row r="20" spans="1:9" ht="70" x14ac:dyDescent="0.15">
      <c r="A20" s="159"/>
      <c r="B20" s="160"/>
      <c r="C20" s="129" t="s">
        <v>542</v>
      </c>
      <c r="D20" s="145" t="s">
        <v>85</v>
      </c>
      <c r="E20" s="163"/>
      <c r="F20" s="138" t="s">
        <v>86</v>
      </c>
      <c r="G20" s="138" t="s">
        <v>87</v>
      </c>
      <c r="H20" s="163">
        <v>1</v>
      </c>
      <c r="I20" s="24">
        <v>0.3</v>
      </c>
    </row>
    <row r="21" spans="1:9" ht="28" x14ac:dyDescent="0.15">
      <c r="A21" s="159"/>
      <c r="B21" s="160"/>
      <c r="C21" s="138" t="s">
        <v>544</v>
      </c>
      <c r="D21" s="145" t="s">
        <v>88</v>
      </c>
      <c r="E21" s="138"/>
      <c r="F21" s="138"/>
      <c r="G21" s="138"/>
      <c r="H21" s="163">
        <v>1</v>
      </c>
      <c r="I21" s="24">
        <v>1</v>
      </c>
    </row>
    <row r="22" spans="1:9" ht="14" x14ac:dyDescent="0.15">
      <c r="A22" s="159"/>
      <c r="B22" s="160"/>
      <c r="C22" s="138"/>
      <c r="D22" s="145"/>
      <c r="E22" s="138">
        <v>0</v>
      </c>
      <c r="F22" s="138" t="s">
        <v>89</v>
      </c>
      <c r="G22" s="138"/>
      <c r="H22" s="163"/>
      <c r="I22" s="24"/>
    </row>
    <row r="23" spans="1:9" ht="28" x14ac:dyDescent="0.15">
      <c r="A23" s="159"/>
      <c r="B23" s="160"/>
      <c r="C23" s="138"/>
      <c r="D23" s="145"/>
      <c r="E23" s="138">
        <v>1</v>
      </c>
      <c r="F23" s="138" t="s">
        <v>90</v>
      </c>
      <c r="G23" s="138"/>
      <c r="H23" s="163"/>
      <c r="I23" s="24"/>
    </row>
    <row r="24" spans="1:9" ht="14" x14ac:dyDescent="0.15">
      <c r="A24" s="159"/>
      <c r="B24" s="160"/>
      <c r="C24" s="138"/>
      <c r="D24" s="145"/>
      <c r="E24" s="138">
        <v>2</v>
      </c>
      <c r="F24" s="138" t="s">
        <v>91</v>
      </c>
      <c r="G24" s="138"/>
      <c r="H24" s="163"/>
      <c r="I24" s="24"/>
    </row>
    <row r="25" spans="1:9" ht="42" x14ac:dyDescent="0.15">
      <c r="A25" s="159"/>
      <c r="B25" s="160"/>
      <c r="C25" s="138"/>
      <c r="D25" s="145"/>
      <c r="E25" s="138">
        <v>3</v>
      </c>
      <c r="F25" s="138" t="s">
        <v>92</v>
      </c>
      <c r="G25" s="138"/>
      <c r="H25" s="163"/>
      <c r="I25" s="24"/>
    </row>
    <row r="26" spans="1:9" ht="14" x14ac:dyDescent="0.15">
      <c r="A26" s="159"/>
      <c r="B26" s="160"/>
      <c r="C26" s="138" t="s">
        <v>544</v>
      </c>
      <c r="D26" s="145" t="s">
        <v>93</v>
      </c>
      <c r="E26" s="138"/>
      <c r="F26" s="138"/>
      <c r="G26" s="138"/>
      <c r="H26" s="163">
        <v>3</v>
      </c>
      <c r="I26" s="24">
        <v>1</v>
      </c>
    </row>
    <row r="27" spans="1:9" ht="14" x14ac:dyDescent="0.15">
      <c r="A27" s="159"/>
      <c r="B27" s="160"/>
      <c r="C27" s="138"/>
      <c r="D27" s="145"/>
      <c r="E27" s="138">
        <v>0</v>
      </c>
      <c r="F27" s="138" t="s">
        <v>94</v>
      </c>
      <c r="G27" s="138"/>
      <c r="H27" s="163"/>
      <c r="I27" s="24"/>
    </row>
    <row r="28" spans="1:9" ht="28" x14ac:dyDescent="0.15">
      <c r="A28" s="159"/>
      <c r="B28" s="160"/>
      <c r="C28" s="138"/>
      <c r="D28" s="145"/>
      <c r="E28" s="138">
        <v>1</v>
      </c>
      <c r="F28" s="138" t="s">
        <v>95</v>
      </c>
      <c r="G28" s="138"/>
      <c r="H28" s="163"/>
      <c r="I28" s="24"/>
    </row>
    <row r="29" spans="1:9" ht="14" x14ac:dyDescent="0.15">
      <c r="A29" s="137"/>
      <c r="B29" s="164"/>
      <c r="C29" s="138"/>
      <c r="D29" s="145"/>
      <c r="E29" s="138">
        <v>2</v>
      </c>
      <c r="F29" s="138" t="s">
        <v>96</v>
      </c>
      <c r="G29" s="138"/>
      <c r="H29" s="163"/>
      <c r="I29" s="24"/>
    </row>
    <row r="30" spans="1:9" ht="28" x14ac:dyDescent="0.15">
      <c r="A30" s="137"/>
      <c r="B30" s="164"/>
      <c r="C30" s="138"/>
      <c r="D30" s="145"/>
      <c r="E30" s="138">
        <v>3</v>
      </c>
      <c r="F30" s="138" t="s">
        <v>97</v>
      </c>
      <c r="G30" s="138"/>
      <c r="H30" s="163"/>
      <c r="I30" s="24"/>
    </row>
    <row r="31" spans="1:9" ht="42" x14ac:dyDescent="0.15">
      <c r="A31" s="164"/>
      <c r="B31" s="164"/>
      <c r="C31" s="165" t="s">
        <v>542</v>
      </c>
      <c r="D31" s="174" t="s">
        <v>98</v>
      </c>
      <c r="E31" s="130"/>
      <c r="F31" s="130"/>
      <c r="G31" s="165"/>
      <c r="H31" s="166">
        <v>7</v>
      </c>
      <c r="I31" s="127">
        <v>0.5</v>
      </c>
    </row>
    <row r="32" spans="1:9" ht="28" x14ac:dyDescent="0.15">
      <c r="A32" s="138" t="s">
        <v>99</v>
      </c>
      <c r="B32" s="157" t="s">
        <v>100</v>
      </c>
      <c r="C32" s="157"/>
      <c r="D32" s="175"/>
      <c r="E32" s="167"/>
      <c r="F32" s="167"/>
      <c r="G32" s="158"/>
      <c r="H32" s="168"/>
      <c r="I32" s="128"/>
    </row>
    <row r="33" spans="1:9" ht="56" x14ac:dyDescent="0.15">
      <c r="A33" s="138"/>
      <c r="B33" s="138"/>
      <c r="C33" s="165" t="s">
        <v>542</v>
      </c>
      <c r="D33" s="173" t="s">
        <v>101</v>
      </c>
      <c r="E33" s="162"/>
      <c r="F33" s="161" t="s">
        <v>83</v>
      </c>
      <c r="G33" s="161" t="s">
        <v>102</v>
      </c>
      <c r="H33" s="162">
        <v>4</v>
      </c>
      <c r="I33" s="125">
        <v>0.6</v>
      </c>
    </row>
    <row r="34" spans="1:9" ht="42" x14ac:dyDescent="0.15">
      <c r="A34" s="138"/>
      <c r="B34" s="138"/>
      <c r="C34" s="165" t="s">
        <v>542</v>
      </c>
      <c r="D34" s="145" t="s">
        <v>103</v>
      </c>
      <c r="E34" s="163"/>
      <c r="F34" s="138"/>
      <c r="G34" s="138"/>
      <c r="H34" s="163">
        <v>6</v>
      </c>
      <c r="I34" s="24">
        <v>0.5</v>
      </c>
    </row>
    <row r="35" spans="1:9" ht="56" x14ac:dyDescent="0.15">
      <c r="A35" s="138"/>
      <c r="B35" s="138"/>
      <c r="C35" s="165" t="s">
        <v>542</v>
      </c>
      <c r="D35" s="145" t="s">
        <v>104</v>
      </c>
      <c r="E35" s="163"/>
      <c r="F35" s="138"/>
      <c r="G35" s="138"/>
      <c r="H35" s="163">
        <v>6</v>
      </c>
      <c r="I35" s="24">
        <v>0.5</v>
      </c>
    </row>
    <row r="36" spans="1:9" ht="70" x14ac:dyDescent="0.15">
      <c r="A36" s="138"/>
      <c r="B36" s="138"/>
      <c r="C36" s="165" t="s">
        <v>542</v>
      </c>
      <c r="D36" s="145" t="s">
        <v>105</v>
      </c>
      <c r="E36" s="163"/>
      <c r="F36" s="138"/>
      <c r="G36" s="138"/>
      <c r="H36" s="163">
        <v>5</v>
      </c>
      <c r="I36" s="24">
        <v>0.5</v>
      </c>
    </row>
    <row r="37" spans="1:9" ht="14" x14ac:dyDescent="0.15">
      <c r="A37" s="138"/>
      <c r="B37" s="138"/>
      <c r="C37" s="129" t="s">
        <v>544</v>
      </c>
      <c r="D37" s="145" t="s">
        <v>106</v>
      </c>
      <c r="E37" s="138"/>
      <c r="F37" s="138"/>
      <c r="G37" s="138"/>
      <c r="H37" s="163">
        <v>4</v>
      </c>
      <c r="I37" s="24">
        <v>0.5</v>
      </c>
    </row>
    <row r="38" spans="1:9" ht="14" x14ac:dyDescent="0.15">
      <c r="A38" s="138"/>
      <c r="B38" s="138"/>
      <c r="C38" s="129"/>
      <c r="D38" s="145"/>
      <c r="E38" s="138">
        <v>0</v>
      </c>
      <c r="F38" s="138" t="s">
        <v>107</v>
      </c>
      <c r="G38" s="138"/>
      <c r="H38" s="163"/>
      <c r="I38" s="24"/>
    </row>
    <row r="39" spans="1:9" ht="28" x14ac:dyDescent="0.15">
      <c r="A39" s="138"/>
      <c r="B39" s="138"/>
      <c r="C39" s="129"/>
      <c r="D39" s="145"/>
      <c r="E39" s="138">
        <v>1</v>
      </c>
      <c r="F39" s="138" t="s">
        <v>108</v>
      </c>
      <c r="G39" s="138"/>
      <c r="H39" s="163"/>
      <c r="I39" s="24"/>
    </row>
    <row r="40" spans="1:9" ht="14" x14ac:dyDescent="0.15">
      <c r="A40" s="138"/>
      <c r="B40" s="138"/>
      <c r="C40" s="129"/>
      <c r="D40" s="145"/>
      <c r="E40" s="138">
        <v>2</v>
      </c>
      <c r="F40" s="138" t="s">
        <v>109</v>
      </c>
      <c r="G40" s="138"/>
      <c r="H40" s="163"/>
      <c r="I40" s="24"/>
    </row>
    <row r="41" spans="1:9" ht="42" x14ac:dyDescent="0.15">
      <c r="A41" s="138"/>
      <c r="B41" s="138"/>
      <c r="C41" s="129"/>
      <c r="D41" s="145"/>
      <c r="E41" s="138">
        <v>3</v>
      </c>
      <c r="F41" s="138" t="s">
        <v>110</v>
      </c>
      <c r="G41" s="138"/>
      <c r="H41" s="163"/>
      <c r="I41" s="24"/>
    </row>
    <row r="42" spans="1:9" ht="28" x14ac:dyDescent="0.15">
      <c r="A42" s="138"/>
      <c r="B42" s="138"/>
      <c r="C42" s="129" t="s">
        <v>542</v>
      </c>
      <c r="D42" s="145" t="s">
        <v>111</v>
      </c>
      <c r="E42" s="163"/>
      <c r="F42" s="138"/>
      <c r="G42" s="138"/>
      <c r="H42" s="163">
        <v>4</v>
      </c>
      <c r="I42" s="24">
        <v>0.2</v>
      </c>
    </row>
    <row r="43" spans="1:9" ht="56" x14ac:dyDescent="0.15">
      <c r="A43" s="138"/>
      <c r="B43" s="138"/>
      <c r="C43" s="129" t="s">
        <v>542</v>
      </c>
      <c r="D43" s="145" t="s">
        <v>112</v>
      </c>
      <c r="E43" s="138"/>
      <c r="F43" s="138" t="s">
        <v>113</v>
      </c>
      <c r="G43" s="138" t="s">
        <v>114</v>
      </c>
      <c r="H43" s="163">
        <v>4</v>
      </c>
      <c r="I43" s="24">
        <v>0.45</v>
      </c>
    </row>
    <row r="44" spans="1:9" ht="14" x14ac:dyDescent="0.15">
      <c r="A44" s="138"/>
      <c r="B44" s="138"/>
      <c r="C44" s="129" t="s">
        <v>544</v>
      </c>
      <c r="D44" s="145" t="s">
        <v>115</v>
      </c>
      <c r="E44" s="138"/>
      <c r="F44" s="138"/>
      <c r="G44" s="138"/>
      <c r="H44" s="163">
        <v>4</v>
      </c>
      <c r="I44" s="24">
        <v>0.5</v>
      </c>
    </row>
    <row r="45" spans="1:9" ht="14" x14ac:dyDescent="0.15">
      <c r="A45" s="138"/>
      <c r="B45" s="138"/>
      <c r="C45" s="129"/>
      <c r="D45" s="145"/>
      <c r="E45" s="138">
        <v>0</v>
      </c>
      <c r="F45" s="138" t="s">
        <v>107</v>
      </c>
      <c r="G45" s="138"/>
      <c r="H45" s="163"/>
      <c r="I45" s="24"/>
    </row>
    <row r="46" spans="1:9" ht="14" x14ac:dyDescent="0.15">
      <c r="A46" s="138"/>
      <c r="B46" s="138"/>
      <c r="C46" s="129"/>
      <c r="D46" s="145"/>
      <c r="E46" s="138">
        <v>1</v>
      </c>
      <c r="F46" s="138" t="s">
        <v>116</v>
      </c>
      <c r="G46" s="138"/>
      <c r="H46" s="163"/>
      <c r="I46" s="24"/>
    </row>
    <row r="47" spans="1:9" ht="14" x14ac:dyDescent="0.15">
      <c r="A47" s="138"/>
      <c r="B47" s="138"/>
      <c r="C47" s="129"/>
      <c r="D47" s="145"/>
      <c r="E47" s="138">
        <v>2</v>
      </c>
      <c r="F47" s="138" t="s">
        <v>117</v>
      </c>
      <c r="G47" s="138"/>
      <c r="H47" s="163"/>
      <c r="I47" s="24"/>
    </row>
    <row r="48" spans="1:9" ht="28" x14ac:dyDescent="0.15">
      <c r="A48" s="138"/>
      <c r="B48" s="138"/>
      <c r="C48" s="129"/>
      <c r="D48" s="145"/>
      <c r="E48" s="138">
        <v>3</v>
      </c>
      <c r="F48" s="138" t="s">
        <v>118</v>
      </c>
      <c r="G48" s="138"/>
      <c r="H48" s="163"/>
      <c r="I48" s="24"/>
    </row>
    <row r="49" spans="1:9" ht="14" x14ac:dyDescent="0.15">
      <c r="A49" s="138"/>
      <c r="B49" s="138"/>
      <c r="C49" s="129" t="s">
        <v>544</v>
      </c>
      <c r="D49" s="145" t="s">
        <v>119</v>
      </c>
      <c r="E49" s="138"/>
      <c r="F49" s="138"/>
      <c r="G49" s="138"/>
      <c r="H49" s="163">
        <v>4</v>
      </c>
      <c r="I49" s="24">
        <v>0.5</v>
      </c>
    </row>
    <row r="50" spans="1:9" ht="14" x14ac:dyDescent="0.15">
      <c r="A50" s="138"/>
      <c r="B50" s="138"/>
      <c r="C50" s="129"/>
      <c r="D50" s="145"/>
      <c r="E50" s="138">
        <v>0</v>
      </c>
      <c r="F50" s="138" t="s">
        <v>107</v>
      </c>
      <c r="G50" s="138"/>
      <c r="H50" s="163"/>
      <c r="I50" s="24"/>
    </row>
    <row r="51" spans="1:9" ht="14" x14ac:dyDescent="0.15">
      <c r="A51" s="138"/>
      <c r="B51" s="138"/>
      <c r="C51" s="129"/>
      <c r="D51" s="145"/>
      <c r="E51" s="138">
        <v>1</v>
      </c>
      <c r="F51" s="138" t="s">
        <v>120</v>
      </c>
      <c r="G51" s="138"/>
      <c r="H51" s="163"/>
      <c r="I51" s="24"/>
    </row>
    <row r="52" spans="1:9" ht="14" x14ac:dyDescent="0.15">
      <c r="A52" s="138"/>
      <c r="B52" s="138"/>
      <c r="C52" s="129"/>
      <c r="D52" s="145"/>
      <c r="E52" s="138">
        <v>2</v>
      </c>
      <c r="F52" s="138" t="s">
        <v>121</v>
      </c>
      <c r="G52" s="138"/>
      <c r="H52" s="163"/>
      <c r="I52" s="24"/>
    </row>
    <row r="53" spans="1:9" ht="14" x14ac:dyDescent="0.15">
      <c r="A53" s="138"/>
      <c r="B53" s="138"/>
      <c r="C53" s="129"/>
      <c r="D53" s="145"/>
      <c r="E53" s="138">
        <v>3</v>
      </c>
      <c r="F53" s="138" t="s">
        <v>122</v>
      </c>
      <c r="G53" s="138"/>
      <c r="H53" s="163"/>
      <c r="I53" s="24"/>
    </row>
    <row r="54" spans="1:9" ht="14" x14ac:dyDescent="0.15">
      <c r="A54" s="138"/>
      <c r="B54" s="138"/>
      <c r="C54" s="138" t="s">
        <v>542</v>
      </c>
      <c r="D54" s="145" t="s">
        <v>123</v>
      </c>
      <c r="E54" s="138"/>
      <c r="F54" s="138"/>
      <c r="G54" s="138"/>
      <c r="H54" s="138">
        <v>4</v>
      </c>
      <c r="I54" s="25">
        <v>0.3</v>
      </c>
    </row>
    <row r="55" spans="1:9" ht="14" x14ac:dyDescent="0.15">
      <c r="A55" s="138"/>
      <c r="B55" s="138"/>
      <c r="C55" s="138" t="s">
        <v>542</v>
      </c>
      <c r="D55" s="145" t="s">
        <v>124</v>
      </c>
      <c r="E55" s="138"/>
      <c r="F55" s="138"/>
      <c r="G55" s="138" t="s">
        <v>125</v>
      </c>
      <c r="H55" s="138">
        <v>4</v>
      </c>
      <c r="I55" s="25">
        <v>0.3</v>
      </c>
    </row>
    <row r="56" spans="1:9" ht="42" x14ac:dyDescent="0.15">
      <c r="A56" s="138"/>
      <c r="B56" s="138"/>
      <c r="C56" s="138" t="s">
        <v>542</v>
      </c>
      <c r="D56" s="145" t="s">
        <v>126</v>
      </c>
      <c r="E56" s="138"/>
      <c r="F56" s="138" t="s">
        <v>113</v>
      </c>
      <c r="G56" s="138" t="s">
        <v>127</v>
      </c>
      <c r="H56" s="138">
        <v>4</v>
      </c>
      <c r="I56" s="25">
        <v>0.45</v>
      </c>
    </row>
    <row r="57" spans="1:9" ht="14" x14ac:dyDescent="0.15">
      <c r="A57" s="138"/>
      <c r="B57" s="138"/>
      <c r="C57" s="138" t="s">
        <v>542</v>
      </c>
      <c r="D57" s="145" t="s">
        <v>128</v>
      </c>
      <c r="E57" s="138"/>
      <c r="F57" s="138"/>
      <c r="G57" s="138"/>
      <c r="H57" s="138">
        <v>4</v>
      </c>
      <c r="I57" s="25">
        <v>0.5</v>
      </c>
    </row>
    <row r="58" spans="1:9" ht="14" x14ac:dyDescent="0.15">
      <c r="A58" s="138"/>
      <c r="B58" s="138"/>
      <c r="C58" s="138" t="s">
        <v>542</v>
      </c>
      <c r="D58" s="145" t="s">
        <v>129</v>
      </c>
      <c r="E58" s="138"/>
      <c r="F58" s="138"/>
      <c r="G58" s="138"/>
      <c r="H58" s="138">
        <v>4</v>
      </c>
      <c r="I58" s="25">
        <v>0.7</v>
      </c>
    </row>
    <row r="59" spans="1:9" ht="28" x14ac:dyDescent="0.15">
      <c r="A59" s="138"/>
      <c r="B59" s="138"/>
      <c r="C59" s="129" t="s">
        <v>544</v>
      </c>
      <c r="D59" s="145" t="s">
        <v>130</v>
      </c>
      <c r="E59" s="138"/>
      <c r="F59" s="138"/>
      <c r="G59" s="138"/>
      <c r="H59" s="138">
        <v>4</v>
      </c>
      <c r="I59" s="25">
        <v>0.5</v>
      </c>
    </row>
    <row r="60" spans="1:9" ht="14" x14ac:dyDescent="0.15">
      <c r="A60" s="138"/>
      <c r="B60" s="138"/>
      <c r="C60" s="138"/>
      <c r="D60" s="145"/>
      <c r="E60" s="138">
        <v>0</v>
      </c>
      <c r="F60" s="138" t="s">
        <v>107</v>
      </c>
      <c r="G60" s="138"/>
      <c r="H60" s="138"/>
      <c r="I60" s="25"/>
    </row>
    <row r="61" spans="1:9" ht="28" x14ac:dyDescent="0.15">
      <c r="A61" s="138" t="s">
        <v>125</v>
      </c>
      <c r="B61" s="138" t="s">
        <v>125</v>
      </c>
      <c r="C61" s="138"/>
      <c r="D61" s="145"/>
      <c r="E61" s="138">
        <v>1</v>
      </c>
      <c r="F61" s="138" t="s">
        <v>131</v>
      </c>
      <c r="G61" s="138"/>
      <c r="H61" s="138"/>
      <c r="I61" s="25"/>
    </row>
    <row r="62" spans="1:9" ht="28" x14ac:dyDescent="0.15">
      <c r="A62" s="138" t="s">
        <v>125</v>
      </c>
      <c r="B62" s="138" t="s">
        <v>125</v>
      </c>
      <c r="C62" s="138"/>
      <c r="D62" s="145"/>
      <c r="E62" s="138">
        <v>2</v>
      </c>
      <c r="F62" s="138" t="str">
        <f>D59</f>
        <v>Все этапы воронки продаж описаны и обоснованы</v>
      </c>
      <c r="G62" s="138"/>
      <c r="H62" s="138"/>
      <c r="I62" s="25"/>
    </row>
    <row r="63" spans="1:9" ht="42" x14ac:dyDescent="0.15">
      <c r="A63" s="138" t="s">
        <v>125</v>
      </c>
      <c r="B63" s="138" t="s">
        <v>125</v>
      </c>
      <c r="C63" s="138"/>
      <c r="D63" s="145"/>
      <c r="E63" s="138">
        <v>3</v>
      </c>
      <c r="F63" s="138" t="s">
        <v>132</v>
      </c>
      <c r="G63" s="138"/>
      <c r="H63" s="138"/>
      <c r="I63" s="25"/>
    </row>
    <row r="64" spans="1:9" ht="14" x14ac:dyDescent="0.15">
      <c r="A64" s="138"/>
      <c r="B64" s="138"/>
      <c r="C64" s="129" t="s">
        <v>544</v>
      </c>
      <c r="D64" s="145" t="s">
        <v>133</v>
      </c>
      <c r="E64" s="138"/>
      <c r="F64" s="138"/>
      <c r="G64" s="138"/>
      <c r="H64" s="138">
        <v>4</v>
      </c>
      <c r="I64" s="25">
        <v>0.5</v>
      </c>
    </row>
    <row r="65" spans="1:9" ht="14" x14ac:dyDescent="0.15">
      <c r="A65" s="138"/>
      <c r="B65" s="138"/>
      <c r="C65" s="138"/>
      <c r="D65" s="145"/>
      <c r="E65" s="138">
        <v>0</v>
      </c>
      <c r="F65" s="138" t="s">
        <v>89</v>
      </c>
      <c r="G65" s="138"/>
      <c r="H65" s="138"/>
      <c r="I65" s="25"/>
    </row>
    <row r="66" spans="1:9" ht="28" x14ac:dyDescent="0.15">
      <c r="A66" s="138"/>
      <c r="B66" s="138"/>
      <c r="C66" s="138"/>
      <c r="D66" s="145"/>
      <c r="E66" s="138">
        <v>1</v>
      </c>
      <c r="F66" s="138" t="s">
        <v>134</v>
      </c>
      <c r="G66" s="138"/>
      <c r="H66" s="138"/>
      <c r="I66" s="25"/>
    </row>
    <row r="67" spans="1:9" ht="28" x14ac:dyDescent="0.15">
      <c r="A67" s="138"/>
      <c r="B67" s="138"/>
      <c r="C67" s="138"/>
      <c r="D67" s="145"/>
      <c r="E67" s="138">
        <v>2</v>
      </c>
      <c r="F67" s="138" t="s">
        <v>135</v>
      </c>
      <c r="G67" s="138"/>
      <c r="H67" s="138"/>
      <c r="I67" s="25"/>
    </row>
    <row r="68" spans="1:9" ht="28" x14ac:dyDescent="0.15">
      <c r="A68" s="138"/>
      <c r="B68" s="138"/>
      <c r="C68" s="138"/>
      <c r="D68" s="145"/>
      <c r="E68" s="138">
        <v>3</v>
      </c>
      <c r="F68" s="138" t="s">
        <v>136</v>
      </c>
      <c r="G68" s="138"/>
      <c r="H68" s="138"/>
      <c r="I68" s="25"/>
    </row>
    <row r="69" spans="1:9" ht="28" x14ac:dyDescent="0.15">
      <c r="A69" s="138"/>
      <c r="B69" s="138"/>
      <c r="C69" s="129" t="s">
        <v>544</v>
      </c>
      <c r="D69" s="145" t="s">
        <v>137</v>
      </c>
      <c r="E69" s="138"/>
      <c r="F69" s="138"/>
      <c r="G69" s="138"/>
      <c r="H69" s="138">
        <v>7</v>
      </c>
      <c r="I69" s="25">
        <v>1</v>
      </c>
    </row>
    <row r="70" spans="1:9" ht="28" x14ac:dyDescent="0.15">
      <c r="A70" s="138"/>
      <c r="B70" s="138"/>
      <c r="C70" s="138"/>
      <c r="D70" s="145"/>
      <c r="E70" s="138">
        <v>0</v>
      </c>
      <c r="F70" s="138" t="s">
        <v>138</v>
      </c>
      <c r="G70" s="129"/>
      <c r="H70" s="129"/>
      <c r="I70" s="131"/>
    </row>
    <row r="71" spans="1:9" ht="28" x14ac:dyDescent="0.15">
      <c r="A71" s="138"/>
      <c r="B71" s="138"/>
      <c r="C71" s="138"/>
      <c r="D71" s="145"/>
      <c r="E71" s="138">
        <v>1</v>
      </c>
      <c r="F71" s="138" t="s">
        <v>139</v>
      </c>
      <c r="G71" s="129"/>
      <c r="H71" s="129"/>
      <c r="I71" s="131"/>
    </row>
    <row r="72" spans="1:9" ht="28" x14ac:dyDescent="0.15">
      <c r="A72" s="138"/>
      <c r="B72" s="138"/>
      <c r="C72" s="138"/>
      <c r="D72" s="145"/>
      <c r="E72" s="138">
        <v>2</v>
      </c>
      <c r="F72" s="138" t="s">
        <v>140</v>
      </c>
      <c r="G72" s="129"/>
      <c r="H72" s="129"/>
      <c r="I72" s="131"/>
    </row>
    <row r="73" spans="1:9" ht="14" x14ac:dyDescent="0.15">
      <c r="A73" s="138"/>
      <c r="B73" s="138"/>
      <c r="C73" s="138"/>
      <c r="D73" s="145"/>
      <c r="E73" s="138">
        <v>3</v>
      </c>
      <c r="F73" s="138" t="s">
        <v>141</v>
      </c>
      <c r="G73" s="129"/>
      <c r="H73" s="129"/>
      <c r="I73" s="131"/>
    </row>
    <row r="74" spans="1:9" x14ac:dyDescent="0.15">
      <c r="A74" s="138"/>
      <c r="B74" s="138"/>
      <c r="C74" s="138"/>
      <c r="D74" s="145"/>
      <c r="E74" s="138"/>
      <c r="F74" s="138"/>
      <c r="G74" s="129"/>
      <c r="H74" s="129"/>
      <c r="I74" s="131"/>
    </row>
    <row r="75" spans="1:9" ht="14" x14ac:dyDescent="0.15">
      <c r="A75" s="138"/>
      <c r="B75" s="138"/>
      <c r="C75" s="129" t="s">
        <v>544</v>
      </c>
      <c r="D75" s="145" t="s">
        <v>142</v>
      </c>
      <c r="E75" s="163"/>
      <c r="F75" s="138"/>
      <c r="G75" s="138"/>
      <c r="H75" s="163">
        <v>3</v>
      </c>
      <c r="I75" s="24">
        <v>1</v>
      </c>
    </row>
    <row r="76" spans="1:9" ht="28" x14ac:dyDescent="0.15">
      <c r="A76" s="129"/>
      <c r="B76" s="129"/>
      <c r="C76" s="129"/>
      <c r="D76" s="145"/>
      <c r="E76" s="138">
        <v>0</v>
      </c>
      <c r="F76" s="138" t="s">
        <v>143</v>
      </c>
      <c r="G76" s="138"/>
      <c r="H76" s="163"/>
      <c r="I76" s="24"/>
    </row>
    <row r="77" spans="1:9" ht="28" x14ac:dyDescent="0.15">
      <c r="A77" s="129"/>
      <c r="B77" s="129"/>
      <c r="C77" s="129"/>
      <c r="D77" s="145"/>
      <c r="E77" s="138">
        <v>1</v>
      </c>
      <c r="F77" s="138" t="s">
        <v>144</v>
      </c>
      <c r="G77" s="138"/>
      <c r="H77" s="163"/>
      <c r="I77" s="24"/>
    </row>
    <row r="78" spans="1:9" ht="28" x14ac:dyDescent="0.15">
      <c r="A78" s="129"/>
      <c r="B78" s="129"/>
      <c r="C78" s="129"/>
      <c r="D78" s="145"/>
      <c r="E78" s="138">
        <v>2</v>
      </c>
      <c r="F78" s="138" t="s">
        <v>145</v>
      </c>
      <c r="G78" s="138"/>
      <c r="H78" s="163"/>
      <c r="I78" s="24"/>
    </row>
    <row r="79" spans="1:9" ht="28" x14ac:dyDescent="0.15">
      <c r="A79" s="129"/>
      <c r="B79" s="129"/>
      <c r="C79" s="169"/>
      <c r="D79" s="154"/>
      <c r="E79" s="165">
        <v>3</v>
      </c>
      <c r="F79" s="165" t="s">
        <v>146</v>
      </c>
      <c r="G79" s="165"/>
      <c r="H79" s="166"/>
      <c r="I79" s="127"/>
    </row>
    <row r="80" spans="1:9" ht="28" x14ac:dyDescent="0.15">
      <c r="A80" s="138" t="s">
        <v>147</v>
      </c>
      <c r="B80" s="157" t="s">
        <v>148</v>
      </c>
      <c r="C80" s="171"/>
      <c r="D80" s="176"/>
      <c r="E80" s="158"/>
      <c r="F80" s="158"/>
      <c r="G80" s="158"/>
      <c r="H80" s="168"/>
      <c r="I80" s="128"/>
    </row>
    <row r="81" spans="1:9" ht="42" x14ac:dyDescent="0.15">
      <c r="A81" s="138"/>
      <c r="B81" s="138"/>
      <c r="C81" s="170" t="s">
        <v>544</v>
      </c>
      <c r="D81" s="173" t="s">
        <v>149</v>
      </c>
      <c r="E81" s="162"/>
      <c r="F81" s="161"/>
      <c r="G81" s="161"/>
      <c r="H81" s="162">
        <v>1</v>
      </c>
      <c r="I81" s="125">
        <v>1</v>
      </c>
    </row>
    <row r="82" spans="1:9" ht="28" x14ac:dyDescent="0.15">
      <c r="A82" s="138"/>
      <c r="B82" s="138"/>
      <c r="C82" s="129"/>
      <c r="D82" s="145"/>
      <c r="E82" s="138">
        <v>0</v>
      </c>
      <c r="F82" s="138" t="s">
        <v>150</v>
      </c>
      <c r="G82" s="138"/>
      <c r="H82" s="163"/>
      <c r="I82" s="24"/>
    </row>
    <row r="83" spans="1:9" ht="28" x14ac:dyDescent="0.15">
      <c r="A83" s="138"/>
      <c r="B83" s="138"/>
      <c r="C83" s="129"/>
      <c r="D83" s="145"/>
      <c r="E83" s="138">
        <v>1</v>
      </c>
      <c r="F83" s="138" t="s">
        <v>151</v>
      </c>
      <c r="G83" s="138"/>
      <c r="H83" s="163"/>
      <c r="I83" s="24"/>
    </row>
    <row r="84" spans="1:9" ht="42" x14ac:dyDescent="0.15">
      <c r="A84" s="138"/>
      <c r="B84" s="138"/>
      <c r="C84" s="129"/>
      <c r="D84" s="145"/>
      <c r="E84" s="138">
        <v>2</v>
      </c>
      <c r="F84" s="138" t="s">
        <v>152</v>
      </c>
      <c r="G84" s="138"/>
      <c r="H84" s="163"/>
      <c r="I84" s="24"/>
    </row>
    <row r="85" spans="1:9" ht="28" x14ac:dyDescent="0.15">
      <c r="A85" s="138"/>
      <c r="B85" s="138"/>
      <c r="C85" s="129"/>
      <c r="D85" s="145"/>
      <c r="E85" s="138">
        <v>3</v>
      </c>
      <c r="F85" s="138" t="s">
        <v>153</v>
      </c>
      <c r="G85" s="138"/>
      <c r="H85" s="163"/>
      <c r="I85" s="24"/>
    </row>
    <row r="86" spans="1:9" ht="42" x14ac:dyDescent="0.15">
      <c r="A86" s="138"/>
      <c r="B86" s="138"/>
      <c r="C86" s="138" t="s">
        <v>542</v>
      </c>
      <c r="D86" s="177" t="s">
        <v>154</v>
      </c>
      <c r="E86" s="163"/>
      <c r="F86" s="138" t="s">
        <v>86</v>
      </c>
      <c r="G86" s="138" t="s">
        <v>155</v>
      </c>
      <c r="H86" s="163">
        <v>3</v>
      </c>
      <c r="I86" s="24">
        <v>0.4</v>
      </c>
    </row>
    <row r="87" spans="1:9" ht="14" x14ac:dyDescent="0.15">
      <c r="A87" s="138"/>
      <c r="B87" s="138"/>
      <c r="C87" s="138" t="s">
        <v>542</v>
      </c>
      <c r="D87" s="177" t="s">
        <v>156</v>
      </c>
      <c r="E87" s="163"/>
      <c r="F87" s="138"/>
      <c r="G87" s="138"/>
      <c r="H87" s="163">
        <v>3</v>
      </c>
      <c r="I87" s="24">
        <v>0.4</v>
      </c>
    </row>
    <row r="88" spans="1:9" ht="28" x14ac:dyDescent="0.15">
      <c r="A88" s="138"/>
      <c r="B88" s="138"/>
      <c r="C88" s="138" t="s">
        <v>542</v>
      </c>
      <c r="D88" s="177" t="s">
        <v>157</v>
      </c>
      <c r="E88" s="163"/>
      <c r="F88" s="138"/>
      <c r="G88" s="138"/>
      <c r="H88" s="163">
        <v>3</v>
      </c>
      <c r="I88" s="24">
        <v>0.4</v>
      </c>
    </row>
    <row r="89" spans="1:9" ht="28" x14ac:dyDescent="0.15">
      <c r="A89" s="138"/>
      <c r="B89" s="138"/>
      <c r="C89" s="138" t="s">
        <v>542</v>
      </c>
      <c r="D89" s="177" t="s">
        <v>158</v>
      </c>
      <c r="E89" s="31"/>
      <c r="F89" s="31"/>
      <c r="G89" s="138"/>
      <c r="H89" s="163">
        <v>3</v>
      </c>
      <c r="I89" s="24">
        <v>0.3</v>
      </c>
    </row>
    <row r="90" spans="1:9" ht="56" x14ac:dyDescent="0.15">
      <c r="A90" s="138"/>
      <c r="B90" s="138"/>
      <c r="C90" s="138" t="s">
        <v>544</v>
      </c>
      <c r="D90" s="177" t="s">
        <v>159</v>
      </c>
      <c r="E90" s="31"/>
      <c r="F90" s="31"/>
      <c r="G90" s="138"/>
      <c r="H90" s="163">
        <v>3</v>
      </c>
      <c r="I90" s="24">
        <v>1</v>
      </c>
    </row>
    <row r="91" spans="1:9" ht="28" x14ac:dyDescent="0.15">
      <c r="A91" s="138" t="s">
        <v>125</v>
      </c>
      <c r="B91" s="138" t="s">
        <v>125</v>
      </c>
      <c r="C91" s="138"/>
      <c r="D91" s="177"/>
      <c r="E91" s="31">
        <v>0</v>
      </c>
      <c r="F91" s="31" t="s">
        <v>160</v>
      </c>
      <c r="G91" s="138"/>
      <c r="H91" s="163"/>
      <c r="I91" s="24"/>
    </row>
    <row r="92" spans="1:9" ht="14" x14ac:dyDescent="0.15">
      <c r="A92" s="138"/>
      <c r="B92" s="138"/>
      <c r="C92" s="138"/>
      <c r="D92" s="177"/>
      <c r="E92" s="31">
        <v>1</v>
      </c>
      <c r="F92" s="31" t="s">
        <v>161</v>
      </c>
      <c r="G92" s="138"/>
      <c r="H92" s="163"/>
      <c r="I92" s="24"/>
    </row>
    <row r="93" spans="1:9" ht="28" x14ac:dyDescent="0.15">
      <c r="A93" s="138"/>
      <c r="B93" s="138"/>
      <c r="C93" s="138"/>
      <c r="D93" s="177"/>
      <c r="E93" s="31">
        <v>2</v>
      </c>
      <c r="F93" s="31" t="s">
        <v>162</v>
      </c>
      <c r="G93" s="138"/>
      <c r="H93" s="163"/>
      <c r="I93" s="24"/>
    </row>
    <row r="94" spans="1:9" ht="28" x14ac:dyDescent="0.15">
      <c r="A94" s="138"/>
      <c r="B94" s="138"/>
      <c r="C94" s="138"/>
      <c r="D94" s="177"/>
      <c r="E94" s="31">
        <v>3</v>
      </c>
      <c r="F94" s="31" t="s">
        <v>163</v>
      </c>
      <c r="G94" s="138"/>
      <c r="H94" s="163"/>
      <c r="I94" s="24"/>
    </row>
    <row r="95" spans="1:9" ht="14" x14ac:dyDescent="0.15">
      <c r="A95" s="138"/>
      <c r="B95" s="138"/>
      <c r="C95" s="138" t="s">
        <v>544</v>
      </c>
      <c r="D95" s="177" t="s">
        <v>164</v>
      </c>
      <c r="E95" s="31"/>
      <c r="F95" s="31"/>
      <c r="G95" s="138"/>
      <c r="H95" s="163">
        <v>7</v>
      </c>
      <c r="I95" s="24">
        <v>0.5</v>
      </c>
    </row>
    <row r="96" spans="1:9" ht="14" x14ac:dyDescent="0.15">
      <c r="A96" s="138"/>
      <c r="B96" s="138"/>
      <c r="C96" s="138"/>
      <c r="D96" s="177"/>
      <c r="E96" s="31">
        <v>0</v>
      </c>
      <c r="F96" s="31" t="s">
        <v>165</v>
      </c>
      <c r="G96" s="138"/>
      <c r="H96" s="163"/>
      <c r="I96" s="24"/>
    </row>
    <row r="97" spans="1:9" ht="70" x14ac:dyDescent="0.15">
      <c r="A97" s="138"/>
      <c r="B97" s="138"/>
      <c r="C97" s="138"/>
      <c r="D97" s="177"/>
      <c r="E97" s="31">
        <v>1</v>
      </c>
      <c r="F97" s="31" t="s">
        <v>166</v>
      </c>
      <c r="G97" s="138"/>
      <c r="H97" s="163"/>
      <c r="I97" s="24"/>
    </row>
    <row r="98" spans="1:9" ht="14" x14ac:dyDescent="0.15">
      <c r="A98" s="138"/>
      <c r="B98" s="138"/>
      <c r="C98" s="138"/>
      <c r="D98" s="177"/>
      <c r="E98" s="31">
        <v>2</v>
      </c>
      <c r="F98" s="31" t="s">
        <v>167</v>
      </c>
      <c r="G98" s="138"/>
      <c r="H98" s="163"/>
      <c r="I98" s="24"/>
    </row>
    <row r="99" spans="1:9" ht="14" x14ac:dyDescent="0.15">
      <c r="A99" s="138"/>
      <c r="B99" s="138"/>
      <c r="C99" s="138"/>
      <c r="D99" s="177"/>
      <c r="E99" s="31">
        <v>3</v>
      </c>
      <c r="F99" s="31" t="s">
        <v>168</v>
      </c>
      <c r="G99" s="138"/>
      <c r="H99" s="163"/>
      <c r="I99" s="24"/>
    </row>
    <row r="100" spans="1:9" ht="28" x14ac:dyDescent="0.15">
      <c r="A100" s="138"/>
      <c r="B100" s="138"/>
      <c r="C100" s="138" t="s">
        <v>542</v>
      </c>
      <c r="D100" s="177" t="s">
        <v>169</v>
      </c>
      <c r="E100" s="31"/>
      <c r="F100" s="31"/>
      <c r="G100" s="138"/>
      <c r="H100" s="163">
        <v>3</v>
      </c>
      <c r="I100" s="24">
        <v>0.25</v>
      </c>
    </row>
    <row r="101" spans="1:9" ht="28" x14ac:dyDescent="0.15">
      <c r="A101" s="138"/>
      <c r="B101" s="138"/>
      <c r="C101" s="165" t="s">
        <v>542</v>
      </c>
      <c r="D101" s="174" t="s">
        <v>170</v>
      </c>
      <c r="E101" s="130"/>
      <c r="F101" s="130"/>
      <c r="G101" s="165"/>
      <c r="H101" s="166">
        <v>3</v>
      </c>
      <c r="I101" s="127">
        <v>0.25</v>
      </c>
    </row>
    <row r="102" spans="1:9" ht="14" x14ac:dyDescent="0.15">
      <c r="A102" s="138" t="s">
        <v>171</v>
      </c>
      <c r="B102" s="157" t="s">
        <v>172</v>
      </c>
      <c r="C102" s="157"/>
      <c r="D102" s="175"/>
      <c r="E102" s="167"/>
      <c r="F102" s="167"/>
      <c r="G102" s="158"/>
      <c r="H102" s="168"/>
      <c r="I102" s="128"/>
    </row>
    <row r="103" spans="1:9" ht="28" x14ac:dyDescent="0.15">
      <c r="A103" s="138"/>
      <c r="B103" s="138"/>
      <c r="C103" s="161" t="s">
        <v>542</v>
      </c>
      <c r="D103" s="173" t="s">
        <v>173</v>
      </c>
      <c r="E103" s="161"/>
      <c r="F103" s="161"/>
      <c r="G103" s="161"/>
      <c r="H103" s="161">
        <v>1</v>
      </c>
      <c r="I103" s="172">
        <v>0.25</v>
      </c>
    </row>
    <row r="104" spans="1:9" ht="14" x14ac:dyDescent="0.15">
      <c r="A104" s="138"/>
      <c r="B104" s="138"/>
      <c r="C104" s="138" t="s">
        <v>542</v>
      </c>
      <c r="D104" s="145" t="s">
        <v>174</v>
      </c>
      <c r="E104" s="138"/>
      <c r="F104" s="138"/>
      <c r="G104" s="138"/>
      <c r="H104" s="138">
        <v>1</v>
      </c>
      <c r="I104" s="25">
        <v>0.25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9"/>
  <sheetViews>
    <sheetView topLeftCell="A57" workbookViewId="0">
      <selection sqref="A1:I79"/>
    </sheetView>
  </sheetViews>
  <sheetFormatPr baseColWidth="10" defaultColWidth="9.1640625" defaultRowHeight="13" x14ac:dyDescent="0.15"/>
  <cols>
    <col min="1" max="1" width="9.1640625" style="136"/>
    <col min="2" max="2" width="34.5" style="136" customWidth="1"/>
    <col min="3" max="3" width="9.1640625" style="136"/>
    <col min="4" max="4" width="40.33203125" style="179" customWidth="1"/>
    <col min="5" max="5" width="9.1640625" style="136"/>
    <col min="6" max="6" width="41.5" style="136" customWidth="1"/>
    <col min="7" max="16384" width="9.1640625" style="136"/>
  </cols>
  <sheetData>
    <row r="1" spans="1:9" x14ac:dyDescent="0.15">
      <c r="A1" s="132" t="s">
        <v>546</v>
      </c>
      <c r="B1" s="133" t="s">
        <v>547</v>
      </c>
      <c r="C1" s="132"/>
      <c r="D1" s="178"/>
      <c r="E1" s="132"/>
      <c r="F1" s="134"/>
      <c r="G1" s="134"/>
      <c r="H1" s="132"/>
      <c r="I1" s="135">
        <f>SUM(I3:I79)</f>
        <v>18.5</v>
      </c>
    </row>
    <row r="2" spans="1:9" ht="39" customHeight="1" x14ac:dyDescent="0.15">
      <c r="A2" s="138">
        <v>1</v>
      </c>
      <c r="B2" s="157" t="s">
        <v>175</v>
      </c>
      <c r="C2" s="157"/>
      <c r="D2" s="176"/>
      <c r="E2" s="158"/>
      <c r="F2" s="158"/>
      <c r="G2" s="158"/>
      <c r="H2" s="158"/>
      <c r="I2" s="180"/>
    </row>
    <row r="3" spans="1:9" s="149" customFormat="1" ht="30.75" customHeight="1" x14ac:dyDescent="0.15">
      <c r="A3" s="138"/>
      <c r="B3" s="138"/>
      <c r="C3" s="161" t="s">
        <v>542</v>
      </c>
      <c r="D3" s="173" t="s">
        <v>176</v>
      </c>
      <c r="E3" s="162"/>
      <c r="F3" s="161"/>
      <c r="G3" s="161"/>
      <c r="H3" s="162">
        <v>1</v>
      </c>
      <c r="I3" s="125">
        <v>0.1</v>
      </c>
    </row>
    <row r="4" spans="1:9" s="149" customFormat="1" ht="26.25" customHeight="1" x14ac:dyDescent="0.15">
      <c r="A4" s="138"/>
      <c r="B4" s="138"/>
      <c r="C4" s="138" t="s">
        <v>542</v>
      </c>
      <c r="D4" s="145" t="s">
        <v>70</v>
      </c>
      <c r="E4" s="163"/>
      <c r="F4" s="138"/>
      <c r="G4" s="138"/>
      <c r="H4" s="163">
        <v>1</v>
      </c>
      <c r="I4" s="24">
        <v>0.1</v>
      </c>
    </row>
    <row r="5" spans="1:9" s="149" customFormat="1" ht="14.25" customHeight="1" x14ac:dyDescent="0.15">
      <c r="A5" s="138"/>
      <c r="B5" s="138"/>
      <c r="C5" s="138" t="s">
        <v>542</v>
      </c>
      <c r="D5" s="145" t="s">
        <v>71</v>
      </c>
      <c r="E5" s="163"/>
      <c r="F5" s="138"/>
      <c r="G5" s="138"/>
      <c r="H5" s="163">
        <v>1</v>
      </c>
      <c r="I5" s="24">
        <v>0.1</v>
      </c>
    </row>
    <row r="6" spans="1:9" s="149" customFormat="1" ht="30.75" customHeight="1" x14ac:dyDescent="0.15">
      <c r="A6" s="138"/>
      <c r="B6" s="138"/>
      <c r="C6" s="138" t="s">
        <v>542</v>
      </c>
      <c r="D6" s="145" t="s">
        <v>72</v>
      </c>
      <c r="E6" s="163"/>
      <c r="F6" s="138"/>
      <c r="G6" s="138"/>
      <c r="H6" s="163">
        <v>1</v>
      </c>
      <c r="I6" s="24">
        <v>0.1</v>
      </c>
    </row>
    <row r="7" spans="1:9" s="149" customFormat="1" ht="17.25" customHeight="1" x14ac:dyDescent="0.15">
      <c r="A7" s="27"/>
      <c r="B7" s="27"/>
      <c r="C7" s="138" t="s">
        <v>542</v>
      </c>
      <c r="D7" s="145" t="s">
        <v>73</v>
      </c>
      <c r="E7" s="163"/>
      <c r="F7" s="138"/>
      <c r="G7" s="138"/>
      <c r="H7" s="163">
        <v>1</v>
      </c>
      <c r="I7" s="24">
        <v>0.1</v>
      </c>
    </row>
    <row r="8" spans="1:9" s="149" customFormat="1" ht="15.75" customHeight="1" x14ac:dyDescent="0.15">
      <c r="A8" s="138"/>
      <c r="B8" s="138"/>
      <c r="C8" s="138" t="s">
        <v>542</v>
      </c>
      <c r="D8" s="145" t="s">
        <v>74</v>
      </c>
      <c r="E8" s="163"/>
      <c r="F8" s="138"/>
      <c r="G8" s="138"/>
      <c r="H8" s="163">
        <v>1</v>
      </c>
      <c r="I8" s="24">
        <v>0.25</v>
      </c>
    </row>
    <row r="9" spans="1:9" s="149" customFormat="1" ht="15" customHeight="1" x14ac:dyDescent="0.15">
      <c r="A9" s="138"/>
      <c r="B9" s="138"/>
      <c r="C9" s="138" t="s">
        <v>542</v>
      </c>
      <c r="D9" s="145" t="s">
        <v>75</v>
      </c>
      <c r="E9" s="163"/>
      <c r="F9" s="138"/>
      <c r="G9" s="138"/>
      <c r="H9" s="163">
        <v>1</v>
      </c>
      <c r="I9" s="24">
        <v>0.2</v>
      </c>
    </row>
    <row r="10" spans="1:9" s="149" customFormat="1" ht="27.75" customHeight="1" x14ac:dyDescent="0.15">
      <c r="A10" s="138"/>
      <c r="B10" s="138"/>
      <c r="C10" s="138" t="s">
        <v>542</v>
      </c>
      <c r="D10" s="145" t="s">
        <v>76</v>
      </c>
      <c r="E10" s="163"/>
      <c r="F10" s="138"/>
      <c r="G10" s="138"/>
      <c r="H10" s="163">
        <v>1</v>
      </c>
      <c r="I10" s="24">
        <v>0.2</v>
      </c>
    </row>
    <row r="11" spans="1:9" s="149" customFormat="1" ht="30.75" customHeight="1" x14ac:dyDescent="0.15">
      <c r="A11" s="138"/>
      <c r="B11" s="138"/>
      <c r="C11" s="165" t="s">
        <v>542</v>
      </c>
      <c r="D11" s="154" t="s">
        <v>77</v>
      </c>
      <c r="E11" s="166"/>
      <c r="F11" s="165"/>
      <c r="G11" s="165"/>
      <c r="H11" s="166">
        <v>1</v>
      </c>
      <c r="I11" s="127">
        <v>0.25</v>
      </c>
    </row>
    <row r="12" spans="1:9" s="149" customFormat="1" ht="33" customHeight="1" x14ac:dyDescent="0.15">
      <c r="A12" s="138">
        <v>2</v>
      </c>
      <c r="B12" s="157" t="s">
        <v>177</v>
      </c>
      <c r="C12" s="157"/>
      <c r="D12" s="176"/>
      <c r="E12" s="168"/>
      <c r="F12" s="158"/>
      <c r="G12" s="158"/>
      <c r="H12" s="168"/>
      <c r="I12" s="128"/>
    </row>
    <row r="13" spans="1:9" s="149" customFormat="1" ht="33" customHeight="1" x14ac:dyDescent="0.15">
      <c r="A13" s="138"/>
      <c r="B13" s="138"/>
      <c r="C13" s="161" t="s">
        <v>542</v>
      </c>
      <c r="D13" s="173" t="s">
        <v>178</v>
      </c>
      <c r="E13" s="162"/>
      <c r="F13" s="161"/>
      <c r="G13" s="161"/>
      <c r="H13" s="162">
        <v>1</v>
      </c>
      <c r="I13" s="125">
        <v>0.25</v>
      </c>
    </row>
    <row r="14" spans="1:9" s="149" customFormat="1" ht="33" customHeight="1" x14ac:dyDescent="0.15">
      <c r="A14" s="138"/>
      <c r="B14" s="138"/>
      <c r="C14" s="138" t="s">
        <v>542</v>
      </c>
      <c r="D14" s="145" t="s">
        <v>179</v>
      </c>
      <c r="E14" s="163"/>
      <c r="F14" s="138"/>
      <c r="G14" s="138"/>
      <c r="H14" s="163">
        <v>1</v>
      </c>
      <c r="I14" s="24">
        <v>0.25</v>
      </c>
    </row>
    <row r="15" spans="1:9" s="149" customFormat="1" ht="33" customHeight="1" x14ac:dyDescent="0.15">
      <c r="A15" s="138"/>
      <c r="B15" s="138"/>
      <c r="C15" s="138" t="s">
        <v>542</v>
      </c>
      <c r="D15" s="145" t="s">
        <v>180</v>
      </c>
      <c r="E15" s="138"/>
      <c r="F15" s="138"/>
      <c r="G15" s="138"/>
      <c r="H15" s="138">
        <v>1</v>
      </c>
      <c r="I15" s="138">
        <v>0.25</v>
      </c>
    </row>
    <row r="16" spans="1:9" ht="28" x14ac:dyDescent="0.15">
      <c r="A16" s="138"/>
      <c r="B16" s="138"/>
      <c r="C16" s="138" t="s">
        <v>542</v>
      </c>
      <c r="D16" s="145" t="s">
        <v>181</v>
      </c>
      <c r="E16" s="138"/>
      <c r="F16" s="138"/>
      <c r="G16" s="138"/>
      <c r="H16" s="138">
        <v>1</v>
      </c>
      <c r="I16" s="138">
        <v>0.25</v>
      </c>
    </row>
    <row r="17" spans="1:9" ht="112" x14ac:dyDescent="0.15">
      <c r="A17" s="138"/>
      <c r="B17" s="138"/>
      <c r="C17" s="138" t="s">
        <v>542</v>
      </c>
      <c r="D17" s="145" t="s">
        <v>182</v>
      </c>
      <c r="E17" s="138"/>
      <c r="F17" s="138" t="s">
        <v>183</v>
      </c>
      <c r="G17" s="138" t="s">
        <v>184</v>
      </c>
      <c r="H17" s="138">
        <v>1</v>
      </c>
      <c r="I17" s="181">
        <v>0.6</v>
      </c>
    </row>
    <row r="18" spans="1:9" ht="28" x14ac:dyDescent="0.15">
      <c r="A18" s="138"/>
      <c r="B18" s="138"/>
      <c r="C18" s="138" t="s">
        <v>542</v>
      </c>
      <c r="D18" s="145" t="s">
        <v>185</v>
      </c>
      <c r="E18" s="138"/>
      <c r="F18" s="138"/>
      <c r="G18" s="138"/>
      <c r="H18" s="138">
        <v>1</v>
      </c>
      <c r="I18" s="138">
        <v>0.25</v>
      </c>
    </row>
    <row r="19" spans="1:9" ht="28" x14ac:dyDescent="0.15">
      <c r="A19" s="138"/>
      <c r="B19" s="138"/>
      <c r="C19" s="138" t="s">
        <v>542</v>
      </c>
      <c r="D19" s="145" t="s">
        <v>186</v>
      </c>
      <c r="E19" s="138"/>
      <c r="F19" s="138"/>
      <c r="G19" s="138"/>
      <c r="H19" s="138">
        <v>1</v>
      </c>
      <c r="I19" s="138">
        <v>0.25</v>
      </c>
    </row>
    <row r="20" spans="1:9" ht="28" x14ac:dyDescent="0.15">
      <c r="A20" s="138"/>
      <c r="B20" s="138"/>
      <c r="C20" s="138" t="s">
        <v>542</v>
      </c>
      <c r="D20" s="145" t="s">
        <v>187</v>
      </c>
      <c r="E20" s="138"/>
      <c r="F20" s="138" t="s">
        <v>188</v>
      </c>
      <c r="G20" s="138"/>
      <c r="H20" s="138">
        <v>1</v>
      </c>
      <c r="I20" s="181">
        <v>0.6</v>
      </c>
    </row>
    <row r="21" spans="1:9" ht="28" x14ac:dyDescent="0.15">
      <c r="A21" s="164"/>
      <c r="B21" s="138"/>
      <c r="C21" s="138" t="s">
        <v>542</v>
      </c>
      <c r="D21" s="145" t="s">
        <v>189</v>
      </c>
      <c r="E21" s="138"/>
      <c r="F21" s="138"/>
      <c r="G21" s="138"/>
      <c r="H21" s="138">
        <v>1</v>
      </c>
      <c r="I21" s="138">
        <v>0.25</v>
      </c>
    </row>
    <row r="22" spans="1:9" ht="28" x14ac:dyDescent="0.15">
      <c r="A22" s="164"/>
      <c r="B22" s="138"/>
      <c r="C22" s="138" t="s">
        <v>542</v>
      </c>
      <c r="D22" s="145" t="s">
        <v>190</v>
      </c>
      <c r="E22" s="138"/>
      <c r="F22" s="138" t="str">
        <f>F20</f>
        <v>За каждый отсутствующий элемент вы  вычесть 0,20 балла</v>
      </c>
      <c r="G22" s="138"/>
      <c r="H22" s="138">
        <v>1</v>
      </c>
      <c r="I22" s="181">
        <f>I20</f>
        <v>0.6</v>
      </c>
    </row>
    <row r="23" spans="1:9" ht="42" x14ac:dyDescent="0.15">
      <c r="A23" s="164"/>
      <c r="B23" s="138"/>
      <c r="C23" s="138" t="s">
        <v>542</v>
      </c>
      <c r="D23" s="145" t="s">
        <v>191</v>
      </c>
      <c r="E23" s="138"/>
      <c r="F23" s="138"/>
      <c r="G23" s="138"/>
      <c r="H23" s="138">
        <v>1</v>
      </c>
      <c r="I23" s="181">
        <v>0.3</v>
      </c>
    </row>
    <row r="24" spans="1:9" ht="28" x14ac:dyDescent="0.15">
      <c r="A24" s="32"/>
      <c r="B24" s="138"/>
      <c r="C24" s="138" t="s">
        <v>542</v>
      </c>
      <c r="D24" s="145" t="s">
        <v>192</v>
      </c>
      <c r="E24" s="138"/>
      <c r="F24" s="138"/>
      <c r="G24" s="138"/>
      <c r="H24" s="138">
        <v>1</v>
      </c>
      <c r="I24" s="138">
        <v>0.25</v>
      </c>
    </row>
    <row r="25" spans="1:9" ht="14" x14ac:dyDescent="0.15">
      <c r="A25" s="32"/>
      <c r="B25" s="138"/>
      <c r="C25" s="138" t="s">
        <v>544</v>
      </c>
      <c r="D25" s="145" t="s">
        <v>193</v>
      </c>
      <c r="E25" s="138"/>
      <c r="F25" s="138"/>
      <c r="G25" s="138"/>
      <c r="H25" s="138">
        <v>2</v>
      </c>
      <c r="I25" s="181">
        <v>1</v>
      </c>
    </row>
    <row r="26" spans="1:9" ht="28" x14ac:dyDescent="0.15">
      <c r="A26" s="32"/>
      <c r="B26" s="138"/>
      <c r="C26" s="138"/>
      <c r="D26" s="145"/>
      <c r="E26" s="138">
        <v>0</v>
      </c>
      <c r="F26" s="138" t="s">
        <v>194</v>
      </c>
      <c r="G26" s="138"/>
      <c r="H26" s="138"/>
      <c r="I26" s="138"/>
    </row>
    <row r="27" spans="1:9" ht="28" x14ac:dyDescent="0.15">
      <c r="A27" s="32"/>
      <c r="B27" s="138"/>
      <c r="C27" s="138"/>
      <c r="D27" s="145"/>
      <c r="E27" s="138">
        <v>1</v>
      </c>
      <c r="F27" s="138" t="s">
        <v>195</v>
      </c>
      <c r="G27" s="138"/>
      <c r="H27" s="138"/>
      <c r="I27" s="138"/>
    </row>
    <row r="28" spans="1:9" ht="28" x14ac:dyDescent="0.15">
      <c r="A28" s="32"/>
      <c r="B28" s="138"/>
      <c r="C28" s="138"/>
      <c r="D28" s="145"/>
      <c r="E28" s="138">
        <v>2</v>
      </c>
      <c r="F28" s="138" t="s">
        <v>196</v>
      </c>
      <c r="G28" s="138"/>
      <c r="H28" s="138"/>
      <c r="I28" s="138"/>
    </row>
    <row r="29" spans="1:9" ht="28" x14ac:dyDescent="0.15">
      <c r="A29" s="138"/>
      <c r="B29" s="138"/>
      <c r="C29" s="138"/>
      <c r="D29" s="145"/>
      <c r="E29" s="138">
        <v>3</v>
      </c>
      <c r="F29" s="138" t="s">
        <v>197</v>
      </c>
      <c r="G29" s="138"/>
      <c r="H29" s="138"/>
      <c r="I29" s="138"/>
    </row>
    <row r="30" spans="1:9" ht="14" x14ac:dyDescent="0.15">
      <c r="A30" s="138"/>
      <c r="B30" s="138"/>
      <c r="C30" s="138" t="s">
        <v>544</v>
      </c>
      <c r="D30" s="145" t="s">
        <v>198</v>
      </c>
      <c r="E30" s="138"/>
      <c r="F30" s="138"/>
      <c r="G30" s="138"/>
      <c r="H30" s="138">
        <v>3</v>
      </c>
      <c r="I30" s="181">
        <v>1</v>
      </c>
    </row>
    <row r="31" spans="1:9" ht="28" x14ac:dyDescent="0.15">
      <c r="A31" s="138"/>
      <c r="B31" s="138"/>
      <c r="C31" s="138"/>
      <c r="D31" s="145"/>
      <c r="E31" s="31">
        <v>0</v>
      </c>
      <c r="F31" s="31" t="s">
        <v>199</v>
      </c>
      <c r="G31" s="138"/>
      <c r="H31" s="138"/>
      <c r="I31" s="138"/>
    </row>
    <row r="32" spans="1:9" ht="14" x14ac:dyDescent="0.15">
      <c r="A32" s="138"/>
      <c r="B32" s="138"/>
      <c r="C32" s="138"/>
      <c r="D32" s="145"/>
      <c r="E32" s="31">
        <v>1</v>
      </c>
      <c r="F32" s="31" t="s">
        <v>161</v>
      </c>
      <c r="G32" s="138"/>
      <c r="H32" s="138"/>
      <c r="I32" s="138"/>
    </row>
    <row r="33" spans="1:9" ht="28" x14ac:dyDescent="0.15">
      <c r="A33" s="138"/>
      <c r="B33" s="138"/>
      <c r="C33" s="138"/>
      <c r="D33" s="145"/>
      <c r="E33" s="31">
        <v>2</v>
      </c>
      <c r="F33" s="31" t="s">
        <v>162</v>
      </c>
      <c r="G33" s="138"/>
      <c r="H33" s="138"/>
      <c r="I33" s="138"/>
    </row>
    <row r="34" spans="1:9" ht="28" x14ac:dyDescent="0.15">
      <c r="A34" s="138"/>
      <c r="B34" s="138"/>
      <c r="C34" s="138"/>
      <c r="D34" s="145"/>
      <c r="E34" s="31">
        <v>3</v>
      </c>
      <c r="F34" s="31" t="s">
        <v>163</v>
      </c>
      <c r="G34" s="138"/>
      <c r="H34" s="138"/>
      <c r="I34" s="138"/>
    </row>
    <row r="35" spans="1:9" ht="28" x14ac:dyDescent="0.15">
      <c r="A35" s="138"/>
      <c r="B35" s="138"/>
      <c r="C35" s="138" t="s">
        <v>542</v>
      </c>
      <c r="D35" s="145" t="s">
        <v>200</v>
      </c>
      <c r="E35" s="138"/>
      <c r="F35" s="138"/>
      <c r="G35" s="138"/>
      <c r="H35" s="138">
        <v>2</v>
      </c>
      <c r="I35" s="181">
        <v>0.5</v>
      </c>
    </row>
    <row r="36" spans="1:9" ht="28" x14ac:dyDescent="0.15">
      <c r="A36" s="138"/>
      <c r="B36" s="138"/>
      <c r="C36" s="138" t="s">
        <v>542</v>
      </c>
      <c r="D36" s="145" t="s">
        <v>201</v>
      </c>
      <c r="E36" s="138"/>
      <c r="F36" s="138"/>
      <c r="G36" s="138"/>
      <c r="H36" s="138">
        <v>2</v>
      </c>
      <c r="I36" s="181">
        <v>0.25</v>
      </c>
    </row>
    <row r="37" spans="1:9" ht="28" x14ac:dyDescent="0.15">
      <c r="A37" s="138"/>
      <c r="B37" s="138"/>
      <c r="C37" s="138" t="s">
        <v>542</v>
      </c>
      <c r="D37" s="145" t="s">
        <v>202</v>
      </c>
      <c r="E37" s="138"/>
      <c r="F37" s="138"/>
      <c r="G37" s="138"/>
      <c r="H37" s="138">
        <v>2</v>
      </c>
      <c r="I37" s="181">
        <v>0.25</v>
      </c>
    </row>
    <row r="38" spans="1:9" ht="14" x14ac:dyDescent="0.15">
      <c r="A38" s="138"/>
      <c r="B38" s="138"/>
      <c r="C38" s="138" t="s">
        <v>542</v>
      </c>
      <c r="D38" s="145" t="s">
        <v>203</v>
      </c>
      <c r="E38" s="138"/>
      <c r="F38" s="138"/>
      <c r="G38" s="138"/>
      <c r="H38" s="138">
        <v>2</v>
      </c>
      <c r="I38" s="181">
        <v>0.25</v>
      </c>
    </row>
    <row r="39" spans="1:9" ht="14" x14ac:dyDescent="0.15">
      <c r="A39" s="138"/>
      <c r="B39" s="138"/>
      <c r="C39" s="138" t="s">
        <v>542</v>
      </c>
      <c r="D39" s="145" t="s">
        <v>204</v>
      </c>
      <c r="E39" s="138"/>
      <c r="F39" s="138"/>
      <c r="G39" s="138"/>
      <c r="H39" s="138">
        <v>2</v>
      </c>
      <c r="I39" s="181">
        <v>0.5</v>
      </c>
    </row>
    <row r="40" spans="1:9" ht="14" x14ac:dyDescent="0.15">
      <c r="A40" s="138"/>
      <c r="B40" s="138"/>
      <c r="C40" s="138" t="s">
        <v>542</v>
      </c>
      <c r="D40" s="145" t="s">
        <v>205</v>
      </c>
      <c r="E40" s="138"/>
      <c r="F40" s="138"/>
      <c r="G40" s="138"/>
      <c r="H40" s="138">
        <v>2</v>
      </c>
      <c r="I40" s="181">
        <v>0.5</v>
      </c>
    </row>
    <row r="41" spans="1:9" ht="14" x14ac:dyDescent="0.15">
      <c r="A41" s="138"/>
      <c r="B41" s="138"/>
      <c r="C41" s="138" t="s">
        <v>542</v>
      </c>
      <c r="D41" s="145" t="s">
        <v>206</v>
      </c>
      <c r="E41" s="138"/>
      <c r="F41" s="138"/>
      <c r="G41" s="138"/>
      <c r="H41" s="138">
        <v>2</v>
      </c>
      <c r="I41" s="181">
        <v>0.5</v>
      </c>
    </row>
    <row r="42" spans="1:9" ht="14" x14ac:dyDescent="0.15">
      <c r="A42" s="138"/>
      <c r="B42" s="138"/>
      <c r="C42" s="138" t="s">
        <v>542</v>
      </c>
      <c r="D42" s="145" t="s">
        <v>207</v>
      </c>
      <c r="E42" s="138"/>
      <c r="F42" s="138"/>
      <c r="G42" s="138"/>
      <c r="H42" s="138">
        <v>2</v>
      </c>
      <c r="I42" s="181">
        <v>0.5</v>
      </c>
    </row>
    <row r="43" spans="1:9" ht="28" x14ac:dyDescent="0.15">
      <c r="A43" s="138"/>
      <c r="B43" s="138"/>
      <c r="C43" s="138" t="s">
        <v>544</v>
      </c>
      <c r="D43" s="145" t="s">
        <v>208</v>
      </c>
      <c r="E43" s="138"/>
      <c r="F43" s="138"/>
      <c r="G43" s="138"/>
      <c r="H43" s="138">
        <v>2</v>
      </c>
      <c r="I43" s="181">
        <v>1</v>
      </c>
    </row>
    <row r="44" spans="1:9" ht="28" x14ac:dyDescent="0.15">
      <c r="A44" s="138"/>
      <c r="B44" s="138"/>
      <c r="C44" s="138"/>
      <c r="D44" s="145"/>
      <c r="E44" s="138">
        <v>0</v>
      </c>
      <c r="F44" s="138" t="s">
        <v>209</v>
      </c>
      <c r="G44" s="138"/>
      <c r="H44" s="138"/>
      <c r="I44" s="138"/>
    </row>
    <row r="45" spans="1:9" ht="28" x14ac:dyDescent="0.15">
      <c r="A45" s="138"/>
      <c r="B45" s="138"/>
      <c r="C45" s="138"/>
      <c r="D45" s="145"/>
      <c r="E45" s="138">
        <v>1</v>
      </c>
      <c r="F45" s="138" t="s">
        <v>210</v>
      </c>
      <c r="G45" s="138"/>
      <c r="H45" s="138"/>
      <c r="I45" s="138"/>
    </row>
    <row r="46" spans="1:9" ht="28" x14ac:dyDescent="0.15">
      <c r="A46" s="138"/>
      <c r="B46" s="138"/>
      <c r="C46" s="138"/>
      <c r="D46" s="145"/>
      <c r="E46" s="138">
        <v>2</v>
      </c>
      <c r="F46" s="138" t="s">
        <v>211</v>
      </c>
      <c r="G46" s="138"/>
      <c r="H46" s="138"/>
      <c r="I46" s="138"/>
    </row>
    <row r="47" spans="1:9" ht="28" x14ac:dyDescent="0.15">
      <c r="A47" s="138"/>
      <c r="B47" s="138"/>
      <c r="C47" s="138"/>
      <c r="D47" s="145"/>
      <c r="E47" s="138">
        <v>3</v>
      </c>
      <c r="F47" s="138" t="s">
        <v>212</v>
      </c>
      <c r="G47" s="138"/>
      <c r="H47" s="138"/>
      <c r="I47" s="138"/>
    </row>
    <row r="48" spans="1:9" ht="28" x14ac:dyDescent="0.15">
      <c r="A48" s="138"/>
      <c r="B48" s="138"/>
      <c r="C48" s="138" t="s">
        <v>544</v>
      </c>
      <c r="D48" s="145" t="s">
        <v>213</v>
      </c>
      <c r="E48" s="138"/>
      <c r="F48" s="138"/>
      <c r="G48" s="138"/>
      <c r="H48" s="138">
        <v>2</v>
      </c>
      <c r="I48" s="181">
        <v>1</v>
      </c>
    </row>
    <row r="49" spans="1:9" ht="28" x14ac:dyDescent="0.15">
      <c r="A49" s="138"/>
      <c r="B49" s="138"/>
      <c r="C49" s="138"/>
      <c r="D49" s="145"/>
      <c r="E49" s="138">
        <v>0</v>
      </c>
      <c r="F49" s="138" t="s">
        <v>209</v>
      </c>
      <c r="G49" s="138"/>
      <c r="H49" s="138"/>
      <c r="I49" s="138"/>
    </row>
    <row r="50" spans="1:9" ht="14" x14ac:dyDescent="0.15">
      <c r="A50" s="138"/>
      <c r="B50" s="138"/>
      <c r="C50" s="138"/>
      <c r="D50" s="145"/>
      <c r="E50" s="138">
        <v>1</v>
      </c>
      <c r="F50" s="138" t="s">
        <v>214</v>
      </c>
      <c r="G50" s="138"/>
      <c r="H50" s="138"/>
      <c r="I50" s="138"/>
    </row>
    <row r="51" spans="1:9" ht="28" x14ac:dyDescent="0.15">
      <c r="A51" s="138"/>
      <c r="B51" s="138"/>
      <c r="C51" s="138"/>
      <c r="D51" s="145"/>
      <c r="E51" s="138">
        <v>2</v>
      </c>
      <c r="F51" s="138" t="s">
        <v>215</v>
      </c>
      <c r="G51" s="138"/>
      <c r="H51" s="138"/>
      <c r="I51" s="138"/>
    </row>
    <row r="52" spans="1:9" ht="28" x14ac:dyDescent="0.15">
      <c r="A52" s="138"/>
      <c r="B52" s="138"/>
      <c r="C52" s="138"/>
      <c r="D52" s="145"/>
      <c r="E52" s="138">
        <v>3</v>
      </c>
      <c r="F52" s="138" t="s">
        <v>216</v>
      </c>
      <c r="G52" s="138"/>
      <c r="H52" s="138"/>
      <c r="I52" s="138"/>
    </row>
    <row r="53" spans="1:9" ht="14" x14ac:dyDescent="0.15">
      <c r="A53" s="138"/>
      <c r="B53" s="138"/>
      <c r="C53" s="138" t="s">
        <v>544</v>
      </c>
      <c r="D53" s="145" t="s">
        <v>217</v>
      </c>
      <c r="E53" s="138"/>
      <c r="F53" s="138"/>
      <c r="G53" s="138"/>
      <c r="H53" s="138">
        <v>2</v>
      </c>
      <c r="I53" s="181">
        <v>1</v>
      </c>
    </row>
    <row r="54" spans="1:9" ht="28" x14ac:dyDescent="0.15">
      <c r="A54" s="138"/>
      <c r="B54" s="138"/>
      <c r="C54" s="138"/>
      <c r="D54" s="145"/>
      <c r="E54" s="138">
        <v>0</v>
      </c>
      <c r="F54" s="138" t="s">
        <v>209</v>
      </c>
      <c r="G54" s="138"/>
      <c r="H54" s="138"/>
      <c r="I54" s="138"/>
    </row>
    <row r="55" spans="1:9" ht="14" x14ac:dyDescent="0.15">
      <c r="A55" s="138"/>
      <c r="B55" s="138"/>
      <c r="C55" s="138"/>
      <c r="D55" s="145"/>
      <c r="E55" s="138">
        <v>1</v>
      </c>
      <c r="F55" s="138" t="s">
        <v>214</v>
      </c>
      <c r="G55" s="138"/>
      <c r="H55" s="138"/>
      <c r="I55" s="138"/>
    </row>
    <row r="56" spans="1:9" ht="28" x14ac:dyDescent="0.15">
      <c r="A56" s="138"/>
      <c r="B56" s="138"/>
      <c r="C56" s="138"/>
      <c r="D56" s="145"/>
      <c r="E56" s="138">
        <v>2</v>
      </c>
      <c r="F56" s="138" t="s">
        <v>215</v>
      </c>
      <c r="G56" s="138"/>
      <c r="H56" s="138"/>
      <c r="I56" s="138"/>
    </row>
    <row r="57" spans="1:9" ht="28" x14ac:dyDescent="0.15">
      <c r="A57" s="138"/>
      <c r="B57" s="138"/>
      <c r="C57" s="138"/>
      <c r="D57" s="145"/>
      <c r="E57" s="138">
        <v>3</v>
      </c>
      <c r="F57" s="138" t="s">
        <v>216</v>
      </c>
      <c r="G57" s="138"/>
      <c r="H57" s="138"/>
      <c r="I57" s="138"/>
    </row>
    <row r="58" spans="1:9" ht="14" x14ac:dyDescent="0.15">
      <c r="A58" s="138"/>
      <c r="B58" s="138"/>
      <c r="C58" s="138" t="s">
        <v>544</v>
      </c>
      <c r="D58" s="145" t="s">
        <v>218</v>
      </c>
      <c r="E58" s="138"/>
      <c r="F58" s="138"/>
      <c r="G58" s="138"/>
      <c r="H58" s="138">
        <v>4</v>
      </c>
      <c r="I58" s="181">
        <v>1</v>
      </c>
    </row>
    <row r="59" spans="1:9" ht="28" x14ac:dyDescent="0.15">
      <c r="A59" s="138"/>
      <c r="B59" s="138"/>
      <c r="C59" s="138"/>
      <c r="D59" s="145"/>
      <c r="E59" s="138">
        <v>0</v>
      </c>
      <c r="F59" s="138" t="s">
        <v>209</v>
      </c>
      <c r="G59" s="138"/>
      <c r="H59" s="138"/>
      <c r="I59" s="138"/>
    </row>
    <row r="60" spans="1:9" ht="14" x14ac:dyDescent="0.15">
      <c r="A60" s="138"/>
      <c r="B60" s="138"/>
      <c r="C60" s="138"/>
      <c r="D60" s="145"/>
      <c r="E60" s="138">
        <v>1</v>
      </c>
      <c r="F60" s="138" t="s">
        <v>214</v>
      </c>
      <c r="G60" s="138"/>
      <c r="H60" s="138"/>
      <c r="I60" s="138"/>
    </row>
    <row r="61" spans="1:9" ht="28" x14ac:dyDescent="0.15">
      <c r="A61" s="138"/>
      <c r="B61" s="138"/>
      <c r="C61" s="138"/>
      <c r="D61" s="145"/>
      <c r="E61" s="138">
        <v>2</v>
      </c>
      <c r="F61" s="138" t="s">
        <v>215</v>
      </c>
      <c r="G61" s="138"/>
      <c r="H61" s="138"/>
      <c r="I61" s="138"/>
    </row>
    <row r="62" spans="1:9" ht="28" x14ac:dyDescent="0.15">
      <c r="A62" s="138"/>
      <c r="B62" s="138"/>
      <c r="C62" s="138"/>
      <c r="D62" s="145"/>
      <c r="E62" s="138">
        <v>3</v>
      </c>
      <c r="F62" s="138" t="s">
        <v>216</v>
      </c>
      <c r="G62" s="138"/>
      <c r="H62" s="138"/>
      <c r="I62" s="138"/>
    </row>
    <row r="63" spans="1:9" ht="42" x14ac:dyDescent="0.15">
      <c r="A63" s="138"/>
      <c r="B63" s="138"/>
      <c r="C63" s="165" t="s">
        <v>542</v>
      </c>
      <c r="D63" s="154" t="s">
        <v>219</v>
      </c>
      <c r="E63" s="165"/>
      <c r="F63" s="165"/>
      <c r="G63" s="165"/>
      <c r="H63" s="165">
        <v>5</v>
      </c>
      <c r="I63" s="165">
        <v>0.5</v>
      </c>
    </row>
    <row r="64" spans="1:9" ht="14" x14ac:dyDescent="0.15">
      <c r="A64" s="164">
        <v>3</v>
      </c>
      <c r="B64" s="157" t="s">
        <v>220</v>
      </c>
      <c r="C64" s="157"/>
      <c r="D64" s="176"/>
      <c r="E64" s="158"/>
      <c r="F64" s="158"/>
      <c r="G64" s="158"/>
      <c r="H64" s="158"/>
      <c r="I64" s="180"/>
    </row>
    <row r="65" spans="1:9" ht="28" x14ac:dyDescent="0.15">
      <c r="A65" s="138"/>
      <c r="B65" s="138"/>
      <c r="C65" s="161" t="s">
        <v>542</v>
      </c>
      <c r="D65" s="173" t="s">
        <v>221</v>
      </c>
      <c r="E65" s="161"/>
      <c r="F65" s="161"/>
      <c r="G65" s="161"/>
      <c r="H65" s="161">
        <v>2</v>
      </c>
      <c r="I65" s="161">
        <v>0.25</v>
      </c>
    </row>
    <row r="66" spans="1:9" ht="42" x14ac:dyDescent="0.15">
      <c r="A66" s="138"/>
      <c r="B66" s="138"/>
      <c r="C66" s="138" t="s">
        <v>542</v>
      </c>
      <c r="D66" s="145" t="s">
        <v>222</v>
      </c>
      <c r="E66" s="138"/>
      <c r="F66" s="138"/>
      <c r="G66" s="138"/>
      <c r="H66" s="138">
        <v>2</v>
      </c>
      <c r="I66" s="138">
        <v>0.5</v>
      </c>
    </row>
    <row r="67" spans="1:9" ht="42" x14ac:dyDescent="0.15">
      <c r="A67" s="138"/>
      <c r="B67" s="138"/>
      <c r="C67" s="138" t="s">
        <v>544</v>
      </c>
      <c r="D67" s="145" t="s">
        <v>223</v>
      </c>
      <c r="E67" s="138"/>
      <c r="F67" s="138"/>
      <c r="G67" s="138"/>
      <c r="H67" s="138">
        <v>2</v>
      </c>
      <c r="I67" s="181">
        <v>1</v>
      </c>
    </row>
    <row r="68" spans="1:9" ht="14" x14ac:dyDescent="0.15">
      <c r="A68" s="138"/>
      <c r="B68" s="138"/>
      <c r="C68" s="138"/>
      <c r="D68" s="145"/>
      <c r="E68" s="138">
        <v>0</v>
      </c>
      <c r="F68" s="138" t="s">
        <v>89</v>
      </c>
      <c r="G68" s="138"/>
      <c r="H68" s="138"/>
      <c r="I68" s="138"/>
    </row>
    <row r="69" spans="1:9" ht="14" x14ac:dyDescent="0.15">
      <c r="A69" s="164"/>
      <c r="B69" s="138"/>
      <c r="C69" s="138"/>
      <c r="D69" s="145"/>
      <c r="E69" s="138">
        <v>1</v>
      </c>
      <c r="F69" s="138" t="s">
        <v>224</v>
      </c>
      <c r="G69" s="138"/>
      <c r="H69" s="138"/>
      <c r="I69" s="138"/>
    </row>
    <row r="70" spans="1:9" ht="14" x14ac:dyDescent="0.15">
      <c r="A70" s="164"/>
      <c r="B70" s="138"/>
      <c r="C70" s="138"/>
      <c r="D70" s="145"/>
      <c r="E70" s="138">
        <v>2</v>
      </c>
      <c r="F70" s="138" t="s">
        <v>225</v>
      </c>
      <c r="G70" s="138"/>
      <c r="H70" s="138"/>
      <c r="I70" s="138"/>
    </row>
    <row r="71" spans="1:9" ht="14" x14ac:dyDescent="0.15">
      <c r="A71" s="164"/>
      <c r="B71" s="138"/>
      <c r="C71" s="138"/>
      <c r="D71" s="145"/>
      <c r="E71" s="138">
        <v>3</v>
      </c>
      <c r="F71" s="138" t="s">
        <v>226</v>
      </c>
      <c r="G71" s="138"/>
      <c r="H71" s="138"/>
      <c r="I71" s="138"/>
    </row>
    <row r="72" spans="1:9" ht="84" x14ac:dyDescent="0.15">
      <c r="A72" s="160"/>
      <c r="B72" s="138"/>
      <c r="C72" s="138" t="s">
        <v>544</v>
      </c>
      <c r="D72" s="145" t="s">
        <v>227</v>
      </c>
      <c r="E72" s="138"/>
      <c r="F72" s="138"/>
      <c r="G72" s="138"/>
      <c r="H72" s="138">
        <v>7</v>
      </c>
      <c r="I72" s="181">
        <v>1</v>
      </c>
    </row>
    <row r="73" spans="1:9" ht="14" x14ac:dyDescent="0.15">
      <c r="A73" s="160"/>
      <c r="B73" s="138"/>
      <c r="C73" s="138"/>
      <c r="D73" s="145"/>
      <c r="E73" s="28">
        <v>0</v>
      </c>
      <c r="F73" s="29" t="s">
        <v>165</v>
      </c>
      <c r="G73" s="29"/>
      <c r="H73" s="138"/>
      <c r="I73" s="138"/>
    </row>
    <row r="74" spans="1:9" ht="14" x14ac:dyDescent="0.15">
      <c r="A74" s="160"/>
      <c r="B74" s="138"/>
      <c r="C74" s="138"/>
      <c r="D74" s="145"/>
      <c r="E74" s="28">
        <v>1</v>
      </c>
      <c r="F74" s="30" t="s">
        <v>228</v>
      </c>
      <c r="G74" s="30"/>
      <c r="H74" s="138"/>
      <c r="I74" s="138"/>
    </row>
    <row r="75" spans="1:9" ht="14" x14ac:dyDescent="0.15">
      <c r="A75" s="160"/>
      <c r="B75" s="138"/>
      <c r="C75" s="138"/>
      <c r="D75" s="145"/>
      <c r="E75" s="28">
        <v>2</v>
      </c>
      <c r="F75" s="30" t="s">
        <v>167</v>
      </c>
      <c r="G75" s="30"/>
      <c r="H75" s="138"/>
      <c r="I75" s="138"/>
    </row>
    <row r="76" spans="1:9" ht="14" x14ac:dyDescent="0.15">
      <c r="A76" s="160"/>
      <c r="B76" s="138"/>
      <c r="C76" s="138"/>
      <c r="D76" s="145"/>
      <c r="E76" s="28">
        <v>3</v>
      </c>
      <c r="F76" s="30" t="s">
        <v>168</v>
      </c>
      <c r="G76" s="30"/>
      <c r="H76" s="138"/>
      <c r="I76" s="138"/>
    </row>
    <row r="77" spans="1:9" ht="14" x14ac:dyDescent="0.15">
      <c r="A77" s="160">
        <v>4</v>
      </c>
      <c r="B77" s="138" t="s">
        <v>172</v>
      </c>
      <c r="C77" s="138"/>
      <c r="D77" s="145"/>
      <c r="E77" s="28"/>
      <c r="F77" s="30"/>
      <c r="G77" s="30"/>
      <c r="H77" s="138"/>
      <c r="I77" s="138"/>
    </row>
    <row r="78" spans="1:9" ht="28" x14ac:dyDescent="0.15">
      <c r="A78" s="160"/>
      <c r="B78" s="138"/>
      <c r="C78" s="138" t="s">
        <v>542</v>
      </c>
      <c r="D78" s="145" t="s">
        <v>173</v>
      </c>
      <c r="E78" s="138"/>
      <c r="F78" s="138"/>
      <c r="G78" s="138"/>
      <c r="H78" s="138">
        <v>1</v>
      </c>
      <c r="I78" s="138">
        <v>0.25</v>
      </c>
    </row>
    <row r="79" spans="1:9" ht="14" x14ac:dyDescent="0.15">
      <c r="A79" s="160"/>
      <c r="B79" s="138"/>
      <c r="C79" s="138" t="s">
        <v>542</v>
      </c>
      <c r="D79" s="145" t="s">
        <v>174</v>
      </c>
      <c r="E79" s="138"/>
      <c r="F79" s="138"/>
      <c r="G79" s="138"/>
      <c r="H79" s="138">
        <v>1</v>
      </c>
      <c r="I79" s="138">
        <v>0.25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1"/>
  <sheetViews>
    <sheetView workbookViewId="0">
      <selection activeCell="I101" sqref="A1:I101"/>
    </sheetView>
  </sheetViews>
  <sheetFormatPr baseColWidth="10" defaultColWidth="9.1640625" defaultRowHeight="25.5" customHeight="1" x14ac:dyDescent="0.15"/>
  <cols>
    <col min="1" max="1" width="9.1640625" style="136"/>
    <col min="2" max="2" width="34.5" style="136" customWidth="1"/>
    <col min="3" max="3" width="9.1640625" style="136"/>
    <col min="4" max="4" width="40.33203125" style="182" customWidth="1"/>
    <col min="5" max="5" width="9.1640625" style="136"/>
    <col min="6" max="6" width="41.5" style="136" customWidth="1"/>
    <col min="7" max="16384" width="9.1640625" style="136"/>
  </cols>
  <sheetData>
    <row r="1" spans="1:9" ht="25.5" customHeight="1" x14ac:dyDescent="0.15">
      <c r="A1" s="132" t="s">
        <v>549</v>
      </c>
      <c r="B1" s="133" t="s">
        <v>548</v>
      </c>
      <c r="C1" s="132"/>
      <c r="D1" s="134"/>
      <c r="E1" s="132"/>
      <c r="F1" s="134"/>
      <c r="G1" s="134"/>
      <c r="H1" s="132"/>
      <c r="I1" s="135">
        <f>SUM(I3:I101)</f>
        <v>20.499999999999996</v>
      </c>
    </row>
    <row r="2" spans="1:9" ht="25.5" customHeight="1" x14ac:dyDescent="0.15">
      <c r="A2" s="138">
        <v>1</v>
      </c>
      <c r="B2" s="157" t="s">
        <v>229</v>
      </c>
      <c r="C2" s="157"/>
      <c r="D2" s="183"/>
      <c r="E2" s="158"/>
      <c r="F2" s="158"/>
      <c r="G2" s="158"/>
      <c r="H2" s="158"/>
      <c r="I2" s="180"/>
    </row>
    <row r="3" spans="1:9" s="149" customFormat="1" ht="25.5" customHeight="1" x14ac:dyDescent="0.15">
      <c r="A3" s="138"/>
      <c r="B3" s="138"/>
      <c r="C3" s="161" t="s">
        <v>542</v>
      </c>
      <c r="D3" s="184" t="s">
        <v>230</v>
      </c>
      <c r="E3" s="162"/>
      <c r="F3" s="161"/>
      <c r="G3" s="161"/>
      <c r="H3" s="162">
        <v>1</v>
      </c>
      <c r="I3" s="125">
        <v>0.1</v>
      </c>
    </row>
    <row r="4" spans="1:9" s="149" customFormat="1" ht="25.5" customHeight="1" x14ac:dyDescent="0.15">
      <c r="A4" s="138"/>
      <c r="B4" s="138"/>
      <c r="C4" s="138" t="s">
        <v>542</v>
      </c>
      <c r="D4" s="185" t="s">
        <v>70</v>
      </c>
      <c r="E4" s="163"/>
      <c r="F4" s="138"/>
      <c r="G4" s="138"/>
      <c r="H4" s="163">
        <v>1</v>
      </c>
      <c r="I4" s="24">
        <v>0.1</v>
      </c>
    </row>
    <row r="5" spans="1:9" s="149" customFormat="1" ht="25.5" customHeight="1" x14ac:dyDescent="0.15">
      <c r="A5" s="138"/>
      <c r="B5" s="138"/>
      <c r="C5" s="138" t="s">
        <v>542</v>
      </c>
      <c r="D5" s="185" t="s">
        <v>71</v>
      </c>
      <c r="E5" s="163"/>
      <c r="F5" s="138"/>
      <c r="G5" s="138"/>
      <c r="H5" s="163">
        <v>1</v>
      </c>
      <c r="I5" s="24">
        <v>0.1</v>
      </c>
    </row>
    <row r="6" spans="1:9" s="149" customFormat="1" ht="25.5" customHeight="1" x14ac:dyDescent="0.15">
      <c r="A6" s="138"/>
      <c r="B6" s="138"/>
      <c r="C6" s="138" t="s">
        <v>542</v>
      </c>
      <c r="D6" s="185" t="s">
        <v>72</v>
      </c>
      <c r="E6" s="163"/>
      <c r="F6" s="138"/>
      <c r="G6" s="138"/>
      <c r="H6" s="163">
        <v>1</v>
      </c>
      <c r="I6" s="24">
        <v>0.1</v>
      </c>
    </row>
    <row r="7" spans="1:9" s="149" customFormat="1" ht="25.5" customHeight="1" x14ac:dyDescent="0.15">
      <c r="A7" s="138"/>
      <c r="B7" s="138"/>
      <c r="C7" s="138" t="s">
        <v>542</v>
      </c>
      <c r="D7" s="185" t="s">
        <v>73</v>
      </c>
      <c r="E7" s="163"/>
      <c r="F7" s="138"/>
      <c r="G7" s="138"/>
      <c r="H7" s="163">
        <v>1</v>
      </c>
      <c r="I7" s="24">
        <v>0.1</v>
      </c>
    </row>
    <row r="8" spans="1:9" s="149" customFormat="1" ht="25.5" customHeight="1" x14ac:dyDescent="0.15">
      <c r="A8" s="138"/>
      <c r="B8" s="138"/>
      <c r="C8" s="138" t="s">
        <v>542</v>
      </c>
      <c r="D8" s="185" t="s">
        <v>74</v>
      </c>
      <c r="E8" s="163"/>
      <c r="F8" s="138"/>
      <c r="G8" s="138"/>
      <c r="H8" s="163">
        <v>1</v>
      </c>
      <c r="I8" s="24">
        <v>0.25</v>
      </c>
    </row>
    <row r="9" spans="1:9" s="149" customFormat="1" ht="25.5" customHeight="1" x14ac:dyDescent="0.15">
      <c r="A9" s="138"/>
      <c r="B9" s="138"/>
      <c r="C9" s="165" t="s">
        <v>542</v>
      </c>
      <c r="D9" s="186" t="s">
        <v>231</v>
      </c>
      <c r="E9" s="166"/>
      <c r="F9" s="165"/>
      <c r="G9" s="165"/>
      <c r="H9" s="166">
        <v>1</v>
      </c>
      <c r="I9" s="127">
        <v>0.35</v>
      </c>
    </row>
    <row r="10" spans="1:9" s="149" customFormat="1" ht="25.5" customHeight="1" x14ac:dyDescent="0.15">
      <c r="A10" s="138">
        <v>2</v>
      </c>
      <c r="B10" s="157" t="s">
        <v>232</v>
      </c>
      <c r="C10" s="157"/>
      <c r="D10" s="183"/>
      <c r="E10" s="168"/>
      <c r="F10" s="158"/>
      <c r="G10" s="158"/>
      <c r="H10" s="168"/>
      <c r="I10" s="128"/>
    </row>
    <row r="11" spans="1:9" s="149" customFormat="1" ht="25.5" customHeight="1" x14ac:dyDescent="0.15">
      <c r="A11" s="138"/>
      <c r="B11" s="138"/>
      <c r="C11" s="161" t="s">
        <v>542</v>
      </c>
      <c r="D11" s="184" t="s">
        <v>233</v>
      </c>
      <c r="E11" s="162"/>
      <c r="F11" s="161"/>
      <c r="G11" s="161"/>
      <c r="H11" s="162">
        <v>1</v>
      </c>
      <c r="I11" s="125">
        <v>0.25</v>
      </c>
    </row>
    <row r="12" spans="1:9" s="149" customFormat="1" ht="25.5" customHeight="1" x14ac:dyDescent="0.15">
      <c r="A12" s="138"/>
      <c r="B12" s="138"/>
      <c r="C12" s="138" t="s">
        <v>542</v>
      </c>
      <c r="D12" s="185" t="s">
        <v>234</v>
      </c>
      <c r="E12" s="163"/>
      <c r="F12" s="138"/>
      <c r="G12" s="138"/>
      <c r="H12" s="163">
        <v>2</v>
      </c>
      <c r="I12" s="24">
        <v>0.1</v>
      </c>
    </row>
    <row r="13" spans="1:9" s="149" customFormat="1" ht="25.5" customHeight="1" x14ac:dyDescent="0.15">
      <c r="A13" s="138"/>
      <c r="B13" s="138"/>
      <c r="C13" s="138" t="s">
        <v>542</v>
      </c>
      <c r="D13" s="185" t="s">
        <v>235</v>
      </c>
      <c r="E13" s="163"/>
      <c r="F13" s="138"/>
      <c r="G13" s="138"/>
      <c r="H13" s="163">
        <v>2</v>
      </c>
      <c r="I13" s="24">
        <v>0.1</v>
      </c>
    </row>
    <row r="14" spans="1:9" s="149" customFormat="1" ht="25.5" customHeight="1" x14ac:dyDescent="0.15">
      <c r="A14" s="138"/>
      <c r="B14" s="138"/>
      <c r="C14" s="138" t="s">
        <v>542</v>
      </c>
      <c r="D14" s="185" t="s">
        <v>236</v>
      </c>
      <c r="E14" s="163"/>
      <c r="F14" s="138"/>
      <c r="G14" s="138"/>
      <c r="H14" s="163">
        <v>2</v>
      </c>
      <c r="I14" s="24">
        <v>0.25</v>
      </c>
    </row>
    <row r="15" spans="1:9" s="149" customFormat="1" ht="25.5" customHeight="1" x14ac:dyDescent="0.15">
      <c r="A15" s="138"/>
      <c r="B15" s="138"/>
      <c r="C15" s="138" t="s">
        <v>544</v>
      </c>
      <c r="D15" s="185" t="s">
        <v>237</v>
      </c>
      <c r="E15" s="138"/>
      <c r="F15" s="138"/>
      <c r="G15" s="138"/>
      <c r="H15" s="163">
        <v>2</v>
      </c>
      <c r="I15" s="24">
        <v>1</v>
      </c>
    </row>
    <row r="16" spans="1:9" ht="25.5" customHeight="1" x14ac:dyDescent="0.15">
      <c r="A16" s="138"/>
      <c r="B16" s="138"/>
      <c r="C16" s="138"/>
      <c r="D16" s="185"/>
      <c r="E16" s="138">
        <v>0</v>
      </c>
      <c r="F16" s="138" t="s">
        <v>209</v>
      </c>
      <c r="G16" s="138"/>
      <c r="H16" s="163"/>
      <c r="I16" s="24"/>
    </row>
    <row r="17" spans="1:9" ht="25.5" customHeight="1" x14ac:dyDescent="0.15">
      <c r="A17" s="138"/>
      <c r="B17" s="138"/>
      <c r="C17" s="138"/>
      <c r="D17" s="185"/>
      <c r="E17" s="138">
        <v>1</v>
      </c>
      <c r="F17" s="138" t="s">
        <v>214</v>
      </c>
      <c r="G17" s="138"/>
      <c r="H17" s="163"/>
      <c r="I17" s="24"/>
    </row>
    <row r="18" spans="1:9" ht="25.5" customHeight="1" x14ac:dyDescent="0.15">
      <c r="A18" s="138"/>
      <c r="B18" s="138"/>
      <c r="C18" s="138"/>
      <c r="D18" s="185"/>
      <c r="E18" s="138">
        <v>2</v>
      </c>
      <c r="F18" s="138" t="s">
        <v>238</v>
      </c>
      <c r="G18" s="138"/>
      <c r="H18" s="163"/>
      <c r="I18" s="24"/>
    </row>
    <row r="19" spans="1:9" ht="25.5" customHeight="1" x14ac:dyDescent="0.15">
      <c r="A19" s="138"/>
      <c r="B19" s="138"/>
      <c r="C19" s="138"/>
      <c r="D19" s="185"/>
      <c r="E19" s="138">
        <v>3</v>
      </c>
      <c r="F19" s="138" t="s">
        <v>239</v>
      </c>
      <c r="G19" s="138"/>
      <c r="H19" s="163"/>
      <c r="I19" s="24"/>
    </row>
    <row r="20" spans="1:9" ht="25.5" customHeight="1" x14ac:dyDescent="0.15">
      <c r="A20" s="138"/>
      <c r="B20" s="138"/>
      <c r="C20" s="138" t="s">
        <v>542</v>
      </c>
      <c r="D20" s="185" t="s">
        <v>240</v>
      </c>
      <c r="E20" s="163"/>
      <c r="F20" s="138" t="s">
        <v>241</v>
      </c>
      <c r="G20" s="138"/>
      <c r="H20" s="163">
        <v>2</v>
      </c>
      <c r="I20" s="24">
        <v>0.5</v>
      </c>
    </row>
    <row r="21" spans="1:9" ht="25.5" customHeight="1" x14ac:dyDescent="0.15">
      <c r="A21" s="164"/>
      <c r="B21" s="138"/>
      <c r="C21" s="138" t="s">
        <v>544</v>
      </c>
      <c r="D21" s="185" t="s">
        <v>242</v>
      </c>
      <c r="E21" s="138"/>
      <c r="F21" s="138"/>
      <c r="G21" s="138"/>
      <c r="H21" s="138">
        <v>2</v>
      </c>
      <c r="I21" s="181">
        <v>1.2</v>
      </c>
    </row>
    <row r="22" spans="1:9" ht="25.5" customHeight="1" x14ac:dyDescent="0.15">
      <c r="A22" s="164"/>
      <c r="B22" s="138"/>
      <c r="C22" s="138"/>
      <c r="D22" s="185"/>
      <c r="E22" s="138">
        <v>0</v>
      </c>
      <c r="F22" s="31" t="s">
        <v>89</v>
      </c>
      <c r="G22" s="138"/>
      <c r="H22" s="138"/>
      <c r="I22" s="138"/>
    </row>
    <row r="23" spans="1:9" ht="25.5" customHeight="1" x14ac:dyDescent="0.15">
      <c r="A23" s="164"/>
      <c r="B23" s="138"/>
      <c r="C23" s="138"/>
      <c r="D23" s="185"/>
      <c r="E23" s="138">
        <v>1</v>
      </c>
      <c r="F23" s="28" t="s">
        <v>224</v>
      </c>
      <c r="G23" s="138"/>
      <c r="H23" s="138"/>
      <c r="I23" s="138"/>
    </row>
    <row r="24" spans="1:9" ht="25.5" customHeight="1" x14ac:dyDescent="0.15">
      <c r="A24" s="164"/>
      <c r="B24" s="138"/>
      <c r="C24" s="138"/>
      <c r="D24" s="185"/>
      <c r="E24" s="138">
        <v>2</v>
      </c>
      <c r="F24" s="28" t="s">
        <v>225</v>
      </c>
      <c r="G24" s="138"/>
      <c r="H24" s="138"/>
      <c r="I24" s="138"/>
    </row>
    <row r="25" spans="1:9" ht="25.5" customHeight="1" x14ac:dyDescent="0.15">
      <c r="A25" s="164"/>
      <c r="B25" s="138"/>
      <c r="C25" s="138"/>
      <c r="D25" s="185"/>
      <c r="E25" s="138">
        <v>3</v>
      </c>
      <c r="F25" s="28" t="s">
        <v>226</v>
      </c>
      <c r="G25" s="138"/>
      <c r="H25" s="138"/>
      <c r="I25" s="138"/>
    </row>
    <row r="26" spans="1:9" ht="25.5" customHeight="1" x14ac:dyDescent="0.15">
      <c r="A26" s="164"/>
      <c r="B26" s="138"/>
      <c r="C26" s="138" t="s">
        <v>542</v>
      </c>
      <c r="D26" s="185" t="s">
        <v>243</v>
      </c>
      <c r="E26" s="138"/>
      <c r="F26" s="187" t="s">
        <v>241</v>
      </c>
      <c r="G26" s="138"/>
      <c r="H26" s="138">
        <v>2</v>
      </c>
      <c r="I26" s="181">
        <v>0.5</v>
      </c>
    </row>
    <row r="27" spans="1:9" ht="25.5" customHeight="1" x14ac:dyDescent="0.15">
      <c r="A27" s="32"/>
      <c r="B27" s="138"/>
      <c r="C27" s="138" t="s">
        <v>544</v>
      </c>
      <c r="D27" s="185" t="s">
        <v>244</v>
      </c>
      <c r="E27" s="138"/>
      <c r="F27" s="138"/>
      <c r="G27" s="138"/>
      <c r="H27" s="138">
        <v>2</v>
      </c>
      <c r="I27" s="181">
        <v>1.2</v>
      </c>
    </row>
    <row r="28" spans="1:9" ht="25.5" customHeight="1" x14ac:dyDescent="0.15">
      <c r="A28" s="164"/>
      <c r="B28" s="164"/>
      <c r="C28" s="164"/>
      <c r="D28" s="185"/>
      <c r="E28" s="138">
        <v>0</v>
      </c>
      <c r="F28" s="138" t="s">
        <v>209</v>
      </c>
      <c r="G28" s="164"/>
      <c r="H28" s="138"/>
      <c r="I28" s="138"/>
    </row>
    <row r="29" spans="1:9" ht="25.5" customHeight="1" x14ac:dyDescent="0.15">
      <c r="A29" s="164"/>
      <c r="B29" s="164"/>
      <c r="C29" s="164"/>
      <c r="D29" s="185"/>
      <c r="E29" s="138">
        <v>1</v>
      </c>
      <c r="F29" s="138" t="s">
        <v>214</v>
      </c>
      <c r="G29" s="164"/>
      <c r="H29" s="138"/>
      <c r="I29" s="138"/>
    </row>
    <row r="30" spans="1:9" ht="25.5" customHeight="1" x14ac:dyDescent="0.15">
      <c r="A30" s="164"/>
      <c r="B30" s="164"/>
      <c r="C30" s="164"/>
      <c r="D30" s="185"/>
      <c r="E30" s="138">
        <v>2</v>
      </c>
      <c r="F30" s="138" t="s">
        <v>245</v>
      </c>
      <c r="G30" s="164"/>
      <c r="H30" s="138"/>
      <c r="I30" s="138"/>
    </row>
    <row r="31" spans="1:9" ht="25.5" customHeight="1" x14ac:dyDescent="0.15">
      <c r="A31" s="164"/>
      <c r="B31" s="164"/>
      <c r="C31" s="164"/>
      <c r="D31" s="185"/>
      <c r="E31" s="138">
        <v>3</v>
      </c>
      <c r="F31" s="138" t="s">
        <v>246</v>
      </c>
      <c r="G31" s="164"/>
      <c r="H31" s="138"/>
      <c r="I31" s="138"/>
    </row>
    <row r="32" spans="1:9" ht="25.5" customHeight="1" x14ac:dyDescent="0.15">
      <c r="A32" s="164"/>
      <c r="B32" s="164"/>
      <c r="C32" s="138" t="s">
        <v>542</v>
      </c>
      <c r="D32" s="185" t="s">
        <v>247</v>
      </c>
      <c r="E32" s="164"/>
      <c r="F32" s="164"/>
      <c r="G32" s="164"/>
      <c r="H32" s="138">
        <v>2</v>
      </c>
      <c r="I32" s="138">
        <v>0.25</v>
      </c>
    </row>
    <row r="33" spans="1:9" ht="25.5" customHeight="1" x14ac:dyDescent="0.15">
      <c r="A33" s="164"/>
      <c r="B33" s="164"/>
      <c r="C33" s="138" t="s">
        <v>544</v>
      </c>
      <c r="D33" s="185" t="s">
        <v>248</v>
      </c>
      <c r="E33" s="164"/>
      <c r="F33" s="164"/>
      <c r="G33" s="164"/>
      <c r="H33" s="138">
        <v>2</v>
      </c>
      <c r="I33" s="181">
        <v>1</v>
      </c>
    </row>
    <row r="34" spans="1:9" ht="25.5" customHeight="1" x14ac:dyDescent="0.15">
      <c r="A34" s="164"/>
      <c r="B34" s="164"/>
      <c r="C34" s="138"/>
      <c r="D34" s="185"/>
      <c r="E34" s="138">
        <v>0</v>
      </c>
      <c r="F34" s="31" t="s">
        <v>89</v>
      </c>
      <c r="G34" s="164"/>
      <c r="H34" s="138"/>
      <c r="I34" s="138"/>
    </row>
    <row r="35" spans="1:9" ht="25.5" customHeight="1" x14ac:dyDescent="0.15">
      <c r="A35" s="164"/>
      <c r="B35" s="164"/>
      <c r="C35" s="138"/>
      <c r="D35" s="185"/>
      <c r="E35" s="138">
        <v>1</v>
      </c>
      <c r="F35" s="28" t="s">
        <v>224</v>
      </c>
      <c r="G35" s="164"/>
      <c r="H35" s="138"/>
      <c r="I35" s="138"/>
    </row>
    <row r="36" spans="1:9" ht="25.5" customHeight="1" x14ac:dyDescent="0.15">
      <c r="A36" s="164"/>
      <c r="B36" s="164"/>
      <c r="C36" s="138"/>
      <c r="D36" s="185"/>
      <c r="E36" s="138">
        <v>2</v>
      </c>
      <c r="F36" s="28" t="s">
        <v>225</v>
      </c>
      <c r="G36" s="164"/>
      <c r="H36" s="138"/>
      <c r="I36" s="138"/>
    </row>
    <row r="37" spans="1:9" ht="25.5" customHeight="1" x14ac:dyDescent="0.15">
      <c r="A37" s="164"/>
      <c r="B37" s="164"/>
      <c r="C37" s="138"/>
      <c r="D37" s="185"/>
      <c r="E37" s="138">
        <v>3</v>
      </c>
      <c r="F37" s="28" t="s">
        <v>226</v>
      </c>
      <c r="G37" s="164"/>
      <c r="H37" s="138"/>
      <c r="I37" s="138"/>
    </row>
    <row r="38" spans="1:9" ht="25.5" customHeight="1" x14ac:dyDescent="0.15">
      <c r="A38" s="164"/>
      <c r="B38" s="164"/>
      <c r="C38" s="138" t="s">
        <v>544</v>
      </c>
      <c r="D38" s="185" t="s">
        <v>249</v>
      </c>
      <c r="E38" s="138"/>
      <c r="F38" s="138"/>
      <c r="G38" s="138"/>
      <c r="H38" s="138">
        <v>7</v>
      </c>
      <c r="I38" s="181">
        <v>1</v>
      </c>
    </row>
    <row r="39" spans="1:9" ht="25.5" customHeight="1" x14ac:dyDescent="0.15">
      <c r="A39" s="164"/>
      <c r="B39" s="164"/>
      <c r="C39" s="138"/>
      <c r="D39" s="185"/>
      <c r="E39" s="138">
        <v>0</v>
      </c>
      <c r="F39" s="31" t="s">
        <v>89</v>
      </c>
      <c r="G39" s="138"/>
      <c r="H39" s="138"/>
      <c r="I39" s="138"/>
    </row>
    <row r="40" spans="1:9" ht="25.5" customHeight="1" x14ac:dyDescent="0.15">
      <c r="A40" s="164"/>
      <c r="B40" s="164"/>
      <c r="C40" s="138"/>
      <c r="D40" s="185"/>
      <c r="E40" s="138">
        <v>1</v>
      </c>
      <c r="F40" s="28" t="s">
        <v>224</v>
      </c>
      <c r="G40" s="138"/>
      <c r="H40" s="138"/>
      <c r="I40" s="138"/>
    </row>
    <row r="41" spans="1:9" ht="25.5" customHeight="1" x14ac:dyDescent="0.15">
      <c r="A41" s="164"/>
      <c r="B41" s="164"/>
      <c r="C41" s="138"/>
      <c r="D41" s="185"/>
      <c r="E41" s="138">
        <v>2</v>
      </c>
      <c r="F41" s="28" t="s">
        <v>225</v>
      </c>
      <c r="G41" s="138"/>
      <c r="H41" s="138"/>
      <c r="I41" s="138"/>
    </row>
    <row r="42" spans="1:9" ht="25.5" customHeight="1" x14ac:dyDescent="0.15">
      <c r="A42" s="164"/>
      <c r="B42" s="164"/>
      <c r="C42" s="138"/>
      <c r="D42" s="185"/>
      <c r="E42" s="138">
        <v>3</v>
      </c>
      <c r="F42" s="28" t="s">
        <v>226</v>
      </c>
      <c r="G42" s="138"/>
      <c r="H42" s="138"/>
      <c r="I42" s="138"/>
    </row>
    <row r="43" spans="1:9" ht="25.5" customHeight="1" x14ac:dyDescent="0.15">
      <c r="A43" s="164"/>
      <c r="B43" s="164"/>
      <c r="C43" s="138" t="s">
        <v>544</v>
      </c>
      <c r="D43" s="185" t="s">
        <v>250</v>
      </c>
      <c r="E43" s="164"/>
      <c r="F43" s="164"/>
      <c r="G43" s="164"/>
      <c r="H43" s="138">
        <v>3</v>
      </c>
      <c r="I43" s="181">
        <v>1</v>
      </c>
    </row>
    <row r="44" spans="1:9" ht="25.5" customHeight="1" x14ac:dyDescent="0.15">
      <c r="A44" s="164"/>
      <c r="B44" s="164"/>
      <c r="C44" s="164"/>
      <c r="D44" s="185"/>
      <c r="E44" s="138">
        <v>0</v>
      </c>
      <c r="F44" s="31" t="s">
        <v>89</v>
      </c>
      <c r="G44" s="138"/>
      <c r="H44" s="138"/>
      <c r="I44" s="138"/>
    </row>
    <row r="45" spans="1:9" ht="25.5" customHeight="1" x14ac:dyDescent="0.15">
      <c r="A45" s="164"/>
      <c r="B45" s="164"/>
      <c r="C45" s="164"/>
      <c r="D45" s="185"/>
      <c r="E45" s="138">
        <v>1</v>
      </c>
      <c r="F45" s="28" t="s">
        <v>224</v>
      </c>
      <c r="G45" s="138"/>
      <c r="H45" s="138"/>
      <c r="I45" s="138"/>
    </row>
    <row r="46" spans="1:9" ht="25.5" customHeight="1" x14ac:dyDescent="0.15">
      <c r="A46" s="164"/>
      <c r="B46" s="164"/>
      <c r="C46" s="164"/>
      <c r="D46" s="185"/>
      <c r="E46" s="138">
        <v>2</v>
      </c>
      <c r="F46" s="28" t="s">
        <v>225</v>
      </c>
      <c r="G46" s="138"/>
      <c r="H46" s="138"/>
      <c r="I46" s="138"/>
    </row>
    <row r="47" spans="1:9" ht="25.5" customHeight="1" x14ac:dyDescent="0.15">
      <c r="A47" s="164"/>
      <c r="B47" s="164"/>
      <c r="C47" s="164"/>
      <c r="D47" s="185"/>
      <c r="E47" s="138">
        <v>3</v>
      </c>
      <c r="F47" s="28" t="s">
        <v>226</v>
      </c>
      <c r="G47" s="138"/>
      <c r="H47" s="138"/>
      <c r="I47" s="138"/>
    </row>
    <row r="48" spans="1:9" ht="25.5" customHeight="1" x14ac:dyDescent="0.15">
      <c r="A48" s="164"/>
      <c r="B48" s="164"/>
      <c r="C48" s="138" t="s">
        <v>542</v>
      </c>
      <c r="D48" s="185" t="s">
        <v>251</v>
      </c>
      <c r="E48" s="164"/>
      <c r="F48" s="164"/>
      <c r="G48" s="164"/>
      <c r="H48" s="138">
        <v>2</v>
      </c>
      <c r="I48" s="138">
        <v>0.25</v>
      </c>
    </row>
    <row r="49" spans="1:9" ht="25.5" customHeight="1" x14ac:dyDescent="0.15">
      <c r="A49" s="164"/>
      <c r="B49" s="164"/>
      <c r="C49" s="138" t="s">
        <v>542</v>
      </c>
      <c r="D49" s="185" t="s">
        <v>252</v>
      </c>
      <c r="E49" s="164"/>
      <c r="F49" s="164"/>
      <c r="G49" s="164"/>
      <c r="H49" s="138">
        <v>2</v>
      </c>
      <c r="I49" s="138">
        <v>0.35</v>
      </c>
    </row>
    <row r="50" spans="1:9" ht="25.5" customHeight="1" x14ac:dyDescent="0.15">
      <c r="A50" s="164"/>
      <c r="B50" s="164"/>
      <c r="C50" s="138" t="s">
        <v>542</v>
      </c>
      <c r="D50" s="185" t="s">
        <v>253</v>
      </c>
      <c r="E50" s="164"/>
      <c r="F50" s="164"/>
      <c r="G50" s="164"/>
      <c r="H50" s="138">
        <v>2</v>
      </c>
      <c r="I50" s="138">
        <v>0.25</v>
      </c>
    </row>
    <row r="51" spans="1:9" ht="25.5" customHeight="1" x14ac:dyDescent="0.15">
      <c r="A51" s="164"/>
      <c r="B51" s="164"/>
      <c r="C51" s="138" t="s">
        <v>542</v>
      </c>
      <c r="D51" s="185" t="s">
        <v>254</v>
      </c>
      <c r="E51" s="164"/>
      <c r="F51" s="164"/>
      <c r="G51" s="164"/>
      <c r="H51" s="138">
        <v>2</v>
      </c>
      <c r="I51" s="138">
        <v>0.25</v>
      </c>
    </row>
    <row r="52" spans="1:9" ht="25.5" customHeight="1" x14ac:dyDescent="0.15">
      <c r="A52" s="164"/>
      <c r="B52" s="164"/>
      <c r="C52" s="165" t="s">
        <v>542</v>
      </c>
      <c r="D52" s="186" t="s">
        <v>255</v>
      </c>
      <c r="E52" s="189"/>
      <c r="F52" s="189"/>
      <c r="G52" s="189"/>
      <c r="H52" s="165">
        <v>2</v>
      </c>
      <c r="I52" s="165">
        <v>0.25</v>
      </c>
    </row>
    <row r="53" spans="1:9" ht="25.5" customHeight="1" x14ac:dyDescent="0.15">
      <c r="A53" s="164">
        <v>3</v>
      </c>
      <c r="B53" s="157" t="s">
        <v>256</v>
      </c>
      <c r="C53" s="157"/>
      <c r="D53" s="183"/>
      <c r="E53" s="139"/>
      <c r="F53" s="139"/>
      <c r="G53" s="139"/>
      <c r="H53" s="158"/>
      <c r="I53" s="180"/>
    </row>
    <row r="54" spans="1:9" ht="25.5" customHeight="1" x14ac:dyDescent="0.15">
      <c r="A54" s="164"/>
      <c r="B54" s="138"/>
      <c r="C54" s="161" t="s">
        <v>544</v>
      </c>
      <c r="D54" s="184" t="s">
        <v>257</v>
      </c>
      <c r="E54" s="161"/>
      <c r="F54" s="161"/>
      <c r="G54" s="161"/>
      <c r="H54" s="161">
        <v>7</v>
      </c>
      <c r="I54" s="190">
        <v>1</v>
      </c>
    </row>
    <row r="55" spans="1:9" ht="25.5" customHeight="1" x14ac:dyDescent="0.15">
      <c r="A55" s="164"/>
      <c r="B55" s="164"/>
      <c r="C55" s="138"/>
      <c r="D55" s="188"/>
      <c r="E55" s="138">
        <v>0</v>
      </c>
      <c r="F55" s="138" t="s">
        <v>258</v>
      </c>
      <c r="G55" s="138"/>
      <c r="H55" s="138"/>
      <c r="I55" s="138"/>
    </row>
    <row r="56" spans="1:9" ht="25.5" customHeight="1" x14ac:dyDescent="0.15">
      <c r="A56" s="164"/>
      <c r="B56" s="164"/>
      <c r="C56" s="138"/>
      <c r="D56" s="188"/>
      <c r="E56" s="138">
        <v>1</v>
      </c>
      <c r="F56" s="138" t="s">
        <v>259</v>
      </c>
      <c r="G56" s="138"/>
      <c r="H56" s="138"/>
      <c r="I56" s="138"/>
    </row>
    <row r="57" spans="1:9" ht="25.5" customHeight="1" x14ac:dyDescent="0.15">
      <c r="A57" s="164"/>
      <c r="B57" s="164"/>
      <c r="C57" s="138"/>
      <c r="D57" s="188"/>
      <c r="E57" s="138">
        <v>2</v>
      </c>
      <c r="F57" s="138" t="s">
        <v>260</v>
      </c>
      <c r="G57" s="138"/>
      <c r="H57" s="138"/>
      <c r="I57" s="138"/>
    </row>
    <row r="58" spans="1:9" ht="25.5" customHeight="1" x14ac:dyDescent="0.15">
      <c r="A58" s="164"/>
      <c r="B58" s="164"/>
      <c r="C58" s="138"/>
      <c r="D58" s="185"/>
      <c r="E58" s="138">
        <v>3</v>
      </c>
      <c r="F58" s="138" t="s">
        <v>261</v>
      </c>
      <c r="G58" s="138"/>
      <c r="H58" s="138"/>
      <c r="I58" s="138"/>
    </row>
    <row r="59" spans="1:9" ht="25.5" customHeight="1" x14ac:dyDescent="0.15">
      <c r="A59" s="164"/>
      <c r="B59" s="164"/>
      <c r="C59" s="164"/>
      <c r="D59" s="185"/>
      <c r="E59" s="164"/>
      <c r="F59" s="164"/>
      <c r="G59" s="164"/>
      <c r="H59" s="164"/>
      <c r="I59" s="138"/>
    </row>
    <row r="60" spans="1:9" ht="25.5" customHeight="1" x14ac:dyDescent="0.15">
      <c r="A60" s="164"/>
      <c r="B60" s="138"/>
      <c r="C60" s="138" t="s">
        <v>542</v>
      </c>
      <c r="D60" s="185" t="s">
        <v>262</v>
      </c>
      <c r="E60" s="164"/>
      <c r="F60" s="164"/>
      <c r="G60" s="164"/>
      <c r="H60" s="138">
        <v>1</v>
      </c>
      <c r="I60" s="181">
        <v>0.1</v>
      </c>
    </row>
    <row r="61" spans="1:9" ht="25.5" customHeight="1" x14ac:dyDescent="0.15">
      <c r="A61" s="164"/>
      <c r="B61" s="164"/>
      <c r="C61" s="138" t="s">
        <v>542</v>
      </c>
      <c r="D61" s="185" t="s">
        <v>263</v>
      </c>
      <c r="E61" s="164"/>
      <c r="F61" s="164"/>
      <c r="G61" s="164"/>
      <c r="H61" s="138">
        <v>1</v>
      </c>
      <c r="I61" s="181">
        <v>0.1</v>
      </c>
    </row>
    <row r="62" spans="1:9" ht="25.5" customHeight="1" x14ac:dyDescent="0.15">
      <c r="A62" s="164"/>
      <c r="B62" s="164"/>
      <c r="C62" s="138" t="s">
        <v>542</v>
      </c>
      <c r="D62" s="185" t="s">
        <v>264</v>
      </c>
      <c r="E62" s="164"/>
      <c r="F62" s="164"/>
      <c r="G62" s="164"/>
      <c r="H62" s="138">
        <v>2</v>
      </c>
      <c r="I62" s="138">
        <v>0.25</v>
      </c>
    </row>
    <row r="63" spans="1:9" ht="25.5" customHeight="1" x14ac:dyDescent="0.15">
      <c r="A63" s="164"/>
      <c r="B63" s="164"/>
      <c r="C63" s="138" t="s">
        <v>542</v>
      </c>
      <c r="D63" s="185" t="s">
        <v>265</v>
      </c>
      <c r="E63" s="164"/>
      <c r="F63" s="164"/>
      <c r="G63" s="164"/>
      <c r="H63" s="138">
        <v>1</v>
      </c>
      <c r="I63" s="181">
        <v>0.25</v>
      </c>
    </row>
    <row r="64" spans="1:9" ht="25.5" customHeight="1" x14ac:dyDescent="0.15">
      <c r="A64" s="164"/>
      <c r="B64" s="164"/>
      <c r="C64" s="138" t="s">
        <v>542</v>
      </c>
      <c r="D64" s="185" t="s">
        <v>266</v>
      </c>
      <c r="E64" s="164"/>
      <c r="F64" s="164"/>
      <c r="G64" s="164"/>
      <c r="H64" s="138">
        <v>1</v>
      </c>
      <c r="I64" s="181">
        <v>0.2</v>
      </c>
    </row>
    <row r="65" spans="1:9" ht="25.5" customHeight="1" x14ac:dyDescent="0.15">
      <c r="A65" s="164"/>
      <c r="B65" s="164"/>
      <c r="C65" s="138" t="s">
        <v>542</v>
      </c>
      <c r="D65" s="185" t="s">
        <v>267</v>
      </c>
      <c r="E65" s="164"/>
      <c r="F65" s="164"/>
      <c r="G65" s="164"/>
      <c r="H65" s="138">
        <v>1</v>
      </c>
      <c r="I65" s="181">
        <v>0.1</v>
      </c>
    </row>
    <row r="66" spans="1:9" ht="25.5" customHeight="1" x14ac:dyDescent="0.15">
      <c r="A66" s="164"/>
      <c r="B66" s="164"/>
      <c r="C66" s="138" t="s">
        <v>542</v>
      </c>
      <c r="D66" s="185" t="s">
        <v>268</v>
      </c>
      <c r="E66" s="164"/>
      <c r="F66" s="138" t="s">
        <v>269</v>
      </c>
      <c r="G66" s="164"/>
      <c r="H66" s="138">
        <v>1</v>
      </c>
      <c r="I66" s="181">
        <v>0.3</v>
      </c>
    </row>
    <row r="67" spans="1:9" ht="25.5" customHeight="1" x14ac:dyDescent="0.15">
      <c r="A67" s="164"/>
      <c r="B67" s="164"/>
      <c r="C67" s="138" t="s">
        <v>542</v>
      </c>
      <c r="D67" s="185" t="s">
        <v>270</v>
      </c>
      <c r="E67" s="164"/>
      <c r="F67" s="138"/>
      <c r="G67" s="164"/>
      <c r="H67" s="138">
        <v>1</v>
      </c>
      <c r="I67" s="181">
        <v>0.1</v>
      </c>
    </row>
    <row r="68" spans="1:9" ht="25.5" customHeight="1" x14ac:dyDescent="0.15">
      <c r="A68" s="164"/>
      <c r="B68" s="164"/>
      <c r="C68" s="138" t="s">
        <v>544</v>
      </c>
      <c r="D68" s="185" t="s">
        <v>271</v>
      </c>
      <c r="E68" s="164"/>
      <c r="F68" s="138"/>
      <c r="G68" s="164"/>
      <c r="H68" s="138">
        <v>4</v>
      </c>
      <c r="I68" s="181">
        <v>1</v>
      </c>
    </row>
    <row r="69" spans="1:9" ht="25.5" customHeight="1" x14ac:dyDescent="0.15">
      <c r="A69" s="164"/>
      <c r="B69" s="164"/>
      <c r="C69" s="138"/>
      <c r="D69" s="185"/>
      <c r="E69" s="138">
        <v>0</v>
      </c>
      <c r="F69" s="138" t="s">
        <v>209</v>
      </c>
      <c r="G69" s="164"/>
      <c r="H69" s="138"/>
      <c r="I69" s="181"/>
    </row>
    <row r="70" spans="1:9" ht="25.5" customHeight="1" x14ac:dyDescent="0.15">
      <c r="A70" s="164"/>
      <c r="B70" s="164"/>
      <c r="C70" s="138"/>
      <c r="D70" s="185"/>
      <c r="E70" s="138">
        <v>1</v>
      </c>
      <c r="F70" s="138" t="s">
        <v>214</v>
      </c>
      <c r="G70" s="164"/>
      <c r="H70" s="138"/>
      <c r="I70" s="181"/>
    </row>
    <row r="71" spans="1:9" ht="25.5" customHeight="1" x14ac:dyDescent="0.15">
      <c r="A71" s="164"/>
      <c r="B71" s="164"/>
      <c r="C71" s="138"/>
      <c r="D71" s="185"/>
      <c r="E71" s="138">
        <v>2</v>
      </c>
      <c r="F71" s="138" t="s">
        <v>245</v>
      </c>
      <c r="G71" s="164"/>
      <c r="H71" s="138"/>
      <c r="I71" s="181"/>
    </row>
    <row r="72" spans="1:9" ht="25.5" customHeight="1" x14ac:dyDescent="0.15">
      <c r="A72" s="164"/>
      <c r="B72" s="164"/>
      <c r="C72" s="138"/>
      <c r="D72" s="185"/>
      <c r="E72" s="138">
        <v>3</v>
      </c>
      <c r="F72" s="138" t="s">
        <v>246</v>
      </c>
      <c r="G72" s="164"/>
      <c r="H72" s="138"/>
      <c r="I72" s="181"/>
    </row>
    <row r="73" spans="1:9" ht="25.5" customHeight="1" x14ac:dyDescent="0.15">
      <c r="A73" s="164"/>
      <c r="B73" s="164"/>
      <c r="C73" s="138" t="s">
        <v>542</v>
      </c>
      <c r="D73" s="185" t="s">
        <v>272</v>
      </c>
      <c r="E73" s="164"/>
      <c r="F73" s="138"/>
      <c r="G73" s="164"/>
      <c r="H73" s="138">
        <v>2</v>
      </c>
      <c r="I73" s="138">
        <v>0.25</v>
      </c>
    </row>
    <row r="74" spans="1:9" ht="25.5" customHeight="1" x14ac:dyDescent="0.15">
      <c r="A74" s="164"/>
      <c r="B74" s="164"/>
      <c r="C74" s="138" t="s">
        <v>542</v>
      </c>
      <c r="D74" s="185" t="s">
        <v>273</v>
      </c>
      <c r="E74" s="164"/>
      <c r="F74" s="138"/>
      <c r="G74" s="164"/>
      <c r="H74" s="138">
        <v>7</v>
      </c>
      <c r="I74" s="181">
        <v>0.1</v>
      </c>
    </row>
    <row r="75" spans="1:9" ht="25.5" customHeight="1" x14ac:dyDescent="0.15">
      <c r="A75" s="164"/>
      <c r="B75" s="164"/>
      <c r="C75" s="138" t="s">
        <v>542</v>
      </c>
      <c r="D75" s="185" t="s">
        <v>274</v>
      </c>
      <c r="E75" s="164"/>
      <c r="F75" s="138"/>
      <c r="G75" s="164"/>
      <c r="H75" s="138">
        <v>7</v>
      </c>
      <c r="I75" s="181">
        <v>0.1</v>
      </c>
    </row>
    <row r="76" spans="1:9" ht="25.5" customHeight="1" x14ac:dyDescent="0.15">
      <c r="A76" s="164"/>
      <c r="B76" s="164"/>
      <c r="C76" s="138" t="s">
        <v>542</v>
      </c>
      <c r="D76" s="185" t="s">
        <v>275</v>
      </c>
      <c r="E76" s="164"/>
      <c r="F76" s="138"/>
      <c r="G76" s="164"/>
      <c r="H76" s="138">
        <v>7</v>
      </c>
      <c r="I76" s="138">
        <v>0.25</v>
      </c>
    </row>
    <row r="77" spans="1:9" ht="25.5" customHeight="1" x14ac:dyDescent="0.15">
      <c r="A77" s="164"/>
      <c r="B77" s="164"/>
      <c r="C77" s="138" t="s">
        <v>542</v>
      </c>
      <c r="D77" s="185" t="s">
        <v>276</v>
      </c>
      <c r="E77" s="164"/>
      <c r="F77" s="138"/>
      <c r="G77" s="164"/>
      <c r="H77" s="138">
        <v>5</v>
      </c>
      <c r="I77" s="181">
        <v>0.5</v>
      </c>
    </row>
    <row r="78" spans="1:9" ht="25.5" customHeight="1" x14ac:dyDescent="0.15">
      <c r="A78" s="164"/>
      <c r="B78" s="164"/>
      <c r="C78" s="138" t="s">
        <v>542</v>
      </c>
      <c r="D78" s="185" t="s">
        <v>277</v>
      </c>
      <c r="E78" s="164"/>
      <c r="F78" s="138"/>
      <c r="G78" s="164"/>
      <c r="H78" s="138">
        <v>7</v>
      </c>
      <c r="I78" s="138">
        <v>0.25</v>
      </c>
    </row>
    <row r="79" spans="1:9" ht="25.5" customHeight="1" x14ac:dyDescent="0.15">
      <c r="A79" s="164"/>
      <c r="B79" s="164"/>
      <c r="C79" s="138" t="s">
        <v>542</v>
      </c>
      <c r="D79" s="185" t="s">
        <v>278</v>
      </c>
      <c r="E79" s="164"/>
      <c r="F79" s="138"/>
      <c r="G79" s="164"/>
      <c r="H79" s="138">
        <v>7</v>
      </c>
      <c r="I79" s="181">
        <v>0.2</v>
      </c>
    </row>
    <row r="80" spans="1:9" ht="25.5" customHeight="1" x14ac:dyDescent="0.15">
      <c r="A80" s="164"/>
      <c r="B80" s="164"/>
      <c r="C80" s="138" t="s">
        <v>542</v>
      </c>
      <c r="D80" s="185" t="s">
        <v>279</v>
      </c>
      <c r="E80" s="164"/>
      <c r="F80" s="138"/>
      <c r="G80" s="164"/>
      <c r="H80" s="138">
        <v>7</v>
      </c>
      <c r="I80" s="138">
        <v>0.25</v>
      </c>
    </row>
    <row r="81" spans="1:9" ht="25.5" customHeight="1" x14ac:dyDescent="0.15">
      <c r="A81" s="164"/>
      <c r="B81" s="164"/>
      <c r="C81" s="138" t="s">
        <v>542</v>
      </c>
      <c r="D81" s="185" t="s">
        <v>280</v>
      </c>
      <c r="E81" s="164"/>
      <c r="F81" s="138"/>
      <c r="G81" s="164"/>
      <c r="H81" s="138">
        <v>7</v>
      </c>
      <c r="I81" s="181">
        <v>0.4</v>
      </c>
    </row>
    <row r="82" spans="1:9" ht="25.5" customHeight="1" x14ac:dyDescent="0.15">
      <c r="A82" s="164"/>
      <c r="B82" s="164"/>
      <c r="C82" s="138" t="s">
        <v>542</v>
      </c>
      <c r="D82" s="185" t="s">
        <v>281</v>
      </c>
      <c r="E82" s="164"/>
      <c r="F82" s="138"/>
      <c r="G82" s="164"/>
      <c r="H82" s="138">
        <v>2</v>
      </c>
      <c r="I82" s="138">
        <v>0.25</v>
      </c>
    </row>
    <row r="83" spans="1:9" ht="25.5" customHeight="1" x14ac:dyDescent="0.15">
      <c r="A83" s="164"/>
      <c r="B83" s="164"/>
      <c r="C83" s="138" t="s">
        <v>542</v>
      </c>
      <c r="D83" s="185" t="s">
        <v>282</v>
      </c>
      <c r="E83" s="164"/>
      <c r="F83" s="138"/>
      <c r="G83" s="164"/>
      <c r="H83" s="138">
        <v>2</v>
      </c>
      <c r="I83" s="138">
        <v>0.25</v>
      </c>
    </row>
    <row r="84" spans="1:9" ht="25.5" customHeight="1" x14ac:dyDescent="0.15">
      <c r="A84" s="164"/>
      <c r="B84" s="164"/>
      <c r="C84" s="138" t="s">
        <v>542</v>
      </c>
      <c r="D84" s="185" t="s">
        <v>283</v>
      </c>
      <c r="E84" s="164"/>
      <c r="F84" s="138"/>
      <c r="G84" s="164"/>
      <c r="H84" s="138">
        <v>2</v>
      </c>
      <c r="I84" s="181">
        <v>0.3</v>
      </c>
    </row>
    <row r="85" spans="1:9" ht="25.5" customHeight="1" x14ac:dyDescent="0.15">
      <c r="A85" s="164"/>
      <c r="B85" s="164"/>
      <c r="C85" s="138" t="s">
        <v>542</v>
      </c>
      <c r="D85" s="185" t="s">
        <v>284</v>
      </c>
      <c r="E85" s="164"/>
      <c r="F85" s="138"/>
      <c r="G85" s="164"/>
      <c r="H85" s="138">
        <v>2</v>
      </c>
      <c r="I85" s="138">
        <v>0.25</v>
      </c>
    </row>
    <row r="86" spans="1:9" ht="25.5" customHeight="1" x14ac:dyDescent="0.15">
      <c r="A86" s="164"/>
      <c r="B86" s="164"/>
      <c r="C86" s="138" t="s">
        <v>542</v>
      </c>
      <c r="D86" s="185" t="s">
        <v>285</v>
      </c>
      <c r="E86" s="164"/>
      <c r="F86" s="138"/>
      <c r="G86" s="164"/>
      <c r="H86" s="138">
        <v>7</v>
      </c>
      <c r="I86" s="181">
        <v>0.1</v>
      </c>
    </row>
    <row r="87" spans="1:9" ht="25.5" customHeight="1" x14ac:dyDescent="0.15">
      <c r="A87" s="164"/>
      <c r="B87" s="164"/>
      <c r="C87" s="138" t="s">
        <v>542</v>
      </c>
      <c r="D87" s="185" t="s">
        <v>286</v>
      </c>
      <c r="E87" s="164"/>
      <c r="F87" s="138"/>
      <c r="G87" s="164"/>
      <c r="H87" s="138">
        <v>7</v>
      </c>
      <c r="I87" s="181">
        <v>0.1</v>
      </c>
    </row>
    <row r="88" spans="1:9" ht="25.5" customHeight="1" x14ac:dyDescent="0.15">
      <c r="A88" s="164"/>
      <c r="B88" s="164"/>
      <c r="C88" s="138" t="s">
        <v>542</v>
      </c>
      <c r="D88" s="185" t="s">
        <v>287</v>
      </c>
      <c r="E88" s="164"/>
      <c r="F88" s="164"/>
      <c r="G88" s="164"/>
      <c r="H88" s="138">
        <v>7</v>
      </c>
      <c r="I88" s="138">
        <v>0.25</v>
      </c>
    </row>
    <row r="89" spans="1:9" ht="25.5" customHeight="1" x14ac:dyDescent="0.15">
      <c r="A89" s="164"/>
      <c r="B89" s="164"/>
      <c r="C89" s="138" t="s">
        <v>544</v>
      </c>
      <c r="D89" s="185" t="s">
        <v>288</v>
      </c>
      <c r="E89" s="138"/>
      <c r="F89" s="138"/>
      <c r="G89" s="138"/>
      <c r="H89" s="138">
        <v>7</v>
      </c>
      <c r="I89" s="181">
        <v>1</v>
      </c>
    </row>
    <row r="90" spans="1:9" ht="25.5" customHeight="1" x14ac:dyDescent="0.15">
      <c r="A90" s="164"/>
      <c r="B90" s="164"/>
      <c r="C90" s="138"/>
      <c r="D90" s="188"/>
      <c r="E90" s="138">
        <v>0</v>
      </c>
      <c r="F90" s="138" t="s">
        <v>258</v>
      </c>
      <c r="G90" s="138"/>
      <c r="H90" s="138"/>
      <c r="I90" s="138"/>
    </row>
    <row r="91" spans="1:9" ht="25.5" customHeight="1" x14ac:dyDescent="0.15">
      <c r="A91" s="164"/>
      <c r="B91" s="164"/>
      <c r="C91" s="138"/>
      <c r="D91" s="188"/>
      <c r="E91" s="138">
        <v>1</v>
      </c>
      <c r="F91" s="138" t="s">
        <v>259</v>
      </c>
      <c r="G91" s="138"/>
      <c r="H91" s="138"/>
      <c r="I91" s="138"/>
    </row>
    <row r="92" spans="1:9" ht="25.5" customHeight="1" x14ac:dyDescent="0.15">
      <c r="A92" s="164"/>
      <c r="B92" s="164"/>
      <c r="C92" s="138"/>
      <c r="D92" s="188"/>
      <c r="E92" s="138">
        <v>2</v>
      </c>
      <c r="F92" s="138" t="s">
        <v>260</v>
      </c>
      <c r="G92" s="138"/>
      <c r="H92" s="138"/>
      <c r="I92" s="138"/>
    </row>
    <row r="93" spans="1:9" ht="25.5" customHeight="1" x14ac:dyDescent="0.15">
      <c r="A93" s="164"/>
      <c r="B93" s="164"/>
      <c r="C93" s="138"/>
      <c r="D93" s="185"/>
      <c r="E93" s="138">
        <v>3</v>
      </c>
      <c r="F93" s="138" t="s">
        <v>261</v>
      </c>
      <c r="G93" s="138"/>
      <c r="H93" s="138"/>
      <c r="I93" s="138"/>
    </row>
    <row r="94" spans="1:9" ht="25.5" customHeight="1" x14ac:dyDescent="0.15">
      <c r="A94" s="164"/>
      <c r="B94" s="164"/>
      <c r="C94" s="138" t="s">
        <v>544</v>
      </c>
      <c r="D94" s="185" t="s">
        <v>289</v>
      </c>
      <c r="E94" s="164"/>
      <c r="F94" s="164"/>
      <c r="G94" s="164"/>
      <c r="H94" s="138"/>
      <c r="I94" s="138"/>
    </row>
    <row r="95" spans="1:9" ht="25.5" customHeight="1" x14ac:dyDescent="0.15">
      <c r="A95" s="164"/>
      <c r="B95" s="164"/>
      <c r="C95" s="138"/>
      <c r="D95" s="185"/>
      <c r="E95" s="138">
        <v>0</v>
      </c>
      <c r="F95" s="138" t="s">
        <v>258</v>
      </c>
      <c r="G95" s="164"/>
      <c r="H95" s="138">
        <v>7</v>
      </c>
      <c r="I95" s="181">
        <v>1</v>
      </c>
    </row>
    <row r="96" spans="1:9" ht="25.5" customHeight="1" x14ac:dyDescent="0.15">
      <c r="A96" s="164"/>
      <c r="B96" s="164"/>
      <c r="C96" s="138"/>
      <c r="D96" s="185"/>
      <c r="E96" s="138">
        <v>1</v>
      </c>
      <c r="F96" s="138" t="s">
        <v>259</v>
      </c>
      <c r="G96" s="164"/>
      <c r="H96" s="138"/>
      <c r="I96" s="138"/>
    </row>
    <row r="97" spans="1:9" ht="25.5" customHeight="1" x14ac:dyDescent="0.15">
      <c r="A97" s="164"/>
      <c r="B97" s="164"/>
      <c r="C97" s="138"/>
      <c r="D97" s="185"/>
      <c r="E97" s="138">
        <v>2</v>
      </c>
      <c r="F97" s="138" t="s">
        <v>260</v>
      </c>
      <c r="G97" s="164"/>
      <c r="H97" s="138"/>
      <c r="I97" s="138"/>
    </row>
    <row r="98" spans="1:9" ht="25.5" customHeight="1" x14ac:dyDescent="0.15">
      <c r="A98" s="164"/>
      <c r="B98" s="164"/>
      <c r="C98" s="165"/>
      <c r="D98" s="186"/>
      <c r="E98" s="165">
        <v>3</v>
      </c>
      <c r="F98" s="165" t="s">
        <v>261</v>
      </c>
      <c r="G98" s="189"/>
      <c r="H98" s="165"/>
      <c r="I98" s="165"/>
    </row>
    <row r="99" spans="1:9" ht="25.5" customHeight="1" x14ac:dyDescent="0.15">
      <c r="A99" s="164">
        <v>4</v>
      </c>
      <c r="B99" s="157" t="s">
        <v>172</v>
      </c>
      <c r="C99" s="157"/>
      <c r="D99" s="183"/>
      <c r="E99" s="139"/>
      <c r="F99" s="139"/>
      <c r="G99" s="139"/>
      <c r="H99" s="158"/>
      <c r="I99" s="180"/>
    </row>
    <row r="100" spans="1:9" ht="25.5" customHeight="1" x14ac:dyDescent="0.15">
      <c r="A100" s="164"/>
      <c r="B100" s="138"/>
      <c r="C100" s="161" t="s">
        <v>542</v>
      </c>
      <c r="D100" s="184" t="s">
        <v>173</v>
      </c>
      <c r="E100" s="161"/>
      <c r="F100" s="161"/>
      <c r="G100" s="161"/>
      <c r="H100" s="161">
        <v>1</v>
      </c>
      <c r="I100" s="161">
        <v>0.25</v>
      </c>
    </row>
    <row r="101" spans="1:9" ht="25.5" customHeight="1" x14ac:dyDescent="0.15">
      <c r="A101" s="164"/>
      <c r="B101" s="164"/>
      <c r="C101" s="138" t="s">
        <v>542</v>
      </c>
      <c r="D101" s="185" t="s">
        <v>174</v>
      </c>
      <c r="E101" s="138"/>
      <c r="F101" s="138"/>
      <c r="G101" s="138"/>
      <c r="H101" s="138">
        <v>1</v>
      </c>
      <c r="I101" s="138">
        <v>0.25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topLeftCell="A34" workbookViewId="0">
      <selection sqref="A1:I35"/>
    </sheetView>
  </sheetViews>
  <sheetFormatPr baseColWidth="10" defaultColWidth="9.1640625" defaultRowHeight="13" x14ac:dyDescent="0.15"/>
  <cols>
    <col min="1" max="1" width="9.1640625" style="136"/>
    <col min="2" max="2" width="34.5" style="136" customWidth="1"/>
    <col min="3" max="3" width="9.1640625" style="136"/>
    <col min="4" max="4" width="40.33203125" style="182" customWidth="1"/>
    <col min="5" max="5" width="9.1640625" style="136"/>
    <col min="6" max="6" width="41.5" style="136" customWidth="1"/>
    <col min="7" max="16384" width="9.1640625" style="136"/>
  </cols>
  <sheetData>
    <row r="1" spans="1:9" ht="25.5" customHeight="1" x14ac:dyDescent="0.15">
      <c r="A1" s="192" t="s">
        <v>550</v>
      </c>
      <c r="B1" s="193" t="s">
        <v>551</v>
      </c>
      <c r="C1" s="132"/>
      <c r="D1" s="134"/>
      <c r="E1" s="132"/>
      <c r="F1" s="134"/>
      <c r="G1" s="134"/>
      <c r="H1" s="132"/>
      <c r="I1" s="135">
        <f>SUM(I3:I35)</f>
        <v>10</v>
      </c>
    </row>
    <row r="2" spans="1:9" ht="25.5" customHeight="1" x14ac:dyDescent="0.15">
      <c r="A2" s="161">
        <v>1</v>
      </c>
      <c r="B2" s="161" t="s">
        <v>290</v>
      </c>
      <c r="C2" s="27"/>
      <c r="D2" s="27"/>
      <c r="E2" s="27"/>
      <c r="F2" s="27"/>
      <c r="G2" s="27"/>
      <c r="H2" s="27"/>
      <c r="I2" s="27"/>
    </row>
    <row r="3" spans="1:9" s="149" customFormat="1" ht="25.5" customHeight="1" x14ac:dyDescent="0.15">
      <c r="A3" s="161"/>
      <c r="B3" s="161"/>
      <c r="C3" s="161" t="s">
        <v>542</v>
      </c>
      <c r="D3" s="161" t="s">
        <v>291</v>
      </c>
      <c r="E3" s="191"/>
      <c r="F3" s="161" t="s">
        <v>292</v>
      </c>
      <c r="G3" s="161"/>
      <c r="H3" s="161">
        <v>5</v>
      </c>
      <c r="I3" s="190">
        <v>0.6</v>
      </c>
    </row>
    <row r="4" spans="1:9" s="149" customFormat="1" ht="25.5" customHeight="1" x14ac:dyDescent="0.15">
      <c r="A4" s="164"/>
      <c r="B4" s="164"/>
      <c r="C4" s="161" t="s">
        <v>542</v>
      </c>
      <c r="D4" s="138" t="s">
        <v>293</v>
      </c>
      <c r="E4" s="164"/>
      <c r="F4" s="138" t="s">
        <v>292</v>
      </c>
      <c r="G4" s="138"/>
      <c r="H4" s="138">
        <v>5</v>
      </c>
      <c r="I4" s="181">
        <v>0.6</v>
      </c>
    </row>
    <row r="5" spans="1:9" s="149" customFormat="1" ht="25.5" customHeight="1" x14ac:dyDescent="0.15">
      <c r="A5" s="164"/>
      <c r="B5" s="164"/>
      <c r="C5" s="161" t="s">
        <v>542</v>
      </c>
      <c r="D5" s="138" t="s">
        <v>294</v>
      </c>
      <c r="E5" s="164"/>
      <c r="F5" s="138" t="s">
        <v>292</v>
      </c>
      <c r="G5" s="138"/>
      <c r="H5" s="138">
        <v>5</v>
      </c>
      <c r="I5" s="181">
        <v>0.6</v>
      </c>
    </row>
    <row r="6" spans="1:9" s="149" customFormat="1" ht="25.5" customHeight="1" x14ac:dyDescent="0.15">
      <c r="A6" s="164"/>
      <c r="B6" s="164"/>
      <c r="C6" s="161" t="s">
        <v>542</v>
      </c>
      <c r="D6" s="138" t="s">
        <v>295</v>
      </c>
      <c r="E6" s="164"/>
      <c r="F6" s="138" t="s">
        <v>292</v>
      </c>
      <c r="G6" s="138"/>
      <c r="H6" s="138">
        <v>5</v>
      </c>
      <c r="I6" s="181">
        <v>0.6</v>
      </c>
    </row>
    <row r="7" spans="1:9" s="149" customFormat="1" ht="25.5" customHeight="1" x14ac:dyDescent="0.15">
      <c r="A7" s="164"/>
      <c r="B7" s="161"/>
      <c r="C7" s="161" t="s">
        <v>542</v>
      </c>
      <c r="D7" s="138" t="s">
        <v>296</v>
      </c>
      <c r="E7" s="32"/>
      <c r="F7" s="138" t="s">
        <v>292</v>
      </c>
      <c r="G7" s="138"/>
      <c r="H7" s="138">
        <v>5</v>
      </c>
      <c r="I7" s="181">
        <v>0.6</v>
      </c>
    </row>
    <row r="8" spans="1:9" s="149" customFormat="1" ht="25.5" customHeight="1" x14ac:dyDescent="0.15">
      <c r="A8" s="161">
        <v>2</v>
      </c>
      <c r="B8" s="161" t="s">
        <v>297</v>
      </c>
      <c r="C8" s="138"/>
      <c r="D8" s="138"/>
      <c r="E8" s="32"/>
      <c r="F8" s="138"/>
      <c r="G8" s="138"/>
      <c r="H8" s="138"/>
      <c r="I8" s="181"/>
    </row>
    <row r="9" spans="1:9" s="149" customFormat="1" ht="25.5" customHeight="1" x14ac:dyDescent="0.15">
      <c r="A9" s="161"/>
      <c r="B9" s="161"/>
      <c r="C9" s="138" t="s">
        <v>542</v>
      </c>
      <c r="D9" s="138" t="s">
        <v>298</v>
      </c>
      <c r="E9" s="163"/>
      <c r="F9" s="138"/>
      <c r="G9" s="138"/>
      <c r="H9" s="138">
        <v>1</v>
      </c>
      <c r="I9" s="181">
        <v>0.1</v>
      </c>
    </row>
    <row r="10" spans="1:9" s="149" customFormat="1" ht="25.5" customHeight="1" x14ac:dyDescent="0.15">
      <c r="A10" s="164"/>
      <c r="B10" s="164"/>
      <c r="C10" s="138" t="s">
        <v>542</v>
      </c>
      <c r="D10" s="138" t="s">
        <v>70</v>
      </c>
      <c r="E10" s="163"/>
      <c r="F10" s="138"/>
      <c r="G10" s="138"/>
      <c r="H10" s="138">
        <v>1</v>
      </c>
      <c r="I10" s="181">
        <v>0.1</v>
      </c>
    </row>
    <row r="11" spans="1:9" s="149" customFormat="1" ht="25.5" customHeight="1" x14ac:dyDescent="0.15">
      <c r="A11" s="164"/>
      <c r="B11" s="164"/>
      <c r="C11" s="138" t="s">
        <v>542</v>
      </c>
      <c r="D11" s="138" t="s">
        <v>71</v>
      </c>
      <c r="E11" s="163"/>
      <c r="F11" s="138"/>
      <c r="G11" s="138"/>
      <c r="H11" s="138">
        <v>1</v>
      </c>
      <c r="I11" s="181">
        <v>0.1</v>
      </c>
    </row>
    <row r="12" spans="1:9" s="149" customFormat="1" ht="25.5" customHeight="1" x14ac:dyDescent="0.15">
      <c r="A12" s="164"/>
      <c r="B12" s="164"/>
      <c r="C12" s="138" t="s">
        <v>542</v>
      </c>
      <c r="D12" s="138" t="s">
        <v>73</v>
      </c>
      <c r="E12" s="163"/>
      <c r="F12" s="138"/>
      <c r="G12" s="138"/>
      <c r="H12" s="138">
        <v>1</v>
      </c>
      <c r="I12" s="181">
        <v>0.1</v>
      </c>
    </row>
    <row r="13" spans="1:9" s="149" customFormat="1" ht="25.5" customHeight="1" x14ac:dyDescent="0.15">
      <c r="A13" s="164"/>
      <c r="B13" s="164"/>
      <c r="C13" s="138" t="s">
        <v>542</v>
      </c>
      <c r="D13" s="138" t="s">
        <v>74</v>
      </c>
      <c r="E13" s="163"/>
      <c r="F13" s="138"/>
      <c r="G13" s="138"/>
      <c r="H13" s="138">
        <v>1</v>
      </c>
      <c r="I13" s="181">
        <v>0.1</v>
      </c>
    </row>
    <row r="14" spans="1:9" s="149" customFormat="1" ht="25.5" customHeight="1" x14ac:dyDescent="0.15">
      <c r="A14" s="164"/>
      <c r="B14" s="164"/>
      <c r="C14" s="138" t="s">
        <v>542</v>
      </c>
      <c r="D14" s="138" t="s">
        <v>299</v>
      </c>
      <c r="E14" s="163"/>
      <c r="F14" s="138" t="s">
        <v>188</v>
      </c>
      <c r="G14" s="138"/>
      <c r="H14" s="138">
        <v>1</v>
      </c>
      <c r="I14" s="181">
        <v>1</v>
      </c>
    </row>
    <row r="15" spans="1:9" s="149" customFormat="1" ht="25.5" customHeight="1" x14ac:dyDescent="0.15">
      <c r="A15" s="164"/>
      <c r="B15" s="164"/>
      <c r="C15" s="138" t="s">
        <v>542</v>
      </c>
      <c r="D15" s="138" t="s">
        <v>300</v>
      </c>
      <c r="E15" s="164"/>
      <c r="F15" s="138"/>
      <c r="G15" s="138"/>
      <c r="H15" s="138">
        <v>1</v>
      </c>
      <c r="I15" s="138">
        <v>0.25</v>
      </c>
    </row>
    <row r="16" spans="1:9" ht="25.5" customHeight="1" x14ac:dyDescent="0.15">
      <c r="A16" s="164"/>
      <c r="B16" s="164"/>
      <c r="C16" s="138" t="s">
        <v>542</v>
      </c>
      <c r="D16" s="138" t="s">
        <v>301</v>
      </c>
      <c r="E16" s="164"/>
      <c r="F16" s="138"/>
      <c r="G16" s="138"/>
      <c r="H16" s="138">
        <v>1</v>
      </c>
      <c r="I16" s="138">
        <v>0.25</v>
      </c>
    </row>
    <row r="17" spans="1:9" ht="25.5" customHeight="1" x14ac:dyDescent="0.15">
      <c r="A17" s="164"/>
      <c r="B17" s="164"/>
      <c r="C17" s="138" t="s">
        <v>542</v>
      </c>
      <c r="D17" s="138" t="s">
        <v>302</v>
      </c>
      <c r="E17" s="164"/>
      <c r="F17" s="138"/>
      <c r="G17" s="138"/>
      <c r="H17" s="138">
        <v>1</v>
      </c>
      <c r="I17" s="138">
        <v>0.25</v>
      </c>
    </row>
    <row r="18" spans="1:9" ht="25.5" customHeight="1" x14ac:dyDescent="0.15">
      <c r="A18" s="164"/>
      <c r="B18" s="164"/>
      <c r="C18" s="138" t="s">
        <v>542</v>
      </c>
      <c r="D18" s="138" t="s">
        <v>303</v>
      </c>
      <c r="E18" s="164"/>
      <c r="F18" s="138"/>
      <c r="G18" s="138"/>
      <c r="H18" s="138">
        <v>1</v>
      </c>
      <c r="I18" s="138">
        <v>0.25</v>
      </c>
    </row>
    <row r="19" spans="1:9" ht="25.5" customHeight="1" x14ac:dyDescent="0.15">
      <c r="A19" s="164"/>
      <c r="B19" s="164"/>
      <c r="C19" s="138" t="s">
        <v>542</v>
      </c>
      <c r="D19" s="138" t="s">
        <v>304</v>
      </c>
      <c r="E19" s="164"/>
      <c r="F19" s="138"/>
      <c r="G19" s="138"/>
      <c r="H19" s="138">
        <v>1</v>
      </c>
      <c r="I19" s="138">
        <v>0.2</v>
      </c>
    </row>
    <row r="20" spans="1:9" ht="25.5" customHeight="1" x14ac:dyDescent="0.15">
      <c r="A20" s="164"/>
      <c r="B20" s="164"/>
      <c r="C20" s="138" t="s">
        <v>542</v>
      </c>
      <c r="D20" s="138" t="s">
        <v>305</v>
      </c>
      <c r="E20" s="164"/>
      <c r="F20" s="138" t="s">
        <v>306</v>
      </c>
      <c r="G20" s="138" t="s">
        <v>307</v>
      </c>
      <c r="H20" s="138">
        <v>1</v>
      </c>
      <c r="I20" s="138">
        <v>0.3</v>
      </c>
    </row>
    <row r="21" spans="1:9" ht="25.5" customHeight="1" x14ac:dyDescent="0.15">
      <c r="A21" s="164"/>
      <c r="B21" s="164"/>
      <c r="C21" s="138"/>
      <c r="D21" s="138" t="s">
        <v>308</v>
      </c>
      <c r="E21" s="164"/>
      <c r="F21" s="138" t="s">
        <v>309</v>
      </c>
      <c r="G21" s="138" t="s">
        <v>310</v>
      </c>
      <c r="H21" s="138">
        <v>6</v>
      </c>
      <c r="I21" s="181">
        <v>1</v>
      </c>
    </row>
    <row r="22" spans="1:9" ht="25.5" customHeight="1" x14ac:dyDescent="0.15">
      <c r="A22" s="164"/>
      <c r="B22" s="164"/>
      <c r="C22" s="138" t="s">
        <v>544</v>
      </c>
      <c r="D22" s="138" t="s">
        <v>311</v>
      </c>
      <c r="E22" s="138"/>
      <c r="F22" s="138"/>
      <c r="G22" s="138"/>
      <c r="H22" s="138">
        <v>3</v>
      </c>
      <c r="I22" s="181">
        <v>1</v>
      </c>
    </row>
    <row r="23" spans="1:9" ht="25.5" customHeight="1" x14ac:dyDescent="0.15">
      <c r="A23" s="164"/>
      <c r="B23" s="164"/>
      <c r="C23" s="138"/>
      <c r="D23" s="138"/>
      <c r="E23" s="138">
        <v>0</v>
      </c>
      <c r="F23" s="138" t="s">
        <v>258</v>
      </c>
      <c r="G23" s="138"/>
      <c r="H23" s="138"/>
      <c r="I23" s="138"/>
    </row>
    <row r="24" spans="1:9" ht="25.5" customHeight="1" x14ac:dyDescent="0.15">
      <c r="A24" s="164"/>
      <c r="B24" s="164"/>
      <c r="C24" s="138"/>
      <c r="D24" s="138"/>
      <c r="E24" s="138">
        <v>1</v>
      </c>
      <c r="F24" s="138" t="s">
        <v>259</v>
      </c>
      <c r="G24" s="138"/>
      <c r="H24" s="138"/>
      <c r="I24" s="138"/>
    </row>
    <row r="25" spans="1:9" ht="25.5" customHeight="1" x14ac:dyDescent="0.15">
      <c r="A25" s="164"/>
      <c r="B25" s="164"/>
      <c r="C25" s="138"/>
      <c r="D25" s="138"/>
      <c r="E25" s="138">
        <v>2</v>
      </c>
      <c r="F25" s="138" t="s">
        <v>312</v>
      </c>
      <c r="G25" s="138"/>
      <c r="H25" s="138"/>
      <c r="I25" s="138"/>
    </row>
    <row r="26" spans="1:9" ht="25.5" customHeight="1" x14ac:dyDescent="0.15">
      <c r="A26" s="164"/>
      <c r="B26" s="164"/>
      <c r="C26" s="138"/>
      <c r="D26" s="138"/>
      <c r="E26" s="138">
        <v>3</v>
      </c>
      <c r="F26" s="138" t="s">
        <v>313</v>
      </c>
      <c r="G26" s="138"/>
      <c r="H26" s="138"/>
      <c r="I26" s="138"/>
    </row>
    <row r="27" spans="1:9" ht="25.5" customHeight="1" x14ac:dyDescent="0.15">
      <c r="A27" s="164"/>
      <c r="B27" s="164"/>
      <c r="C27" s="138" t="s">
        <v>544</v>
      </c>
      <c r="D27" s="138" t="s">
        <v>314</v>
      </c>
      <c r="E27" s="138"/>
      <c r="F27" s="138"/>
      <c r="G27" s="138"/>
      <c r="H27" s="138">
        <v>4</v>
      </c>
      <c r="I27" s="181">
        <v>1</v>
      </c>
    </row>
    <row r="28" spans="1:9" ht="25.5" customHeight="1" x14ac:dyDescent="0.15">
      <c r="A28" s="164"/>
      <c r="B28" s="164"/>
      <c r="C28" s="138"/>
      <c r="D28" s="138"/>
      <c r="E28" s="138">
        <v>0</v>
      </c>
      <c r="F28" s="138" t="s">
        <v>258</v>
      </c>
      <c r="G28" s="138"/>
      <c r="H28" s="138"/>
      <c r="I28" s="138"/>
    </row>
    <row r="29" spans="1:9" ht="25.5" customHeight="1" x14ac:dyDescent="0.15">
      <c r="A29" s="164"/>
      <c r="B29" s="164"/>
      <c r="C29" s="138"/>
      <c r="D29" s="138"/>
      <c r="E29" s="138">
        <v>1</v>
      </c>
      <c r="F29" s="138" t="s">
        <v>259</v>
      </c>
      <c r="G29" s="138"/>
      <c r="H29" s="138"/>
      <c r="I29" s="138"/>
    </row>
    <row r="30" spans="1:9" ht="25.5" customHeight="1" x14ac:dyDescent="0.15">
      <c r="A30" s="164"/>
      <c r="B30" s="164"/>
      <c r="C30" s="138"/>
      <c r="D30" s="138"/>
      <c r="E30" s="138">
        <v>2</v>
      </c>
      <c r="F30" s="138" t="s">
        <v>312</v>
      </c>
      <c r="G30" s="138"/>
      <c r="H30" s="138"/>
      <c r="I30" s="138"/>
    </row>
    <row r="31" spans="1:9" ht="25.5" customHeight="1" x14ac:dyDescent="0.15">
      <c r="A31" s="164"/>
      <c r="B31" s="164"/>
      <c r="C31" s="138"/>
      <c r="D31" s="138"/>
      <c r="E31" s="138">
        <v>3</v>
      </c>
      <c r="F31" s="138" t="s">
        <v>313</v>
      </c>
      <c r="G31" s="138"/>
      <c r="H31" s="138"/>
      <c r="I31" s="138"/>
    </row>
    <row r="32" spans="1:9" ht="25.5" customHeight="1" x14ac:dyDescent="0.15">
      <c r="A32" s="164"/>
      <c r="B32" s="164"/>
      <c r="C32" s="138" t="s">
        <v>542</v>
      </c>
      <c r="D32" s="138" t="s">
        <v>315</v>
      </c>
      <c r="E32" s="164"/>
      <c r="F32" s="138" t="s">
        <v>241</v>
      </c>
      <c r="G32" s="164"/>
      <c r="H32" s="163">
        <v>2</v>
      </c>
      <c r="I32" s="24">
        <v>0.25</v>
      </c>
    </row>
    <row r="33" spans="1:9" ht="25.5" customHeight="1" x14ac:dyDescent="0.15">
      <c r="A33" s="164"/>
      <c r="B33" s="164"/>
      <c r="C33" s="138" t="s">
        <v>542</v>
      </c>
      <c r="D33" s="138" t="s">
        <v>316</v>
      </c>
      <c r="E33" s="164"/>
      <c r="F33" s="138" t="s">
        <v>241</v>
      </c>
      <c r="G33" s="164"/>
      <c r="H33" s="163">
        <v>2</v>
      </c>
      <c r="I33" s="24">
        <v>0.25</v>
      </c>
    </row>
    <row r="34" spans="1:9" ht="25.5" customHeight="1" x14ac:dyDescent="0.15">
      <c r="A34" s="164"/>
      <c r="B34" s="164"/>
      <c r="C34" s="138" t="s">
        <v>542</v>
      </c>
      <c r="D34" s="138" t="s">
        <v>317</v>
      </c>
      <c r="E34" s="164"/>
      <c r="F34" s="138" t="s">
        <v>241</v>
      </c>
      <c r="G34" s="164"/>
      <c r="H34" s="163">
        <v>2</v>
      </c>
      <c r="I34" s="24">
        <v>0.25</v>
      </c>
    </row>
    <row r="35" spans="1:9" ht="25.5" customHeight="1" x14ac:dyDescent="0.15">
      <c r="A35" s="194"/>
      <c r="B35" s="164"/>
      <c r="C35" s="138" t="s">
        <v>542</v>
      </c>
      <c r="D35" s="138" t="s">
        <v>318</v>
      </c>
      <c r="E35" s="164"/>
      <c r="F35" s="138" t="s">
        <v>241</v>
      </c>
      <c r="G35" s="164"/>
      <c r="H35" s="163">
        <v>2</v>
      </c>
      <c r="I35" s="24">
        <v>0.25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8"/>
  <sheetViews>
    <sheetView topLeftCell="A67" workbookViewId="0">
      <selection sqref="A1:I78"/>
    </sheetView>
  </sheetViews>
  <sheetFormatPr baseColWidth="10" defaultColWidth="9.1640625" defaultRowHeight="13" x14ac:dyDescent="0.15"/>
  <cols>
    <col min="1" max="1" width="9.1640625" style="136"/>
    <col min="2" max="2" width="34.5" style="136" customWidth="1"/>
    <col min="3" max="3" width="9.1640625" style="136"/>
    <col min="4" max="4" width="40.33203125" style="179" customWidth="1"/>
    <col min="5" max="5" width="9.1640625" style="136"/>
    <col min="6" max="6" width="41.5" style="136" customWidth="1"/>
    <col min="7" max="16384" width="9.1640625" style="136"/>
  </cols>
  <sheetData>
    <row r="1" spans="1:9" ht="25.5" customHeight="1" x14ac:dyDescent="0.15">
      <c r="A1" s="192" t="s">
        <v>552</v>
      </c>
      <c r="B1" s="193" t="s">
        <v>553</v>
      </c>
      <c r="C1" s="132"/>
      <c r="D1" s="178"/>
      <c r="E1" s="132"/>
      <c r="F1" s="134"/>
      <c r="G1" s="134"/>
      <c r="H1" s="132"/>
      <c r="I1" s="135">
        <f>SUM(I3:I78)</f>
        <v>15</v>
      </c>
    </row>
    <row r="2" spans="1:9" ht="25.5" customHeight="1" x14ac:dyDescent="0.15">
      <c r="A2" s="161">
        <v>1</v>
      </c>
      <c r="B2" s="196" t="s">
        <v>319</v>
      </c>
      <c r="C2" s="197"/>
      <c r="D2" s="203"/>
      <c r="E2" s="198"/>
      <c r="F2" s="198"/>
      <c r="G2" s="198"/>
      <c r="H2" s="198"/>
      <c r="I2" s="199"/>
    </row>
    <row r="3" spans="1:9" s="149" customFormat="1" ht="25.5" customHeight="1" x14ac:dyDescent="0.15">
      <c r="A3" s="161"/>
      <c r="B3" s="161"/>
      <c r="C3" s="161" t="s">
        <v>542</v>
      </c>
      <c r="D3" s="173" t="s">
        <v>320</v>
      </c>
      <c r="E3" s="162"/>
      <c r="F3" s="161"/>
      <c r="G3" s="161"/>
      <c r="H3" s="161">
        <v>1</v>
      </c>
      <c r="I3" s="190">
        <v>0.1</v>
      </c>
    </row>
    <row r="4" spans="1:9" s="149" customFormat="1" ht="25.5" customHeight="1" x14ac:dyDescent="0.15">
      <c r="A4" s="164"/>
      <c r="B4" s="164"/>
      <c r="C4" s="161" t="s">
        <v>542</v>
      </c>
      <c r="D4" s="145" t="s">
        <v>70</v>
      </c>
      <c r="E4" s="163"/>
      <c r="F4" s="138"/>
      <c r="G4" s="138"/>
      <c r="H4" s="138">
        <v>1</v>
      </c>
      <c r="I4" s="181">
        <v>0.1</v>
      </c>
    </row>
    <row r="5" spans="1:9" s="149" customFormat="1" ht="25.5" customHeight="1" x14ac:dyDescent="0.15">
      <c r="A5" s="164"/>
      <c r="B5" s="164"/>
      <c r="C5" s="161" t="s">
        <v>542</v>
      </c>
      <c r="D5" s="145" t="s">
        <v>71</v>
      </c>
      <c r="E5" s="163"/>
      <c r="F5" s="138"/>
      <c r="G5" s="138"/>
      <c r="H5" s="138">
        <v>1</v>
      </c>
      <c r="I5" s="181">
        <v>0.1</v>
      </c>
    </row>
    <row r="6" spans="1:9" s="149" customFormat="1" ht="25.5" customHeight="1" x14ac:dyDescent="0.15">
      <c r="A6" s="164"/>
      <c r="B6" s="164"/>
      <c r="C6" s="161" t="s">
        <v>542</v>
      </c>
      <c r="D6" s="145" t="s">
        <v>73</v>
      </c>
      <c r="E6" s="163"/>
      <c r="F6" s="138"/>
      <c r="G6" s="138"/>
      <c r="H6" s="138">
        <v>1</v>
      </c>
      <c r="I6" s="181">
        <v>0.1</v>
      </c>
    </row>
    <row r="7" spans="1:9" s="149" customFormat="1" ht="25.5" customHeight="1" x14ac:dyDescent="0.15">
      <c r="A7" s="164"/>
      <c r="B7" s="161"/>
      <c r="C7" s="161" t="s">
        <v>542</v>
      </c>
      <c r="D7" s="154" t="s">
        <v>321</v>
      </c>
      <c r="E7" s="166"/>
      <c r="F7" s="165"/>
      <c r="G7" s="165"/>
      <c r="H7" s="165">
        <v>1</v>
      </c>
      <c r="I7" s="201">
        <v>0.1</v>
      </c>
    </row>
    <row r="8" spans="1:9" s="149" customFormat="1" ht="25.5" customHeight="1" x14ac:dyDescent="0.15">
      <c r="A8" s="137">
        <v>2</v>
      </c>
      <c r="B8" s="200" t="s">
        <v>322</v>
      </c>
      <c r="C8" s="157"/>
      <c r="D8" s="176"/>
      <c r="E8" s="168"/>
      <c r="F8" s="158"/>
      <c r="G8" s="158"/>
      <c r="H8" s="158"/>
      <c r="I8" s="202"/>
    </row>
    <row r="9" spans="1:9" s="149" customFormat="1" ht="25.5" customHeight="1" x14ac:dyDescent="0.15">
      <c r="A9" s="164"/>
      <c r="B9" s="164"/>
      <c r="C9" s="161" t="s">
        <v>542</v>
      </c>
      <c r="D9" s="173" t="s">
        <v>323</v>
      </c>
      <c r="E9" s="191"/>
      <c r="F9" s="191"/>
      <c r="G9" s="191"/>
      <c r="H9" s="161">
        <v>1</v>
      </c>
      <c r="I9" s="190">
        <v>0.1</v>
      </c>
    </row>
    <row r="10" spans="1:9" s="149" customFormat="1" ht="25.5" customHeight="1" x14ac:dyDescent="0.15">
      <c r="A10" s="164"/>
      <c r="B10" s="164"/>
      <c r="C10" s="161" t="s">
        <v>542</v>
      </c>
      <c r="D10" s="145" t="s">
        <v>324</v>
      </c>
      <c r="E10" s="164"/>
      <c r="F10" s="164"/>
      <c r="G10" s="164"/>
      <c r="H10" s="138">
        <v>1</v>
      </c>
      <c r="I10" s="181">
        <v>0.1</v>
      </c>
    </row>
    <row r="11" spans="1:9" s="149" customFormat="1" ht="25.5" customHeight="1" x14ac:dyDescent="0.15">
      <c r="A11" s="164"/>
      <c r="B11" s="164"/>
      <c r="C11" s="161" t="s">
        <v>542</v>
      </c>
      <c r="D11" s="145" t="s">
        <v>325</v>
      </c>
      <c r="E11" s="164"/>
      <c r="F11" s="164"/>
      <c r="G11" s="164"/>
      <c r="H11" s="138">
        <v>1</v>
      </c>
      <c r="I11" s="181">
        <v>0.1</v>
      </c>
    </row>
    <row r="12" spans="1:9" s="149" customFormat="1" ht="25.5" customHeight="1" x14ac:dyDescent="0.15">
      <c r="A12" s="164"/>
      <c r="B12" s="164"/>
      <c r="C12" s="161" t="s">
        <v>542</v>
      </c>
      <c r="D12" s="145" t="s">
        <v>326</v>
      </c>
      <c r="E12" s="164"/>
      <c r="F12" s="164"/>
      <c r="G12" s="164"/>
      <c r="H12" s="138">
        <v>1</v>
      </c>
      <c r="I12" s="181">
        <v>0.1</v>
      </c>
    </row>
    <row r="13" spans="1:9" s="149" customFormat="1" ht="25.5" customHeight="1" x14ac:dyDescent="0.15">
      <c r="A13" s="164"/>
      <c r="B13" s="164"/>
      <c r="C13" s="161" t="s">
        <v>542</v>
      </c>
      <c r="D13" s="145" t="s">
        <v>327</v>
      </c>
      <c r="E13" s="164"/>
      <c r="F13" s="164"/>
      <c r="G13" s="164"/>
      <c r="H13" s="138">
        <v>1</v>
      </c>
      <c r="I13" s="181">
        <v>0.1</v>
      </c>
    </row>
    <row r="14" spans="1:9" s="149" customFormat="1" ht="25.5" customHeight="1" x14ac:dyDescent="0.15">
      <c r="A14" s="164"/>
      <c r="B14" s="164"/>
      <c r="C14" s="161" t="s">
        <v>542</v>
      </c>
      <c r="D14" s="145" t="s">
        <v>328</v>
      </c>
      <c r="E14" s="164"/>
      <c r="F14" s="164"/>
      <c r="G14" s="164"/>
      <c r="H14" s="138">
        <v>1</v>
      </c>
      <c r="I14" s="181">
        <v>0.1</v>
      </c>
    </row>
    <row r="15" spans="1:9" s="149" customFormat="1" ht="25.5" customHeight="1" x14ac:dyDescent="0.15">
      <c r="A15" s="164"/>
      <c r="B15" s="164"/>
      <c r="C15" s="161" t="s">
        <v>542</v>
      </c>
      <c r="D15" s="145" t="s">
        <v>329</v>
      </c>
      <c r="E15" s="164"/>
      <c r="F15" s="164"/>
      <c r="G15" s="164"/>
      <c r="H15" s="138">
        <v>1</v>
      </c>
      <c r="I15" s="181">
        <v>0.1</v>
      </c>
    </row>
    <row r="16" spans="1:9" ht="25.5" customHeight="1" x14ac:dyDescent="0.15">
      <c r="A16" s="164"/>
      <c r="B16" s="164"/>
      <c r="C16" s="161" t="s">
        <v>542</v>
      </c>
      <c r="D16" s="145" t="s">
        <v>330</v>
      </c>
      <c r="E16" s="164"/>
      <c r="F16" s="164"/>
      <c r="G16" s="164"/>
      <c r="H16" s="138">
        <v>1</v>
      </c>
      <c r="I16" s="181">
        <v>0.1</v>
      </c>
    </row>
    <row r="17" spans="1:9" ht="25.5" customHeight="1" x14ac:dyDescent="0.15">
      <c r="A17" s="164"/>
      <c r="B17" s="164"/>
      <c r="C17" s="161" t="s">
        <v>542</v>
      </c>
      <c r="D17" s="145" t="s">
        <v>331</v>
      </c>
      <c r="E17" s="164"/>
      <c r="F17" s="164"/>
      <c r="G17" s="164"/>
      <c r="H17" s="138">
        <v>1</v>
      </c>
      <c r="I17" s="181">
        <v>0.1</v>
      </c>
    </row>
    <row r="18" spans="1:9" ht="25.5" customHeight="1" x14ac:dyDescent="0.15">
      <c r="A18" s="164"/>
      <c r="B18" s="164"/>
      <c r="C18" s="161" t="s">
        <v>542</v>
      </c>
      <c r="D18" s="145" t="s">
        <v>332</v>
      </c>
      <c r="E18" s="164"/>
      <c r="F18" s="164"/>
      <c r="G18" s="164"/>
      <c r="H18" s="138">
        <v>1</v>
      </c>
      <c r="I18" s="181">
        <v>0.1</v>
      </c>
    </row>
    <row r="19" spans="1:9" ht="25.5" customHeight="1" x14ac:dyDescent="0.15">
      <c r="A19" s="164"/>
      <c r="B19" s="164"/>
      <c r="C19" s="161" t="s">
        <v>542</v>
      </c>
      <c r="D19" s="145" t="s">
        <v>333</v>
      </c>
      <c r="E19" s="164"/>
      <c r="F19" s="164"/>
      <c r="G19" s="164"/>
      <c r="H19" s="138">
        <v>1</v>
      </c>
      <c r="I19" s="181">
        <v>0.1</v>
      </c>
    </row>
    <row r="20" spans="1:9" ht="25.5" customHeight="1" x14ac:dyDescent="0.15">
      <c r="A20" s="164"/>
      <c r="B20" s="164"/>
      <c r="C20" s="161" t="s">
        <v>542</v>
      </c>
      <c r="D20" s="145" t="s">
        <v>334</v>
      </c>
      <c r="E20" s="164"/>
      <c r="F20" s="138" t="s">
        <v>309</v>
      </c>
      <c r="G20" s="195" t="s">
        <v>310</v>
      </c>
      <c r="H20" s="138">
        <v>5</v>
      </c>
      <c r="I20" s="181">
        <v>1</v>
      </c>
    </row>
    <row r="21" spans="1:9" ht="25.5" customHeight="1" x14ac:dyDescent="0.15">
      <c r="A21" s="164"/>
      <c r="B21" s="164"/>
      <c r="C21" s="138" t="s">
        <v>544</v>
      </c>
      <c r="D21" s="145" t="s">
        <v>335</v>
      </c>
      <c r="E21" s="138"/>
      <c r="F21" s="138"/>
      <c r="G21" s="138"/>
      <c r="H21" s="138">
        <v>3</v>
      </c>
      <c r="I21" s="181">
        <v>1</v>
      </c>
    </row>
    <row r="22" spans="1:9" ht="25.5" customHeight="1" x14ac:dyDescent="0.15">
      <c r="A22" s="164"/>
      <c r="B22" s="164"/>
      <c r="C22" s="138"/>
      <c r="D22" s="145"/>
      <c r="E22" s="138">
        <v>0</v>
      </c>
      <c r="F22" s="138" t="s">
        <v>336</v>
      </c>
      <c r="G22" s="138"/>
      <c r="H22" s="138"/>
      <c r="I22" s="138"/>
    </row>
    <row r="23" spans="1:9" ht="25.5" customHeight="1" x14ac:dyDescent="0.15">
      <c r="A23" s="164"/>
      <c r="B23" s="164"/>
      <c r="C23" s="138"/>
      <c r="D23" s="145"/>
      <c r="E23" s="138">
        <v>1</v>
      </c>
      <c r="F23" s="138" t="s">
        <v>337</v>
      </c>
      <c r="G23" s="138"/>
      <c r="H23" s="138"/>
      <c r="I23" s="138"/>
    </row>
    <row r="24" spans="1:9" ht="25.5" customHeight="1" x14ac:dyDescent="0.15">
      <c r="A24" s="164"/>
      <c r="B24" s="164"/>
      <c r="C24" s="138"/>
      <c r="D24" s="145"/>
      <c r="E24" s="138">
        <v>2</v>
      </c>
      <c r="F24" s="138" t="s">
        <v>338</v>
      </c>
      <c r="G24" s="138"/>
      <c r="H24" s="138"/>
      <c r="I24" s="138"/>
    </row>
    <row r="25" spans="1:9" ht="25.5" customHeight="1" x14ac:dyDescent="0.15">
      <c r="A25" s="164"/>
      <c r="B25" s="164"/>
      <c r="C25" s="138"/>
      <c r="D25" s="145"/>
      <c r="E25" s="138">
        <v>3</v>
      </c>
      <c r="F25" s="138" t="s">
        <v>339</v>
      </c>
      <c r="G25" s="138"/>
      <c r="H25" s="138"/>
      <c r="I25" s="138"/>
    </row>
    <row r="26" spans="1:9" ht="25.5" customHeight="1" x14ac:dyDescent="0.15">
      <c r="A26" s="164"/>
      <c r="B26" s="164"/>
      <c r="C26" s="138" t="s">
        <v>542</v>
      </c>
      <c r="D26" s="145" t="s">
        <v>173</v>
      </c>
      <c r="E26" s="138"/>
      <c r="F26" s="138"/>
      <c r="G26" s="138"/>
      <c r="H26" s="138">
        <v>1</v>
      </c>
      <c r="I26" s="181">
        <v>0.2</v>
      </c>
    </row>
    <row r="27" spans="1:9" ht="25.5" customHeight="1" x14ac:dyDescent="0.15">
      <c r="A27" s="164"/>
      <c r="B27" s="164"/>
      <c r="C27" s="138" t="s">
        <v>542</v>
      </c>
      <c r="D27" s="145" t="s">
        <v>174</v>
      </c>
      <c r="E27" s="138"/>
      <c r="F27" s="138"/>
      <c r="G27" s="138"/>
      <c r="H27" s="138">
        <v>1</v>
      </c>
      <c r="I27" s="181">
        <v>0.2</v>
      </c>
    </row>
    <row r="28" spans="1:9" ht="25.5" customHeight="1" x14ac:dyDescent="0.15">
      <c r="A28" s="161">
        <v>3</v>
      </c>
      <c r="B28" s="138" t="s">
        <v>340</v>
      </c>
      <c r="C28" s="138"/>
      <c r="D28" s="145"/>
      <c r="E28" s="138"/>
      <c r="F28" s="138"/>
      <c r="G28" s="138"/>
      <c r="H28" s="138"/>
      <c r="I28" s="181"/>
    </row>
    <row r="29" spans="1:9" ht="25.5" customHeight="1" x14ac:dyDescent="0.15">
      <c r="A29" s="161"/>
      <c r="B29" s="138"/>
      <c r="C29" s="129" t="s">
        <v>544</v>
      </c>
      <c r="D29" s="145" t="s">
        <v>341</v>
      </c>
      <c r="E29" s="138"/>
      <c r="F29" s="138"/>
      <c r="G29" s="138"/>
      <c r="H29" s="138">
        <v>6</v>
      </c>
      <c r="I29" s="25">
        <v>1</v>
      </c>
    </row>
    <row r="30" spans="1:9" ht="25.5" customHeight="1" x14ac:dyDescent="0.15">
      <c r="A30" s="164"/>
      <c r="B30" s="164"/>
      <c r="C30" s="138"/>
      <c r="D30" s="145"/>
      <c r="E30" s="138">
        <v>0</v>
      </c>
      <c r="F30" s="31" t="s">
        <v>89</v>
      </c>
      <c r="G30" s="138"/>
      <c r="H30" s="138"/>
      <c r="I30" s="25"/>
    </row>
    <row r="31" spans="1:9" ht="25.5" customHeight="1" x14ac:dyDescent="0.15">
      <c r="A31" s="164"/>
      <c r="B31" s="164"/>
      <c r="C31" s="138"/>
      <c r="D31" s="145"/>
      <c r="E31" s="138">
        <v>1</v>
      </c>
      <c r="F31" s="28" t="s">
        <v>224</v>
      </c>
      <c r="G31" s="138"/>
      <c r="H31" s="138"/>
      <c r="I31" s="25"/>
    </row>
    <row r="32" spans="1:9" ht="25.5" customHeight="1" x14ac:dyDescent="0.15">
      <c r="A32" s="164"/>
      <c r="B32" s="164"/>
      <c r="C32" s="138"/>
      <c r="D32" s="145"/>
      <c r="E32" s="138">
        <v>2</v>
      </c>
      <c r="F32" s="28" t="s">
        <v>225</v>
      </c>
      <c r="G32" s="138"/>
      <c r="H32" s="138"/>
      <c r="I32" s="25"/>
    </row>
    <row r="33" spans="1:9" ht="25.5" customHeight="1" x14ac:dyDescent="0.15">
      <c r="A33" s="164"/>
      <c r="B33" s="164"/>
      <c r="C33" s="138"/>
      <c r="D33" s="145"/>
      <c r="E33" s="138">
        <v>3</v>
      </c>
      <c r="F33" s="28" t="s">
        <v>226</v>
      </c>
      <c r="G33" s="138"/>
      <c r="H33" s="138"/>
      <c r="I33" s="25"/>
    </row>
    <row r="34" spans="1:9" ht="25.5" customHeight="1" x14ac:dyDescent="0.15">
      <c r="A34" s="164"/>
      <c r="B34" s="164"/>
      <c r="C34" s="129" t="s">
        <v>544</v>
      </c>
      <c r="D34" s="145" t="s">
        <v>342</v>
      </c>
      <c r="E34" s="138"/>
      <c r="F34" s="138"/>
      <c r="G34" s="138"/>
      <c r="H34" s="138">
        <v>6</v>
      </c>
      <c r="I34" s="25">
        <v>1</v>
      </c>
    </row>
    <row r="35" spans="1:9" ht="25.5" customHeight="1" x14ac:dyDescent="0.15">
      <c r="A35" s="164"/>
      <c r="B35" s="164"/>
      <c r="C35" s="138"/>
      <c r="D35" s="145"/>
      <c r="E35" s="138">
        <v>0</v>
      </c>
      <c r="F35" s="31" t="s">
        <v>89</v>
      </c>
      <c r="G35" s="138"/>
      <c r="H35" s="138"/>
      <c r="I35" s="25"/>
    </row>
    <row r="36" spans="1:9" ht="14" x14ac:dyDescent="0.15">
      <c r="A36" s="164"/>
      <c r="B36" s="164"/>
      <c r="C36" s="138"/>
      <c r="D36" s="145"/>
      <c r="E36" s="138">
        <v>1</v>
      </c>
      <c r="F36" s="28" t="s">
        <v>224</v>
      </c>
      <c r="G36" s="138"/>
      <c r="H36" s="138"/>
      <c r="I36" s="25"/>
    </row>
    <row r="37" spans="1:9" ht="14" x14ac:dyDescent="0.15">
      <c r="A37" s="164"/>
      <c r="B37" s="164"/>
      <c r="C37" s="138"/>
      <c r="D37" s="145"/>
      <c r="E37" s="138">
        <v>2</v>
      </c>
      <c r="F37" s="28" t="s">
        <v>225</v>
      </c>
      <c r="G37" s="138"/>
      <c r="H37" s="138"/>
      <c r="I37" s="25"/>
    </row>
    <row r="38" spans="1:9" ht="14" x14ac:dyDescent="0.15">
      <c r="A38" s="164"/>
      <c r="B38" s="164"/>
      <c r="C38" s="138"/>
      <c r="D38" s="145"/>
      <c r="E38" s="138">
        <v>3</v>
      </c>
      <c r="F38" s="28" t="s">
        <v>226</v>
      </c>
      <c r="G38" s="138"/>
      <c r="H38" s="138"/>
      <c r="I38" s="25"/>
    </row>
    <row r="39" spans="1:9" ht="28" x14ac:dyDescent="0.15">
      <c r="A39" s="164"/>
      <c r="B39" s="164"/>
      <c r="C39" s="129" t="s">
        <v>544</v>
      </c>
      <c r="D39" s="145" t="s">
        <v>343</v>
      </c>
      <c r="E39" s="138"/>
      <c r="F39" s="138"/>
      <c r="G39" s="138"/>
      <c r="H39" s="138">
        <v>2</v>
      </c>
      <c r="I39" s="25">
        <v>1</v>
      </c>
    </row>
    <row r="40" spans="1:9" ht="14" x14ac:dyDescent="0.15">
      <c r="A40" s="164"/>
      <c r="B40" s="164"/>
      <c r="C40" s="138"/>
      <c r="D40" s="145"/>
      <c r="E40" s="138">
        <v>0</v>
      </c>
      <c r="F40" s="31" t="s">
        <v>89</v>
      </c>
      <c r="G40" s="138"/>
      <c r="H40" s="138"/>
      <c r="I40" s="25"/>
    </row>
    <row r="41" spans="1:9" ht="14" x14ac:dyDescent="0.15">
      <c r="A41" s="164"/>
      <c r="B41" s="164"/>
      <c r="C41" s="138"/>
      <c r="D41" s="145"/>
      <c r="E41" s="138">
        <v>1</v>
      </c>
      <c r="F41" s="28" t="s">
        <v>224</v>
      </c>
      <c r="G41" s="138"/>
      <c r="H41" s="138"/>
      <c r="I41" s="25"/>
    </row>
    <row r="42" spans="1:9" ht="14" x14ac:dyDescent="0.15">
      <c r="A42" s="164"/>
      <c r="B42" s="164"/>
      <c r="C42" s="138"/>
      <c r="D42" s="145"/>
      <c r="E42" s="138">
        <v>2</v>
      </c>
      <c r="F42" s="28" t="s">
        <v>225</v>
      </c>
      <c r="G42" s="138"/>
      <c r="H42" s="138"/>
      <c r="I42" s="25"/>
    </row>
    <row r="43" spans="1:9" ht="14" x14ac:dyDescent="0.15">
      <c r="A43" s="164"/>
      <c r="B43" s="164"/>
      <c r="C43" s="138"/>
      <c r="D43" s="145"/>
      <c r="E43" s="138">
        <v>3</v>
      </c>
      <c r="F43" s="28" t="s">
        <v>226</v>
      </c>
      <c r="G43" s="138"/>
      <c r="H43" s="138"/>
      <c r="I43" s="25"/>
    </row>
    <row r="44" spans="1:9" ht="28" x14ac:dyDescent="0.15">
      <c r="A44" s="164"/>
      <c r="B44" s="164"/>
      <c r="C44" s="129" t="s">
        <v>544</v>
      </c>
      <c r="D44" s="145" t="s">
        <v>344</v>
      </c>
      <c r="E44" s="138"/>
      <c r="F44" s="138"/>
      <c r="G44" s="138"/>
      <c r="H44" s="138">
        <v>4</v>
      </c>
      <c r="I44" s="25">
        <v>1</v>
      </c>
    </row>
    <row r="45" spans="1:9" ht="28" x14ac:dyDescent="0.15">
      <c r="A45" s="164"/>
      <c r="B45" s="164"/>
      <c r="C45" s="138"/>
      <c r="D45" s="145"/>
      <c r="E45" s="138">
        <v>0</v>
      </c>
      <c r="F45" s="138" t="s">
        <v>209</v>
      </c>
      <c r="G45" s="138"/>
      <c r="H45" s="138"/>
      <c r="I45" s="25"/>
    </row>
    <row r="46" spans="1:9" ht="14" x14ac:dyDescent="0.15">
      <c r="A46" s="164"/>
      <c r="B46" s="164"/>
      <c r="C46" s="138"/>
      <c r="D46" s="145"/>
      <c r="E46" s="138">
        <v>1</v>
      </c>
      <c r="F46" s="138" t="s">
        <v>214</v>
      </c>
      <c r="G46" s="138"/>
      <c r="H46" s="138"/>
      <c r="I46" s="25"/>
    </row>
    <row r="47" spans="1:9" ht="28" x14ac:dyDescent="0.15">
      <c r="A47" s="164"/>
      <c r="B47" s="164"/>
      <c r="C47" s="138"/>
      <c r="D47" s="145"/>
      <c r="E47" s="138">
        <v>2</v>
      </c>
      <c r="F47" s="138" t="s">
        <v>245</v>
      </c>
      <c r="G47" s="138"/>
      <c r="H47" s="138"/>
      <c r="I47" s="25"/>
    </row>
    <row r="48" spans="1:9" ht="28" x14ac:dyDescent="0.15">
      <c r="A48" s="164"/>
      <c r="B48" s="164"/>
      <c r="C48" s="138"/>
      <c r="D48" s="145"/>
      <c r="E48" s="138">
        <v>3</v>
      </c>
      <c r="F48" s="138" t="s">
        <v>246</v>
      </c>
      <c r="G48" s="138"/>
      <c r="H48" s="138"/>
      <c r="I48" s="25"/>
    </row>
    <row r="49" spans="1:9" ht="42" x14ac:dyDescent="0.15">
      <c r="A49" s="164"/>
      <c r="B49" s="164"/>
      <c r="C49" s="129" t="s">
        <v>544</v>
      </c>
      <c r="D49" s="145" t="s">
        <v>345</v>
      </c>
      <c r="E49" s="138"/>
      <c r="F49" s="138"/>
      <c r="G49" s="138"/>
      <c r="H49" s="138">
        <v>2</v>
      </c>
      <c r="I49" s="25">
        <v>2</v>
      </c>
    </row>
    <row r="50" spans="1:9" ht="14" x14ac:dyDescent="0.15">
      <c r="A50" s="164"/>
      <c r="B50" s="164"/>
      <c r="C50" s="138"/>
      <c r="D50" s="145"/>
      <c r="E50" s="138">
        <v>0</v>
      </c>
      <c r="F50" s="31" t="s">
        <v>89</v>
      </c>
      <c r="G50" s="138"/>
      <c r="H50" s="138"/>
      <c r="I50" s="25"/>
    </row>
    <row r="51" spans="1:9" ht="14" x14ac:dyDescent="0.15">
      <c r="A51" s="164"/>
      <c r="B51" s="164"/>
      <c r="C51" s="138"/>
      <c r="D51" s="145"/>
      <c r="E51" s="138">
        <v>1</v>
      </c>
      <c r="F51" s="28" t="s">
        <v>224</v>
      </c>
      <c r="G51" s="138"/>
      <c r="H51" s="138"/>
      <c r="I51" s="25"/>
    </row>
    <row r="52" spans="1:9" ht="14" x14ac:dyDescent="0.15">
      <c r="A52" s="164"/>
      <c r="B52" s="164"/>
      <c r="C52" s="138"/>
      <c r="D52" s="145"/>
      <c r="E52" s="138">
        <v>2</v>
      </c>
      <c r="F52" s="28" t="s">
        <v>225</v>
      </c>
      <c r="G52" s="138"/>
      <c r="H52" s="138"/>
      <c r="I52" s="25"/>
    </row>
    <row r="53" spans="1:9" ht="14" x14ac:dyDescent="0.15">
      <c r="A53" s="164"/>
      <c r="B53" s="164"/>
      <c r="C53" s="138"/>
      <c r="D53" s="145"/>
      <c r="E53" s="138">
        <v>3</v>
      </c>
      <c r="F53" s="28" t="s">
        <v>226</v>
      </c>
      <c r="G53" s="138"/>
      <c r="H53" s="138"/>
      <c r="I53" s="25"/>
    </row>
    <row r="54" spans="1:9" ht="42" x14ac:dyDescent="0.15">
      <c r="A54" s="164"/>
      <c r="B54" s="164"/>
      <c r="C54" s="129" t="s">
        <v>544</v>
      </c>
      <c r="D54" s="145" t="s">
        <v>346</v>
      </c>
      <c r="E54" s="138"/>
      <c r="F54" s="138"/>
      <c r="G54" s="138"/>
      <c r="H54" s="138">
        <v>2</v>
      </c>
      <c r="I54" s="25">
        <v>1</v>
      </c>
    </row>
    <row r="55" spans="1:9" ht="28" x14ac:dyDescent="0.15">
      <c r="A55" s="164"/>
      <c r="B55" s="164"/>
      <c r="C55" s="138"/>
      <c r="D55" s="145"/>
      <c r="E55" s="138">
        <v>0</v>
      </c>
      <c r="F55" s="138" t="s">
        <v>209</v>
      </c>
      <c r="G55" s="138"/>
      <c r="H55" s="138"/>
      <c r="I55" s="25"/>
    </row>
    <row r="56" spans="1:9" ht="14" x14ac:dyDescent="0.15">
      <c r="A56" s="164"/>
      <c r="B56" s="164"/>
      <c r="C56" s="138"/>
      <c r="D56" s="145"/>
      <c r="E56" s="138">
        <v>1</v>
      </c>
      <c r="F56" s="138" t="s">
        <v>347</v>
      </c>
      <c r="G56" s="138"/>
      <c r="H56" s="138"/>
      <c r="I56" s="25"/>
    </row>
    <row r="57" spans="1:9" ht="28" x14ac:dyDescent="0.15">
      <c r="A57" s="164"/>
      <c r="B57" s="164"/>
      <c r="C57" s="138"/>
      <c r="D57" s="145"/>
      <c r="E57" s="138">
        <v>2</v>
      </c>
      <c r="F57" s="138" t="s">
        <v>245</v>
      </c>
      <c r="G57" s="138"/>
      <c r="H57" s="138"/>
      <c r="I57" s="25"/>
    </row>
    <row r="58" spans="1:9" ht="28" x14ac:dyDescent="0.15">
      <c r="A58" s="164"/>
      <c r="B58" s="164"/>
      <c r="C58" s="138"/>
      <c r="D58" s="145"/>
      <c r="E58" s="138">
        <v>3</v>
      </c>
      <c r="F58" s="138" t="s">
        <v>246</v>
      </c>
      <c r="G58" s="138"/>
      <c r="H58" s="138"/>
      <c r="I58" s="25"/>
    </row>
    <row r="59" spans="1:9" ht="28" x14ac:dyDescent="0.15">
      <c r="A59" s="164"/>
      <c r="B59" s="164"/>
      <c r="C59" s="129" t="s">
        <v>544</v>
      </c>
      <c r="D59" s="145" t="s">
        <v>348</v>
      </c>
      <c r="E59" s="138"/>
      <c r="F59" s="138"/>
      <c r="G59" s="138"/>
      <c r="H59" s="138">
        <v>2</v>
      </c>
      <c r="I59" s="25">
        <v>1</v>
      </c>
    </row>
    <row r="60" spans="1:9" ht="28" x14ac:dyDescent="0.15">
      <c r="A60" s="164"/>
      <c r="B60" s="164"/>
      <c r="C60" s="138"/>
      <c r="D60" s="145"/>
      <c r="E60" s="138">
        <v>0</v>
      </c>
      <c r="F60" s="138" t="s">
        <v>349</v>
      </c>
      <c r="G60" s="138"/>
      <c r="H60" s="138"/>
      <c r="I60" s="25"/>
    </row>
    <row r="61" spans="1:9" ht="14" x14ac:dyDescent="0.15">
      <c r="A61" s="164"/>
      <c r="B61" s="164"/>
      <c r="C61" s="138"/>
      <c r="D61" s="145"/>
      <c r="E61" s="138">
        <v>1</v>
      </c>
      <c r="F61" s="138" t="s">
        <v>350</v>
      </c>
      <c r="G61" s="138"/>
      <c r="H61" s="138"/>
      <c r="I61" s="25"/>
    </row>
    <row r="62" spans="1:9" ht="28" x14ac:dyDescent="0.15">
      <c r="A62" s="164"/>
      <c r="B62" s="164"/>
      <c r="C62" s="138"/>
      <c r="D62" s="145"/>
      <c r="E62" s="138">
        <v>2</v>
      </c>
      <c r="F62" s="138" t="s">
        <v>351</v>
      </c>
      <c r="G62" s="138"/>
      <c r="H62" s="138"/>
      <c r="I62" s="25"/>
    </row>
    <row r="63" spans="1:9" ht="28" x14ac:dyDescent="0.15">
      <c r="A63" s="164"/>
      <c r="B63" s="164"/>
      <c r="C63" s="138"/>
      <c r="D63" s="145"/>
      <c r="E63" s="138">
        <v>3</v>
      </c>
      <c r="F63" s="138" t="s">
        <v>352</v>
      </c>
      <c r="G63" s="138"/>
      <c r="H63" s="138"/>
      <c r="I63" s="25"/>
    </row>
    <row r="64" spans="1:9" ht="28" x14ac:dyDescent="0.15">
      <c r="A64" s="164"/>
      <c r="B64" s="164"/>
      <c r="C64" s="129" t="s">
        <v>544</v>
      </c>
      <c r="D64" s="145" t="s">
        <v>353</v>
      </c>
      <c r="E64" s="31"/>
      <c r="F64" s="29"/>
      <c r="G64" s="29"/>
      <c r="H64" s="29">
        <v>2</v>
      </c>
      <c r="I64" s="33">
        <v>1</v>
      </c>
    </row>
    <row r="65" spans="1:9" ht="14" x14ac:dyDescent="0.15">
      <c r="A65" s="164"/>
      <c r="B65" s="164"/>
      <c r="C65" s="138"/>
      <c r="D65" s="145"/>
      <c r="E65" s="28">
        <v>0</v>
      </c>
      <c r="F65" s="30" t="s">
        <v>258</v>
      </c>
      <c r="G65" s="30"/>
      <c r="H65" s="30"/>
      <c r="I65" s="30"/>
    </row>
    <row r="66" spans="1:9" ht="14" x14ac:dyDescent="0.15">
      <c r="A66" s="164"/>
      <c r="B66" s="164"/>
      <c r="C66" s="138"/>
      <c r="D66" s="145"/>
      <c r="E66" s="28">
        <v>1</v>
      </c>
      <c r="F66" s="30" t="s">
        <v>260</v>
      </c>
      <c r="G66" s="30"/>
      <c r="H66" s="30"/>
      <c r="I66" s="30"/>
    </row>
    <row r="67" spans="1:9" ht="14" x14ac:dyDescent="0.15">
      <c r="A67" s="164"/>
      <c r="B67" s="164"/>
      <c r="C67" s="138"/>
      <c r="D67" s="145"/>
      <c r="E67" s="28">
        <v>2</v>
      </c>
      <c r="F67" s="30" t="s">
        <v>354</v>
      </c>
      <c r="G67" s="30"/>
      <c r="H67" s="30"/>
      <c r="I67" s="30"/>
    </row>
    <row r="68" spans="1:9" ht="14" x14ac:dyDescent="0.15">
      <c r="A68" s="164"/>
      <c r="B68" s="164"/>
      <c r="C68" s="138"/>
      <c r="D68" s="145"/>
      <c r="E68" s="28">
        <v>3</v>
      </c>
      <c r="F68" s="30" t="s">
        <v>313</v>
      </c>
      <c r="G68" s="30"/>
      <c r="H68" s="30"/>
      <c r="I68" s="30"/>
    </row>
    <row r="69" spans="1:9" ht="28" x14ac:dyDescent="0.15">
      <c r="B69" s="164"/>
      <c r="C69" s="129" t="s">
        <v>544</v>
      </c>
      <c r="D69" s="145" t="s">
        <v>355</v>
      </c>
      <c r="E69" s="31"/>
      <c r="F69" s="29"/>
      <c r="G69" s="29"/>
      <c r="H69" s="29">
        <v>7</v>
      </c>
      <c r="I69" s="33">
        <v>1</v>
      </c>
    </row>
    <row r="70" spans="1:9" ht="14" x14ac:dyDescent="0.15">
      <c r="B70" s="164"/>
      <c r="C70" s="138"/>
      <c r="D70" s="145"/>
      <c r="E70" s="28">
        <v>0</v>
      </c>
      <c r="F70" s="30" t="s">
        <v>258</v>
      </c>
      <c r="G70" s="30"/>
      <c r="H70" s="30"/>
      <c r="I70" s="30"/>
    </row>
    <row r="71" spans="1:9" ht="14" x14ac:dyDescent="0.15">
      <c r="B71" s="164"/>
      <c r="C71" s="138"/>
      <c r="D71" s="145"/>
      <c r="E71" s="28">
        <v>1</v>
      </c>
      <c r="F71" s="30" t="s">
        <v>260</v>
      </c>
      <c r="G71" s="30"/>
      <c r="H71" s="30"/>
      <c r="I71" s="30"/>
    </row>
    <row r="72" spans="1:9" ht="14" x14ac:dyDescent="0.15">
      <c r="B72" s="164"/>
      <c r="C72" s="138"/>
      <c r="D72" s="145"/>
      <c r="E72" s="28">
        <v>2</v>
      </c>
      <c r="F72" s="30" t="s">
        <v>354</v>
      </c>
      <c r="G72" s="30"/>
      <c r="H72" s="30"/>
      <c r="I72" s="30"/>
    </row>
    <row r="73" spans="1:9" ht="14" x14ac:dyDescent="0.15">
      <c r="B73" s="164"/>
      <c r="C73" s="138"/>
      <c r="D73" s="145"/>
      <c r="E73" s="28">
        <v>3</v>
      </c>
      <c r="F73" s="30" t="s">
        <v>313</v>
      </c>
      <c r="G73" s="30"/>
      <c r="H73" s="30"/>
      <c r="I73" s="30"/>
    </row>
    <row r="74" spans="1:9" ht="28" x14ac:dyDescent="0.15">
      <c r="B74" s="164"/>
      <c r="C74" s="129" t="s">
        <v>544</v>
      </c>
      <c r="D74" s="145" t="s">
        <v>356</v>
      </c>
      <c r="E74" s="31"/>
      <c r="F74" s="29"/>
      <c r="G74" s="29"/>
      <c r="H74" s="29">
        <v>7</v>
      </c>
      <c r="I74" s="33">
        <v>1</v>
      </c>
    </row>
    <row r="75" spans="1:9" ht="14" x14ac:dyDescent="0.15">
      <c r="B75" s="164"/>
      <c r="C75" s="138"/>
      <c r="D75" s="145"/>
      <c r="E75" s="28">
        <v>0</v>
      </c>
      <c r="F75" s="31" t="s">
        <v>165</v>
      </c>
      <c r="G75" s="29"/>
      <c r="H75" s="30"/>
      <c r="I75" s="30"/>
    </row>
    <row r="76" spans="1:9" ht="70" x14ac:dyDescent="0.15">
      <c r="B76" s="164"/>
      <c r="C76" s="138"/>
      <c r="D76" s="145"/>
      <c r="E76" s="28">
        <v>1</v>
      </c>
      <c r="F76" s="28" t="s">
        <v>166</v>
      </c>
      <c r="G76" s="30"/>
      <c r="H76" s="30"/>
      <c r="I76" s="30"/>
    </row>
    <row r="77" spans="1:9" ht="14" x14ac:dyDescent="0.15">
      <c r="B77" s="164"/>
      <c r="C77" s="138"/>
      <c r="D77" s="145"/>
      <c r="E77" s="28">
        <v>2</v>
      </c>
      <c r="F77" s="28" t="s">
        <v>167</v>
      </c>
      <c r="G77" s="30"/>
      <c r="H77" s="30"/>
      <c r="I77" s="30"/>
    </row>
    <row r="78" spans="1:9" ht="14" x14ac:dyDescent="0.15">
      <c r="B78" s="164"/>
      <c r="C78" s="138"/>
      <c r="D78" s="145"/>
      <c r="E78" s="28">
        <v>3</v>
      </c>
      <c r="F78" s="28" t="s">
        <v>168</v>
      </c>
      <c r="G78" s="30"/>
      <c r="H78" s="30"/>
      <c r="I78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8"/>
  <sheetViews>
    <sheetView topLeftCell="A50" workbookViewId="0">
      <selection sqref="A1:I78"/>
    </sheetView>
  </sheetViews>
  <sheetFormatPr baseColWidth="10" defaultColWidth="9.1640625" defaultRowHeight="13" x14ac:dyDescent="0.15"/>
  <cols>
    <col min="1" max="1" width="9.1640625" style="136"/>
    <col min="2" max="2" width="34.5" style="136" customWidth="1"/>
    <col min="3" max="3" width="9.1640625" style="136"/>
    <col min="4" max="4" width="40.33203125" style="182" customWidth="1"/>
    <col min="5" max="5" width="9.1640625" style="136"/>
    <col min="6" max="6" width="41.5" style="136" customWidth="1"/>
    <col min="7" max="16384" width="9.1640625" style="136"/>
  </cols>
  <sheetData>
    <row r="1" spans="1:9" ht="25.5" customHeight="1" x14ac:dyDescent="0.15">
      <c r="A1" s="192" t="s">
        <v>554</v>
      </c>
      <c r="B1" s="193" t="s">
        <v>555</v>
      </c>
      <c r="C1" s="132"/>
      <c r="D1" s="134"/>
      <c r="E1" s="132"/>
      <c r="F1" s="134"/>
      <c r="G1" s="134"/>
      <c r="H1" s="132"/>
      <c r="I1" s="135">
        <f>SUM(I3:I78)</f>
        <v>14.5</v>
      </c>
    </row>
    <row r="2" spans="1:9" ht="25.5" customHeight="1" x14ac:dyDescent="0.15">
      <c r="A2" s="161">
        <v>1</v>
      </c>
      <c r="B2" s="196" t="s">
        <v>357</v>
      </c>
      <c r="C2" s="197"/>
      <c r="D2" s="205"/>
      <c r="E2" s="198"/>
      <c r="F2" s="198"/>
      <c r="G2" s="198"/>
      <c r="H2" s="198"/>
      <c r="I2" s="199"/>
    </row>
    <row r="3" spans="1:9" s="149" customFormat="1" ht="25.5" customHeight="1" x14ac:dyDescent="0.15">
      <c r="A3" s="161"/>
      <c r="B3" s="161"/>
      <c r="C3" s="161" t="s">
        <v>542</v>
      </c>
      <c r="D3" s="184" t="s">
        <v>358</v>
      </c>
      <c r="E3" s="162"/>
      <c r="F3" s="161"/>
      <c r="G3" s="161"/>
      <c r="H3" s="161">
        <v>1</v>
      </c>
      <c r="I3" s="190">
        <v>0.1</v>
      </c>
    </row>
    <row r="4" spans="1:9" s="149" customFormat="1" ht="25.5" customHeight="1" x14ac:dyDescent="0.15">
      <c r="A4" s="164"/>
      <c r="B4" s="164"/>
      <c r="C4" s="161" t="s">
        <v>542</v>
      </c>
      <c r="D4" s="185" t="s">
        <v>70</v>
      </c>
      <c r="E4" s="163"/>
      <c r="F4" s="138"/>
      <c r="G4" s="138"/>
      <c r="H4" s="138">
        <v>1</v>
      </c>
      <c r="I4" s="181">
        <v>0.1</v>
      </c>
    </row>
    <row r="5" spans="1:9" s="149" customFormat="1" ht="25.5" customHeight="1" x14ac:dyDescent="0.15">
      <c r="A5" s="164"/>
      <c r="B5" s="164"/>
      <c r="C5" s="161" t="s">
        <v>542</v>
      </c>
      <c r="D5" s="185" t="s">
        <v>71</v>
      </c>
      <c r="E5" s="163"/>
      <c r="F5" s="138"/>
      <c r="G5" s="138"/>
      <c r="H5" s="138">
        <v>1</v>
      </c>
      <c r="I5" s="181">
        <v>0.1</v>
      </c>
    </row>
    <row r="6" spans="1:9" s="149" customFormat="1" ht="25.5" customHeight="1" x14ac:dyDescent="0.15">
      <c r="A6" s="164"/>
      <c r="B6" s="164"/>
      <c r="C6" s="161" t="s">
        <v>542</v>
      </c>
      <c r="D6" s="185" t="s">
        <v>73</v>
      </c>
      <c r="E6" s="163"/>
      <c r="F6" s="138"/>
      <c r="G6" s="138"/>
      <c r="H6" s="138">
        <v>1</v>
      </c>
      <c r="I6" s="181">
        <v>0.1</v>
      </c>
    </row>
    <row r="7" spans="1:9" s="149" customFormat="1" ht="25.5" customHeight="1" x14ac:dyDescent="0.15">
      <c r="A7" s="164"/>
      <c r="B7" s="164"/>
      <c r="C7" s="161" t="s">
        <v>542</v>
      </c>
      <c r="D7" s="186" t="s">
        <v>321</v>
      </c>
      <c r="E7" s="166"/>
      <c r="F7" s="165"/>
      <c r="G7" s="165"/>
      <c r="H7" s="165">
        <v>1</v>
      </c>
      <c r="I7" s="201">
        <v>0.1</v>
      </c>
    </row>
    <row r="8" spans="1:9" s="149" customFormat="1" ht="25.5" customHeight="1" x14ac:dyDescent="0.15">
      <c r="A8" s="137">
        <v>2</v>
      </c>
      <c r="B8" s="206" t="s">
        <v>359</v>
      </c>
      <c r="C8" s="157"/>
      <c r="D8" s="183"/>
      <c r="E8" s="168"/>
      <c r="F8" s="158"/>
      <c r="G8" s="158"/>
      <c r="H8" s="158"/>
      <c r="I8" s="202"/>
    </row>
    <row r="9" spans="1:9" s="149" customFormat="1" ht="25.5" customHeight="1" x14ac:dyDescent="0.15">
      <c r="A9" s="164"/>
      <c r="B9" s="164"/>
      <c r="C9" s="161" t="s">
        <v>542</v>
      </c>
      <c r="D9" s="184" t="s">
        <v>360</v>
      </c>
      <c r="E9" s="191"/>
      <c r="F9" s="161" t="s">
        <v>309</v>
      </c>
      <c r="G9" s="191"/>
      <c r="H9" s="161">
        <v>3</v>
      </c>
      <c r="I9" s="190">
        <v>0.5</v>
      </c>
    </row>
    <row r="10" spans="1:9" s="149" customFormat="1" ht="25.5" customHeight="1" x14ac:dyDescent="0.15">
      <c r="A10" s="164"/>
      <c r="B10" s="164"/>
      <c r="C10" s="138" t="s">
        <v>542</v>
      </c>
      <c r="D10" s="185" t="s">
        <v>361</v>
      </c>
      <c r="E10" s="164"/>
      <c r="F10" s="138" t="s">
        <v>309</v>
      </c>
      <c r="G10" s="164"/>
      <c r="H10" s="138">
        <v>3</v>
      </c>
      <c r="I10" s="181">
        <v>0.5</v>
      </c>
    </row>
    <row r="11" spans="1:9" s="149" customFormat="1" ht="25.5" customHeight="1" x14ac:dyDescent="0.15">
      <c r="A11" s="164"/>
      <c r="B11" s="164"/>
      <c r="C11" s="138" t="s">
        <v>542</v>
      </c>
      <c r="D11" s="185" t="s">
        <v>362</v>
      </c>
      <c r="E11" s="164"/>
      <c r="F11" s="160" t="s">
        <v>309</v>
      </c>
      <c r="G11" s="160" t="s">
        <v>363</v>
      </c>
      <c r="H11" s="138">
        <v>3</v>
      </c>
      <c r="I11" s="181">
        <v>0.6</v>
      </c>
    </row>
    <row r="12" spans="1:9" s="149" customFormat="1" ht="25.5" customHeight="1" x14ac:dyDescent="0.15">
      <c r="A12" s="164"/>
      <c r="B12" s="164"/>
      <c r="C12" s="138" t="s">
        <v>542</v>
      </c>
      <c r="D12" s="185" t="s">
        <v>364</v>
      </c>
      <c r="E12" s="164"/>
      <c r="F12" s="160" t="s">
        <v>309</v>
      </c>
      <c r="G12" s="160" t="s">
        <v>365</v>
      </c>
      <c r="H12" s="138">
        <v>3</v>
      </c>
      <c r="I12" s="181">
        <v>0.5</v>
      </c>
    </row>
    <row r="13" spans="1:9" s="149" customFormat="1" ht="25.5" customHeight="1" x14ac:dyDescent="0.15">
      <c r="A13" s="164"/>
      <c r="B13" s="164"/>
      <c r="C13" s="138" t="s">
        <v>542</v>
      </c>
      <c r="D13" s="185" t="s">
        <v>366</v>
      </c>
      <c r="E13" s="164"/>
      <c r="F13" s="164"/>
      <c r="G13" s="164"/>
      <c r="H13" s="138">
        <v>3</v>
      </c>
      <c r="I13" s="181">
        <v>0.4</v>
      </c>
    </row>
    <row r="14" spans="1:9" s="149" customFormat="1" ht="25.5" customHeight="1" x14ac:dyDescent="0.15">
      <c r="A14" s="164"/>
      <c r="B14" s="164"/>
      <c r="C14" s="129" t="s">
        <v>544</v>
      </c>
      <c r="D14" s="185" t="s">
        <v>367</v>
      </c>
      <c r="E14" s="138"/>
      <c r="F14" s="138"/>
      <c r="G14" s="138"/>
      <c r="H14" s="138">
        <v>3</v>
      </c>
      <c r="I14" s="25">
        <v>0.5</v>
      </c>
    </row>
    <row r="15" spans="1:9" s="149" customFormat="1" ht="25.5" customHeight="1" x14ac:dyDescent="0.15">
      <c r="A15" s="164"/>
      <c r="B15" s="164"/>
      <c r="C15" s="138"/>
      <c r="D15" s="185"/>
      <c r="E15" s="138">
        <v>0</v>
      </c>
      <c r="F15" s="31" t="s">
        <v>368</v>
      </c>
      <c r="G15" s="138"/>
      <c r="H15" s="138"/>
      <c r="I15" s="25"/>
    </row>
    <row r="16" spans="1:9" ht="25.5" customHeight="1" x14ac:dyDescent="0.15">
      <c r="A16" s="164"/>
      <c r="B16" s="164"/>
      <c r="C16" s="138"/>
      <c r="D16" s="185"/>
      <c r="E16" s="138">
        <v>1</v>
      </c>
      <c r="F16" s="28" t="s">
        <v>350</v>
      </c>
      <c r="G16" s="138"/>
      <c r="H16" s="138"/>
      <c r="I16" s="25"/>
    </row>
    <row r="17" spans="1:9" ht="25.5" customHeight="1" x14ac:dyDescent="0.15">
      <c r="A17" s="164"/>
      <c r="B17" s="164"/>
      <c r="C17" s="138"/>
      <c r="D17" s="185"/>
      <c r="E17" s="138">
        <v>2</v>
      </c>
      <c r="F17" s="28" t="s">
        <v>351</v>
      </c>
      <c r="G17" s="138"/>
      <c r="H17" s="138"/>
      <c r="I17" s="25"/>
    </row>
    <row r="18" spans="1:9" ht="25.5" customHeight="1" x14ac:dyDescent="0.15">
      <c r="A18" s="164"/>
      <c r="B18" s="164"/>
      <c r="C18" s="138"/>
      <c r="D18" s="185"/>
      <c r="E18" s="138">
        <v>3</v>
      </c>
      <c r="F18" s="28" t="s">
        <v>352</v>
      </c>
      <c r="G18" s="138"/>
      <c r="H18" s="138"/>
      <c r="I18" s="25"/>
    </row>
    <row r="19" spans="1:9" ht="25.5" customHeight="1" x14ac:dyDescent="0.15">
      <c r="A19" s="164"/>
      <c r="B19" s="164"/>
      <c r="C19" s="129" t="s">
        <v>544</v>
      </c>
      <c r="D19" s="185" t="s">
        <v>369</v>
      </c>
      <c r="E19" s="138"/>
      <c r="F19" s="138"/>
      <c r="G19" s="138"/>
      <c r="H19" s="138">
        <v>3</v>
      </c>
      <c r="I19" s="25">
        <v>0.5</v>
      </c>
    </row>
    <row r="20" spans="1:9" ht="25.5" customHeight="1" x14ac:dyDescent="0.15">
      <c r="A20" s="164"/>
      <c r="B20" s="164"/>
      <c r="C20" s="138"/>
      <c r="D20" s="185"/>
      <c r="E20" s="138">
        <v>0</v>
      </c>
      <c r="F20" s="31" t="s">
        <v>368</v>
      </c>
      <c r="G20" s="138"/>
      <c r="H20" s="138"/>
      <c r="I20" s="25"/>
    </row>
    <row r="21" spans="1:9" ht="25.5" customHeight="1" x14ac:dyDescent="0.15">
      <c r="A21" s="164"/>
      <c r="B21" s="164"/>
      <c r="C21" s="138"/>
      <c r="D21" s="185"/>
      <c r="E21" s="138">
        <v>1</v>
      </c>
      <c r="F21" s="28" t="s">
        <v>350</v>
      </c>
      <c r="G21" s="138"/>
      <c r="H21" s="138"/>
      <c r="I21" s="25"/>
    </row>
    <row r="22" spans="1:9" ht="25.5" customHeight="1" x14ac:dyDescent="0.15">
      <c r="A22" s="164"/>
      <c r="B22" s="164"/>
      <c r="C22" s="138"/>
      <c r="D22" s="185"/>
      <c r="E22" s="138">
        <v>2</v>
      </c>
      <c r="F22" s="28" t="s">
        <v>351</v>
      </c>
      <c r="G22" s="138"/>
      <c r="H22" s="138"/>
      <c r="I22" s="25"/>
    </row>
    <row r="23" spans="1:9" ht="25.5" customHeight="1" x14ac:dyDescent="0.15">
      <c r="A23" s="164"/>
      <c r="B23" s="164"/>
      <c r="C23" s="138"/>
      <c r="D23" s="185"/>
      <c r="E23" s="138">
        <v>3</v>
      </c>
      <c r="F23" s="28" t="s">
        <v>352</v>
      </c>
      <c r="G23" s="138"/>
      <c r="H23" s="138"/>
      <c r="I23" s="25"/>
    </row>
    <row r="24" spans="1:9" ht="25.5" customHeight="1" x14ac:dyDescent="0.15">
      <c r="A24" s="164"/>
      <c r="B24" s="164"/>
      <c r="C24" s="129" t="s">
        <v>544</v>
      </c>
      <c r="D24" s="185" t="s">
        <v>370</v>
      </c>
      <c r="E24" s="138"/>
      <c r="F24" s="138"/>
      <c r="G24" s="138"/>
      <c r="H24" s="138">
        <v>3</v>
      </c>
      <c r="I24" s="25">
        <v>0.5</v>
      </c>
    </row>
    <row r="25" spans="1:9" ht="25.5" customHeight="1" x14ac:dyDescent="0.15">
      <c r="A25" s="164"/>
      <c r="B25" s="164"/>
      <c r="C25" s="138"/>
      <c r="D25" s="185"/>
      <c r="E25" s="138">
        <v>0</v>
      </c>
      <c r="F25" s="31" t="s">
        <v>209</v>
      </c>
      <c r="G25" s="138"/>
      <c r="H25" s="138"/>
      <c r="I25" s="25"/>
    </row>
    <row r="26" spans="1:9" ht="25.5" customHeight="1" x14ac:dyDescent="0.15">
      <c r="A26" s="164"/>
      <c r="B26" s="164"/>
      <c r="C26" s="138"/>
      <c r="D26" s="185"/>
      <c r="E26" s="138">
        <v>1</v>
      </c>
      <c r="F26" s="28" t="s">
        <v>347</v>
      </c>
      <c r="G26" s="138"/>
      <c r="H26" s="138"/>
      <c r="I26" s="25"/>
    </row>
    <row r="27" spans="1:9" ht="25.5" customHeight="1" x14ac:dyDescent="0.15">
      <c r="A27" s="164"/>
      <c r="B27" s="164"/>
      <c r="C27" s="138"/>
      <c r="D27" s="185"/>
      <c r="E27" s="138">
        <v>2</v>
      </c>
      <c r="F27" s="28" t="s">
        <v>245</v>
      </c>
      <c r="G27" s="138"/>
      <c r="H27" s="138"/>
      <c r="I27" s="25"/>
    </row>
    <row r="28" spans="1:9" ht="25.5" customHeight="1" x14ac:dyDescent="0.15">
      <c r="A28" s="164"/>
      <c r="B28" s="164"/>
      <c r="C28" s="138"/>
      <c r="D28" s="185"/>
      <c r="E28" s="138">
        <v>3</v>
      </c>
      <c r="F28" s="28" t="s">
        <v>246</v>
      </c>
      <c r="G28" s="138"/>
      <c r="H28" s="138"/>
      <c r="I28" s="25"/>
    </row>
    <row r="29" spans="1:9" ht="25.5" customHeight="1" x14ac:dyDescent="0.15">
      <c r="A29" s="164"/>
      <c r="B29" s="164"/>
      <c r="C29" s="138" t="s">
        <v>542</v>
      </c>
      <c r="D29" s="185" t="s">
        <v>371</v>
      </c>
      <c r="E29" s="138"/>
      <c r="F29" s="160" t="s">
        <v>309</v>
      </c>
      <c r="G29" s="138" t="s">
        <v>310</v>
      </c>
      <c r="H29" s="138">
        <v>6</v>
      </c>
      <c r="I29" s="181">
        <v>1</v>
      </c>
    </row>
    <row r="30" spans="1:9" ht="25.5" customHeight="1" x14ac:dyDescent="0.15">
      <c r="A30" s="164"/>
      <c r="B30" s="164"/>
      <c r="C30" s="129" t="s">
        <v>544</v>
      </c>
      <c r="D30" s="185" t="s">
        <v>372</v>
      </c>
      <c r="E30" s="138"/>
      <c r="F30" s="138"/>
      <c r="G30" s="164"/>
      <c r="H30" s="138">
        <v>2</v>
      </c>
      <c r="I30" s="25">
        <v>1</v>
      </c>
    </row>
    <row r="31" spans="1:9" ht="25.5" customHeight="1" x14ac:dyDescent="0.15">
      <c r="A31" s="164"/>
      <c r="B31" s="164"/>
      <c r="C31" s="164"/>
      <c r="D31" s="188"/>
      <c r="E31" s="138">
        <v>0</v>
      </c>
      <c r="F31" s="31" t="s">
        <v>89</v>
      </c>
      <c r="G31" s="164"/>
      <c r="H31" s="138"/>
      <c r="I31" s="25"/>
    </row>
    <row r="32" spans="1:9" ht="25.5" customHeight="1" x14ac:dyDescent="0.15">
      <c r="A32" s="164"/>
      <c r="B32" s="164"/>
      <c r="C32" s="164"/>
      <c r="D32" s="188"/>
      <c r="E32" s="138">
        <v>1</v>
      </c>
      <c r="F32" s="28" t="s">
        <v>224</v>
      </c>
      <c r="G32" s="164"/>
      <c r="H32" s="138"/>
      <c r="I32" s="25"/>
    </row>
    <row r="33" spans="1:9" ht="25.5" customHeight="1" x14ac:dyDescent="0.15">
      <c r="A33" s="164"/>
      <c r="B33" s="164"/>
      <c r="C33" s="164"/>
      <c r="D33" s="188"/>
      <c r="E33" s="138">
        <v>2</v>
      </c>
      <c r="F33" s="28" t="s">
        <v>225</v>
      </c>
      <c r="G33" s="164"/>
      <c r="H33" s="138"/>
      <c r="I33" s="25"/>
    </row>
    <row r="34" spans="1:9" ht="25.5" customHeight="1" x14ac:dyDescent="0.15">
      <c r="A34" s="164"/>
      <c r="B34" s="164"/>
      <c r="C34" s="164"/>
      <c r="D34" s="188"/>
      <c r="E34" s="138">
        <v>3</v>
      </c>
      <c r="F34" s="28" t="s">
        <v>226</v>
      </c>
      <c r="G34" s="164"/>
      <c r="H34" s="138"/>
      <c r="I34" s="25"/>
    </row>
    <row r="35" spans="1:9" ht="25.5" customHeight="1" x14ac:dyDescent="0.15">
      <c r="A35" s="164"/>
      <c r="B35" s="164"/>
      <c r="C35" s="138"/>
      <c r="D35" s="185"/>
      <c r="E35" s="138"/>
      <c r="F35" s="160"/>
      <c r="G35" s="138"/>
      <c r="H35" s="138"/>
      <c r="I35" s="181"/>
    </row>
    <row r="36" spans="1:9" ht="28" x14ac:dyDescent="0.15">
      <c r="A36" s="164"/>
      <c r="B36" s="164"/>
      <c r="C36" s="129" t="s">
        <v>544</v>
      </c>
      <c r="D36" s="185" t="s">
        <v>373</v>
      </c>
      <c r="E36" s="138"/>
      <c r="F36" s="138"/>
      <c r="G36" s="164"/>
      <c r="H36" s="138">
        <v>4</v>
      </c>
      <c r="I36" s="25">
        <v>1</v>
      </c>
    </row>
    <row r="37" spans="1:9" ht="28" x14ac:dyDescent="0.15">
      <c r="A37" s="164"/>
      <c r="B37" s="164"/>
      <c r="C37" s="164"/>
      <c r="D37" s="188"/>
      <c r="E37" s="138">
        <v>0</v>
      </c>
      <c r="F37" s="31" t="s">
        <v>368</v>
      </c>
      <c r="G37" s="164"/>
      <c r="H37" s="138"/>
      <c r="I37" s="25"/>
    </row>
    <row r="38" spans="1:9" ht="14" x14ac:dyDescent="0.15">
      <c r="A38" s="164"/>
      <c r="B38" s="164"/>
      <c r="C38" s="164"/>
      <c r="D38" s="188"/>
      <c r="E38" s="138">
        <v>1</v>
      </c>
      <c r="F38" s="28" t="s">
        <v>350</v>
      </c>
      <c r="G38" s="164"/>
      <c r="H38" s="138"/>
      <c r="I38" s="25"/>
    </row>
    <row r="39" spans="1:9" ht="28" x14ac:dyDescent="0.15">
      <c r="A39" s="164"/>
      <c r="B39" s="164"/>
      <c r="C39" s="164"/>
      <c r="D39" s="188"/>
      <c r="E39" s="138">
        <v>2</v>
      </c>
      <c r="F39" s="28" t="s">
        <v>351</v>
      </c>
      <c r="G39" s="164"/>
      <c r="H39" s="138"/>
      <c r="I39" s="25"/>
    </row>
    <row r="40" spans="1:9" ht="28" x14ac:dyDescent="0.15">
      <c r="A40" s="164"/>
      <c r="B40" s="164"/>
      <c r="C40" s="164"/>
      <c r="D40" s="188"/>
      <c r="E40" s="138">
        <v>3</v>
      </c>
      <c r="F40" s="28" t="s">
        <v>352</v>
      </c>
      <c r="G40" s="164"/>
      <c r="H40" s="138"/>
      <c r="I40" s="25"/>
    </row>
    <row r="41" spans="1:9" ht="42" x14ac:dyDescent="0.15">
      <c r="A41" s="164"/>
      <c r="B41" s="164"/>
      <c r="C41" s="129" t="s">
        <v>544</v>
      </c>
      <c r="D41" s="185" t="s">
        <v>374</v>
      </c>
      <c r="E41" s="138"/>
      <c r="F41" s="138"/>
      <c r="G41" s="138"/>
      <c r="H41" s="138">
        <v>4</v>
      </c>
      <c r="I41" s="25">
        <v>1</v>
      </c>
    </row>
    <row r="42" spans="1:9" ht="28" x14ac:dyDescent="0.15">
      <c r="A42" s="164"/>
      <c r="B42" s="164"/>
      <c r="C42" s="164"/>
      <c r="D42" s="188"/>
      <c r="E42" s="138">
        <v>0</v>
      </c>
      <c r="F42" s="31" t="s">
        <v>368</v>
      </c>
      <c r="G42" s="138"/>
      <c r="H42" s="138"/>
      <c r="I42" s="25"/>
    </row>
    <row r="43" spans="1:9" ht="14" x14ac:dyDescent="0.15">
      <c r="A43" s="164"/>
      <c r="B43" s="164"/>
      <c r="C43" s="164"/>
      <c r="D43" s="188"/>
      <c r="E43" s="138">
        <v>1</v>
      </c>
      <c r="F43" s="28" t="s">
        <v>350</v>
      </c>
      <c r="G43" s="138"/>
      <c r="H43" s="138"/>
      <c r="I43" s="25"/>
    </row>
    <row r="44" spans="1:9" ht="28" x14ac:dyDescent="0.15">
      <c r="A44" s="164"/>
      <c r="B44" s="164"/>
      <c r="C44" s="164"/>
      <c r="D44" s="188"/>
      <c r="E44" s="138">
        <v>2</v>
      </c>
      <c r="F44" s="28" t="s">
        <v>351</v>
      </c>
      <c r="G44" s="138"/>
      <c r="H44" s="138"/>
      <c r="I44" s="25"/>
    </row>
    <row r="45" spans="1:9" ht="28" x14ac:dyDescent="0.15">
      <c r="A45" s="164"/>
      <c r="B45" s="164"/>
      <c r="C45" s="164"/>
      <c r="D45" s="188"/>
      <c r="E45" s="138">
        <v>3</v>
      </c>
      <c r="F45" s="28" t="s">
        <v>352</v>
      </c>
      <c r="G45" s="138"/>
      <c r="H45" s="138"/>
      <c r="I45" s="25"/>
    </row>
    <row r="46" spans="1:9" ht="28" x14ac:dyDescent="0.15">
      <c r="A46" s="164"/>
      <c r="B46" s="164"/>
      <c r="C46" s="129" t="s">
        <v>544</v>
      </c>
      <c r="D46" s="185" t="s">
        <v>375</v>
      </c>
      <c r="E46" s="138"/>
      <c r="F46" s="138"/>
      <c r="G46" s="138"/>
      <c r="H46" s="138">
        <v>4</v>
      </c>
      <c r="I46" s="25">
        <v>1</v>
      </c>
    </row>
    <row r="47" spans="1:9" ht="28" x14ac:dyDescent="0.15">
      <c r="A47" s="164"/>
      <c r="B47" s="164"/>
      <c r="C47" s="164"/>
      <c r="D47" s="188"/>
      <c r="E47" s="138">
        <v>0</v>
      </c>
      <c r="F47" s="31" t="s">
        <v>209</v>
      </c>
      <c r="G47" s="138"/>
      <c r="H47" s="138"/>
      <c r="I47" s="25"/>
    </row>
    <row r="48" spans="1:9" ht="14" x14ac:dyDescent="0.15">
      <c r="A48" s="164"/>
      <c r="B48" s="164"/>
      <c r="C48" s="164"/>
      <c r="D48" s="188"/>
      <c r="E48" s="138">
        <v>1</v>
      </c>
      <c r="F48" s="28" t="s">
        <v>347</v>
      </c>
      <c r="G48" s="138"/>
      <c r="H48" s="138"/>
      <c r="I48" s="25"/>
    </row>
    <row r="49" spans="1:9" ht="28" x14ac:dyDescent="0.15">
      <c r="A49" s="164"/>
      <c r="B49" s="164"/>
      <c r="C49" s="164"/>
      <c r="D49" s="188"/>
      <c r="E49" s="138">
        <v>2</v>
      </c>
      <c r="F49" s="28" t="s">
        <v>245</v>
      </c>
      <c r="G49" s="138"/>
      <c r="H49" s="138"/>
      <c r="I49" s="25"/>
    </row>
    <row r="50" spans="1:9" ht="28" x14ac:dyDescent="0.15">
      <c r="A50" s="164"/>
      <c r="B50" s="164"/>
      <c r="C50" s="164"/>
      <c r="D50" s="188"/>
      <c r="E50" s="138">
        <v>3</v>
      </c>
      <c r="F50" s="28" t="s">
        <v>246</v>
      </c>
      <c r="G50" s="138"/>
      <c r="H50" s="138"/>
      <c r="I50" s="25"/>
    </row>
    <row r="51" spans="1:9" ht="28" x14ac:dyDescent="0.15">
      <c r="A51" s="164"/>
      <c r="B51" s="164"/>
      <c r="C51" s="129" t="s">
        <v>542</v>
      </c>
      <c r="D51" s="185" t="s">
        <v>376</v>
      </c>
      <c r="E51" s="164"/>
      <c r="F51" s="138" t="s">
        <v>309</v>
      </c>
      <c r="G51" s="164"/>
      <c r="H51" s="138">
        <v>5</v>
      </c>
      <c r="I51" s="25">
        <v>0.5</v>
      </c>
    </row>
    <row r="52" spans="1:9" ht="42" x14ac:dyDescent="0.15">
      <c r="A52" s="164"/>
      <c r="B52" s="164"/>
      <c r="C52" s="129" t="s">
        <v>544</v>
      </c>
      <c r="D52" s="185" t="s">
        <v>377</v>
      </c>
      <c r="E52" s="164"/>
      <c r="F52" s="164"/>
      <c r="G52" s="164"/>
      <c r="H52" s="138">
        <v>5</v>
      </c>
      <c r="I52" s="25">
        <v>1</v>
      </c>
    </row>
    <row r="53" spans="1:9" x14ac:dyDescent="0.15">
      <c r="A53" s="164"/>
      <c r="B53" s="164"/>
      <c r="C53" s="129"/>
      <c r="D53" s="185"/>
      <c r="E53" s="138"/>
      <c r="F53" s="138"/>
      <c r="G53" s="138"/>
      <c r="H53" s="138"/>
      <c r="I53" s="25"/>
    </row>
    <row r="54" spans="1:9" ht="14" x14ac:dyDescent="0.15">
      <c r="A54" s="164"/>
      <c r="B54" s="164"/>
      <c r="C54" s="129"/>
      <c r="D54" s="185"/>
      <c r="E54" s="138">
        <v>0</v>
      </c>
      <c r="F54" s="31" t="s">
        <v>89</v>
      </c>
      <c r="G54" s="138"/>
      <c r="H54" s="138"/>
      <c r="I54" s="25"/>
    </row>
    <row r="55" spans="1:9" ht="14" x14ac:dyDescent="0.15">
      <c r="A55" s="164"/>
      <c r="B55" s="164"/>
      <c r="C55" s="129"/>
      <c r="D55" s="185"/>
      <c r="E55" s="138">
        <v>1</v>
      </c>
      <c r="F55" s="28" t="s">
        <v>224</v>
      </c>
      <c r="G55" s="138"/>
      <c r="H55" s="138"/>
      <c r="I55" s="25"/>
    </row>
    <row r="56" spans="1:9" ht="14" x14ac:dyDescent="0.15">
      <c r="A56" s="164"/>
      <c r="B56" s="164"/>
      <c r="C56" s="129"/>
      <c r="D56" s="185"/>
      <c r="E56" s="138">
        <v>2</v>
      </c>
      <c r="F56" s="28" t="s">
        <v>225</v>
      </c>
      <c r="G56" s="138"/>
      <c r="H56" s="138"/>
      <c r="I56" s="25"/>
    </row>
    <row r="57" spans="1:9" ht="14" x14ac:dyDescent="0.15">
      <c r="A57" s="164"/>
      <c r="B57" s="164"/>
      <c r="C57" s="129"/>
      <c r="D57" s="185"/>
      <c r="E57" s="138">
        <v>3</v>
      </c>
      <c r="F57" s="28" t="s">
        <v>226</v>
      </c>
      <c r="G57" s="138"/>
      <c r="H57" s="138"/>
      <c r="I57" s="25"/>
    </row>
    <row r="58" spans="1:9" ht="28" x14ac:dyDescent="0.15">
      <c r="A58" s="164">
        <v>3</v>
      </c>
      <c r="B58" s="160" t="s">
        <v>378</v>
      </c>
      <c r="C58" s="129"/>
      <c r="D58" s="185"/>
      <c r="E58" s="138"/>
      <c r="F58" s="138"/>
      <c r="G58" s="138"/>
      <c r="H58" s="138"/>
      <c r="I58" s="25"/>
    </row>
    <row r="59" spans="1:9" ht="14" x14ac:dyDescent="0.15">
      <c r="A59" s="164"/>
      <c r="B59" s="164"/>
      <c r="C59" s="138" t="s">
        <v>544</v>
      </c>
      <c r="D59" s="185" t="s">
        <v>379</v>
      </c>
      <c r="E59" s="138"/>
      <c r="F59" s="138"/>
      <c r="G59" s="138"/>
      <c r="H59" s="138">
        <v>7</v>
      </c>
      <c r="I59" s="181">
        <v>1</v>
      </c>
    </row>
    <row r="60" spans="1:9" ht="14" x14ac:dyDescent="0.15">
      <c r="A60" s="164"/>
      <c r="B60" s="164"/>
      <c r="C60" s="138"/>
      <c r="D60" s="188"/>
      <c r="E60" s="138">
        <v>0</v>
      </c>
      <c r="F60" s="138" t="s">
        <v>258</v>
      </c>
      <c r="G60" s="138"/>
      <c r="H60" s="138"/>
      <c r="I60" s="138"/>
    </row>
    <row r="61" spans="1:9" ht="14" x14ac:dyDescent="0.15">
      <c r="A61" s="164"/>
      <c r="B61" s="164"/>
      <c r="C61" s="138"/>
      <c r="D61" s="188"/>
      <c r="E61" s="138">
        <v>1</v>
      </c>
      <c r="F61" s="138" t="s">
        <v>260</v>
      </c>
      <c r="G61" s="138"/>
      <c r="H61" s="138"/>
      <c r="I61" s="138"/>
    </row>
    <row r="62" spans="1:9" ht="14" x14ac:dyDescent="0.15">
      <c r="A62" s="164"/>
      <c r="B62" s="164"/>
      <c r="C62" s="138"/>
      <c r="D62" s="188"/>
      <c r="E62" s="138">
        <v>2</v>
      </c>
      <c r="F62" s="138" t="s">
        <v>380</v>
      </c>
      <c r="G62" s="138"/>
      <c r="H62" s="138"/>
      <c r="I62" s="138"/>
    </row>
    <row r="63" spans="1:9" ht="28" x14ac:dyDescent="0.15">
      <c r="A63" s="164"/>
      <c r="B63" s="164"/>
      <c r="C63" s="138"/>
      <c r="D63" s="185"/>
      <c r="E63" s="138">
        <v>3</v>
      </c>
      <c r="F63" s="138" t="s">
        <v>381</v>
      </c>
      <c r="G63" s="138"/>
      <c r="H63" s="138"/>
      <c r="I63" s="138"/>
    </row>
    <row r="64" spans="1:9" ht="28" x14ac:dyDescent="0.15">
      <c r="A64" s="164"/>
      <c r="B64" s="164"/>
      <c r="C64" s="138" t="s">
        <v>544</v>
      </c>
      <c r="D64" s="185" t="s">
        <v>382</v>
      </c>
      <c r="E64" s="164"/>
      <c r="F64" s="164"/>
      <c r="G64" s="164"/>
      <c r="H64" s="138"/>
      <c r="I64" s="138"/>
    </row>
    <row r="65" spans="1:9" ht="14" x14ac:dyDescent="0.15">
      <c r="A65" s="164"/>
      <c r="B65" s="164"/>
      <c r="C65" s="138"/>
      <c r="D65" s="185"/>
      <c r="E65" s="138">
        <v>0</v>
      </c>
      <c r="F65" s="138" t="s">
        <v>258</v>
      </c>
      <c r="G65" s="164"/>
      <c r="H65" s="138">
        <v>7</v>
      </c>
      <c r="I65" s="181">
        <v>1</v>
      </c>
    </row>
    <row r="66" spans="1:9" ht="14" x14ac:dyDescent="0.15">
      <c r="A66" s="164"/>
      <c r="B66" s="164"/>
      <c r="C66" s="138"/>
      <c r="D66" s="185"/>
      <c r="E66" s="138">
        <v>1</v>
      </c>
      <c r="F66" s="138" t="s">
        <v>260</v>
      </c>
      <c r="G66" s="164"/>
      <c r="H66" s="138"/>
      <c r="I66" s="138"/>
    </row>
    <row r="67" spans="1:9" ht="14" x14ac:dyDescent="0.15">
      <c r="A67" s="164"/>
      <c r="B67" s="164"/>
      <c r="C67" s="138"/>
      <c r="D67" s="185"/>
      <c r="E67" s="138">
        <v>2</v>
      </c>
      <c r="F67" s="138" t="s">
        <v>380</v>
      </c>
      <c r="G67" s="164"/>
      <c r="H67" s="138"/>
      <c r="I67" s="138"/>
    </row>
    <row r="68" spans="1:9" ht="28" x14ac:dyDescent="0.15">
      <c r="A68" s="164"/>
      <c r="B68" s="164"/>
      <c r="C68" s="138"/>
      <c r="D68" s="185"/>
      <c r="E68" s="138">
        <v>3</v>
      </c>
      <c r="F68" s="138" t="s">
        <v>381</v>
      </c>
      <c r="G68" s="164"/>
      <c r="H68" s="138"/>
      <c r="I68" s="138"/>
    </row>
    <row r="69" spans="1:9" ht="56" x14ac:dyDescent="0.15">
      <c r="A69" s="164"/>
      <c r="B69" s="164"/>
      <c r="C69" s="138" t="s">
        <v>544</v>
      </c>
      <c r="D69" s="185" t="s">
        <v>383</v>
      </c>
      <c r="E69" s="164"/>
      <c r="F69" s="164"/>
      <c r="G69" s="164"/>
      <c r="H69" s="138"/>
      <c r="I69" s="138"/>
    </row>
    <row r="70" spans="1:9" ht="14" x14ac:dyDescent="0.15">
      <c r="A70" s="164"/>
      <c r="B70" s="164"/>
      <c r="C70" s="138"/>
      <c r="D70" s="185"/>
      <c r="E70" s="138">
        <v>0</v>
      </c>
      <c r="F70" s="138" t="s">
        <v>384</v>
      </c>
      <c r="G70" s="164"/>
      <c r="H70" s="138">
        <v>7</v>
      </c>
      <c r="I70" s="181">
        <v>1</v>
      </c>
    </row>
    <row r="71" spans="1:9" ht="14" x14ac:dyDescent="0.15">
      <c r="A71" s="164"/>
      <c r="B71" s="164"/>
      <c r="C71" s="138"/>
      <c r="D71" s="185"/>
      <c r="E71" s="138">
        <v>1</v>
      </c>
      <c r="F71" s="138" t="s">
        <v>260</v>
      </c>
      <c r="G71" s="164"/>
      <c r="H71" s="138"/>
      <c r="I71" s="138"/>
    </row>
    <row r="72" spans="1:9" ht="14" x14ac:dyDescent="0.15">
      <c r="A72" s="164"/>
      <c r="B72" s="164"/>
      <c r="C72" s="138"/>
      <c r="D72" s="185"/>
      <c r="E72" s="138">
        <v>2</v>
      </c>
      <c r="F72" s="138" t="s">
        <v>380</v>
      </c>
      <c r="G72" s="164"/>
      <c r="H72" s="138"/>
      <c r="I72" s="138"/>
    </row>
    <row r="73" spans="1:9" ht="28" x14ac:dyDescent="0.15">
      <c r="A73" s="164"/>
      <c r="B73" s="164"/>
      <c r="C73" s="138"/>
      <c r="D73" s="185"/>
      <c r="E73" s="138">
        <v>3</v>
      </c>
      <c r="F73" s="138" t="s">
        <v>381</v>
      </c>
      <c r="G73" s="164"/>
      <c r="H73" s="138"/>
      <c r="I73" s="138"/>
    </row>
    <row r="74" spans="1:9" x14ac:dyDescent="0.15">
      <c r="A74" s="164">
        <v>4</v>
      </c>
      <c r="B74" s="164" t="s">
        <v>172</v>
      </c>
      <c r="C74" s="138"/>
      <c r="D74" s="185"/>
      <c r="E74" s="138"/>
      <c r="F74" s="138"/>
      <c r="G74" s="164"/>
      <c r="H74" s="138"/>
      <c r="I74" s="138"/>
    </row>
    <row r="75" spans="1:9" ht="28" x14ac:dyDescent="0.15">
      <c r="A75" s="164"/>
      <c r="B75" s="164"/>
      <c r="C75" s="138" t="s">
        <v>542</v>
      </c>
      <c r="D75" s="185" t="s">
        <v>173</v>
      </c>
      <c r="E75" s="138"/>
      <c r="F75" s="138"/>
      <c r="G75" s="138"/>
      <c r="H75" s="138">
        <v>1</v>
      </c>
      <c r="I75" s="181">
        <v>0.25</v>
      </c>
    </row>
    <row r="76" spans="1:9" ht="14" x14ac:dyDescent="0.15">
      <c r="A76" s="164"/>
      <c r="B76" s="164"/>
      <c r="C76" s="138" t="s">
        <v>542</v>
      </c>
      <c r="D76" s="185" t="s">
        <v>174</v>
      </c>
      <c r="E76" s="138"/>
      <c r="F76" s="138"/>
      <c r="G76" s="138"/>
      <c r="H76" s="138">
        <v>1</v>
      </c>
      <c r="I76" s="181">
        <v>0.25</v>
      </c>
    </row>
    <row r="77" spans="1:9" ht="14" x14ac:dyDescent="0.15">
      <c r="A77" s="164"/>
      <c r="B77" s="164"/>
      <c r="C77" s="138"/>
      <c r="D77" s="185"/>
      <c r="E77" s="28">
        <v>2</v>
      </c>
      <c r="F77" s="28" t="s">
        <v>167</v>
      </c>
      <c r="G77" s="30"/>
      <c r="H77" s="30"/>
      <c r="I77" s="30"/>
    </row>
    <row r="78" spans="1:9" ht="14" x14ac:dyDescent="0.15">
      <c r="A78" s="164"/>
      <c r="B78" s="164"/>
      <c r="C78" s="138"/>
      <c r="D78" s="185"/>
      <c r="E78" s="28">
        <v>3</v>
      </c>
      <c r="F78" s="28" t="s">
        <v>168</v>
      </c>
      <c r="G78" s="30"/>
      <c r="H78" s="30"/>
      <c r="I78" s="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workbookViewId="0">
      <selection sqref="A1:XFD1048576"/>
    </sheetView>
  </sheetViews>
  <sheetFormatPr baseColWidth="10" defaultColWidth="8.6640625" defaultRowHeight="16" x14ac:dyDescent="0.2"/>
  <cols>
    <col min="1" max="1" width="67.6640625" style="1" customWidth="1"/>
    <col min="2" max="2" width="48.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x14ac:dyDescent="0.2">
      <c r="A1" s="393" t="s">
        <v>392</v>
      </c>
      <c r="B1" s="393"/>
      <c r="C1" s="393"/>
    </row>
    <row r="2" spans="1:4" x14ac:dyDescent="0.2">
      <c r="A2" s="34" t="s">
        <v>385</v>
      </c>
      <c r="B2" s="34" t="s">
        <v>386</v>
      </c>
      <c r="C2" s="35" t="s">
        <v>387</v>
      </c>
    </row>
    <row r="3" spans="1:4" ht="51" x14ac:dyDescent="0.2">
      <c r="A3" s="36" t="s">
        <v>393</v>
      </c>
      <c r="B3" s="37" t="s">
        <v>394</v>
      </c>
      <c r="C3" s="36" t="s">
        <v>395</v>
      </c>
      <c r="D3" s="38"/>
    </row>
    <row r="4" spans="1:4" ht="34" x14ac:dyDescent="0.2">
      <c r="A4" s="39" t="s">
        <v>434</v>
      </c>
      <c r="B4" s="40" t="s">
        <v>398</v>
      </c>
      <c r="C4" s="41" t="s">
        <v>405</v>
      </c>
      <c r="D4" s="38"/>
    </row>
    <row r="5" spans="1:4" ht="34" x14ac:dyDescent="0.2">
      <c r="A5" s="42" t="s">
        <v>435</v>
      </c>
      <c r="B5" s="43" t="s">
        <v>399</v>
      </c>
      <c r="C5" s="42" t="s">
        <v>406</v>
      </c>
      <c r="D5" s="38"/>
    </row>
    <row r="6" spans="1:4" ht="34" x14ac:dyDescent="0.2">
      <c r="A6" s="42" t="s">
        <v>396</v>
      </c>
      <c r="B6" s="44" t="s">
        <v>400</v>
      </c>
      <c r="C6" s="42" t="s">
        <v>407</v>
      </c>
      <c r="D6" s="38"/>
    </row>
    <row r="7" spans="1:4" ht="51" x14ac:dyDescent="0.2">
      <c r="A7" s="45" t="s">
        <v>397</v>
      </c>
      <c r="B7" s="46" t="s">
        <v>388</v>
      </c>
      <c r="C7" s="42" t="s">
        <v>408</v>
      </c>
      <c r="D7" s="47"/>
    </row>
    <row r="8" spans="1:4" ht="34" x14ac:dyDescent="0.2">
      <c r="A8" s="42" t="s">
        <v>433</v>
      </c>
      <c r="B8" s="46" t="s">
        <v>401</v>
      </c>
      <c r="C8" s="42" t="s">
        <v>409</v>
      </c>
      <c r="D8" s="47"/>
    </row>
    <row r="9" spans="1:4" ht="34" x14ac:dyDescent="0.2">
      <c r="A9" s="42"/>
      <c r="B9" s="46" t="s">
        <v>402</v>
      </c>
      <c r="C9" s="42" t="s">
        <v>410</v>
      </c>
      <c r="D9" s="47"/>
    </row>
    <row r="10" spans="1:4" ht="34" x14ac:dyDescent="0.2">
      <c r="A10" s="42"/>
      <c r="B10" s="46" t="s">
        <v>403</v>
      </c>
      <c r="C10" s="42" t="s">
        <v>432</v>
      </c>
      <c r="D10" s="47"/>
    </row>
    <row r="11" spans="1:4" ht="34" x14ac:dyDescent="0.2">
      <c r="A11" s="42"/>
      <c r="B11" s="46" t="s">
        <v>404</v>
      </c>
      <c r="C11" s="42" t="s">
        <v>411</v>
      </c>
      <c r="D11" s="47"/>
    </row>
    <row r="12" spans="1:4" ht="34" x14ac:dyDescent="0.2">
      <c r="A12" s="42"/>
      <c r="B12" s="46"/>
      <c r="C12" s="42" t="s">
        <v>412</v>
      </c>
      <c r="D12" s="47"/>
    </row>
    <row r="13" spans="1:4" x14ac:dyDescent="0.2">
      <c r="A13" s="393" t="s">
        <v>453</v>
      </c>
      <c r="B13" s="393"/>
      <c r="C13" s="393"/>
      <c r="D13" s="47"/>
    </row>
    <row r="14" spans="1:4" x14ac:dyDescent="0.2">
      <c r="A14" s="34" t="s">
        <v>385</v>
      </c>
      <c r="B14" s="34" t="s">
        <v>386</v>
      </c>
      <c r="C14" s="35" t="s">
        <v>387</v>
      </c>
      <c r="D14" s="47"/>
    </row>
    <row r="15" spans="1:4" ht="51" x14ac:dyDescent="0.2">
      <c r="A15" s="36" t="s">
        <v>419</v>
      </c>
      <c r="B15" s="37" t="s">
        <v>420</v>
      </c>
      <c r="C15" s="36" t="s">
        <v>421</v>
      </c>
      <c r="D15" s="47"/>
    </row>
    <row r="16" spans="1:4" ht="68" x14ac:dyDescent="0.2">
      <c r="A16" s="41" t="s">
        <v>422</v>
      </c>
      <c r="B16" s="46" t="s">
        <v>425</v>
      </c>
      <c r="C16" s="42" t="s">
        <v>431</v>
      </c>
      <c r="D16" s="47"/>
    </row>
    <row r="17" spans="1:7" ht="51" x14ac:dyDescent="0.2">
      <c r="A17" s="42" t="s">
        <v>423</v>
      </c>
      <c r="B17" s="46" t="s">
        <v>426</v>
      </c>
      <c r="C17" s="42" t="s">
        <v>430</v>
      </c>
      <c r="D17" s="47"/>
    </row>
    <row r="18" spans="1:7" ht="51" x14ac:dyDescent="0.2">
      <c r="A18" s="42" t="s">
        <v>424</v>
      </c>
      <c r="B18" s="46" t="s">
        <v>427</v>
      </c>
      <c r="C18" s="41" t="s">
        <v>436</v>
      </c>
    </row>
    <row r="19" spans="1:7" ht="34" x14ac:dyDescent="0.2">
      <c r="A19" s="42"/>
      <c r="B19" s="46"/>
      <c r="C19" s="41" t="s">
        <v>437</v>
      </c>
    </row>
    <row r="20" spans="1:7" ht="15" customHeight="1" x14ac:dyDescent="0.2">
      <c r="A20" s="393" t="s">
        <v>454</v>
      </c>
      <c r="B20" s="393"/>
      <c r="C20" s="393"/>
      <c r="D20" s="47"/>
    </row>
    <row r="21" spans="1:7" x14ac:dyDescent="0.2">
      <c r="A21" s="34" t="s">
        <v>385</v>
      </c>
      <c r="B21" s="34" t="s">
        <v>386</v>
      </c>
      <c r="C21" s="35" t="s">
        <v>387</v>
      </c>
      <c r="D21" s="48"/>
      <c r="E21" s="49"/>
      <c r="F21" s="50"/>
      <c r="G21" s="47"/>
    </row>
    <row r="22" spans="1:7" ht="51" x14ac:dyDescent="0.2">
      <c r="A22" s="36" t="s">
        <v>389</v>
      </c>
      <c r="B22" s="37" t="s">
        <v>390</v>
      </c>
      <c r="C22" s="36" t="s">
        <v>391</v>
      </c>
      <c r="D22" s="48"/>
      <c r="E22" s="49"/>
      <c r="F22" s="50"/>
      <c r="G22" s="47"/>
    </row>
    <row r="23" spans="1:7" ht="68" x14ac:dyDescent="0.2">
      <c r="A23" s="51" t="s">
        <v>438</v>
      </c>
      <c r="B23" s="51" t="s">
        <v>443</v>
      </c>
      <c r="C23" s="51" t="s">
        <v>429</v>
      </c>
      <c r="D23" s="48"/>
      <c r="E23" s="49"/>
      <c r="F23" s="50"/>
      <c r="G23" s="47"/>
    </row>
    <row r="24" spans="1:7" ht="68" x14ac:dyDescent="0.2">
      <c r="A24" s="51" t="s">
        <v>439</v>
      </c>
      <c r="B24" s="51" t="s">
        <v>444</v>
      </c>
      <c r="C24" s="51" t="s">
        <v>450</v>
      </c>
      <c r="D24" s="48"/>
      <c r="E24" s="49"/>
      <c r="F24" s="50"/>
      <c r="G24" s="47"/>
    </row>
    <row r="25" spans="1:7" ht="51" x14ac:dyDescent="0.2">
      <c r="A25" s="42" t="s">
        <v>440</v>
      </c>
      <c r="B25" s="53" t="s">
        <v>445</v>
      </c>
      <c r="C25" s="51" t="s">
        <v>408</v>
      </c>
      <c r="D25" s="48"/>
      <c r="E25" s="49"/>
      <c r="F25" s="50"/>
      <c r="G25" s="47"/>
    </row>
    <row r="26" spans="1:7" ht="51" x14ac:dyDescent="0.2">
      <c r="A26" s="53" t="s">
        <v>441</v>
      </c>
      <c r="B26" s="54" t="s">
        <v>446</v>
      </c>
      <c r="C26" s="53" t="s">
        <v>451</v>
      </c>
      <c r="D26" s="48"/>
      <c r="E26" s="49"/>
      <c r="F26" s="50"/>
      <c r="G26" s="47"/>
    </row>
    <row r="27" spans="1:7" ht="51" x14ac:dyDescent="0.2">
      <c r="A27" s="53" t="s">
        <v>442</v>
      </c>
      <c r="B27" s="53" t="s">
        <v>447</v>
      </c>
      <c r="C27" s="53" t="s">
        <v>409</v>
      </c>
      <c r="E27" s="38"/>
      <c r="F27" s="38"/>
      <c r="G27" s="38"/>
    </row>
    <row r="28" spans="1:7" ht="85" x14ac:dyDescent="0.2">
      <c r="A28" s="52"/>
      <c r="B28" s="53" t="s">
        <v>448</v>
      </c>
      <c r="C28" s="53" t="s">
        <v>428</v>
      </c>
      <c r="E28" s="38"/>
      <c r="F28" s="38"/>
      <c r="G28" s="38"/>
    </row>
    <row r="29" spans="1:7" ht="51" x14ac:dyDescent="0.2">
      <c r="A29" s="53"/>
      <c r="B29" s="53" t="s">
        <v>449</v>
      </c>
      <c r="C29" s="53" t="s">
        <v>407</v>
      </c>
    </row>
    <row r="30" spans="1:7" ht="17" x14ac:dyDescent="0.2">
      <c r="A30" s="42"/>
      <c r="B30" s="42"/>
      <c r="C30" s="42" t="s">
        <v>411</v>
      </c>
    </row>
    <row r="31" spans="1:7" ht="34" x14ac:dyDescent="0.2">
      <c r="A31" s="42"/>
      <c r="B31" s="42"/>
      <c r="C31" s="42" t="s">
        <v>452</v>
      </c>
    </row>
    <row r="32" spans="1:7" x14ac:dyDescent="0.2">
      <c r="A32" s="50"/>
      <c r="B32" s="50"/>
      <c r="C32" s="50"/>
    </row>
    <row r="33" spans="1:3" x14ac:dyDescent="0.2">
      <c r="A33" s="50"/>
      <c r="B33" s="50"/>
      <c r="C33" s="50"/>
    </row>
    <row r="34" spans="1:3" x14ac:dyDescent="0.2">
      <c r="A34" s="50"/>
      <c r="B34" s="50"/>
      <c r="C34" s="50"/>
    </row>
    <row r="35" spans="1:3" x14ac:dyDescent="0.2">
      <c r="A35" s="50"/>
      <c r="B35" s="50"/>
      <c r="C35" s="50"/>
    </row>
    <row r="36" spans="1:3" x14ac:dyDescent="0.2">
      <c r="A36" s="50"/>
      <c r="B36" s="50"/>
      <c r="C36" s="50"/>
    </row>
    <row r="37" spans="1:3" x14ac:dyDescent="0.2">
      <c r="A37" s="50"/>
      <c r="B37" s="50"/>
      <c r="C37" s="50"/>
    </row>
    <row r="38" spans="1:3" x14ac:dyDescent="0.2">
      <c r="A38" s="50"/>
      <c r="B38" s="50"/>
      <c r="C38" s="50"/>
    </row>
    <row r="39" spans="1:3" x14ac:dyDescent="0.2">
      <c r="A39" s="38"/>
      <c r="B39" s="38"/>
      <c r="C39" s="38"/>
    </row>
  </sheetData>
  <mergeCells count="3">
    <mergeCell ref="A1:C1"/>
    <mergeCell ref="A13:C13"/>
    <mergeCell ref="A20:C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Матрица</vt:lpstr>
      <vt:lpstr>ИЛ ОБЩИЙ ТЕСТ</vt:lpstr>
      <vt:lpstr>КО А</vt:lpstr>
      <vt:lpstr>КО Б</vt:lpstr>
      <vt:lpstr>КО В</vt:lpstr>
      <vt:lpstr>КО Г</vt:lpstr>
      <vt:lpstr>КО Д</vt:lpstr>
      <vt:lpstr>КО Е</vt:lpstr>
      <vt:lpstr>Профстандарт 06.029 А01.4</vt:lpstr>
      <vt:lpstr>Профстандарт 06.029 А03.4</vt:lpstr>
      <vt:lpstr>Профстандарт  06.029  А04.4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2023-02-27T08:10:26Z</dcterms:modified>
</cp:coreProperties>
</file>