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E3ED8D26-4144-A14A-92C3-562F5911660B}" xr6:coauthVersionLast="45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Матрица" sheetId="2" r:id="rId1"/>
    <sheet name="ИЛ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КО7" sheetId="20" r:id="rId9"/>
    <sheet name="Профстандарт  16.035 код A 02.2" sheetId="5" r:id="rId10"/>
    <sheet name="Профстандарт  16.035 код C 01.3" sheetId="6" r:id="rId11"/>
    <sheet name="ФГОС СПО 08.01.06  - М3" sheetId="22" r:id="rId12"/>
    <sheet name="ФГОС СПО 08.01.06 - М4" sheetId="23" r:id="rId13"/>
    <sheet name="ФГОС СПО 08.01.06 - М5" sheetId="24" r:id="rId14"/>
    <sheet name="ФГОС СПО 08.01.06 - М6" sheetId="25" r:id="rId15"/>
    <sheet name="Профстандарт 16.035 код C 03.3" sheetId="3" r:id="rId16"/>
  </sheets>
  <definedNames>
    <definedName name="_xlnm._FilterDatabase" localSheetId="0" hidden="1">Матрица!$D$1:$D$12</definedName>
    <definedName name="Модуль3">ИЛ!$B$54:$J$103</definedName>
    <definedName name="модуль4">ИЛ!$B$104:$J$107</definedName>
    <definedName name="модуль5">ИЛ!$B$104:$J$112</definedName>
    <definedName name="модуль6">ИЛ!$B$115:$J$129</definedName>
    <definedName name="модуль7">ИЛ!$B$132:$J$154</definedName>
    <definedName name="РАБОЧАЯ_ПЛОЩАДКА_КОНКУРСАНТОВ_М1">ИЛ!$B$14:$J$44</definedName>
    <definedName name="Рабочая_площадка_М2">ИЛ!$B$46:$J$53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7" i="2"/>
  <c r="G6" i="2"/>
  <c r="G5" i="2"/>
  <c r="G4" i="2"/>
  <c r="G3" i="2"/>
  <c r="G2" i="2"/>
  <c r="I1" i="20"/>
  <c r="I1" i="19"/>
  <c r="I1" i="18"/>
  <c r="I1" i="17"/>
  <c r="I1" i="16"/>
  <c r="I1" i="15"/>
  <c r="I1" i="14"/>
  <c r="G9" i="2" l="1"/>
</calcChain>
</file>

<file path=xl/sharedStrings.xml><?xml version="1.0" encoding="utf-8"?>
<sst xmlns="http://schemas.openxmlformats.org/spreadsheetml/2006/main" count="2373" uniqueCount="746">
  <si>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</si>
  <si>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</si>
  <si>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</si>
  <si>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</si>
  <si>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</si>
  <si>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</si>
  <si>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</si>
  <si>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</si>
  <si>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</si>
  <si>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</si>
  <si>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</si>
  <si>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</si>
  <si>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</si>
  <si>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</si>
  <si>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</si>
  <si>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</si>
  <si>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</si>
  <si>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</si>
  <si>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</si>
  <si>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</si>
  <si>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</si>
  <si>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</si>
  <si>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</si>
  <si>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</si>
  <si>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</si>
  <si>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</si>
  <si>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</si>
  <si>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</si>
  <si>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</si>
  <si>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</si>
  <si>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</si>
  <si>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</si>
  <si>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</si>
  <si>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</si>
  <si>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</si>
  <si>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</si>
  <si>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</si>
  <si>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</si>
  <si>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</si>
  <si>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</si>
  <si>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</si>
  <si>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</si>
  <si>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</si>
  <si>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</si>
  <si>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</si>
  <si>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</si>
  <si>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</si>
  <si>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</si>
  <si>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</si>
  <si>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</si>
  <si>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</si>
  <si>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Кол-во</t>
  </si>
  <si>
    <t>МЕБЕЛЬ И ФУРНИТУРА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</si>
  <si>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</si>
  <si>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</si>
  <si>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</si>
  <si>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</si>
  <si>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</si>
  <si>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</si>
  <si>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</si>
  <si>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</si>
  <si>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</si>
  <si>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</si>
  <si>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</si>
  <si>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</si>
  <si>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</si>
  <si>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</si>
  <si>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</si>
  <si>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</si>
  <si>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</si>
  <si>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</si>
  <si>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</si>
  <si>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</si>
  <si>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</si>
  <si>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</si>
  <si>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</si>
  <si>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</si>
  <si>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</si>
  <si>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 xml:space="preserve">ФГОС СПО </t>
  </si>
  <si>
    <t>ФГОС СПО 
СВАРКИ (НАПЛАВКИ)</t>
  </si>
  <si>
    <t>Профстандарт: 16.035 код A/02.2</t>
  </si>
  <si>
    <t>ПС:16.035; ФГОС СПО 08.01.24 мастер столярно-плотничных, паркетных и стекольных работ; ФГОС СПО 08.01.05 мастер столярно-плотничных и паркетных работ</t>
  </si>
  <si>
    <t xml:space="preserve">ФГОС СПО 270802.10 Мастер отделочных строительных работ; ФГОС СПО 08.01.06
Мастер сухого строительства </t>
  </si>
  <si>
    <t>Отделочные работы</t>
  </si>
  <si>
    <t>Профстандарт: 16.035 код C/01.3</t>
  </si>
  <si>
    <t>Профстандарт: 16.035 код C/03.3</t>
  </si>
  <si>
    <t>Очистка основания</t>
  </si>
  <si>
    <t>Выравнивание поверхности основания с помощью самовыравнивающих смесей</t>
  </si>
  <si>
    <t>Грунтовка основания</t>
  </si>
  <si>
    <t>Натирка полов</t>
  </si>
  <si>
    <t>Удалять неровности, наплывы, налипы, набрызги раствора и посторонние предметы перед выравниванием основания</t>
  </si>
  <si>
    <t>Укладывать самовыравнивающие смеси</t>
  </si>
  <si>
    <t>Пользоваться инструментом и приспособлениями для очистки основания</t>
  </si>
  <si>
    <t>Пользоваться инструментом и приспособлениями для укладки смеси</t>
  </si>
  <si>
    <t>Пользоваться инструментом для нанесения грунта</t>
  </si>
  <si>
    <t>Пользоваться щетками для натирки полов</t>
  </si>
  <si>
    <t>Способы и правила удаления неровностей, наплывов, налипов, набрызгов раствора и посторонних предметов перед выравниванием основания</t>
  </si>
  <si>
    <t>Способы и правила укладывания самовыравнивающих смесей</t>
  </si>
  <si>
    <t>Виды и способы нанесения грунтовок на основание</t>
  </si>
  <si>
    <t>Виды и способы отделки паркетного пола</t>
  </si>
  <si>
    <t>Виды и маркировку грунтов для основания</t>
  </si>
  <si>
    <t>Виды и маркировку материалов, применяемых для отделки паркета</t>
  </si>
  <si>
    <t>Требования, предъявляемые к основаниям под паркетные полы</t>
  </si>
  <si>
    <t>Показатели качества основания и отделки паркетного пола</t>
  </si>
  <si>
    <t>ПК 4.1. Организовывать рабочее место в соответствии с требованиями охраны труда и техники безопасности.</t>
  </si>
  <si>
    <t>ПК 4.2. Выполнять подготовительные работы.</t>
  </si>
  <si>
    <t>ПК 4.3. Устраивать полы из досок и индустриальных материалов на основе древесины в соответствии с технической документацией.</t>
  </si>
  <si>
    <t>ПК 4.4. Устраивать паркетные полы из щитового и штучного паркета в соответствии с технической документацией.</t>
  </si>
  <si>
    <t>Настилка полов из паркетных планок</t>
  </si>
  <si>
    <t>Настилка полов из паркетной доски</t>
  </si>
  <si>
    <t>Облицовка ступеней паркетной планкой</t>
  </si>
  <si>
    <t>Облицовка ступеней паркетной доской</t>
  </si>
  <si>
    <t>Пользоваться инструментом и приспособлениями для настилки полов из паркетных планок и паркетной доски</t>
  </si>
  <si>
    <t>Выбирать направление укладки паркета</t>
  </si>
  <si>
    <t>Пользоваться инструментом и приспособлениями для облицовки ступеней</t>
  </si>
  <si>
    <t>Обеспечивать качество и надежность крепления паркетных планок и паркетной доски</t>
  </si>
  <si>
    <t>Способы и правила настилки паркетных полов из паркетных планок</t>
  </si>
  <si>
    <t>Способы и правила настилки паркетных полов из паркетных досок</t>
  </si>
  <si>
    <t>Способы и правила облицовки ступеней паркетной планкой и паркетной доской</t>
  </si>
  <si>
    <t>Требования, предъявляемые к качеству настилки паркетных полов</t>
  </si>
  <si>
    <t>Виды брака и способы его предупреждения и устранения</t>
  </si>
  <si>
    <t>Установка плинтусов и окантовок</t>
  </si>
  <si>
    <t>Острожка паркетных полов машинами и электрифицированным инструментом</t>
  </si>
  <si>
    <t>Циклевка паркетных полов машинами и электрифицированным инструментом</t>
  </si>
  <si>
    <t>Шлифовка паркетных полов машинами и электрифицированным инструментом</t>
  </si>
  <si>
    <t>Пользоваться инструментом и приспособлениями для монтажа плинтусов и окантовок</t>
  </si>
  <si>
    <t>Пользоваться оборудованием, инструментом и приспособлениями при острожке, циклевке, шлифовке паркетных полов</t>
  </si>
  <si>
    <t>Устанавливать режущий и шлифовальный инструмент при обработке паркетных полов машинами и электрифицированным инструментом</t>
  </si>
  <si>
    <t>Требования, предъявляемые к качеству обработки паркетных полов</t>
  </si>
  <si>
    <t>Правила и способы установки плинтусов и окантовок</t>
  </si>
  <si>
    <t>Правила и способы острожки, циклевки, шлифовки паркетных полов машинами и электрифицированным инструментом</t>
  </si>
  <si>
    <t>Устройство и правила эксплуатации машин для обработки паркетных полов</t>
  </si>
  <si>
    <t>-</t>
  </si>
  <si>
    <t>Для выполнения конкурсного задания (или проведения РЧ) неизменными являются модули 1,2,3,4. В случае если в регионе востребованы отделочные и реставрационные работы выбирается модуль 5, и модуль 7. В другом регионе может быть выбран модуль 5 и модуль 6.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</si>
  <si>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Выполнение подготовительных работ при облицовке синтетическими материалами</t>
  </si>
  <si>
    <t>Б</t>
  </si>
  <si>
    <t>В</t>
  </si>
  <si>
    <t>Г</t>
  </si>
  <si>
    <t>Д</t>
  </si>
  <si>
    <t>Е</t>
  </si>
  <si>
    <t>Ж</t>
  </si>
  <si>
    <t>А</t>
  </si>
  <si>
    <t>Подготовка основания</t>
  </si>
  <si>
    <t>Аккуратность на рабочем месте. Правильное использование средств индивидуальной защиты, станков и инструментов</t>
  </si>
  <si>
    <t>С</t>
  </si>
  <si>
    <t>Аккуратность рабочего места, корректность использования СИЗ, станков, оборудования, инструмента</t>
  </si>
  <si>
    <t>Плохо организованное рабочее место</t>
  </si>
  <si>
    <t>Небрежно органозованное рабочее место</t>
  </si>
  <si>
    <t>Аккуратно организованное рабочее место</t>
  </si>
  <si>
    <t>Прекрасно организованное рабочее место</t>
  </si>
  <si>
    <t>Индивидуальная защита</t>
  </si>
  <si>
    <t>И</t>
  </si>
  <si>
    <t>Защита глаз</t>
  </si>
  <si>
    <t>Защита дыхательных путей</t>
  </si>
  <si>
    <t>Защита рук</t>
  </si>
  <si>
    <t>Обработка поверхности</t>
  </si>
  <si>
    <t>Аккуратность нанесения нивелирующего состава</t>
  </si>
  <si>
    <t>Имеются сильные, видимые загрязнения</t>
  </si>
  <si>
    <t>Имеются существенные загрязнения</t>
  </si>
  <si>
    <t>Имеются незначительные загрязнения</t>
  </si>
  <si>
    <t>Идеально чистая поверхность</t>
  </si>
  <si>
    <t>Гладкость и ровность основания, разводы</t>
  </si>
  <si>
    <t>Имеются сильные, видимые неровности</t>
  </si>
  <si>
    <t>Имеются существенные неровности</t>
  </si>
  <si>
    <t>Имеются незначительные неровности</t>
  </si>
  <si>
    <t>Идеально ровная поверхность</t>
  </si>
  <si>
    <t>Отклонение от плоскости на дистанции 250мм</t>
  </si>
  <si>
    <t>Замер № 1 (по согласованному шаблону)</t>
  </si>
  <si>
    <t>Не более 0,2 мм (-0,2 балла)
Не более 0,4 мм (-0,4 балла)
&gt; 0,4 мм (-0,6 балла)</t>
  </si>
  <si>
    <t>0,1 мм</t>
  </si>
  <si>
    <t>Замер № 2 (по согласованному шаблону)</t>
  </si>
  <si>
    <t>Замер № 3 (по согласованному шаблону)</t>
  </si>
  <si>
    <t>Замер № 4 (по согласованному шаблону)</t>
  </si>
  <si>
    <t>Замер № 5(по согласованному шаблону)</t>
  </si>
  <si>
    <t>"Не более 0,2 мм (-0,2 балла)
Не более 0,4 мм (-0,4 балла)
&gt; 0,4 мм (-0,6 балла)"</t>
  </si>
  <si>
    <t>Работа с инструментом и оборудованием</t>
  </si>
  <si>
    <t>Чистата инструмента по завершении работ</t>
  </si>
  <si>
    <t>Чистата оборудования по завершении работ</t>
  </si>
  <si>
    <t>Соблюдения условий замкнутого помещения</t>
  </si>
  <si>
    <t xml:space="preserve">Работа с нивелирующим составом произоводилась только с одной стороны щита. Остальные 3 стороны щита не пересекались ни инструментом ни участником. </t>
  </si>
  <si>
    <t>да/нет</t>
  </si>
  <si>
    <t>Защита стен помещения</t>
  </si>
  <si>
    <t>Была выполнена защита эмитации стен малярным скотчем по всем сторонам щита и усложняющим элементам</t>
  </si>
  <si>
    <t>Проектирование и разработка чертежей</t>
  </si>
  <si>
    <t>Отделка и аккуратность</t>
  </si>
  <si>
    <t/>
  </si>
  <si>
    <t>Аккуратность при черчении</t>
  </si>
  <si>
    <t>Плохо сделанный рисунок с помарками и затёртостями</t>
  </si>
  <si>
    <t>Небрежно сделанный рисунок с помарками</t>
  </si>
  <si>
    <t>Аккуратный рисунок с указанием размеров, выносок, стрелок</t>
  </si>
  <si>
    <t>Прекрасный чёткий рисунок, начерченый с применением всех  необходимых чертёжных принадлежностей</t>
  </si>
  <si>
    <t>Указание необходимых параметров на схеме</t>
  </si>
  <si>
    <t>Размеры фигур и их положение не указано или не читается</t>
  </si>
  <si>
    <t>Соответствует стандарту</t>
  </si>
  <si>
    <t>Превышает стандарт</t>
  </si>
  <si>
    <t>Все размеры указаны и читаются</t>
  </si>
  <si>
    <t>Положение фигур</t>
  </si>
  <si>
    <t>Положение фигуры 1</t>
  </si>
  <si>
    <t>Да/нет</t>
  </si>
  <si>
    <t>Положение фигуры 2</t>
  </si>
  <si>
    <t>Размеры фигур</t>
  </si>
  <si>
    <t>Размеры фигуры 1</t>
  </si>
  <si>
    <t>Размеры фигуры 2</t>
  </si>
  <si>
    <t>Все возможные замеры</t>
  </si>
  <si>
    <t>Отсутствие избыточных размеров</t>
  </si>
  <si>
    <t>Измеримость положения фигур (отсутствие привязки к виртуальным точкам)</t>
  </si>
  <si>
    <t>Измеримость размеров фигур (отсутствие привязки к виртуальным точкам)</t>
  </si>
  <si>
    <t>Корректность расчетов материалов</t>
  </si>
  <si>
    <t>Расчёт количества воды</t>
  </si>
  <si>
    <t>Допустимо не более 5% погрешности</t>
  </si>
  <si>
    <t>Расчёт количества смеси</t>
  </si>
  <si>
    <t>Расчёт стоимости материалов для выравнивания пола в помещении</t>
  </si>
  <si>
    <t>Укладка эластичных покрытий</t>
  </si>
  <si>
    <t xml:space="preserve">Аккуратность рабочего места, корректность использования СИЗ, станков, оборудования, инструмента </t>
  </si>
  <si>
    <t>Безопасность при работе с режущим инструментом</t>
  </si>
  <si>
    <t>Использование защитных чехлов для режущего инструмента, опасное положение ножа при работе</t>
  </si>
  <si>
    <t>Персональная защита</t>
  </si>
  <si>
    <t>Использование наколенников и защитной обуви</t>
  </si>
  <si>
    <t>Ровность раскройки</t>
  </si>
  <si>
    <t>Прямые резы</t>
  </si>
  <si>
    <t>Волнистый рез</t>
  </si>
  <si>
    <t>Рез имеет небольшие отклонения</t>
  </si>
  <si>
    <t>Ровный рез с незначительными отклонениями</t>
  </si>
  <si>
    <t>Ровный рез</t>
  </si>
  <si>
    <t>Плотность прилегания к рамке</t>
  </si>
  <si>
    <t>Раскрой материала производился крайне неэкономично</t>
  </si>
  <si>
    <t>Раскрой материала производился неэкономично</t>
  </si>
  <si>
    <t>Раскрой материала производился экономично но с небольшим запасом</t>
  </si>
  <si>
    <t>Раскрой материала производился крайне экономично</t>
  </si>
  <si>
    <t>Клей между плитками и на повехности</t>
  </si>
  <si>
    <t>Отделка поверхности</t>
  </si>
  <si>
    <t>Ширина основного поля</t>
  </si>
  <si>
    <t>Замер № 1</t>
  </si>
  <si>
    <t>Замер ширины основного поля</t>
  </si>
  <si>
    <t>+/- 2 мм (0,5)
&gt;2 мм (0)</t>
  </si>
  <si>
    <t>Замер № 2</t>
  </si>
  <si>
    <t>Замер № 3</t>
  </si>
  <si>
    <t>Замер № 4</t>
  </si>
  <si>
    <t>Замер № 1 (Фигура 1)</t>
  </si>
  <si>
    <t>+/- 1 мм (0,8)
+/- 2 мм (0,4)
&gt;2 мм (0)</t>
  </si>
  <si>
    <t>+/- 1 мм</t>
  </si>
  <si>
    <t>Замер № 2 (Фигура 1)</t>
  </si>
  <si>
    <t>Замер № 3 (Фигура 2)</t>
  </si>
  <si>
    <t>Замер № 4 (Фигура 2)</t>
  </si>
  <si>
    <t>Замер № 5 (Окржность)</t>
  </si>
  <si>
    <t>Плотнорезанные швы рамки</t>
  </si>
  <si>
    <t>Зазор не более 0,2 мм (0,5)
&gt; 0,3 мм (0)</t>
  </si>
  <si>
    <t>Плотнорезанные швы фигуры</t>
  </si>
  <si>
    <t>Фиксация</t>
  </si>
  <si>
    <t>Полная фиксация всех частей ПВХ покрытия на клей</t>
  </si>
  <si>
    <t>Незафиксированный фрагмент (-0,5 балла)</t>
  </si>
  <si>
    <t xml:space="preserve">1 фрагмент (-0,5)
</t>
  </si>
  <si>
    <t>Дополнительный материал</t>
  </si>
  <si>
    <t>Использование дополнительного фрагмента материала в работе</t>
  </si>
  <si>
    <t>Каждый выданный дополнительно фрагмент (-1,5)</t>
  </si>
  <si>
    <t>1 фрагмент (-1,5)</t>
  </si>
  <si>
    <t>Соответствие работы чертежу</t>
  </si>
  <si>
    <t>Наличие неправильно уложенных элементов</t>
  </si>
  <si>
    <t>Каждый неправильно уложенный элемент (-0,5)</t>
  </si>
  <si>
    <t>1 фрагмент (0,5)
2 фрагмента (0)</t>
  </si>
  <si>
    <t>Укладка паркета и замковых покрытий</t>
  </si>
  <si>
    <t>Использование защитных очков при работе с оборудованием</t>
  </si>
  <si>
    <t>Защита органов слуха</t>
  </si>
  <si>
    <t>Использование защиты органов слуха при работе с оборудованием</t>
  </si>
  <si>
    <t>Безопасность при работе с оборудованием</t>
  </si>
  <si>
    <t>Безопасность при работе на станках (использование толкателей, струбцин, правильная работа на оборудовании)</t>
  </si>
  <si>
    <t>Раскрой и селекция</t>
  </si>
  <si>
    <t>Выборка материала</t>
  </si>
  <si>
    <t>Матриал подобран с трещинами, значительными сучками без акцентов на рисунке щита</t>
  </si>
  <si>
    <t>Материал подобран не в соответствии с рисунком</t>
  </si>
  <si>
    <t>Материал подобран с незначительным несоответствием рисунку</t>
  </si>
  <si>
    <t>Прекрасно подобранный материал</t>
  </si>
  <si>
    <t>Сколы на лицевой поверхности доски при подрезке</t>
  </si>
  <si>
    <t>Сильные сколы, материал раскрошен по отторцованному краю</t>
  </si>
  <si>
    <t>Сильные видимые сколы</t>
  </si>
  <si>
    <t>Имеются незначительные незаметные сколы</t>
  </si>
  <si>
    <t>Нет сколов</t>
  </si>
  <si>
    <t>Чистота поверхности и боковых частей элементов</t>
  </si>
  <si>
    <t>Зазор между досками</t>
  </si>
  <si>
    <t>Зазор между заводскими частиями плашки</t>
  </si>
  <si>
    <t>3 зазора не более 0,20 мм (-0,5 балла)
6 зазоров не более 0,30 мм (-1,0 балл)
9 зазоров не более 0,40 мм (-1,5 балла)</t>
  </si>
  <si>
    <t>Зазор от стены</t>
  </si>
  <si>
    <t>Наличие компенсационного зазора вдоль стены</t>
  </si>
  <si>
    <t>+-2мм (-0,5 балла)
+-4мм (-1,0 балла)
+-6мм (-1,5 балла)</t>
  </si>
  <si>
    <t>10мм</t>
  </si>
  <si>
    <t>Ширина первого и последнего ряда</t>
  </si>
  <si>
    <t>50мм</t>
  </si>
  <si>
    <t>Рисунок паркета</t>
  </si>
  <si>
    <t>Спецификация</t>
  </si>
  <si>
    <t>Наличие полной и аккуратно составленной спецификации</t>
  </si>
  <si>
    <t>Соответствие угла наклона чертежу</t>
  </si>
  <si>
    <t>Использование дополнительных материалов</t>
  </si>
  <si>
    <t>Каждый лишний фрагмент паркета (- 1,0)</t>
  </si>
  <si>
    <t>Ровность укладки</t>
  </si>
  <si>
    <t>Совмещение торцевых стыков в соседних рядках</t>
  </si>
  <si>
    <t>+-2мм</t>
  </si>
  <si>
    <t>300мм</t>
  </si>
  <si>
    <t>Центровка отверстия под трубу отопления</t>
  </si>
  <si>
    <t>Работа с проёмом</t>
  </si>
  <si>
    <t>Аккуратность подрезки дверной коробки</t>
  </si>
  <si>
    <t>2мм</t>
  </si>
  <si>
    <t>Равномерность заполнения компенсационного зазора между помещениями</t>
  </si>
  <si>
    <t>+/- 0,1 мм</t>
  </si>
  <si>
    <t>Укладка ковровых покрытий</t>
  </si>
  <si>
    <t>Плотность укладки элементов</t>
  </si>
  <si>
    <t>+/- 2 мм (-0,50 балла)</t>
  </si>
  <si>
    <t>Замер № 5</t>
  </si>
  <si>
    <t>Замер № 6</t>
  </si>
  <si>
    <t>Полная фиксация всех частей ковролина на клей</t>
  </si>
  <si>
    <t>Каждый незафиксированный фрагмент (-0,5 балла)</t>
  </si>
  <si>
    <t>Выдача дополнительного фрагмента материала</t>
  </si>
  <si>
    <t>Каждый дополнительный фрагмент материала (-0,5 балла)</t>
  </si>
  <si>
    <t>Каждый дополнительный фрагмент материала (-1,00 балл)</t>
  </si>
  <si>
    <t>Сварка эластичных покрытий</t>
  </si>
  <si>
    <t>Безопасность при работе с режущим инструментом и оборудованием</t>
  </si>
  <si>
    <t>Термическая сварка</t>
  </si>
  <si>
    <t>Углы</t>
  </si>
  <si>
    <t>Имеются непровары, поджёги материала, неровности</t>
  </si>
  <si>
    <t>Аккуратно варенный угол, есть незначительные изменения цвета материала</t>
  </si>
  <si>
    <t>Аккуратно сваренный угол, есть незначительные неровности</t>
  </si>
  <si>
    <t>Идеально сваренный угол</t>
  </si>
  <si>
    <t>Линии</t>
  </si>
  <si>
    <t>Аккуратно варенная линия, есть незначительные изменения цвета материала</t>
  </si>
  <si>
    <t xml:space="preserve">Аккуратно сваренная линия </t>
  </si>
  <si>
    <t>Идеально сваренная линия</t>
  </si>
  <si>
    <t>Подрезка сварочного шнура</t>
  </si>
  <si>
    <t>Повреждения покрытия</t>
  </si>
  <si>
    <t>Наличие повреждений на поверхности эластичного напольного покрытия</t>
  </si>
  <si>
    <t>Да/Нет</t>
  </si>
  <si>
    <t>Чистота подрезки линии</t>
  </si>
  <si>
    <t>Наличие заусенцев при подрезке сварочного шнура на линиях</t>
  </si>
  <si>
    <t>Чистота подрезки углы</t>
  </si>
  <si>
    <t>Наличие заусенцев при подрезке сварочного шнура на углах</t>
  </si>
  <si>
    <t>Ширина шва после сварки</t>
  </si>
  <si>
    <t>Высота шва после сварки</t>
  </si>
  <si>
    <t>Прилегание декоративных элементов</t>
  </si>
  <si>
    <t>Плотность прилегания плинтуса к напольному покрытию</t>
  </si>
  <si>
    <t>0,3мм (-0,5 балла)
0,5мм (-1,0 балл)
0,7мм (-1,5 балла)</t>
  </si>
  <si>
    <t>Плотность продольного прилегания плинтуса к стене</t>
  </si>
  <si>
    <t>0,5мм (-0,5 балла)
0,7мм (-1,0 балл)
1мм (-1,5 балла)</t>
  </si>
  <si>
    <t>Плотность торцевого прилегания плинтуса к стене</t>
  </si>
  <si>
    <t>0,5мм (-0,5 балла)
0,7мм (-1,0 балл)
1мм (-1,5 балла)
1,5мм (-2 балла)</t>
  </si>
  <si>
    <t>Локальный ремонт элементов</t>
  </si>
  <si>
    <t>Подбор цвета воска</t>
  </si>
  <si>
    <t>Цвет плохо подобран, видно место реставрации издалека</t>
  </si>
  <si>
    <t>Цвет подобран, но видно место реставрации с высоты роста</t>
  </si>
  <si>
    <t>Цвет подобран, но видно место реставрации с колена</t>
  </si>
  <si>
    <t>Цвет подобран идеально, не видно мето реставрации</t>
  </si>
  <si>
    <t>Провалы и бугры при рестоврации</t>
  </si>
  <si>
    <t>Бугры или проавлы можно обнаружить визуально и на ощупь</t>
  </si>
  <si>
    <t>Имеются сильные на ощупь бугры или провалы</t>
  </si>
  <si>
    <t>На ощуп имеются незначительные бугры или провалы</t>
  </si>
  <si>
    <t>На ощупь ни бугры ни провалы не ощущаются</t>
  </si>
  <si>
    <t>Укладка напольных покрытий</t>
  </si>
  <si>
    <t>Дисковая монтажная пила</t>
  </si>
  <si>
    <t>шт</t>
  </si>
  <si>
    <t>Диск пильный</t>
  </si>
  <si>
    <t>Диск пильный для древесины 
Тех.характеристики:
Диаметр мм 190
Кол-во зубьев, шт 32
Форма зуба W
Ширина пропила, мм 2,6</t>
  </si>
  <si>
    <t>Аппарат пылеудаляющий</t>
  </si>
  <si>
    <t>Перемешиватель</t>
  </si>
  <si>
    <t>Миксер ручной  двуручный мощность не менее 1000Вт</t>
  </si>
  <si>
    <t>Комплект для уборки, профессиональный</t>
  </si>
  <si>
    <t>Насадка для пола с переключением, пазовая насадка, патрубок-удлинитель из нержавеющей стали или пластика, патрубок изогнутый.</t>
  </si>
  <si>
    <t xml:space="preserve">Шланг всасывающий </t>
  </si>
  <si>
    <t>Для пылеудаляющего аппарата с разъемами под станки</t>
  </si>
  <si>
    <t>Аккумуляторная дрель</t>
  </si>
  <si>
    <t>Напряжение аккумулятора от 12 В. Макс. крутящий момент от 25 Нм. Тип патрона БЗП/шестигранный</t>
  </si>
  <si>
    <t xml:space="preserve">Мешок-пылесборник </t>
  </si>
  <si>
    <t>Оснастка для пылеудаляющих аппаратов. Мешок пылесборник.</t>
  </si>
  <si>
    <t xml:space="preserve">Удлинитель 5м </t>
  </si>
  <si>
    <t>Удлинитель в бухте 5 метров с 3 розетками</t>
  </si>
  <si>
    <t>Пустые вёдра для нивелирующая смеси и воды</t>
  </si>
  <si>
    <t>Ведро пластиковое с ручкой, объем от 20 литров</t>
  </si>
  <si>
    <t>Фрезерный станок</t>
  </si>
  <si>
    <t>Фрезерный стол: комплект из основания, модульного кронштейна и вертикального фрезера. Вертикальный фрезер.</t>
  </si>
  <si>
    <t xml:space="preserve">Резак пазовый </t>
  </si>
  <si>
    <t>Фрезерные дискибез упорных подшипников или с упорными подшипниками Ø 16 или 28 мм D 40 мм B1 1,5 мм d 6 мм</t>
  </si>
  <si>
    <t xml:space="preserve">Адаптер </t>
  </si>
  <si>
    <t>шланг длиной 0,5 м D36 с двумя компенсаторами кручения и соединительной муфтой комплектующая для пылеудаляющего аппарата</t>
  </si>
  <si>
    <t xml:space="preserve">Шпиндель фрезерный </t>
  </si>
  <si>
    <t>С параметрами под фрезер станок, хвостовик 8 мм</t>
  </si>
  <si>
    <t xml:space="preserve">Упор продольный </t>
  </si>
  <si>
    <t>Упор продольный, с точной настройкой и зажимами с двух сторон для точного и безопасного продольного реза</t>
  </si>
  <si>
    <t xml:space="preserve">Упор-ограничитель </t>
  </si>
  <si>
    <t>Ограничитель упора. Для упора заготовки в угловой упор.</t>
  </si>
  <si>
    <t xml:space="preserve">Мешалка "венчик" </t>
  </si>
  <si>
    <t>Насадка для строительного миксера</t>
  </si>
  <si>
    <t>Струбцины</t>
  </si>
  <si>
    <t>Струбцины винтовые, металлические</t>
  </si>
  <si>
    <t>Емкость мерная, прозрачная</t>
  </si>
  <si>
    <t>С насечкой для измерения объёма воды, шкала измерения 100 мл, максимальный объем не менее 1 л.</t>
  </si>
  <si>
    <t>Контейнер для мусора</t>
  </si>
  <si>
    <t>Критически важные характеристики позиции отсутствуют</t>
  </si>
  <si>
    <t>Совок для мусора</t>
  </si>
  <si>
    <t>Верстак для инструмента</t>
  </si>
  <si>
    <t>Размер рабочей поверхности не более 500х500</t>
  </si>
  <si>
    <t>Щетка на ручуке</t>
  </si>
  <si>
    <t>Щетка на ручке для уборки сухого мусора на полу. Ширина щетки не менее 25 см</t>
  </si>
  <si>
    <t>Часы</t>
  </si>
  <si>
    <t>Часы стрелочные или цифровые</t>
  </si>
  <si>
    <t>Лобзик</t>
  </si>
  <si>
    <t>С боковым упором для продольного реза</t>
  </si>
  <si>
    <t>Набор коронок по дереву</t>
  </si>
  <si>
    <t>Набор свёрел по дереву</t>
  </si>
  <si>
    <t>уп</t>
  </si>
  <si>
    <t>Паяльник для воска</t>
  </si>
  <si>
    <t>Газовый паяльник для воска</t>
  </si>
  <si>
    <t>Аппарат по удалению пыли
Тех. характеристики:
Макс. скорость пылеудаления, л/мин 3900
Мощность подключаемого инструмента, Вт 2400
Потребляемая мощность, Вт 350 - 1200</t>
  </si>
  <si>
    <t>Лазерный нивелир</t>
  </si>
  <si>
    <t>Лазерный нивелир/построитель углов (20м)</t>
  </si>
  <si>
    <t>Набор коронок</t>
  </si>
  <si>
    <t>Реноватор (мультитул)</t>
  </si>
  <si>
    <t>Комплект реноватор аккумуляторный с набором пилок</t>
  </si>
  <si>
    <t>Стул</t>
  </si>
  <si>
    <t>Общая толщина: 2 мм, Толщина рабочего слоя: 2 мм (цвет 1)</t>
  </si>
  <si>
    <t>м2</t>
  </si>
  <si>
    <t>Общая толщина: 2 мм, Толщина рабочего слоя: 2 мм (цвет 2)</t>
  </si>
  <si>
    <t>Общая толщина: 2 мм, Толщина рабочего слоя: 2 мм (цвет 3)</t>
  </si>
  <si>
    <t>Паркетный клей</t>
  </si>
  <si>
    <t>кг</t>
  </si>
  <si>
    <t>Для укладки различных гибких коммерческих покрытий на любые поверхности. Вододисперсионный.</t>
  </si>
  <si>
    <t>Клей для текстильных покрытий</t>
  </si>
  <si>
    <t>Быстротвердеющая самовыравнивающаяся смесь на цементной основе</t>
  </si>
  <si>
    <t xml:space="preserve">Сухая смесь на цементном вяжущем для финишного выравнивания минеральных поверхностей. </t>
  </si>
  <si>
    <t>Грунтовка</t>
  </si>
  <si>
    <t>Дисперсионная мультигрунтовка, не содержит летучих растворителей, пожаро- и взрывобезопасна 10л</t>
  </si>
  <si>
    <t>Коммерческое ковровое покрытие</t>
  </si>
  <si>
    <t xml:space="preserve">Толщина ворса: 3 мм, Вес: 1800 г/м², Состав ворса: 100% PA (цвет 1) </t>
  </si>
  <si>
    <t xml:space="preserve">м2  </t>
  </si>
  <si>
    <t xml:space="preserve">Толщина ворса: 3 мм, Вес: 1800 г/м², Состав ворса: 100% PA (цвет 2) </t>
  </si>
  <si>
    <t>Толщина ворса: 3 мм, Вес: 1800 г/м², Состав ворса: 100% PA (цвет 3)</t>
  </si>
  <si>
    <t>Оргалит</t>
  </si>
  <si>
    <t xml:space="preserve">3х1220х2140 мм </t>
  </si>
  <si>
    <t>Фанера</t>
  </si>
  <si>
    <t>15-21мм 1500х1500 (1/2) ФСФ</t>
  </si>
  <si>
    <t xml:space="preserve">Брусок сухой строганый </t>
  </si>
  <si>
    <t xml:space="preserve">не менее следующих размеров 20 х 30 х 3000 </t>
  </si>
  <si>
    <t>Мешки для мусора</t>
  </si>
  <si>
    <t>Объем не менее 60 л. Материал ПВД</t>
  </si>
  <si>
    <t xml:space="preserve">Вкладыш противоск., компл. из 10 шт. </t>
  </si>
  <si>
    <t>CS 50 SP/10</t>
  </si>
  <si>
    <t xml:space="preserve">Сварочный шнур </t>
  </si>
  <si>
    <t>Для сварки ПВХ покрытий, толщина: 4 мм, материал ПВХ</t>
  </si>
  <si>
    <t>метр</t>
  </si>
  <si>
    <t>Саморезы</t>
  </si>
  <si>
    <t xml:space="preserve">ШСГМ 3,5 х 40 </t>
  </si>
  <si>
    <t>Салфетки протирочные</t>
  </si>
  <si>
    <t>Индустриальные одноразовые протирочные салфетки 2-х слойные</t>
  </si>
  <si>
    <t>Скотч малярный</t>
  </si>
  <si>
    <t>50м х 50мм</t>
  </si>
  <si>
    <t>Скотч двухсторонний</t>
  </si>
  <si>
    <t>Паркетная доска 1200х120х14</t>
  </si>
  <si>
    <t>Паркетная доска (цвет 2)</t>
  </si>
  <si>
    <t>Паркетная доска (цвет 1)</t>
  </si>
  <si>
    <t>Плинтус</t>
  </si>
  <si>
    <t>Плинтус пластиковый 2200мм</t>
  </si>
  <si>
    <t>Углы внутренние</t>
  </si>
  <si>
    <t>Фурнитура для плинтуса (углы)</t>
  </si>
  <si>
    <t>Фурнитура для плинтуса (заглушки)</t>
  </si>
  <si>
    <t>Заглушки</t>
  </si>
  <si>
    <t>Жидкая пробка</t>
  </si>
  <si>
    <t>Жидкая пробка для порожков и компенсационных зазоров</t>
  </si>
  <si>
    <t>Основание ДВП</t>
  </si>
  <si>
    <t>2782х1862</t>
  </si>
  <si>
    <t>Брус</t>
  </si>
  <si>
    <t>Дверная коробка</t>
  </si>
  <si>
    <t>Дверная коробка 80х40</t>
  </si>
  <si>
    <t>Клей монтажный</t>
  </si>
  <si>
    <t>Клей монтажный на удержание 100кг+</t>
  </si>
  <si>
    <t xml:space="preserve">Для укладки  паркета с малой чувствительностью к набуханию, Не содержит растворителей и смол, обладает низким содержанием воды, обладает высокая скоростью схватывания. </t>
  </si>
  <si>
    <t>Клей для ПВХ покрытий</t>
  </si>
  <si>
    <t>Флипчарт</t>
  </si>
  <si>
    <t>Флипчарт магнитно-маркерный, на треноге.не менее 70*100 см</t>
  </si>
  <si>
    <t>Верхнее общее освещение</t>
  </si>
  <si>
    <t>Подключение к электросети у каждого участника</t>
  </si>
  <si>
    <t>Прямой доступ к водоснабжению</t>
  </si>
  <si>
    <t>Респиратор</t>
  </si>
  <si>
    <t>Средства защиты органов слуха</t>
  </si>
  <si>
    <t xml:space="preserve">Очки защитные </t>
  </si>
  <si>
    <t>Аптечка</t>
  </si>
  <si>
    <t>Огнетушитель</t>
  </si>
  <si>
    <t>FFP 2</t>
  </si>
  <si>
    <t>беруши многоразовые на шнурке</t>
  </si>
  <si>
    <t>Прозрачные, без линз, материал пластик.</t>
  </si>
  <si>
    <t>Аптечка первой помощи</t>
  </si>
  <si>
    <t>Порошковый</t>
  </si>
  <si>
    <t>Аудиосистема</t>
  </si>
  <si>
    <t>Колонки+микрофон</t>
  </si>
  <si>
    <t>Проектор</t>
  </si>
  <si>
    <t>Проектор с экраном</t>
  </si>
  <si>
    <t>Стол</t>
  </si>
  <si>
    <t>Доступ к сети интернет</t>
  </si>
  <si>
    <t>Подключение к электросети</t>
  </si>
  <si>
    <t>Набор восков</t>
  </si>
  <si>
    <t>Набор восков для ремонта напольнызх покрытий (возможно в комплекте с газовым паяльником)</t>
  </si>
  <si>
    <t>Клинья распорные</t>
  </si>
  <si>
    <t>Набор распорных клиньев для паркетной доски (20шт)</t>
  </si>
  <si>
    <t>Матрица HD 1280х720 (HD), яркость 3200 люмен</t>
  </si>
  <si>
    <t>Wi-Fi роутер (маршрутизатор)</t>
  </si>
  <si>
    <t>Скорость передачи данных не менее 100 Мбит/сек</t>
  </si>
  <si>
    <t>Экран для проектора</t>
  </si>
  <si>
    <t>2200х1650 напольный</t>
  </si>
  <si>
    <t>Стол для совещаний</t>
  </si>
  <si>
    <t>2400х1600</t>
  </si>
  <si>
    <t>Стол под оборудование</t>
  </si>
  <si>
    <t>1200х800</t>
  </si>
  <si>
    <t>Стулья</t>
  </si>
  <si>
    <t xml:space="preserve">Вешалка </t>
  </si>
  <si>
    <t>Для верхней одежды не менее 5-и крючков</t>
  </si>
  <si>
    <t>Набор щупов 0,1-1мм</t>
  </si>
  <si>
    <t>Щуп для измерения зазоров</t>
  </si>
  <si>
    <t>Общее верхнее освещение</t>
  </si>
  <si>
    <t>Дополнительное настольное освещение</t>
  </si>
  <si>
    <t>Скорость передачи не менее 100 Мбит/сек</t>
  </si>
  <si>
    <t>ПК (полный комплект оборудования)</t>
  </si>
  <si>
    <t>Ноутбук, ОС, SSD не менее 128, оптический манипулятор, DDR не менее 4, не менее15'</t>
  </si>
  <si>
    <t>МФУ (Принтер+Сканер)</t>
  </si>
  <si>
    <t>Чернобелый, лазерный, поддержка безпроводной сети</t>
  </si>
  <si>
    <t>Шкаф для документов</t>
  </si>
  <si>
    <t>Офисный шкаф с полками и замком В1850хД800хШ450</t>
  </si>
  <si>
    <t>Пистолет для герметика</t>
  </si>
  <si>
    <t>пистолет для герметика и монтажного клея</t>
  </si>
  <si>
    <t>Бумага А4 (500 листов)</t>
  </si>
  <si>
    <t>Бумага офисная белая А4, 500 листов, плотность не менее 80 г/м2</t>
  </si>
  <si>
    <t>Ручка шариковая</t>
  </si>
  <si>
    <t>Ручка шариковая: Цвет чернил: синий.  Диаметр шарика, мм:1.  Толщина линии письма, мм:0.7</t>
  </si>
  <si>
    <t>Степлер</t>
  </si>
  <si>
    <t>Количество пробиваемых листов: не менее 12, корпус - пластик</t>
  </si>
  <si>
    <t>Ножницы</t>
  </si>
  <si>
    <t>Ножницы канцелярские с пластиковыми ручками</t>
  </si>
  <si>
    <t>Листы для флипчарта</t>
  </si>
  <si>
    <t>Листы флипчарта 2х3. Размер: 66х99см. Белый, 20 листов.
Блокноты 2x3 в клетку, выполнены из бумаги, плотностью 80 г/м2, упакованы в индивидуальную упаковку из полипропилена, имеют 4 отверстия для крепления, а так же перфорацию для легкого отрывания листов.</t>
  </si>
  <si>
    <t>Маркеры</t>
  </si>
  <si>
    <t>Маркеры для флипчарта, на водной основе. Цвет красный, зеленый, черный, синий</t>
  </si>
  <si>
    <t>Карандаши</t>
  </si>
  <si>
    <t>HB, в деревянном корпусе</t>
  </si>
  <si>
    <t>Точилка для карандашей</t>
  </si>
  <si>
    <t>Материал: пластик, металл. Размер точилки: 9 см х 5,5 см х 10 см</t>
  </si>
  <si>
    <t>Картридж для принтера</t>
  </si>
  <si>
    <t>Картридж ч\б для лазерного принтера (МФУ)</t>
  </si>
  <si>
    <t>Нож канцелярский</t>
  </si>
  <si>
    <t>Пластиковая ручка, возможность смены лезвий</t>
  </si>
  <si>
    <t>Ручной аппарат горячего воздуха, многоцелевое устройство, оснащен встроенной подачей воздуха и плавной регулировкой температуры 0 - 700 С</t>
  </si>
  <si>
    <t>Режущий инструмент (нож)</t>
  </si>
  <si>
    <t>Нож дельфин, материал рукояти металл, в пластиковой кобуре, сменные лезвия, магнитное крепление сменных лезвий.</t>
  </si>
  <si>
    <t>Режущий инструмент (нож для прямых лезвий)</t>
  </si>
  <si>
    <t>Строительный нож 25 мм в металлическом корпусе с винтовым зажимом</t>
  </si>
  <si>
    <t>Набор прямых лезвий</t>
  </si>
  <si>
    <t xml:space="preserve">Лезвия прямое для резки гибких напольных покрытий таких как ковролин, коммерческий и бытовой линолеум и т.п. Лезвия двойные, симметричные в виде трапеции для вставки в нож типа Дельфин и аналогичных ему ножей.Не менее 3х штук в комплекте                           </t>
  </si>
  <si>
    <t>Набор лезвий крючок</t>
  </si>
  <si>
    <t xml:space="preserve">Лезвия крюк для резки гибких напольных покрытий таких как ковролин, коммерческий и бытовой линолеум и т.п. Лезвия двойные, симметричные в виде крюка для вставки в нож типа Дельфин и аналогичных ему ножей.Не менее 3х штук в комплекте              </t>
  </si>
  <si>
    <t>Комплект отвётрок</t>
  </si>
  <si>
    <t>SL 3, 5.5, 6.5;  PH 0, 1, 2; Упаковка. Длина, мм: 280 Ширина, мм: 140 Высота, мм: 50
Материал рукояти, полиуретан. Намагниченный наконечник</t>
  </si>
  <si>
    <t>компл.</t>
  </si>
  <si>
    <t>Молоток</t>
  </si>
  <si>
    <t>Столярный или слесарный молоток 500гр.</t>
  </si>
  <si>
    <t>Кромковтирочный молоток</t>
  </si>
  <si>
    <t>Молоток кромковтирочный, цельнокованный, для притирки и разглаживания напольного покрытия в местах стыка</t>
  </si>
  <si>
    <t>Прижимной ролик</t>
  </si>
  <si>
    <t>Валик прикаточный, ролик- селикон, ручка дерево/пластик, для прикатки элостичного покрытия</t>
  </si>
  <si>
    <t>Линейка 2м с Т-образная</t>
  </si>
  <si>
    <t>линейка Т образная, 2 м, из нержавеющей стали с ребром жесткости</t>
  </si>
  <si>
    <t>Линейка гибкая мет. 2м</t>
  </si>
  <si>
    <t>линейка 2 м, из нержавеющей стали с ребром жесткости</t>
  </si>
  <si>
    <t xml:space="preserve">Линейка 1м </t>
  </si>
  <si>
    <t>ГОСТ с делением 0,5мм материал: сталь</t>
  </si>
  <si>
    <t>Линейка с ручкой</t>
  </si>
  <si>
    <t>Планка металлическая стальная без делений с ручкой длина 600мм ширина не менее 60мм толщина 3-4мм.</t>
  </si>
  <si>
    <t>Разметчик для работы с линолиумом</t>
  </si>
  <si>
    <t>Разметчик с иголкой или лезвием для работы по ПВХ покрытиям, материал рукоятки - дерево/пластик</t>
  </si>
  <si>
    <t>Комбиразметчик</t>
  </si>
  <si>
    <t>Для разметки и резки напольного покрытия (линолеума). Модель применяется также как контр разметчик и разметчик стыка. В комплект поставки входят 10 игл и 3 лезвия, материал рукоятки - пластик, Общая длинна не менее 160 мм.</t>
  </si>
  <si>
    <t>Стенной разметчик</t>
  </si>
  <si>
    <t>Материал сталь, каретка латунь (медь) длина 380мм.</t>
  </si>
  <si>
    <t>Плоскогубцы</t>
  </si>
  <si>
    <t>Универсальные плоскогубцы с диэлектрическим покрытием рукояток, материал губок - сталь, рукоятки в пластиковом чехле</t>
  </si>
  <si>
    <t>Угольник  цельнометалличесикий</t>
  </si>
  <si>
    <t>100 х 50 см материал - сталь</t>
  </si>
  <si>
    <t>Безмен</t>
  </si>
  <si>
    <t>Электронный, предел измерения не менее  20 кг</t>
  </si>
  <si>
    <t>"веницианский" шпатель"</t>
  </si>
  <si>
    <t>Шпатель венецианский, со скругленными краями, скошенный, не менее 60 мм, материал - сталь</t>
  </si>
  <si>
    <t>Рашпиль</t>
  </si>
  <si>
    <t>Рашпиль, с крупной насечкой для опиловки, главным образом, мягких металлов, древесины и пластмасс.</t>
  </si>
  <si>
    <t>Наждачная бумага</t>
  </si>
  <si>
    <t xml:space="preserve"> 230 мм длина 280 мм зернистость по FEPA-P 80-120-180-240</t>
  </si>
  <si>
    <t>Уровень</t>
  </si>
  <si>
    <t>Уровень алюминиевый, 3х глазковый, не менее 150 мм.</t>
  </si>
  <si>
    <t>Валик для грунтовки с держателем</t>
  </si>
  <si>
    <t>Материал поролон, ширина 100 мм.,пластиковая ручка</t>
  </si>
  <si>
    <t>Игольчатый валик</t>
  </si>
  <si>
    <t>Валик игольчатый пластиковый для наливных полов шириной 240 мм</t>
  </si>
  <si>
    <t>Месяцевидный нож</t>
  </si>
  <si>
    <t>Нож месяцевидный, для срезки излишков шнура, материал лезвия - сталь, рукоятка - пластик/дерево</t>
  </si>
  <si>
    <t>Полосорез для ПВХ</t>
  </si>
  <si>
    <t>Для нарезки полос, плинтусов, лестничных ступеней эластичных покрытий шириной 3-20 см</t>
  </si>
  <si>
    <t>для нарезки полос, плинтусов, лестничных ступеней эластичных покрытий шириной 6-30 см</t>
  </si>
  <si>
    <t>Полосорез для ковровых покрытий</t>
  </si>
  <si>
    <t>Нож OLFA для напольных покрытий с круговым лезвием, 45 мм.</t>
  </si>
  <si>
    <t xml:space="preserve">Рустовка Р-типа </t>
  </si>
  <si>
    <t>Рустовка П-образная с деревянной ручкой - для вырезки шва коммерческого линолеума, перед сваркой сварочным шнуром, возможность замены лезвии. Ширина скобы не менее 3 мм</t>
  </si>
  <si>
    <t>Рустовка типа Special</t>
  </si>
  <si>
    <t>Резак - маталл, размер прорезного отверстия не менее 3 мм, рукоятка дерево/пластик/металл</t>
  </si>
  <si>
    <t>Защитная обувь</t>
  </si>
  <si>
    <t>Материал натуральная кожа, подошва утолщенная резина, с защитой против проколов, ударопрочная вставка в носке</t>
  </si>
  <si>
    <t>пар</t>
  </si>
  <si>
    <t>Защитные перчатки</t>
  </si>
  <si>
    <t>Перчатки с двойным латексным обливом, вязанные, материал: хлопок, полиэфир, латекс</t>
  </si>
  <si>
    <t>Насадка зауженная для сварки нат линолеума</t>
  </si>
  <si>
    <t>Насадка для сварки прутком  диаметром от 4мм до 5 мм с
широкой пяткой для насаживающихся насадок, материал: сталь</t>
  </si>
  <si>
    <t>Салазки</t>
  </si>
  <si>
    <t>Салазки для ножа месяцевидного, для срезки излишков шнура, материал - сталь</t>
  </si>
  <si>
    <t xml:space="preserve">Нож для срезки остатков шнура </t>
  </si>
  <si>
    <t>Нож резак с фиксированным лезвием, толщина лезвия, мм
0.5, 0.7, обрезиненная рукоять, длина 170 мм</t>
  </si>
  <si>
    <t>Насадка для сварки ПВХ шнуром 5мм</t>
  </si>
  <si>
    <t>Насадка для сварки прутком диаметром 5 мм с зауженной пяткой для насаживающихся насадок  материал: сталь</t>
  </si>
  <si>
    <t>Наколенники или вставки</t>
  </si>
  <si>
    <t>Матерчатые наколенники с пластиковыми накладками, крепление на липучках</t>
  </si>
  <si>
    <t>Зажимы-фиксаторы для ковролина</t>
  </si>
  <si>
    <t>Зажим для стяжки шва текстильных покрытий, материал - металл</t>
  </si>
  <si>
    <t>Прикатка вальцы, звездочки</t>
  </si>
  <si>
    <t>Валик прикаточный двухосевой, держатели с обрезиненной рукояткой, ширина ролика не менее 120мм</t>
  </si>
  <si>
    <t>Алмазная терка \брусок для шлифовки нивелирки</t>
  </si>
  <si>
    <t>Брусок для шлифования пластмассовый с ручкой 230х105мм</t>
  </si>
  <si>
    <t>Гровер на колёсиках типа Beetle</t>
  </si>
  <si>
    <t>Рустовка на колесиках типа BEETLE, имеет два лезвия 5мм и передней направляющий плавник</t>
  </si>
  <si>
    <t>Притирочная доска</t>
  </si>
  <si>
    <t>Пробковая доска, размеры 25мм х 120мм х 300мм</t>
  </si>
  <si>
    <t>Рулетка</t>
  </si>
  <si>
    <t xml:space="preserve">Длина 5 метров ширина 19мм с металлической клипсой
держателем, класс точности 1 </t>
  </si>
  <si>
    <t xml:space="preserve">Аллюминевый шпатель с зажимом для вставок </t>
  </si>
  <si>
    <t>Карандаши строительные</t>
  </si>
  <si>
    <t>Длина, м 0,18, Размер, мм 180</t>
  </si>
  <si>
    <t>Карандаши канцелярские</t>
  </si>
  <si>
    <t>Мягкость HB</t>
  </si>
  <si>
    <t>Вставка A2 ширина 18см высечка в мм: глубина 1,4 ширина паза 1,6 ширина зуба 0,4 угол надреза 55</t>
  </si>
  <si>
    <t>Вставка В2 ширина 18см, высечка в мм: глубина 2,55 ширина паза 3 ширина зуба 2 угол надреза 55</t>
  </si>
  <si>
    <t>Вставка В11 ширина 18см, высечка в мм: глубина 5 ширина паза 6,1 ширина зуба 7,9 угол надреза 60</t>
  </si>
  <si>
    <t>Щетка-ершик (металлический) для прочистки насадок после сварки</t>
  </si>
  <si>
    <t>Щетка круглой формы с шетиной из стали диаметр 4мм длина 150мм</t>
  </si>
  <si>
    <t>Щетка металлическая для чистки насадок после сварки</t>
  </si>
  <si>
    <t xml:space="preserve">Щетка с деревянной ручкой с металлической щетиной
прямоугольной формы размер 15мм х 150мм </t>
  </si>
  <si>
    <t>Иглы для разметчика/комбиразметчика</t>
  </si>
  <si>
    <t xml:space="preserve">Сменная стальная игла с покрытием диаметр 1,5мм длинна
30мм </t>
  </si>
  <si>
    <t>Лезвие прямое</t>
  </si>
  <si>
    <t xml:space="preserve">Лезвие длинна 40мм ширина 8мм имеет заточку копьевидной формы </t>
  </si>
  <si>
    <t>Лезвия для стенного разметчика</t>
  </si>
  <si>
    <t>Иглы для стенного разметчика</t>
  </si>
  <si>
    <t>Сменная стальная игла с покрытием диаметр 2,0мм длинна
40мм</t>
  </si>
  <si>
    <t>Лезвия для рустовки</t>
  </si>
  <si>
    <t>Сменные лезвия У-образной формы с двухсторонней заточкой с отверстием для крепления к инструменту</t>
  </si>
  <si>
    <t>Лезвие для рустовка типа Special</t>
  </si>
  <si>
    <t xml:space="preserve">Лезвие цилиндрической формы диаметр 7мм длинна 67мм с
отверстием для выхода срезаемого материала </t>
  </si>
  <si>
    <t>Сменные лезвия для инструмента Моцарт</t>
  </si>
  <si>
    <t>Сменные лезвия 5шт в пластиковом контейнере</t>
  </si>
  <si>
    <t>Переднее лезвие для гровера типа  Beetle</t>
  </si>
  <si>
    <t xml:space="preserve">Лезвие цилиндрической формы диаметр 7мм длина 48мм с лыской для фиксации в инструменте </t>
  </si>
  <si>
    <t>Заденее лезвие для гровера типа Beetle</t>
  </si>
  <si>
    <t>Лезвие цилиндрической формы диаметр 5мм длина 34мм с лыской</t>
  </si>
  <si>
    <t xml:space="preserve">Стамеска </t>
  </si>
  <si>
    <t>Стамеска плоская ударная с деревянной ручкой ширина лезвия 20мм.</t>
  </si>
  <si>
    <t>Грузы прижимные 15шт (22кг)</t>
  </si>
  <si>
    <t>Грузы прижимные в металлическом ящике с ручкой размер 20х40х240мм кол-во 15 шт с общим весом 22кг</t>
  </si>
  <si>
    <t>Планшет под бумагу А4</t>
  </si>
  <si>
    <t>Планшет, держатель для бумаги</t>
  </si>
  <si>
    <t>Калькулятор</t>
  </si>
  <si>
    <t>Калькулятор для расчетов</t>
  </si>
  <si>
    <t xml:space="preserve">Головной убор </t>
  </si>
  <si>
    <t>Головной убор (предпочтительно бейсболка) для работы с клеем и сыпучими материалами</t>
  </si>
  <si>
    <t>Рабочий костюм</t>
  </si>
  <si>
    <t xml:space="preserve">Робочий костюм, рабочие брюки или комбинезон </t>
  </si>
  <si>
    <t xml:space="preserve">Клинья распорные </t>
  </si>
  <si>
    <t>Клинья распорные для паркета</t>
  </si>
  <si>
    <t xml:space="preserve">Набор свёрел </t>
  </si>
  <si>
    <t>Пилки для лобзика</t>
  </si>
  <si>
    <t>Пилки для лобзика по дереву и ламинату</t>
  </si>
  <si>
    <t>Малка</t>
  </si>
  <si>
    <t>Малка для измерения углов</t>
  </si>
  <si>
    <t>Пила ручная</t>
  </si>
  <si>
    <t>Пила ручная (или японская пила)</t>
  </si>
  <si>
    <t>Линейка 0,5м</t>
  </si>
  <si>
    <t>Линейка металлическая 50 см</t>
  </si>
  <si>
    <t>Подбойник</t>
  </si>
  <si>
    <t>Подбойник для паркетной доски</t>
  </si>
  <si>
    <t>Скоба (Лапа)</t>
  </si>
  <si>
    <t>Скоба (Лапа) для укладки паркета и ламината</t>
  </si>
  <si>
    <t>Молоток 800-1000гр.</t>
  </si>
  <si>
    <t>ШСГМ 3,5 х 25</t>
  </si>
  <si>
    <t xml:space="preserve">Шпатель для вставок металлический 18см </t>
  </si>
  <si>
    <t xml:space="preserve">Вставка в шпатель для клея ПВХ\линолеум, </t>
  </si>
  <si>
    <t>Вставка в шпатель для клея ковролина</t>
  </si>
  <si>
    <t xml:space="preserve">Вставка в шпатель для клея паркетного </t>
  </si>
  <si>
    <t>Ластик</t>
  </si>
  <si>
    <t>Ластик для карандаша</t>
  </si>
  <si>
    <t>Файлы</t>
  </si>
  <si>
    <t>Файловые папки (100шт)</t>
  </si>
  <si>
    <t>Стикеры</t>
  </si>
  <si>
    <t>Стикеры самоклеющиеся</t>
  </si>
  <si>
    <t>Нож Оркон</t>
  </si>
  <si>
    <t>Циркуль цельнометаллический</t>
  </si>
  <si>
    <t>Готовальня</t>
  </si>
  <si>
    <t>Готовальня (четтёжные принадлежности)</t>
  </si>
  <si>
    <t>Циркуль цельнометаллический для разметки</t>
  </si>
  <si>
    <t>Нож Оркон для ковровых покрытий</t>
  </si>
  <si>
    <t>180м2</t>
  </si>
  <si>
    <t>Бумага миллиметровая</t>
  </si>
  <si>
    <t>Бумага миллиметровая А4</t>
  </si>
  <si>
    <t xml:space="preserve">Дисковая монтажная пила c элементом протяжки для торцевого и продольного пиления.
Тех. характеристики:
Высота реза, мм 52
Диаметр пильного диска, мм 190
Длина протяжки, мм 304
Потребляемая мощность, Вт 1200
</t>
  </si>
  <si>
    <t>Фен строительный</t>
  </si>
  <si>
    <t>ВСПОМАГАТЕЛЬНОЕ ОБОРУДОВАНИЕ (НА 1 КОНКУРСАНТА \ КОМАНДУ)</t>
  </si>
  <si>
    <t>Ручной аппарат горячего воздуха, многоцелевое устройство, оснащен встроенной подачей воздуха и плавной регулировкой температуры. С. С комплектом насадок для сварки.</t>
  </si>
  <si>
    <t>Бита для аккумуляторной дрели</t>
  </si>
  <si>
    <t>бита крестовая</t>
  </si>
  <si>
    <t>Шпатель пластиковый</t>
  </si>
  <si>
    <t>Шпатель пластиковый для нанесения воска</t>
  </si>
  <si>
    <t>ПВХ гомогенный</t>
  </si>
  <si>
    <t>Брус 60х100х3000</t>
  </si>
  <si>
    <t>ФГОС СПО 08.01.06</t>
  </si>
  <si>
    <t>ПК 5.1. Выполнять подготовительные работы при облицовке синтетическими материалами.</t>
  </si>
  <si>
    <t>ПК 5.2. Выполнять облицовку синтетическими материалами различной сложности.</t>
  </si>
  <si>
    <t>ПК 5.3. Выполнять ремонт облицованных поверхностей синтетическими материалами.</t>
  </si>
  <si>
    <t>ПК 6.1. Выполнять подготовительные работы при устройстве мозаичных полов.</t>
  </si>
  <si>
    <t>ПК 6.2. Устраивать мозаичные полы.</t>
  </si>
  <si>
    <t>ПК 6.3. Выполнять ремонт мозаичных полов.</t>
  </si>
  <si>
    <t>требования инструкций и регламентов к организации и подготовке рабочих мест, оборудования, материалов и инструментов для выполнения облицовочных работ плитками и плитами;</t>
  </si>
  <si>
    <t>технологическую последовательность выполнения подготовки, облицовки и ремонта поверхностей, облицованных плиткой и плитами;</t>
  </si>
  <si>
    <t>технологии устройства декоративных и художественных мозаичных поверхностей с применением облицовочной плитки.</t>
  </si>
  <si>
    <t>организовывать подготовку рабочих мест, оборудования, материалов и инструментов для выполнения облицовочных работ плитками и плитами в соответствии с инструкциями и регламентами;</t>
  </si>
  <si>
    <t>пользоваться установленной технической документацией;</t>
  </si>
  <si>
    <t>выполнять подготовительные работы, облицовку горизонтальных и вертикальных поверхностей плитками и плитами и их ремонт;</t>
  </si>
  <si>
    <t>устраивать декоративные и художественные мозаичные поверхности с применением облицовочной плитки.</t>
  </si>
  <si>
    <t>иметь практический опыт в: подготовке рабочих мест, оборудования, материалов и инструментов для выполнения облицовочных работ плитками и плитами в соответствии с инструкциями и регламентами;</t>
  </si>
  <si>
    <t>иметь практический опыт в: облицовке горизонтальных наклонных и вертикальных поверхностей плитками и плитами и их ремонте.</t>
  </si>
  <si>
    <t>Выполнение облицовочных работ плитками и плитами</t>
  </si>
  <si>
    <t>A/02.2 Подготовка оснований</t>
  </si>
  <si>
    <t xml:space="preserve"> A/2 Выполнение простейших работ при подготовке материалов и ручной отделке паркетных полов</t>
  </si>
  <si>
    <t>C/3 Настилка, ремонт и отделка паркетных полов из планок, паркетных досок и щитов по всем видам оснований</t>
  </si>
  <si>
    <t>C/01.3 Настилка полов</t>
  </si>
  <si>
    <t>C/03.3 Отделочные работы</t>
  </si>
  <si>
    <t>Модуль А - Подготовка основания</t>
  </si>
  <si>
    <t>Модуль Б - Укладка паркета</t>
  </si>
  <si>
    <t>Модуль В - Проектирование и разработка чертежей</t>
  </si>
  <si>
    <t>Модуль Г - Укладка ПВХ покрытий</t>
  </si>
  <si>
    <t>Модуль Д - Укладка ковровых покрытий</t>
  </si>
  <si>
    <t>Модуль Е - Сварка ПВХ покрытий</t>
  </si>
  <si>
    <t>Модуль Ж - Отделочные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</si>
</sst>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9" fillId="0" borderId="0"/>
  </cellStyleXfs>
  <cellXfs count="354">
    <xf numFmtId="0" fontId="0" fillId="0" borderId="0" xfId="0"/>
    <xf numFmtId="0" fontId="7" fillId="0" borderId="0" xfId="0" applyFont="1"/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2" fillId="0" borderId="0" xfId="0" applyFont="1"/>
    <xf numFmtId="0" fontId="20" fillId="4" borderId="18" xfId="0" applyFont="1" applyFill="1" applyBorder="1" applyAlignment="1">
      <alignment horizontal="center" vertical="top" wrapText="1"/>
    </xf>
    <xf numFmtId="0" fontId="21" fillId="0" borderId="0" xfId="0" applyFont="1"/>
    <xf numFmtId="0" fontId="24" fillId="0" borderId="1" xfId="0" applyFont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8" borderId="2" xfId="0" applyFont="1" applyFill="1" applyBorder="1" applyAlignment="1">
      <alignment vertical="top" wrapText="1"/>
    </xf>
    <xf numFmtId="0" fontId="12" fillId="8" borderId="1" xfId="0" applyFont="1" applyFill="1" applyBorder="1"/>
    <xf numFmtId="0" fontId="12" fillId="8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11" fillId="8" borderId="3" xfId="0" applyFont="1" applyFill="1" applyBorder="1" applyAlignment="1">
      <alignment vertical="top" wrapText="1"/>
    </xf>
    <xf numFmtId="0" fontId="12" fillId="8" borderId="2" xfId="0" applyFont="1" applyFill="1" applyBorder="1"/>
    <xf numFmtId="0" fontId="12" fillId="4" borderId="7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justify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22" fillId="0" borderId="1" xfId="2" applyFont="1" applyFill="1" applyBorder="1" applyAlignment="1">
      <alignment horizontal="justify" vertical="top" wrapText="1"/>
    </xf>
    <xf numFmtId="0" fontId="22" fillId="0" borderId="10" xfId="2" applyFont="1" applyFill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12" fillId="0" borderId="10" xfId="0" applyFont="1" applyBorder="1"/>
    <xf numFmtId="0" fontId="11" fillId="0" borderId="2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5" borderId="0" xfId="0" applyFont="1" applyFill="1"/>
    <xf numFmtId="0" fontId="8" fillId="5" borderId="0" xfId="0" applyFont="1" applyFill="1" applyAlignment="1">
      <alignment vertical="center" wrapText="1"/>
    </xf>
    <xf numFmtId="0" fontId="9" fillId="5" borderId="0" xfId="0" applyFont="1" applyFill="1" applyAlignment="1">
      <alignment wrapText="1"/>
    </xf>
    <xf numFmtId="0" fontId="0" fillId="5" borderId="0" xfId="0" applyFill="1" applyAlignment="1">
      <alignment horizontal="left" vertical="top"/>
    </xf>
    <xf numFmtId="0" fontId="6" fillId="5" borderId="0" xfId="0" applyFont="1" applyFill="1" applyAlignment="1">
      <alignment horizontal="left" vertical="top" wrapText="1"/>
    </xf>
    <xf numFmtId="0" fontId="28" fillId="0" borderId="25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8" fillId="0" borderId="26" xfId="0" applyFont="1" applyBorder="1" applyAlignment="1">
      <alignment horizontal="center" vertical="top"/>
    </xf>
    <xf numFmtId="0" fontId="29" fillId="0" borderId="25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27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/>
    </xf>
    <xf numFmtId="0" fontId="28" fillId="0" borderId="27" xfId="0" applyFont="1" applyBorder="1" applyAlignment="1">
      <alignment horizontal="center" vertical="top"/>
    </xf>
    <xf numFmtId="0" fontId="31" fillId="0" borderId="25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0" fillId="5" borderId="0" xfId="0" applyFill="1"/>
    <xf numFmtId="0" fontId="3" fillId="3" borderId="1" xfId="4" quotePrefix="1" applyFont="1" applyBorder="1" applyAlignment="1">
      <alignment horizontal="center" vertical="top" wrapText="1"/>
    </xf>
    <xf numFmtId="0" fontId="3" fillId="2" borderId="1" xfId="3" quotePrefix="1" applyFont="1" applyBorder="1" applyAlignment="1">
      <alignment horizontal="center" vertical="top" wrapText="1"/>
    </xf>
    <xf numFmtId="0" fontId="25" fillId="8" borderId="16" xfId="0" applyFont="1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0" fillId="0" borderId="1" xfId="0" applyBorder="1"/>
    <xf numFmtId="0" fontId="33" fillId="9" borderId="0" xfId="0" applyFont="1" applyFill="1" applyAlignment="1">
      <alignment horizontal="center"/>
    </xf>
    <xf numFmtId="0" fontId="33" fillId="9" borderId="0" xfId="0" applyFont="1" applyFill="1"/>
    <xf numFmtId="0" fontId="33" fillId="9" borderId="0" xfId="0" applyFont="1" applyFill="1" applyAlignment="1">
      <alignment wrapText="1"/>
    </xf>
    <xf numFmtId="2" fontId="33" fillId="9" borderId="0" xfId="0" applyNumberFormat="1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2" fontId="34" fillId="0" borderId="1" xfId="0" applyNumberFormat="1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35" fillId="5" borderId="1" xfId="0" applyFont="1" applyFill="1" applyBorder="1" applyAlignment="1">
      <alignment horizontal="left"/>
    </xf>
    <xf numFmtId="2" fontId="35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35" fillId="0" borderId="1" xfId="0" quotePrefix="1" applyFont="1" applyBorder="1" applyAlignment="1">
      <alignment horizontal="left" wrapText="1"/>
    </xf>
    <xf numFmtId="0" fontId="35" fillId="0" borderId="1" xfId="0" applyFont="1" applyBorder="1" applyAlignment="1">
      <alignment horizontal="left" wrapText="1"/>
    </xf>
    <xf numFmtId="0" fontId="35" fillId="0" borderId="1" xfId="0" quotePrefix="1" applyFont="1" applyBorder="1" applyAlignment="1">
      <alignment horizontal="left"/>
    </xf>
    <xf numFmtId="2" fontId="5" fillId="3" borderId="1" xfId="2" applyNumberFormat="1" applyFill="1" applyBorder="1" applyAlignment="1">
      <alignment horizontal="center" vertical="top" wrapText="1"/>
    </xf>
    <xf numFmtId="2" fontId="5" fillId="2" borderId="1" xfId="2" applyNumberForma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justify" vertical="top" wrapText="1"/>
    </xf>
    <xf numFmtId="0" fontId="22" fillId="0" borderId="15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top" wrapText="1"/>
    </xf>
    <xf numFmtId="0" fontId="12" fillId="8" borderId="3" xfId="0" applyFont="1" applyFill="1" applyBorder="1"/>
    <xf numFmtId="0" fontId="12" fillId="8" borderId="4" xfId="0" applyFont="1" applyFill="1" applyBorder="1" applyAlignment="1">
      <alignment vertical="top" wrapText="1"/>
    </xf>
    <xf numFmtId="0" fontId="24" fillId="0" borderId="18" xfId="0" applyFont="1" applyBorder="1" applyAlignment="1">
      <alignment horizontal="center" vertical="center" wrapText="1"/>
    </xf>
    <xf numFmtId="0" fontId="37" fillId="0" borderId="1" xfId="0" quotePrefix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justify" vertical="top" wrapText="1"/>
    </xf>
    <xf numFmtId="0" fontId="22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center" wrapText="1"/>
    </xf>
    <xf numFmtId="0" fontId="12" fillId="8" borderId="4" xfId="0" applyFont="1" applyFill="1" applyBorder="1"/>
    <xf numFmtId="0" fontId="22" fillId="0" borderId="2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top"/>
    </xf>
    <xf numFmtId="0" fontId="37" fillId="0" borderId="10" xfId="0" applyFont="1" applyBorder="1" applyAlignment="1">
      <alignment horizontal="left" vertical="center" wrapText="1"/>
    </xf>
    <xf numFmtId="0" fontId="40" fillId="0" borderId="37" xfId="5" applyFont="1" applyBorder="1" applyAlignment="1">
      <alignment horizontal="center" vertical="center" wrapText="1"/>
    </xf>
    <xf numFmtId="0" fontId="37" fillId="0" borderId="10" xfId="0" quotePrefix="1" applyFont="1" applyBorder="1" applyAlignment="1">
      <alignment horizontal="center" vertical="center" wrapText="1"/>
    </xf>
    <xf numFmtId="0" fontId="41" fillId="3" borderId="1" xfId="2" applyFont="1" applyFill="1" applyBorder="1" applyAlignment="1">
      <alignment horizontal="center" vertical="top" wrapText="1"/>
    </xf>
    <xf numFmtId="0" fontId="41" fillId="2" borderId="1" xfId="2" applyFont="1" applyFill="1" applyBorder="1" applyAlignment="1">
      <alignment horizontal="center" vertical="top" wrapText="1"/>
    </xf>
    <xf numFmtId="0" fontId="42" fillId="0" borderId="40" xfId="0" applyFont="1" applyBorder="1" applyAlignment="1">
      <alignment horizontal="center" vertical="top"/>
    </xf>
    <xf numFmtId="0" fontId="42" fillId="0" borderId="8" xfId="0" applyFont="1" applyBorder="1" applyAlignment="1">
      <alignment horizontal="center" vertical="top"/>
    </xf>
    <xf numFmtId="0" fontId="42" fillId="0" borderId="41" xfId="0" applyFont="1" applyBorder="1" applyAlignment="1">
      <alignment horizontal="center" vertical="top"/>
    </xf>
    <xf numFmtId="0" fontId="43" fillId="0" borderId="40" xfId="0" applyFont="1" applyBorder="1" applyAlignment="1">
      <alignment vertical="top" wrapText="1"/>
    </xf>
    <xf numFmtId="0" fontId="43" fillId="0" borderId="9" xfId="0" applyFont="1" applyBorder="1" applyAlignment="1">
      <alignment vertical="top" wrapText="1"/>
    </xf>
    <xf numFmtId="0" fontId="43" fillId="0" borderId="4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2" fillId="4" borderId="3" xfId="0" applyFont="1" applyFill="1" applyBorder="1" applyAlignment="1">
      <alignment horizontal="center" vertical="top" wrapText="1"/>
    </xf>
    <xf numFmtId="0" fontId="20" fillId="5" borderId="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2" fillId="4" borderId="5" xfId="0" applyFont="1" applyFill="1" applyBorder="1" applyAlignment="1">
      <alignment horizontal="center" vertical="top" wrapText="1"/>
    </xf>
    <xf numFmtId="0" fontId="22" fillId="4" borderId="8" xfId="0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2" fillId="6" borderId="2" xfId="0" applyFont="1" applyFill="1" applyBorder="1" applyAlignment="1">
      <alignment horizontal="center" vertical="top" wrapText="1"/>
    </xf>
    <xf numFmtId="0" fontId="22" fillId="6" borderId="3" xfId="0" applyFont="1" applyFill="1" applyBorder="1" applyAlignment="1">
      <alignment horizontal="center" vertical="top" wrapText="1"/>
    </xf>
    <xf numFmtId="0" fontId="22" fillId="6" borderId="4" xfId="0" applyFont="1" applyFill="1" applyBorder="1" applyAlignment="1">
      <alignment horizontal="center" vertical="top" wrapText="1"/>
    </xf>
    <xf numFmtId="0" fontId="26" fillId="6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7" fillId="0" borderId="1" xfId="0" quotePrefix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9" fillId="4" borderId="14" xfId="0" applyFont="1" applyFill="1" applyBorder="1" applyAlignment="1">
      <alignment horizontal="center" vertical="top" wrapText="1"/>
    </xf>
    <xf numFmtId="0" fontId="19" fillId="4" borderId="20" xfId="0" applyFont="1" applyFill="1" applyBorder="1" applyAlignment="1">
      <alignment horizontal="center" vertical="top" wrapText="1"/>
    </xf>
    <xf numFmtId="0" fontId="19" fillId="4" borderId="21" xfId="0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horizontal="center" vertical="top" wrapText="1"/>
    </xf>
    <xf numFmtId="0" fontId="23" fillId="7" borderId="4" xfId="0" applyFont="1" applyFill="1" applyBorder="1" applyAlignment="1">
      <alignment horizontal="center" vertical="top" wrapText="1"/>
    </xf>
    <xf numFmtId="0" fontId="25" fillId="8" borderId="17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19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3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2" fillId="4" borderId="13" xfId="0" applyFont="1" applyFill="1" applyBorder="1"/>
    <xf numFmtId="0" fontId="12" fillId="4" borderId="18" xfId="0" applyFont="1" applyFill="1" applyBorder="1"/>
    <xf numFmtId="0" fontId="12" fillId="4" borderId="7" xfId="0" applyFont="1" applyFill="1" applyBorder="1"/>
    <xf numFmtId="0" fontId="13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2" fillId="5" borderId="17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2" fillId="5" borderId="16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2" fillId="4" borderId="7" xfId="0" applyFont="1" applyFill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4" fillId="0" borderId="1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left" vertical="top"/>
    </xf>
    <xf numFmtId="0" fontId="32" fillId="0" borderId="32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0" fontId="32" fillId="0" borderId="34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2" fillId="0" borderId="36" xfId="0" applyFont="1" applyBorder="1" applyAlignment="1">
      <alignment horizontal="left" vertical="top" wrapText="1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30" fillId="0" borderId="28" xfId="0" applyFont="1" applyBorder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2" fillId="0" borderId="30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32" fillId="0" borderId="31" xfId="0" applyFont="1" applyBorder="1" applyAlignment="1">
      <alignment horizontal="left" vertical="top" wrapText="1"/>
    </xf>
    <xf numFmtId="0" fontId="28" fillId="0" borderId="22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28" fillId="0" borderId="24" xfId="0" applyFont="1" applyBorder="1" applyAlignment="1">
      <alignment horizontal="center" vertical="top"/>
    </xf>
    <xf numFmtId="0" fontId="42" fillId="0" borderId="38" xfId="0" applyFont="1" applyBorder="1" applyAlignment="1">
      <alignment horizontal="center" vertical="top"/>
    </xf>
    <xf numFmtId="0" fontId="42" fillId="0" borderId="39" xfId="0" applyFont="1" applyBorder="1" applyAlignment="1">
      <alignment horizontal="center" vertical="top"/>
    </xf>
    <xf numFmtId="0" fontId="42" fillId="0" borderId="43" xfId="0" applyFont="1" applyBorder="1" applyAlignment="1">
      <alignment horizontal="center" vertical="top"/>
    </xf>
    <xf numFmtId="0" fontId="44" fillId="0" borderId="28" xfId="0" applyFont="1" applyBorder="1" applyAlignment="1">
      <alignment horizontal="center" wrapText="1"/>
    </xf>
    <xf numFmtId="0" fontId="44" fillId="0" borderId="3" xfId="0" applyFont="1" applyBorder="1" applyAlignment="1">
      <alignment horizontal="center" wrapText="1"/>
    </xf>
    <xf numFmtId="0" fontId="44" fillId="0" borderId="29" xfId="0" applyFont="1" applyBorder="1" applyAlignment="1">
      <alignment horizontal="center" wrapText="1"/>
    </xf>
    <xf numFmtId="0" fontId="44" fillId="0" borderId="28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44" xfId="0" applyFont="1" applyBorder="1" applyAlignment="1">
      <alignment horizontal="left" vertical="top" wrapText="1"/>
    </xf>
    <xf numFmtId="0" fontId="45" fillId="0" borderId="45" xfId="0" applyFont="1" applyBorder="1" applyAlignment="1">
      <alignment horizontal="left" vertical="top" wrapText="1"/>
    </xf>
    <xf numFmtId="0" fontId="45" fillId="0" borderId="46" xfId="0" applyFont="1" applyBorder="1" applyAlignment="1">
      <alignment horizontal="left" vertical="top" wrapText="1"/>
    </xf>
    <xf numFmtId="0" fontId="45" fillId="0" borderId="32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0" borderId="33" xfId="0" applyFont="1" applyBorder="1" applyAlignment="1">
      <alignment horizontal="left" vertical="top" wrapText="1"/>
    </xf>
    <xf numFmtId="0" fontId="45" fillId="0" borderId="34" xfId="0" applyFont="1" applyBorder="1" applyAlignment="1">
      <alignment horizontal="left" vertical="top" wrapText="1"/>
    </xf>
    <xf numFmtId="0" fontId="45" fillId="0" borderId="35" xfId="0" applyFont="1" applyBorder="1" applyAlignment="1">
      <alignment horizontal="left" vertical="top" wrapText="1"/>
    </xf>
    <xf numFmtId="0" fontId="45" fillId="0" borderId="36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5" xfId="0" applyFont="1" applyBorder="1" applyAlignment="1">
      <alignment horizontal="left" vertical="top" wrapText="1"/>
    </xf>
    <xf numFmtId="0" fontId="45" fillId="0" borderId="31" xfId="0" applyFont="1" applyBorder="1" applyAlignment="1">
      <alignment horizontal="left" vertical="top" wrapText="1"/>
    </xf>
    <xf numFmtId="0" fontId="45" fillId="0" borderId="47" xfId="0" applyFont="1" applyBorder="1" applyAlignment="1">
      <alignment horizontal="left" vertical="top" wrapText="1"/>
    </xf>
    <xf numFmtId="0" fontId="45" fillId="0" borderId="48" xfId="0" applyFont="1" applyBorder="1" applyAlignment="1">
      <alignment horizontal="left" vertical="top" wrapText="1"/>
    </xf>
    <xf numFmtId="0" fontId="45" fillId="0" borderId="49" xfId="0" applyFont="1" applyBorder="1" applyAlignment="1">
      <alignment horizontal="left" vertical="top" wrapText="1"/>
    </xf>
    <xf numFmtId="0" fontId="45" fillId="0" borderId="25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A644D1B9-742A-2A40-B379-7AA9557E5352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71" workbookViewId="0">
      <pane ySplit="1" topLeftCell="A2" activePane="bottomLeft" state="frozen"/>
      <selection pane="bottomLeft" activeCell="XET3" sqref="G3:XET3"/>
    </sheetView>
  </sheetViews>
  <sheetFormatPr baseColWidth="10" defaultColWidth="16.1640625" defaultRowHeight="14" x14ac:dyDescent="0.2"/>
  <cols>
    <col min="1" max="1" width="27" style="4" customWidth="1"/>
    <col min="2" max="2" width="39.5" style="4" customWidth="1"/>
    <col min="3" max="3" width="33.5" style="4" customWidth="1"/>
    <col min="4" max="4" width="26.1640625" style="4" customWidth="1"/>
    <col min="5" max="8" width="16.1640625" style="4"/>
    <col min="9" max="16384" width="16.1640625" style="351"/>
  </cols>
  <sheetData>
    <row r="1" spans="1:8" ht="57" x14ac:dyDescent="0.2">
      <c r="A1" s="3" t="s">
        <v>0</v>
      </c>
      <c r="B1" s="3" t="s">
        <v>1</v>
      </c>
      <c r="C1" s="3" t="s">
        <v>12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8</v>
      </c>
    </row>
    <row r="2" spans="1:8" s="352" customFormat="1" ht="114" x14ac:dyDescent="0.2">
      <c r="A2" s="7" t="s">
        <v>735</v>
      </c>
      <c r="B2" s="7" t="s">
        <v>734</v>
      </c>
      <c r="C2" s="129" t="s">
        <v>81</v>
      </c>
      <c r="D2" s="7" t="s">
        <v>739</v>
      </c>
      <c r="E2" s="7" t="s">
        <v>6</v>
      </c>
      <c r="F2" s="125" t="s">
        <v>4</v>
      </c>
      <c r="G2" s="98">
        <f>КО1!I1</f>
        <v>12.999999999999998</v>
      </c>
      <c r="H2" s="5"/>
    </row>
    <row r="3" spans="1:8" s="352" customFormat="1" ht="114" x14ac:dyDescent="0.2">
      <c r="A3" s="7" t="s">
        <v>736</v>
      </c>
      <c r="B3" s="7" t="s">
        <v>737</v>
      </c>
      <c r="C3" s="129" t="s">
        <v>81</v>
      </c>
      <c r="D3" s="7" t="s">
        <v>740</v>
      </c>
      <c r="E3" s="7" t="s">
        <v>6</v>
      </c>
      <c r="F3" s="125" t="s">
        <v>4</v>
      </c>
      <c r="G3" s="98">
        <f>КО2!I1</f>
        <v>19.5</v>
      </c>
      <c r="H3" s="5"/>
    </row>
    <row r="4" spans="1:8" s="352" customFormat="1" ht="95" x14ac:dyDescent="0.2">
      <c r="A4" s="64" t="s">
        <v>718</v>
      </c>
      <c r="B4" s="64" t="s">
        <v>134</v>
      </c>
      <c r="C4" s="129" t="s">
        <v>82</v>
      </c>
      <c r="D4" s="7" t="s">
        <v>741</v>
      </c>
      <c r="E4" s="7" t="s">
        <v>6</v>
      </c>
      <c r="F4" s="125" t="s">
        <v>4</v>
      </c>
      <c r="G4" s="98">
        <f>'КО 3'!I1</f>
        <v>11</v>
      </c>
      <c r="H4" s="5"/>
    </row>
    <row r="5" spans="1:8" s="352" customFormat="1" ht="95" x14ac:dyDescent="0.2">
      <c r="A5" s="64" t="s">
        <v>719</v>
      </c>
      <c r="B5" s="64" t="s">
        <v>733</v>
      </c>
      <c r="C5" s="129" t="s">
        <v>82</v>
      </c>
      <c r="D5" s="7" t="s">
        <v>742</v>
      </c>
      <c r="E5" s="7" t="s">
        <v>6</v>
      </c>
      <c r="F5" s="125" t="s">
        <v>4</v>
      </c>
      <c r="G5" s="98">
        <f>КО4!I1</f>
        <v>20.000000000000004</v>
      </c>
      <c r="H5" s="5"/>
    </row>
    <row r="6" spans="1:8" s="353" customFormat="1" ht="95" x14ac:dyDescent="0.2">
      <c r="A6" s="65" t="s">
        <v>719</v>
      </c>
      <c r="B6" s="65" t="s">
        <v>733</v>
      </c>
      <c r="C6" s="130" t="s">
        <v>82</v>
      </c>
      <c r="D6" s="8" t="s">
        <v>743</v>
      </c>
      <c r="E6" s="8" t="s">
        <v>7</v>
      </c>
      <c r="F6" s="125" t="s">
        <v>4</v>
      </c>
      <c r="G6" s="99">
        <f>КО5!I1</f>
        <v>16</v>
      </c>
      <c r="H6" s="6"/>
    </row>
    <row r="7" spans="1:8" s="353" customFormat="1" ht="95" x14ac:dyDescent="0.2">
      <c r="A7" s="65" t="s">
        <v>720</v>
      </c>
      <c r="B7" s="8" t="s">
        <v>733</v>
      </c>
      <c r="C7" s="130" t="s">
        <v>82</v>
      </c>
      <c r="D7" s="8" t="s">
        <v>744</v>
      </c>
      <c r="E7" s="8" t="s">
        <v>7</v>
      </c>
      <c r="F7" s="125" t="s">
        <v>4</v>
      </c>
      <c r="G7" s="99">
        <f>КО6!I1</f>
        <v>13.5</v>
      </c>
      <c r="H7" s="6"/>
    </row>
    <row r="8" spans="1:8" s="353" customFormat="1" ht="114" x14ac:dyDescent="0.2">
      <c r="A8" s="8" t="s">
        <v>736</v>
      </c>
      <c r="B8" s="8" t="s">
        <v>738</v>
      </c>
      <c r="C8" s="130" t="s">
        <v>81</v>
      </c>
      <c r="D8" s="8" t="s">
        <v>745</v>
      </c>
      <c r="E8" s="8" t="s">
        <v>7</v>
      </c>
      <c r="F8" s="125" t="s">
        <v>4</v>
      </c>
      <c r="G8" s="99">
        <f>КО7!I1</f>
        <v>7</v>
      </c>
      <c r="H8" s="6"/>
    </row>
    <row r="9" spans="1:8" ht="18" x14ac:dyDescent="0.2">
      <c r="A9" s="9"/>
      <c r="B9" s="9"/>
      <c r="C9" s="9"/>
      <c r="D9" s="9"/>
      <c r="E9" s="9"/>
      <c r="F9" s="9"/>
      <c r="G9" s="10">
        <f>SUM(G2:G8)</f>
        <v>100</v>
      </c>
    </row>
    <row r="12" spans="1:8" x14ac:dyDescent="0.2">
      <c r="B12" s="137" t="s">
        <v>133</v>
      </c>
      <c r="C12" s="137"/>
      <c r="D12" s="137"/>
      <c r="E12" s="137"/>
      <c r="F12" s="137"/>
      <c r="G12" s="137"/>
    </row>
  </sheetData>
  <autoFilter ref="D1:D12" xr:uid="{00000000-0009-0000-0000-000000000000}"/>
  <mergeCells count="1">
    <mergeCell ref="B12:G12"/>
  </mergeCells>
  <hyperlinks>
    <hyperlink ref="C2" location="'Профстандарт  16.035 код A 02.2'!A1" display="ПС:16.035; ФГОС СПО 08.01.24 мастер столярно-плотничных, паркетных и стекольных работ; ФГОС СПО 08.01.05 мастер столярно-плотничных и паркетных работ" xr:uid="{BEF27D55-2E04-F245-9E0C-6BD8FD3683CE}"/>
    <hyperlink ref="C3" location="'Профстандарт  16.035 код C 01.3'!A1" display="ПС:16.035; ФГОС СПО 08.01.24 мастер столярно-плотничных, паркетных и стекольных работ; ФГОС СПО 08.01.05 мастер столярно-плотничных и паркетных работ" xr:uid="{50543915-C08F-8449-80E2-78A009846F18}"/>
    <hyperlink ref="C8" location="'Профстандарт 16.035 код C 03.3'!A1" display="ПС:16.035; ФГОС СПО 08.01.24 мастер столярно-плотничных, паркетных и стекольных работ; ФГОС СПО 08.01.05 мастер столярно-плотничных и паркетных работ" xr:uid="{BA61968E-20C7-FD46-9391-CE7239D69E6C}"/>
    <hyperlink ref="C4" location="'ФГОС СПО 08.01.06  - М3'!A1" display="'ФГОС СПО 08.01.06  - М3'!A1" xr:uid="{B5A1509F-B49F-DC4A-8BB5-A1A3F43B7EF2}"/>
    <hyperlink ref="C5" location="'ФГОС СПО 08.01.06 - М4'!A1" display="'ФГОС СПО 08.01.06 - М4'!A1" xr:uid="{B1087805-F168-4F43-BA4A-9B5DA80FE5A9}"/>
    <hyperlink ref="C6" location="'ФГОС СПО 08.01.06 - М5'!A1" display="'ФГОС СПО 08.01.06 - М5'!A1" xr:uid="{68D97B2F-9F35-EB4B-83E0-6446A00EA9DC}"/>
    <hyperlink ref="C7" location="'ФГОС СПО 08.01.06 - М6'!A1" display="'ФГОС СПО 08.01.06 - М6'!A1" xr:uid="{7F5353A4-FE6B-704B-BA10-41479D4CA61C}"/>
    <hyperlink ref="F2" location="ИЛ!C16" display="ИЛ" xr:uid="{B64AA523-A1BD-884F-B36C-50D2757774E7}"/>
    <hyperlink ref="F3" location="ИЛ!C16" display="ИЛ" xr:uid="{6C41E62B-AE83-BF4F-A0C5-F1220C08538C}"/>
    <hyperlink ref="F4" location="ИЛ!C16" display="ИЛ" xr:uid="{552997CE-90C5-9646-9D3D-F9DF5CAD7AB6}"/>
    <hyperlink ref="F5" location="ИЛ!C16" display="ИЛ" xr:uid="{D74C470B-2C02-BC4A-9204-29A899FF6E1B}"/>
    <hyperlink ref="F6" location="ИЛ!C16" display="ИЛ" xr:uid="{5C8B8876-DB35-034B-B5D6-3930B925FB48}"/>
    <hyperlink ref="F7" location="ИЛ!C16" display="ИЛ" xr:uid="{A983D2A8-CE74-FA4F-A9E6-8D61E16D371F}"/>
    <hyperlink ref="F8" location="ИЛ!C16" display="ИЛ" xr:uid="{4526A788-94E8-2B4B-AC5D-EF6232BAA9B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"/>
  <sheetViews>
    <sheetView zoomScale="136" zoomScaleNormal="86" workbookViewId="0">
      <selection activeCell="B4" sqref="B4"/>
    </sheetView>
  </sheetViews>
  <sheetFormatPr baseColWidth="10" defaultColWidth="8.6640625" defaultRowHeight="16" x14ac:dyDescent="0.2"/>
  <cols>
    <col min="1" max="1" width="67.6640625" style="47" customWidth="1"/>
    <col min="2" max="2" width="48.5" style="47" customWidth="1"/>
    <col min="3" max="3" width="45.33203125" style="47" customWidth="1"/>
    <col min="4" max="4" width="45.6640625" style="47" customWidth="1"/>
    <col min="5" max="16384" width="8.6640625" style="47"/>
  </cols>
  <sheetData>
    <row r="1" spans="1:4" x14ac:dyDescent="0.2">
      <c r="A1" s="307" t="s">
        <v>80</v>
      </c>
      <c r="B1" s="308"/>
      <c r="C1" s="309"/>
    </row>
    <row r="2" spans="1:4" x14ac:dyDescent="0.2">
      <c r="A2" s="52" t="s">
        <v>9</v>
      </c>
      <c r="B2" s="53" t="s">
        <v>11</v>
      </c>
      <c r="C2" s="54" t="s">
        <v>10</v>
      </c>
    </row>
    <row r="3" spans="1:4" ht="62.5" customHeight="1" x14ac:dyDescent="0.2">
      <c r="A3" s="55" t="s">
        <v>86</v>
      </c>
      <c r="B3" s="56" t="s">
        <v>90</v>
      </c>
      <c r="C3" s="57" t="s">
        <v>96</v>
      </c>
    </row>
    <row r="4" spans="1:4" ht="34" x14ac:dyDescent="0.2">
      <c r="A4" s="55" t="s">
        <v>87</v>
      </c>
      <c r="B4" s="56" t="s">
        <v>91</v>
      </c>
      <c r="C4" s="57" t="s">
        <v>97</v>
      </c>
      <c r="D4" s="48"/>
    </row>
    <row r="5" spans="1:4" ht="34" x14ac:dyDescent="0.2">
      <c r="A5" s="55" t="s">
        <v>88</v>
      </c>
      <c r="B5" s="56" t="s">
        <v>92</v>
      </c>
      <c r="C5" s="57" t="s">
        <v>98</v>
      </c>
      <c r="D5" s="48"/>
    </row>
    <row r="6" spans="1:4" ht="34" x14ac:dyDescent="0.2">
      <c r="A6" s="55" t="s">
        <v>89</v>
      </c>
      <c r="B6" s="56" t="s">
        <v>93</v>
      </c>
      <c r="C6" s="57" t="s">
        <v>99</v>
      </c>
      <c r="D6" s="48"/>
    </row>
    <row r="7" spans="1:4" ht="17" x14ac:dyDescent="0.2">
      <c r="A7" s="55"/>
      <c r="B7" s="56" t="s">
        <v>94</v>
      </c>
      <c r="C7" s="57" t="s">
        <v>100</v>
      </c>
      <c r="D7" s="48"/>
    </row>
    <row r="8" spans="1:4" ht="34" x14ac:dyDescent="0.2">
      <c r="A8" s="55"/>
      <c r="B8" s="56" t="s">
        <v>95</v>
      </c>
      <c r="C8" s="57" t="s">
        <v>101</v>
      </c>
      <c r="D8" s="48"/>
    </row>
    <row r="9" spans="1:4" ht="34" x14ac:dyDescent="0.2">
      <c r="A9" s="55"/>
      <c r="B9" s="56"/>
      <c r="C9" s="57" t="s">
        <v>102</v>
      </c>
      <c r="D9" s="48"/>
    </row>
    <row r="10" spans="1:4" ht="34" x14ac:dyDescent="0.2">
      <c r="A10" s="55"/>
      <c r="B10" s="56"/>
      <c r="C10" s="57" t="s">
        <v>103</v>
      </c>
      <c r="D10" s="48"/>
    </row>
    <row r="11" spans="1:4" ht="44" customHeight="1" x14ac:dyDescent="0.2">
      <c r="A11" s="310" t="s">
        <v>78</v>
      </c>
      <c r="B11" s="311"/>
      <c r="C11" s="312"/>
    </row>
    <row r="12" spans="1:4" x14ac:dyDescent="0.2">
      <c r="A12" s="313" t="s">
        <v>13</v>
      </c>
      <c r="B12" s="311"/>
      <c r="C12" s="312"/>
    </row>
    <row r="13" spans="1:4" x14ac:dyDescent="0.2">
      <c r="A13" s="314" t="s">
        <v>104</v>
      </c>
      <c r="B13" s="315"/>
      <c r="C13" s="316"/>
    </row>
    <row r="14" spans="1:4" x14ac:dyDescent="0.2">
      <c r="A14" s="301" t="s">
        <v>105</v>
      </c>
      <c r="B14" s="302"/>
      <c r="C14" s="303"/>
    </row>
    <row r="15" spans="1:4" ht="17" thickBot="1" x14ac:dyDescent="0.25">
      <c r="A15" s="304" t="s">
        <v>106</v>
      </c>
      <c r="B15" s="305"/>
      <c r="C15" s="306"/>
    </row>
    <row r="16" spans="1:4" x14ac:dyDescent="0.2">
      <c r="A16" s="300"/>
      <c r="B16" s="300"/>
      <c r="C16" s="300"/>
    </row>
  </sheetData>
  <mergeCells count="7">
    <mergeCell ref="A16:C16"/>
    <mergeCell ref="A14:C14"/>
    <mergeCell ref="A15:C15"/>
    <mergeCell ref="A1:C1"/>
    <mergeCell ref="A11:C11"/>
    <mergeCell ref="A12:C12"/>
    <mergeCell ref="A13:C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"/>
  <sheetViews>
    <sheetView workbookViewId="0">
      <selection sqref="A1:C1"/>
    </sheetView>
  </sheetViews>
  <sheetFormatPr baseColWidth="10" defaultColWidth="8.6640625" defaultRowHeight="15" x14ac:dyDescent="0.2"/>
  <cols>
    <col min="1" max="1" width="35.33203125" style="50" customWidth="1"/>
    <col min="2" max="2" width="37.6640625" style="50" customWidth="1"/>
    <col min="3" max="3" width="41.33203125" style="50" customWidth="1"/>
    <col min="4" max="16384" width="8.6640625" style="50"/>
  </cols>
  <sheetData>
    <row r="1" spans="1:4" ht="16" x14ac:dyDescent="0.2">
      <c r="A1" s="317" t="s">
        <v>84</v>
      </c>
      <c r="B1" s="318"/>
      <c r="C1" s="319"/>
    </row>
    <row r="2" spans="1:4" ht="16" x14ac:dyDescent="0.2">
      <c r="A2" s="52" t="s">
        <v>9</v>
      </c>
      <c r="B2" s="58" t="s">
        <v>11</v>
      </c>
      <c r="C2" s="59" t="s">
        <v>10</v>
      </c>
    </row>
    <row r="3" spans="1:4" ht="45" x14ac:dyDescent="0.2">
      <c r="A3" s="60" t="s">
        <v>108</v>
      </c>
      <c r="B3" s="61" t="s">
        <v>112</v>
      </c>
      <c r="C3" s="62" t="s">
        <v>116</v>
      </c>
    </row>
    <row r="4" spans="1:4" ht="30" x14ac:dyDescent="0.2">
      <c r="A4" s="60" t="s">
        <v>109</v>
      </c>
      <c r="B4" s="61" t="s">
        <v>113</v>
      </c>
      <c r="C4" s="62" t="s">
        <v>117</v>
      </c>
      <c r="D4" s="51"/>
    </row>
    <row r="5" spans="1:4" ht="30" x14ac:dyDescent="0.2">
      <c r="A5" s="60" t="s">
        <v>110</v>
      </c>
      <c r="B5" s="61" t="s">
        <v>114</v>
      </c>
      <c r="C5" s="62" t="s">
        <v>118</v>
      </c>
      <c r="D5" s="51"/>
    </row>
    <row r="6" spans="1:4" ht="45" x14ac:dyDescent="0.2">
      <c r="A6" s="60" t="s">
        <v>111</v>
      </c>
      <c r="B6" s="61" t="s">
        <v>115</v>
      </c>
      <c r="C6" s="62" t="s">
        <v>119</v>
      </c>
      <c r="D6" s="51"/>
    </row>
    <row r="7" spans="1:4" ht="30" x14ac:dyDescent="0.2">
      <c r="A7" s="60"/>
      <c r="B7" s="61"/>
      <c r="C7" s="62" t="s">
        <v>120</v>
      </c>
      <c r="D7" s="51"/>
    </row>
    <row r="8" spans="1:4" ht="26.5" customHeight="1" x14ac:dyDescent="0.15">
      <c r="A8" s="310" t="s">
        <v>78</v>
      </c>
      <c r="B8" s="311"/>
      <c r="C8" s="312"/>
    </row>
    <row r="9" spans="1:4" x14ac:dyDescent="0.15">
      <c r="A9" s="313" t="s">
        <v>13</v>
      </c>
      <c r="B9" s="311"/>
      <c r="C9" s="312"/>
    </row>
    <row r="10" spans="1:4" x14ac:dyDescent="0.2">
      <c r="A10" s="314" t="s">
        <v>104</v>
      </c>
      <c r="B10" s="315"/>
      <c r="C10" s="316"/>
    </row>
    <row r="11" spans="1:4" x14ac:dyDescent="0.2">
      <c r="A11" s="301" t="s">
        <v>105</v>
      </c>
      <c r="B11" s="302"/>
      <c r="C11" s="303"/>
    </row>
    <row r="12" spans="1:4" x14ac:dyDescent="0.2">
      <c r="A12" s="301" t="s">
        <v>106</v>
      </c>
      <c r="B12" s="302"/>
      <c r="C12" s="303"/>
    </row>
    <row r="13" spans="1:4" ht="16" thickBot="1" x14ac:dyDescent="0.25">
      <c r="A13" s="304" t="s">
        <v>107</v>
      </c>
      <c r="B13" s="305"/>
      <c r="C13" s="306"/>
    </row>
    <row r="14" spans="1:4" x14ac:dyDescent="0.15">
      <c r="A14" s="49"/>
    </row>
  </sheetData>
  <mergeCells count="7">
    <mergeCell ref="A12:C12"/>
    <mergeCell ref="A13:C13"/>
    <mergeCell ref="A11:C11"/>
    <mergeCell ref="A1:C1"/>
    <mergeCell ref="A8:C8"/>
    <mergeCell ref="A9:C9"/>
    <mergeCell ref="A10:C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836C-BD41-BE45-9A5D-106DCFA4C467}">
  <dimension ref="A1:C7"/>
  <sheetViews>
    <sheetView workbookViewId="0">
      <selection activeCell="C11" sqref="C11"/>
    </sheetView>
  </sheetViews>
  <sheetFormatPr baseColWidth="10" defaultRowHeight="15" x14ac:dyDescent="0.2"/>
  <cols>
    <col min="1" max="1" width="35.33203125" customWidth="1"/>
    <col min="2" max="2" width="37.6640625" customWidth="1"/>
    <col min="3" max="3" width="41.33203125" customWidth="1"/>
  </cols>
  <sheetData>
    <row r="1" spans="1:3" ht="16" x14ac:dyDescent="0.2">
      <c r="A1" s="320" t="s">
        <v>717</v>
      </c>
      <c r="B1" s="321"/>
      <c r="C1" s="322"/>
    </row>
    <row r="2" spans="1:3" ht="16" x14ac:dyDescent="0.2">
      <c r="A2" s="131" t="s">
        <v>9</v>
      </c>
      <c r="B2" s="132" t="s">
        <v>11</v>
      </c>
      <c r="C2" s="133" t="s">
        <v>10</v>
      </c>
    </row>
    <row r="3" spans="1:3" ht="75" x14ac:dyDescent="0.2">
      <c r="A3" s="134" t="s">
        <v>733</v>
      </c>
      <c r="B3" s="135" t="s">
        <v>727</v>
      </c>
      <c r="C3" s="136" t="s">
        <v>724</v>
      </c>
    </row>
    <row r="4" spans="1:3" ht="60" x14ac:dyDescent="0.2">
      <c r="A4" s="134"/>
      <c r="B4" s="135" t="s">
        <v>728</v>
      </c>
      <c r="C4" s="136" t="s">
        <v>725</v>
      </c>
    </row>
    <row r="5" spans="1:3" ht="15" customHeight="1" x14ac:dyDescent="0.2">
      <c r="A5" s="323" t="s">
        <v>78</v>
      </c>
      <c r="B5" s="324"/>
      <c r="C5" s="325"/>
    </row>
    <row r="6" spans="1:3" x14ac:dyDescent="0.2">
      <c r="A6" s="326" t="s">
        <v>13</v>
      </c>
      <c r="B6" s="327"/>
      <c r="C6" s="328"/>
    </row>
    <row r="7" spans="1:3" ht="16" thickBot="1" x14ac:dyDescent="0.25">
      <c r="A7" s="329" t="s">
        <v>718</v>
      </c>
      <c r="B7" s="330"/>
      <c r="C7" s="331"/>
    </row>
  </sheetData>
  <mergeCells count="4">
    <mergeCell ref="A1:C1"/>
    <mergeCell ref="A5:C5"/>
    <mergeCell ref="A6:C6"/>
    <mergeCell ref="A7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B5E93-9415-F24F-8C6F-1251CD5361ED}">
  <dimension ref="A1:C15"/>
  <sheetViews>
    <sheetView workbookViewId="0">
      <selection activeCell="A12" sqref="A12:C12"/>
    </sheetView>
  </sheetViews>
  <sheetFormatPr baseColWidth="10" defaultRowHeight="15" x14ac:dyDescent="0.2"/>
  <cols>
    <col min="1" max="1" width="35.33203125" customWidth="1"/>
    <col min="2" max="2" width="37.6640625" customWidth="1"/>
    <col min="3" max="3" width="41.33203125" customWidth="1"/>
  </cols>
  <sheetData>
    <row r="1" spans="1:3" ht="16" x14ac:dyDescent="0.2">
      <c r="A1" s="320" t="s">
        <v>717</v>
      </c>
      <c r="B1" s="321"/>
      <c r="C1" s="322"/>
    </row>
    <row r="2" spans="1:3" ht="16" x14ac:dyDescent="0.2">
      <c r="A2" s="131" t="s">
        <v>9</v>
      </c>
      <c r="B2" s="132" t="s">
        <v>11</v>
      </c>
      <c r="C2" s="133" t="s">
        <v>10</v>
      </c>
    </row>
    <row r="3" spans="1:3" ht="75" x14ac:dyDescent="0.2">
      <c r="A3" s="134" t="s">
        <v>733</v>
      </c>
      <c r="B3" s="135" t="s">
        <v>727</v>
      </c>
      <c r="C3" s="136" t="s">
        <v>724</v>
      </c>
    </row>
    <row r="4" spans="1:3" ht="60" x14ac:dyDescent="0.2">
      <c r="A4" s="134"/>
      <c r="B4" s="135" t="s">
        <v>728</v>
      </c>
      <c r="C4" s="136" t="s">
        <v>725</v>
      </c>
    </row>
    <row r="5" spans="1:3" ht="60" x14ac:dyDescent="0.2">
      <c r="A5" s="134"/>
      <c r="B5" s="135" t="s">
        <v>729</v>
      </c>
      <c r="C5" s="136" t="s">
        <v>726</v>
      </c>
    </row>
    <row r="6" spans="1:3" ht="45" x14ac:dyDescent="0.2">
      <c r="A6" s="134"/>
      <c r="B6" s="135" t="s">
        <v>730</v>
      </c>
      <c r="C6" s="136"/>
    </row>
    <row r="7" spans="1:3" ht="90" x14ac:dyDescent="0.2">
      <c r="A7" s="134"/>
      <c r="B7" s="135" t="s">
        <v>731</v>
      </c>
      <c r="C7" s="136"/>
    </row>
    <row r="8" spans="1:3" ht="60" x14ac:dyDescent="0.2">
      <c r="A8" s="134"/>
      <c r="B8" s="135" t="s">
        <v>732</v>
      </c>
      <c r="C8" s="136"/>
    </row>
    <row r="9" spans="1:3" x14ac:dyDescent="0.2">
      <c r="A9" s="323" t="s">
        <v>78</v>
      </c>
      <c r="B9" s="324"/>
      <c r="C9" s="325"/>
    </row>
    <row r="10" spans="1:3" x14ac:dyDescent="0.2">
      <c r="A10" s="326" t="s">
        <v>13</v>
      </c>
      <c r="B10" s="327"/>
      <c r="C10" s="328"/>
    </row>
    <row r="11" spans="1:3" x14ac:dyDescent="0.2">
      <c r="A11" s="338" t="s">
        <v>718</v>
      </c>
      <c r="B11" s="339"/>
      <c r="C11" s="340"/>
    </row>
    <row r="12" spans="1:3" x14ac:dyDescent="0.2">
      <c r="A12" s="332" t="s">
        <v>719</v>
      </c>
      <c r="B12" s="333"/>
      <c r="C12" s="334"/>
    </row>
    <row r="13" spans="1:3" x14ac:dyDescent="0.2">
      <c r="A13" s="332" t="s">
        <v>720</v>
      </c>
      <c r="B13" s="333"/>
      <c r="C13" s="334"/>
    </row>
    <row r="14" spans="1:3" x14ac:dyDescent="0.2">
      <c r="A14" s="332" t="s">
        <v>721</v>
      </c>
      <c r="B14" s="333"/>
      <c r="C14" s="334"/>
    </row>
    <row r="15" spans="1:3" ht="15" customHeight="1" thickBot="1" x14ac:dyDescent="0.25">
      <c r="A15" s="335" t="s">
        <v>722</v>
      </c>
      <c r="B15" s="336"/>
      <c r="C15" s="337"/>
    </row>
  </sheetData>
  <mergeCells count="8">
    <mergeCell ref="A14:C14"/>
    <mergeCell ref="A13:C13"/>
    <mergeCell ref="A15:C15"/>
    <mergeCell ref="A1:C1"/>
    <mergeCell ref="A9:C9"/>
    <mergeCell ref="A10:C10"/>
    <mergeCell ref="A11:C11"/>
    <mergeCell ref="A12:C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88CC-449D-BE4E-8687-D8696C33C105}">
  <dimension ref="A1:C15"/>
  <sheetViews>
    <sheetView workbookViewId="0">
      <selection activeCell="A3" sqref="A3"/>
    </sheetView>
  </sheetViews>
  <sheetFormatPr baseColWidth="10" defaultRowHeight="15" x14ac:dyDescent="0.2"/>
  <cols>
    <col min="1" max="1" width="35.33203125" customWidth="1"/>
    <col min="2" max="2" width="37.6640625" customWidth="1"/>
    <col min="3" max="3" width="41.33203125" customWidth="1"/>
  </cols>
  <sheetData>
    <row r="1" spans="1:3" ht="16" x14ac:dyDescent="0.2">
      <c r="A1" s="320" t="s">
        <v>717</v>
      </c>
      <c r="B1" s="321"/>
      <c r="C1" s="322"/>
    </row>
    <row r="2" spans="1:3" ht="16" x14ac:dyDescent="0.2">
      <c r="A2" s="131" t="s">
        <v>9</v>
      </c>
      <c r="B2" s="132" t="s">
        <v>11</v>
      </c>
      <c r="C2" s="133" t="s">
        <v>10</v>
      </c>
    </row>
    <row r="3" spans="1:3" ht="75" x14ac:dyDescent="0.2">
      <c r="A3" s="134" t="s">
        <v>733</v>
      </c>
      <c r="B3" s="135" t="s">
        <v>727</v>
      </c>
      <c r="C3" s="136" t="s">
        <v>724</v>
      </c>
    </row>
    <row r="4" spans="1:3" ht="60" x14ac:dyDescent="0.2">
      <c r="A4" s="134"/>
      <c r="B4" s="135" t="s">
        <v>728</v>
      </c>
      <c r="C4" s="136" t="s">
        <v>725</v>
      </c>
    </row>
    <row r="5" spans="1:3" ht="60" x14ac:dyDescent="0.2">
      <c r="A5" s="134"/>
      <c r="B5" s="135" t="s">
        <v>729</v>
      </c>
      <c r="C5" s="136" t="s">
        <v>726</v>
      </c>
    </row>
    <row r="6" spans="1:3" ht="45" x14ac:dyDescent="0.2">
      <c r="A6" s="134"/>
      <c r="B6" s="135" t="s">
        <v>730</v>
      </c>
      <c r="C6" s="136"/>
    </row>
    <row r="7" spans="1:3" ht="90" x14ac:dyDescent="0.2">
      <c r="A7" s="134"/>
      <c r="B7" s="135" t="s">
        <v>731</v>
      </c>
      <c r="C7" s="136"/>
    </row>
    <row r="8" spans="1:3" ht="15" customHeight="1" x14ac:dyDescent="0.2">
      <c r="A8" s="134"/>
      <c r="B8" s="135" t="s">
        <v>732</v>
      </c>
      <c r="C8" s="136"/>
    </row>
    <row r="9" spans="1:3" ht="15" customHeight="1" x14ac:dyDescent="0.2">
      <c r="A9" s="323" t="s">
        <v>78</v>
      </c>
      <c r="B9" s="324"/>
      <c r="C9" s="325"/>
    </row>
    <row r="10" spans="1:3" x14ac:dyDescent="0.2">
      <c r="A10" s="326" t="s">
        <v>13</v>
      </c>
      <c r="B10" s="327"/>
      <c r="C10" s="328"/>
    </row>
    <row r="11" spans="1:3" ht="15" customHeight="1" x14ac:dyDescent="0.2">
      <c r="A11" s="338" t="s">
        <v>718</v>
      </c>
      <c r="B11" s="339"/>
      <c r="C11" s="340"/>
    </row>
    <row r="12" spans="1:3" ht="15" customHeight="1" x14ac:dyDescent="0.2">
      <c r="A12" s="332" t="s">
        <v>719</v>
      </c>
      <c r="B12" s="333"/>
      <c r="C12" s="334"/>
    </row>
    <row r="13" spans="1:3" ht="15" customHeight="1" x14ac:dyDescent="0.2">
      <c r="A13" s="332" t="s">
        <v>720</v>
      </c>
      <c r="B13" s="333"/>
      <c r="C13" s="334"/>
    </row>
    <row r="14" spans="1:3" ht="15" customHeight="1" x14ac:dyDescent="0.2">
      <c r="A14" s="332" t="s">
        <v>721</v>
      </c>
      <c r="B14" s="333"/>
      <c r="C14" s="334"/>
    </row>
    <row r="15" spans="1:3" ht="15" customHeight="1" thickBot="1" x14ac:dyDescent="0.25">
      <c r="A15" s="335" t="s">
        <v>722</v>
      </c>
      <c r="B15" s="336"/>
      <c r="C15" s="337"/>
    </row>
  </sheetData>
  <mergeCells count="8">
    <mergeCell ref="A14:C14"/>
    <mergeCell ref="A13:C13"/>
    <mergeCell ref="A15:C15"/>
    <mergeCell ref="A1:C1"/>
    <mergeCell ref="A9:C9"/>
    <mergeCell ref="A10:C10"/>
    <mergeCell ref="A11:C11"/>
    <mergeCell ref="A12:C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49ED6-9B5F-C14B-BAB4-41588456C01F}">
  <dimension ref="A1:C11"/>
  <sheetViews>
    <sheetView workbookViewId="0">
      <selection sqref="A1:C1"/>
    </sheetView>
  </sheetViews>
  <sheetFormatPr baseColWidth="10" defaultRowHeight="15" x14ac:dyDescent="0.2"/>
  <cols>
    <col min="1" max="1" width="35.33203125" customWidth="1"/>
    <col min="2" max="2" width="37.6640625" customWidth="1"/>
    <col min="3" max="3" width="41.33203125" customWidth="1"/>
  </cols>
  <sheetData>
    <row r="1" spans="1:3" ht="16" x14ac:dyDescent="0.2">
      <c r="A1" s="320" t="s">
        <v>717</v>
      </c>
      <c r="B1" s="321"/>
      <c r="C1" s="322"/>
    </row>
    <row r="2" spans="1:3" ht="16" x14ac:dyDescent="0.2">
      <c r="A2" s="131" t="s">
        <v>9</v>
      </c>
      <c r="B2" s="132" t="s">
        <v>11</v>
      </c>
      <c r="C2" s="133" t="s">
        <v>10</v>
      </c>
    </row>
    <row r="3" spans="1:3" ht="75" x14ac:dyDescent="0.2">
      <c r="A3" s="134" t="s">
        <v>733</v>
      </c>
      <c r="B3" s="135" t="s">
        <v>727</v>
      </c>
      <c r="C3" s="136" t="s">
        <v>724</v>
      </c>
    </row>
    <row r="4" spans="1:3" ht="45" x14ac:dyDescent="0.2">
      <c r="A4" s="134"/>
      <c r="B4" s="135" t="s">
        <v>730</v>
      </c>
      <c r="C4" s="136"/>
    </row>
    <row r="5" spans="1:3" ht="90" x14ac:dyDescent="0.2">
      <c r="A5" s="134"/>
      <c r="B5" s="135" t="s">
        <v>731</v>
      </c>
      <c r="C5" s="136"/>
    </row>
    <row r="6" spans="1:3" ht="60" x14ac:dyDescent="0.2">
      <c r="A6" s="134"/>
      <c r="B6" s="135" t="s">
        <v>732</v>
      </c>
      <c r="C6" s="136"/>
    </row>
    <row r="7" spans="1:3" ht="15" customHeight="1" x14ac:dyDescent="0.2">
      <c r="A7" s="323" t="s">
        <v>78</v>
      </c>
      <c r="B7" s="324"/>
      <c r="C7" s="325"/>
    </row>
    <row r="8" spans="1:3" x14ac:dyDescent="0.2">
      <c r="A8" s="326" t="s">
        <v>13</v>
      </c>
      <c r="B8" s="327"/>
      <c r="C8" s="328"/>
    </row>
    <row r="9" spans="1:3" ht="15" customHeight="1" x14ac:dyDescent="0.2">
      <c r="A9" s="344" t="s">
        <v>720</v>
      </c>
      <c r="B9" s="345"/>
      <c r="C9" s="346"/>
    </row>
    <row r="10" spans="1:3" ht="15" customHeight="1" x14ac:dyDescent="0.2">
      <c r="A10" s="344" t="s">
        <v>722</v>
      </c>
      <c r="B10" s="345"/>
      <c r="C10" s="346"/>
    </row>
    <row r="11" spans="1:3" ht="16" thickBot="1" x14ac:dyDescent="0.25">
      <c r="A11" s="341" t="s">
        <v>723</v>
      </c>
      <c r="B11" s="342"/>
      <c r="C11" s="343"/>
    </row>
  </sheetData>
  <mergeCells count="6">
    <mergeCell ref="A11:C11"/>
    <mergeCell ref="A9:C9"/>
    <mergeCell ref="A10:C10"/>
    <mergeCell ref="A1:C1"/>
    <mergeCell ref="A7:C7"/>
    <mergeCell ref="A8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2"/>
  <sheetViews>
    <sheetView zoomScaleNormal="100" workbookViewId="0">
      <selection sqref="A1:C1"/>
    </sheetView>
  </sheetViews>
  <sheetFormatPr baseColWidth="10" defaultColWidth="8.83203125" defaultRowHeight="15" x14ac:dyDescent="0.2"/>
  <cols>
    <col min="1" max="1" width="37.83203125" style="63" customWidth="1"/>
    <col min="2" max="2" width="43.33203125" style="63" customWidth="1"/>
    <col min="3" max="3" width="43.5" style="63" customWidth="1"/>
    <col min="4" max="16384" width="8.83203125" style="63"/>
  </cols>
  <sheetData>
    <row r="1" spans="1:3" ht="14.5" customHeight="1" x14ac:dyDescent="0.2">
      <c r="A1" s="317" t="s">
        <v>85</v>
      </c>
      <c r="B1" s="318"/>
      <c r="C1" s="319"/>
    </row>
    <row r="2" spans="1:3" ht="16" x14ac:dyDescent="0.2">
      <c r="A2" s="52" t="s">
        <v>9</v>
      </c>
      <c r="B2" s="53" t="s">
        <v>11</v>
      </c>
      <c r="C2" s="54" t="s">
        <v>10</v>
      </c>
    </row>
    <row r="3" spans="1:3" ht="51" x14ac:dyDescent="0.2">
      <c r="A3" s="55" t="s">
        <v>121</v>
      </c>
      <c r="B3" s="56" t="s">
        <v>125</v>
      </c>
      <c r="C3" s="57" t="s">
        <v>128</v>
      </c>
    </row>
    <row r="4" spans="1:3" ht="51" x14ac:dyDescent="0.2">
      <c r="A4" s="55" t="s">
        <v>122</v>
      </c>
      <c r="B4" s="56" t="s">
        <v>126</v>
      </c>
      <c r="C4" s="57" t="s">
        <v>129</v>
      </c>
    </row>
    <row r="5" spans="1:3" ht="68" x14ac:dyDescent="0.2">
      <c r="A5" s="55" t="s">
        <v>123</v>
      </c>
      <c r="B5" s="56" t="s">
        <v>127</v>
      </c>
      <c r="C5" s="57" t="s">
        <v>130</v>
      </c>
    </row>
    <row r="6" spans="1:3" ht="34" x14ac:dyDescent="0.2">
      <c r="A6" s="55" t="s">
        <v>124</v>
      </c>
      <c r="B6" s="56"/>
      <c r="C6" s="57" t="s">
        <v>131</v>
      </c>
    </row>
    <row r="7" spans="1:3" x14ac:dyDescent="0.2">
      <c r="A7" s="347" t="s">
        <v>79</v>
      </c>
      <c r="B7" s="348"/>
      <c r="C7" s="349"/>
    </row>
    <row r="8" spans="1:3" x14ac:dyDescent="0.2">
      <c r="A8" s="350" t="s">
        <v>13</v>
      </c>
      <c r="B8" s="348"/>
      <c r="C8" s="349"/>
    </row>
    <row r="9" spans="1:3" s="50" customFormat="1" x14ac:dyDescent="0.2">
      <c r="A9" s="314" t="s">
        <v>104</v>
      </c>
      <c r="B9" s="315"/>
      <c r="C9" s="316"/>
    </row>
    <row r="10" spans="1:3" s="50" customFormat="1" x14ac:dyDescent="0.2">
      <c r="A10" s="301" t="s">
        <v>105</v>
      </c>
      <c r="B10" s="302"/>
      <c r="C10" s="303"/>
    </row>
    <row r="11" spans="1:3" s="50" customFormat="1" x14ac:dyDescent="0.2">
      <c r="A11" s="301" t="s">
        <v>106</v>
      </c>
      <c r="B11" s="302"/>
      <c r="C11" s="303"/>
    </row>
    <row r="12" spans="1:3" s="50" customFormat="1" ht="16" thickBot="1" x14ac:dyDescent="0.25">
      <c r="A12" s="304" t="s">
        <v>107</v>
      </c>
      <c r="B12" s="305"/>
      <c r="C12" s="306"/>
    </row>
  </sheetData>
  <mergeCells count="7">
    <mergeCell ref="A11:C11"/>
    <mergeCell ref="A12:C12"/>
    <mergeCell ref="A10:C10"/>
    <mergeCell ref="A1:C1"/>
    <mergeCell ref="A7:C7"/>
    <mergeCell ref="A8:C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3"/>
  <sheetViews>
    <sheetView zoomScale="108" zoomScaleNormal="100" workbookViewId="0">
      <selection activeCell="C16" sqref="C16"/>
    </sheetView>
  </sheetViews>
  <sheetFormatPr baseColWidth="10" defaultColWidth="8.83203125" defaultRowHeight="13" x14ac:dyDescent="0.15"/>
  <cols>
    <col min="1" max="1" width="2.1640625" style="43" customWidth="1"/>
    <col min="2" max="2" width="4.5" style="44" customWidth="1"/>
    <col min="3" max="3" width="68.33203125" style="44" customWidth="1"/>
    <col min="4" max="4" width="49.5" style="44" customWidth="1"/>
    <col min="5" max="5" width="12.33203125" style="44" customWidth="1"/>
    <col min="6" max="6" width="10" style="45" customWidth="1"/>
    <col min="7" max="7" width="9.6640625" style="46" customWidth="1"/>
    <col min="8" max="8" width="80.83203125" style="44" customWidth="1"/>
    <col min="9" max="9" width="29.83203125" style="11" customWidth="1"/>
    <col min="10" max="10" width="36.5" style="11" customWidth="1"/>
    <col min="11" max="11" width="2.5" style="11" customWidth="1"/>
    <col min="12" max="16384" width="8.83203125" style="11"/>
  </cols>
  <sheetData>
    <row r="1" spans="1:11" ht="15.75" customHeight="1" thickTop="1" x14ac:dyDescent="0.15">
      <c r="A1" s="256"/>
      <c r="B1" s="258"/>
      <c r="C1" s="258"/>
      <c r="D1" s="258"/>
      <c r="E1" s="258"/>
      <c r="F1" s="258"/>
      <c r="G1" s="258"/>
      <c r="H1" s="258"/>
      <c r="I1" s="258"/>
      <c r="J1" s="258"/>
      <c r="K1" s="259"/>
    </row>
    <row r="2" spans="1:11" s="1" customFormat="1" ht="29.25" customHeight="1" x14ac:dyDescent="0.2">
      <c r="A2" s="257"/>
      <c r="B2" s="262" t="s">
        <v>14</v>
      </c>
      <c r="C2" s="262"/>
      <c r="D2" s="230"/>
      <c r="E2" s="231"/>
      <c r="F2" s="263" t="s">
        <v>15</v>
      </c>
      <c r="G2" s="264"/>
      <c r="H2" s="265"/>
      <c r="I2" s="270" t="s">
        <v>16</v>
      </c>
      <c r="J2" s="271"/>
      <c r="K2" s="260"/>
    </row>
    <row r="3" spans="1:11" s="1" customFormat="1" ht="16" x14ac:dyDescent="0.2">
      <c r="A3" s="257"/>
      <c r="B3" s="272" t="s">
        <v>17</v>
      </c>
      <c r="C3" s="272"/>
      <c r="D3" s="273"/>
      <c r="E3" s="274"/>
      <c r="F3" s="266"/>
      <c r="G3" s="264"/>
      <c r="H3" s="265"/>
      <c r="I3" s="275"/>
      <c r="J3" s="276"/>
      <c r="K3" s="260"/>
    </row>
    <row r="4" spans="1:11" s="1" customFormat="1" ht="16" x14ac:dyDescent="0.2">
      <c r="A4" s="257"/>
      <c r="B4" s="272" t="s">
        <v>18</v>
      </c>
      <c r="C4" s="272"/>
      <c r="D4" s="273"/>
      <c r="E4" s="274"/>
      <c r="F4" s="266"/>
      <c r="G4" s="264"/>
      <c r="H4" s="265"/>
      <c r="I4" s="275"/>
      <c r="J4" s="276"/>
      <c r="K4" s="260"/>
    </row>
    <row r="5" spans="1:11" s="1" customFormat="1" ht="16" x14ac:dyDescent="0.2">
      <c r="A5" s="257"/>
      <c r="B5" s="272" t="s">
        <v>19</v>
      </c>
      <c r="C5" s="272"/>
      <c r="D5" s="230" t="s">
        <v>353</v>
      </c>
      <c r="E5" s="231"/>
      <c r="F5" s="266"/>
      <c r="G5" s="264"/>
      <c r="H5" s="265"/>
      <c r="I5" s="270" t="s">
        <v>20</v>
      </c>
      <c r="J5" s="271"/>
      <c r="K5" s="260"/>
    </row>
    <row r="6" spans="1:11" s="1" customFormat="1" ht="16" x14ac:dyDescent="0.2">
      <c r="A6" s="257"/>
      <c r="B6" s="277" t="s">
        <v>21</v>
      </c>
      <c r="C6" s="277"/>
      <c r="D6" s="273"/>
      <c r="E6" s="274"/>
      <c r="F6" s="266"/>
      <c r="G6" s="264"/>
      <c r="H6" s="265"/>
      <c r="I6" s="278"/>
      <c r="J6" s="279"/>
      <c r="K6" s="260"/>
    </row>
    <row r="7" spans="1:11" s="1" customFormat="1" ht="16" x14ac:dyDescent="0.2">
      <c r="A7" s="257"/>
      <c r="B7" s="277" t="s">
        <v>22</v>
      </c>
      <c r="C7" s="277"/>
      <c r="D7" s="273"/>
      <c r="E7" s="274"/>
      <c r="F7" s="266"/>
      <c r="G7" s="264"/>
      <c r="H7" s="265"/>
      <c r="I7" s="280" t="s">
        <v>23</v>
      </c>
      <c r="J7" s="281"/>
      <c r="K7" s="260"/>
    </row>
    <row r="8" spans="1:11" s="1" customFormat="1" ht="16" x14ac:dyDescent="0.2">
      <c r="A8" s="257"/>
      <c r="B8" s="277" t="s">
        <v>24</v>
      </c>
      <c r="C8" s="277"/>
      <c r="D8" s="230"/>
      <c r="E8" s="231"/>
      <c r="F8" s="266"/>
      <c r="G8" s="264"/>
      <c r="H8" s="265"/>
      <c r="I8" s="282"/>
      <c r="J8" s="283"/>
      <c r="K8" s="260"/>
    </row>
    <row r="9" spans="1:11" s="1" customFormat="1" ht="16" x14ac:dyDescent="0.2">
      <c r="A9" s="257"/>
      <c r="B9" s="272" t="s">
        <v>25</v>
      </c>
      <c r="C9" s="272"/>
      <c r="D9" s="230">
        <v>7</v>
      </c>
      <c r="E9" s="231"/>
      <c r="F9" s="266"/>
      <c r="G9" s="264"/>
      <c r="H9" s="265"/>
      <c r="I9" s="282"/>
      <c r="J9" s="283"/>
      <c r="K9" s="260"/>
    </row>
    <row r="10" spans="1:11" s="1" customFormat="1" ht="16" x14ac:dyDescent="0.2">
      <c r="A10" s="257"/>
      <c r="B10" s="272" t="s">
        <v>26</v>
      </c>
      <c r="C10" s="272"/>
      <c r="D10" s="230">
        <v>7</v>
      </c>
      <c r="E10" s="231"/>
      <c r="F10" s="266"/>
      <c r="G10" s="264"/>
      <c r="H10" s="265"/>
      <c r="I10" s="282"/>
      <c r="J10" s="283"/>
      <c r="K10" s="260"/>
    </row>
    <row r="11" spans="1:11" s="1" customFormat="1" ht="114.75" customHeight="1" x14ac:dyDescent="0.2">
      <c r="A11" s="257"/>
      <c r="B11" s="229" t="s">
        <v>27</v>
      </c>
      <c r="C11" s="229"/>
      <c r="D11" s="230" t="s">
        <v>704</v>
      </c>
      <c r="E11" s="231"/>
      <c r="F11" s="267"/>
      <c r="G11" s="268"/>
      <c r="H11" s="269"/>
      <c r="I11" s="284"/>
      <c r="J11" s="285"/>
      <c r="K11" s="260"/>
    </row>
    <row r="12" spans="1:11" ht="15.75" customHeight="1" x14ac:dyDescent="0.15">
      <c r="A12" s="232"/>
      <c r="B12" s="233"/>
      <c r="C12" s="233"/>
      <c r="D12" s="233"/>
      <c r="E12" s="233"/>
      <c r="F12" s="233"/>
      <c r="G12" s="233"/>
      <c r="H12" s="233"/>
      <c r="I12" s="233"/>
      <c r="J12" s="233"/>
      <c r="K12" s="261"/>
    </row>
    <row r="13" spans="1:11" ht="15.75" customHeight="1" x14ac:dyDescent="0.15">
      <c r="A13" s="232"/>
      <c r="B13" s="234"/>
      <c r="C13" s="234"/>
      <c r="D13" s="234"/>
      <c r="E13" s="234"/>
      <c r="F13" s="234"/>
      <c r="G13" s="234"/>
      <c r="H13" s="234"/>
      <c r="I13" s="234"/>
      <c r="J13" s="234"/>
      <c r="K13" s="261"/>
    </row>
    <row r="14" spans="1:11" s="13" customFormat="1" ht="20.25" customHeight="1" x14ac:dyDescent="0.2">
      <c r="A14" s="235"/>
      <c r="B14" s="200" t="s">
        <v>28</v>
      </c>
      <c r="C14" s="201"/>
      <c r="D14" s="201"/>
      <c r="E14" s="201"/>
      <c r="F14" s="201"/>
      <c r="G14" s="201"/>
      <c r="H14" s="201"/>
      <c r="I14" s="201"/>
      <c r="J14" s="201"/>
      <c r="K14" s="12"/>
    </row>
    <row r="15" spans="1:11" ht="15.75" customHeight="1" x14ac:dyDescent="0.15">
      <c r="A15" s="235"/>
      <c r="B15" s="196" t="s">
        <v>29</v>
      </c>
      <c r="C15" s="197"/>
      <c r="D15" s="197"/>
      <c r="E15" s="197"/>
      <c r="F15" s="197"/>
      <c r="G15" s="198"/>
      <c r="H15" s="238" t="s">
        <v>30</v>
      </c>
      <c r="I15" s="239"/>
      <c r="J15" s="240"/>
      <c r="K15" s="260"/>
    </row>
    <row r="16" spans="1:11" ht="39.75" customHeight="1" x14ac:dyDescent="0.15">
      <c r="A16" s="235"/>
      <c r="B16" s="14" t="s">
        <v>31</v>
      </c>
      <c r="C16" s="14" t="s">
        <v>32</v>
      </c>
      <c r="D16" s="14" t="s">
        <v>33</v>
      </c>
      <c r="E16" s="14" t="s">
        <v>34</v>
      </c>
      <c r="F16" s="14" t="s">
        <v>35</v>
      </c>
      <c r="G16" s="14" t="s">
        <v>36</v>
      </c>
      <c r="H16" s="15" t="s">
        <v>32</v>
      </c>
      <c r="I16" s="16" t="s">
        <v>37</v>
      </c>
      <c r="J16" s="16" t="s">
        <v>38</v>
      </c>
      <c r="K16" s="260"/>
    </row>
    <row r="17" spans="1:11" ht="31.5" customHeight="1" x14ac:dyDescent="0.15">
      <c r="A17" s="235"/>
      <c r="B17" s="17">
        <v>1</v>
      </c>
      <c r="C17" s="18" t="s">
        <v>354</v>
      </c>
      <c r="D17" s="19" t="s">
        <v>707</v>
      </c>
      <c r="E17" s="20" t="s">
        <v>355</v>
      </c>
      <c r="F17" s="17">
        <v>1</v>
      </c>
      <c r="G17" s="21">
        <v>7</v>
      </c>
      <c r="H17" s="22"/>
      <c r="I17" s="23"/>
      <c r="J17" s="24"/>
      <c r="K17" s="260"/>
    </row>
    <row r="18" spans="1:11" ht="31.5" customHeight="1" x14ac:dyDescent="0.15">
      <c r="A18" s="235"/>
      <c r="B18" s="17">
        <v>2</v>
      </c>
      <c r="C18" s="18" t="s">
        <v>356</v>
      </c>
      <c r="D18" s="19" t="s">
        <v>357</v>
      </c>
      <c r="E18" s="20" t="s">
        <v>355</v>
      </c>
      <c r="F18" s="17">
        <v>1</v>
      </c>
      <c r="G18" s="21">
        <v>7</v>
      </c>
      <c r="H18" s="22"/>
      <c r="I18" s="23"/>
      <c r="J18" s="24"/>
      <c r="K18" s="260"/>
    </row>
    <row r="19" spans="1:11" ht="70" x14ac:dyDescent="0.15">
      <c r="A19" s="235"/>
      <c r="B19" s="17">
        <v>3</v>
      </c>
      <c r="C19" s="18" t="s">
        <v>358</v>
      </c>
      <c r="D19" s="19" t="s">
        <v>407</v>
      </c>
      <c r="E19" s="20" t="s">
        <v>355</v>
      </c>
      <c r="F19" s="17">
        <v>2</v>
      </c>
      <c r="G19" s="21">
        <v>14</v>
      </c>
      <c r="H19" s="22"/>
      <c r="I19" s="23"/>
      <c r="J19" s="24"/>
      <c r="K19" s="260"/>
    </row>
    <row r="20" spans="1:11" ht="31.5" customHeight="1" x14ac:dyDescent="0.15">
      <c r="A20" s="235"/>
      <c r="B20" s="17">
        <v>4</v>
      </c>
      <c r="C20" s="18" t="s">
        <v>359</v>
      </c>
      <c r="D20" s="19" t="s">
        <v>360</v>
      </c>
      <c r="E20" s="20" t="s">
        <v>355</v>
      </c>
      <c r="F20" s="17">
        <v>1</v>
      </c>
      <c r="G20" s="21">
        <v>3</v>
      </c>
      <c r="H20" s="22"/>
      <c r="I20" s="23"/>
      <c r="J20" s="24"/>
      <c r="K20" s="260"/>
    </row>
    <row r="21" spans="1:11" ht="42" x14ac:dyDescent="0.15">
      <c r="A21" s="235"/>
      <c r="B21" s="17">
        <v>5</v>
      </c>
      <c r="C21" s="18" t="s">
        <v>361</v>
      </c>
      <c r="D21" s="19" t="s">
        <v>362</v>
      </c>
      <c r="E21" s="20" t="s">
        <v>355</v>
      </c>
      <c r="F21" s="17">
        <v>1</v>
      </c>
      <c r="G21" s="21">
        <v>2</v>
      </c>
      <c r="H21" s="22"/>
      <c r="I21" s="23"/>
      <c r="J21" s="24"/>
      <c r="K21" s="260"/>
    </row>
    <row r="22" spans="1:11" ht="31.5" customHeight="1" x14ac:dyDescent="0.15">
      <c r="A22" s="235"/>
      <c r="B22" s="17">
        <v>6</v>
      </c>
      <c r="C22" s="18" t="s">
        <v>363</v>
      </c>
      <c r="D22" s="19" t="s">
        <v>364</v>
      </c>
      <c r="E22" s="20" t="s">
        <v>355</v>
      </c>
      <c r="F22" s="17">
        <v>2</v>
      </c>
      <c r="G22" s="21">
        <v>14</v>
      </c>
      <c r="H22" s="22"/>
      <c r="I22" s="23"/>
      <c r="J22" s="24"/>
      <c r="K22" s="260"/>
    </row>
    <row r="23" spans="1:11" ht="31.5" customHeight="1" x14ac:dyDescent="0.15">
      <c r="A23" s="235"/>
      <c r="B23" s="17">
        <v>7</v>
      </c>
      <c r="C23" s="18" t="s">
        <v>365</v>
      </c>
      <c r="D23" s="19" t="s">
        <v>366</v>
      </c>
      <c r="E23" s="20" t="s">
        <v>355</v>
      </c>
      <c r="F23" s="17">
        <v>1</v>
      </c>
      <c r="G23" s="21">
        <v>7</v>
      </c>
      <c r="H23" s="22"/>
      <c r="I23" s="23"/>
      <c r="J23" s="24"/>
      <c r="K23" s="260"/>
    </row>
    <row r="24" spans="1:11" ht="31.5" customHeight="1" x14ac:dyDescent="0.15">
      <c r="A24" s="235"/>
      <c r="B24" s="17">
        <v>8</v>
      </c>
      <c r="C24" s="18" t="s">
        <v>367</v>
      </c>
      <c r="D24" s="19" t="s">
        <v>368</v>
      </c>
      <c r="E24" s="20" t="s">
        <v>355</v>
      </c>
      <c r="F24" s="17">
        <v>2</v>
      </c>
      <c r="G24" s="21">
        <v>14</v>
      </c>
      <c r="H24" s="22"/>
      <c r="I24" s="23"/>
      <c r="J24" s="24"/>
      <c r="K24" s="260"/>
    </row>
    <row r="25" spans="1:11" ht="31.5" customHeight="1" x14ac:dyDescent="0.15">
      <c r="A25" s="235"/>
      <c r="B25" s="17">
        <v>9</v>
      </c>
      <c r="C25" s="18" t="s">
        <v>369</v>
      </c>
      <c r="D25" s="19" t="s">
        <v>370</v>
      </c>
      <c r="E25" s="20" t="s">
        <v>355</v>
      </c>
      <c r="F25" s="17">
        <v>1</v>
      </c>
      <c r="G25" s="21">
        <v>7</v>
      </c>
      <c r="H25" s="22"/>
      <c r="I25" s="23"/>
      <c r="J25" s="24"/>
      <c r="K25" s="260"/>
    </row>
    <row r="26" spans="1:11" ht="31.5" customHeight="1" x14ac:dyDescent="0.15">
      <c r="A26" s="235"/>
      <c r="B26" s="17">
        <v>10</v>
      </c>
      <c r="C26" s="18" t="s">
        <v>371</v>
      </c>
      <c r="D26" s="19" t="s">
        <v>372</v>
      </c>
      <c r="E26" s="20" t="s">
        <v>355</v>
      </c>
      <c r="F26" s="17">
        <v>2</v>
      </c>
      <c r="G26" s="21">
        <v>14</v>
      </c>
      <c r="H26" s="22"/>
      <c r="I26" s="23"/>
      <c r="J26" s="24"/>
      <c r="K26" s="260"/>
    </row>
    <row r="27" spans="1:11" ht="31.5" customHeight="1" x14ac:dyDescent="0.15">
      <c r="A27" s="235"/>
      <c r="B27" s="17">
        <v>11</v>
      </c>
      <c r="C27" s="18" t="s">
        <v>373</v>
      </c>
      <c r="D27" s="19" t="s">
        <v>374</v>
      </c>
      <c r="E27" s="20" t="s">
        <v>355</v>
      </c>
      <c r="F27" s="17">
        <v>1</v>
      </c>
      <c r="G27" s="21">
        <v>5</v>
      </c>
      <c r="H27" s="22"/>
      <c r="I27" s="23"/>
      <c r="J27" s="24"/>
      <c r="K27" s="260"/>
    </row>
    <row r="28" spans="1:11" ht="31.5" customHeight="1" x14ac:dyDescent="0.15">
      <c r="A28" s="235"/>
      <c r="B28" s="17">
        <v>12</v>
      </c>
      <c r="C28" s="18" t="s">
        <v>375</v>
      </c>
      <c r="D28" s="19" t="s">
        <v>376</v>
      </c>
      <c r="E28" s="20" t="s">
        <v>355</v>
      </c>
      <c r="F28" s="17">
        <v>1</v>
      </c>
      <c r="G28" s="21">
        <v>5</v>
      </c>
      <c r="H28" s="22"/>
      <c r="I28" s="23"/>
      <c r="J28" s="24"/>
      <c r="K28" s="260"/>
    </row>
    <row r="29" spans="1:11" ht="31.5" customHeight="1" x14ac:dyDescent="0.15">
      <c r="A29" s="235"/>
      <c r="B29" s="17">
        <v>13</v>
      </c>
      <c r="C29" s="18" t="s">
        <v>377</v>
      </c>
      <c r="D29" s="19" t="s">
        <v>378</v>
      </c>
      <c r="E29" s="20" t="s">
        <v>355</v>
      </c>
      <c r="F29" s="17">
        <v>1</v>
      </c>
      <c r="G29" s="21">
        <v>5</v>
      </c>
      <c r="H29" s="22"/>
      <c r="I29" s="23"/>
      <c r="J29" s="24"/>
      <c r="K29" s="260"/>
    </row>
    <row r="30" spans="1:11" ht="31.5" customHeight="1" x14ac:dyDescent="0.15">
      <c r="A30" s="235"/>
      <c r="B30" s="17">
        <v>14</v>
      </c>
      <c r="C30" s="18" t="s">
        <v>379</v>
      </c>
      <c r="D30" s="19" t="s">
        <v>380</v>
      </c>
      <c r="E30" s="20" t="s">
        <v>355</v>
      </c>
      <c r="F30" s="17">
        <v>1</v>
      </c>
      <c r="G30" s="21">
        <v>5</v>
      </c>
      <c r="H30" s="22"/>
      <c r="I30" s="23"/>
      <c r="J30" s="24"/>
      <c r="K30" s="260"/>
    </row>
    <row r="31" spans="1:11" ht="31.5" customHeight="1" x14ac:dyDescent="0.15">
      <c r="A31" s="235"/>
      <c r="B31" s="17">
        <v>15</v>
      </c>
      <c r="C31" s="18" t="s">
        <v>381</v>
      </c>
      <c r="D31" s="19" t="s">
        <v>382</v>
      </c>
      <c r="E31" s="20" t="s">
        <v>355</v>
      </c>
      <c r="F31" s="17">
        <v>1</v>
      </c>
      <c r="G31" s="21">
        <v>7</v>
      </c>
      <c r="H31" s="22"/>
      <c r="I31" s="23"/>
      <c r="J31" s="24"/>
      <c r="K31" s="260"/>
    </row>
    <row r="32" spans="1:11" ht="31.5" customHeight="1" x14ac:dyDescent="0.15">
      <c r="A32" s="235"/>
      <c r="B32" s="17">
        <v>16</v>
      </c>
      <c r="C32" s="18" t="s">
        <v>383</v>
      </c>
      <c r="D32" s="19" t="s">
        <v>384</v>
      </c>
      <c r="E32" s="20" t="s">
        <v>355</v>
      </c>
      <c r="F32" s="17">
        <v>1</v>
      </c>
      <c r="G32" s="21">
        <v>7</v>
      </c>
      <c r="H32" s="22"/>
      <c r="I32" s="23"/>
      <c r="J32" s="24"/>
      <c r="K32" s="260"/>
    </row>
    <row r="33" spans="1:11" ht="31.5" customHeight="1" x14ac:dyDescent="0.15">
      <c r="A33" s="235"/>
      <c r="B33" s="17">
        <v>17</v>
      </c>
      <c r="C33" s="18" t="s">
        <v>385</v>
      </c>
      <c r="D33" s="19" t="s">
        <v>386</v>
      </c>
      <c r="E33" s="20" t="s">
        <v>355</v>
      </c>
      <c r="F33" s="17">
        <v>1</v>
      </c>
      <c r="G33" s="21">
        <v>3</v>
      </c>
      <c r="H33" s="22"/>
      <c r="I33" s="23"/>
      <c r="J33" s="24"/>
      <c r="K33" s="260"/>
    </row>
    <row r="34" spans="1:11" ht="31.5" customHeight="1" x14ac:dyDescent="0.15">
      <c r="A34" s="235"/>
      <c r="B34" s="17">
        <v>18</v>
      </c>
      <c r="C34" s="18" t="s">
        <v>387</v>
      </c>
      <c r="D34" s="19" t="s">
        <v>388</v>
      </c>
      <c r="E34" s="20" t="s">
        <v>355</v>
      </c>
      <c r="F34" s="17">
        <v>2</v>
      </c>
      <c r="G34" s="21">
        <v>14</v>
      </c>
      <c r="H34" s="22"/>
      <c r="I34" s="23"/>
      <c r="J34" s="24"/>
      <c r="K34" s="260"/>
    </row>
    <row r="35" spans="1:11" ht="31.5" customHeight="1" x14ac:dyDescent="0.15">
      <c r="A35" s="235"/>
      <c r="B35" s="17">
        <v>19</v>
      </c>
      <c r="C35" s="18" t="s">
        <v>389</v>
      </c>
      <c r="D35" s="19" t="s">
        <v>390</v>
      </c>
      <c r="E35" s="20" t="s">
        <v>355</v>
      </c>
      <c r="F35" s="17">
        <v>1</v>
      </c>
      <c r="G35" s="21">
        <v>2</v>
      </c>
      <c r="H35" s="22"/>
      <c r="I35" s="23"/>
      <c r="J35" s="24"/>
      <c r="K35" s="260"/>
    </row>
    <row r="36" spans="1:11" ht="31.5" customHeight="1" x14ac:dyDescent="0.15">
      <c r="A36" s="235"/>
      <c r="B36" s="17">
        <v>20</v>
      </c>
      <c r="C36" s="18" t="s">
        <v>400</v>
      </c>
      <c r="D36" s="19" t="s">
        <v>401</v>
      </c>
      <c r="E36" s="20" t="s">
        <v>355</v>
      </c>
      <c r="F36" s="17">
        <v>1</v>
      </c>
      <c r="G36" s="21">
        <v>7</v>
      </c>
      <c r="H36" s="22"/>
      <c r="I36" s="23"/>
      <c r="J36" s="24"/>
      <c r="K36" s="260"/>
    </row>
    <row r="37" spans="1:11" ht="31.5" customHeight="1" x14ac:dyDescent="0.15">
      <c r="A37" s="235"/>
      <c r="B37" s="17">
        <v>21</v>
      </c>
      <c r="C37" s="18" t="s">
        <v>674</v>
      </c>
      <c r="D37" s="19" t="s">
        <v>675</v>
      </c>
      <c r="E37" s="20" t="s">
        <v>355</v>
      </c>
      <c r="F37" s="17">
        <v>2</v>
      </c>
      <c r="G37" s="21">
        <v>14</v>
      </c>
      <c r="H37" s="22"/>
      <c r="I37" s="116"/>
      <c r="J37" s="117"/>
      <c r="K37" s="260"/>
    </row>
    <row r="38" spans="1:11" ht="31.5" customHeight="1" x14ac:dyDescent="0.15">
      <c r="A38" s="235"/>
      <c r="B38" s="17">
        <v>22</v>
      </c>
      <c r="C38" s="18" t="s">
        <v>405</v>
      </c>
      <c r="D38" s="19" t="s">
        <v>406</v>
      </c>
      <c r="E38" s="20" t="s">
        <v>355</v>
      </c>
      <c r="F38" s="17">
        <v>1</v>
      </c>
      <c r="G38" s="21">
        <v>7</v>
      </c>
      <c r="H38" s="22"/>
      <c r="I38" s="116"/>
      <c r="J38" s="117"/>
      <c r="K38" s="260"/>
    </row>
    <row r="39" spans="1:11" ht="42" x14ac:dyDescent="0.15">
      <c r="A39" s="235"/>
      <c r="B39" s="124">
        <v>23</v>
      </c>
      <c r="C39" s="106" t="s">
        <v>708</v>
      </c>
      <c r="D39" s="106" t="s">
        <v>710</v>
      </c>
      <c r="E39" s="100" t="s">
        <v>355</v>
      </c>
      <c r="F39" s="100">
        <v>1</v>
      </c>
      <c r="G39" s="119">
        <v>7</v>
      </c>
      <c r="H39" s="22"/>
      <c r="I39" s="116"/>
      <c r="J39" s="117"/>
      <c r="K39" s="260"/>
    </row>
    <row r="40" spans="1:11" ht="15.75" customHeight="1" x14ac:dyDescent="0.15">
      <c r="A40" s="235"/>
      <c r="B40" s="196" t="s">
        <v>709</v>
      </c>
      <c r="C40" s="197"/>
      <c r="D40" s="197"/>
      <c r="E40" s="197"/>
      <c r="F40" s="197"/>
      <c r="G40" s="198"/>
      <c r="H40" s="238" t="s">
        <v>30</v>
      </c>
      <c r="I40" s="239"/>
      <c r="J40" s="240"/>
      <c r="K40" s="260"/>
    </row>
    <row r="41" spans="1:11" ht="37.5" customHeight="1" x14ac:dyDescent="0.15">
      <c r="A41" s="235"/>
      <c r="B41" s="25" t="s">
        <v>31</v>
      </c>
      <c r="C41" s="14" t="s">
        <v>32</v>
      </c>
      <c r="D41" s="14" t="s">
        <v>33</v>
      </c>
      <c r="E41" s="14" t="s">
        <v>34</v>
      </c>
      <c r="F41" s="14" t="s">
        <v>35</v>
      </c>
      <c r="G41" s="14" t="s">
        <v>36</v>
      </c>
      <c r="H41" s="15" t="s">
        <v>32</v>
      </c>
      <c r="I41" s="16" t="s">
        <v>37</v>
      </c>
      <c r="J41" s="16" t="s">
        <v>38</v>
      </c>
      <c r="K41" s="260"/>
    </row>
    <row r="42" spans="1:11" ht="28.5" customHeight="1" x14ac:dyDescent="0.15">
      <c r="A42" s="235"/>
      <c r="B42" s="20">
        <v>1</v>
      </c>
      <c r="C42" s="19" t="s">
        <v>408</v>
      </c>
      <c r="D42" s="19" t="s">
        <v>409</v>
      </c>
      <c r="E42" s="20" t="s">
        <v>355</v>
      </c>
      <c r="F42" s="17">
        <v>1</v>
      </c>
      <c r="G42" s="21">
        <v>7</v>
      </c>
      <c r="H42" s="27"/>
      <c r="I42" s="28"/>
      <c r="J42" s="23"/>
      <c r="K42" s="260"/>
    </row>
    <row r="43" spans="1:11" ht="23.25" customHeight="1" x14ac:dyDescent="0.15">
      <c r="A43" s="235"/>
      <c r="B43" s="20">
        <v>2</v>
      </c>
      <c r="C43" s="19" t="s">
        <v>410</v>
      </c>
      <c r="D43" s="19" t="s">
        <v>402</v>
      </c>
      <c r="E43" s="20" t="s">
        <v>355</v>
      </c>
      <c r="F43" s="17">
        <v>1</v>
      </c>
      <c r="G43" s="21">
        <v>7</v>
      </c>
      <c r="H43" s="27"/>
      <c r="I43" s="28"/>
      <c r="J43" s="23"/>
      <c r="K43" s="260"/>
    </row>
    <row r="44" spans="1:11" ht="22.5" customHeight="1" x14ac:dyDescent="0.15">
      <c r="A44" s="235"/>
      <c r="B44" s="20">
        <v>3</v>
      </c>
      <c r="C44" s="18" t="s">
        <v>411</v>
      </c>
      <c r="D44" s="19" t="s">
        <v>412</v>
      </c>
      <c r="E44" s="20" t="s">
        <v>355</v>
      </c>
      <c r="F44" s="17">
        <v>1</v>
      </c>
      <c r="G44" s="21">
        <v>7</v>
      </c>
      <c r="H44" s="27"/>
      <c r="I44" s="28"/>
      <c r="J44" s="23"/>
      <c r="K44" s="260"/>
    </row>
    <row r="45" spans="1:11" ht="22.5" customHeight="1" x14ac:dyDescent="0.15">
      <c r="A45" s="235"/>
      <c r="B45" s="101">
        <v>4</v>
      </c>
      <c r="C45" s="18" t="s">
        <v>520</v>
      </c>
      <c r="D45" s="19" t="s">
        <v>521</v>
      </c>
      <c r="E45" s="20" t="s">
        <v>355</v>
      </c>
      <c r="F45" s="17">
        <v>1</v>
      </c>
      <c r="G45" s="21">
        <v>2</v>
      </c>
      <c r="H45" s="27"/>
      <c r="I45" s="116"/>
      <c r="J45" s="123"/>
      <c r="K45" s="29"/>
    </row>
    <row r="46" spans="1:11" ht="15" customHeight="1" x14ac:dyDescent="0.15">
      <c r="A46" s="235"/>
      <c r="B46" s="196" t="s">
        <v>40</v>
      </c>
      <c r="C46" s="197"/>
      <c r="D46" s="197"/>
      <c r="E46" s="197"/>
      <c r="F46" s="197"/>
      <c r="G46" s="198"/>
      <c r="H46" s="253" t="s">
        <v>30</v>
      </c>
      <c r="I46" s="298"/>
      <c r="J46" s="299"/>
      <c r="K46" s="29"/>
    </row>
    <row r="47" spans="1:11" ht="35.25" customHeight="1" x14ac:dyDescent="0.15">
      <c r="A47" s="235"/>
      <c r="B47" s="14" t="s">
        <v>31</v>
      </c>
      <c r="C47" s="14" t="s">
        <v>32</v>
      </c>
      <c r="D47" s="14" t="s">
        <v>39</v>
      </c>
      <c r="E47" s="14" t="s">
        <v>34</v>
      </c>
      <c r="F47" s="14" t="s">
        <v>41</v>
      </c>
      <c r="G47" s="14" t="s">
        <v>36</v>
      </c>
      <c r="H47" s="241" t="s">
        <v>42</v>
      </c>
      <c r="I47" s="242"/>
      <c r="J47" s="243"/>
      <c r="K47" s="29"/>
    </row>
    <row r="48" spans="1:11" ht="15" customHeight="1" x14ac:dyDescent="0.15">
      <c r="A48" s="235"/>
      <c r="B48" s="21">
        <v>1</v>
      </c>
      <c r="C48" s="19" t="s">
        <v>398</v>
      </c>
      <c r="D48" s="19" t="s">
        <v>399</v>
      </c>
      <c r="E48" s="20" t="s">
        <v>355</v>
      </c>
      <c r="F48" s="17">
        <v>1</v>
      </c>
      <c r="G48" s="21">
        <v>1</v>
      </c>
      <c r="H48" s="244"/>
      <c r="I48" s="245"/>
      <c r="J48" s="246"/>
      <c r="K48" s="29"/>
    </row>
    <row r="49" spans="1:11" ht="28" x14ac:dyDescent="0.15">
      <c r="A49" s="235"/>
      <c r="B49" s="21">
        <v>2</v>
      </c>
      <c r="C49" s="19" t="s">
        <v>396</v>
      </c>
      <c r="D49" s="19" t="s">
        <v>397</v>
      </c>
      <c r="E49" s="20" t="s">
        <v>355</v>
      </c>
      <c r="F49" s="17">
        <v>1</v>
      </c>
      <c r="G49" s="21">
        <v>7</v>
      </c>
      <c r="H49" s="244"/>
      <c r="I49" s="245"/>
      <c r="J49" s="246"/>
      <c r="K49" s="29"/>
    </row>
    <row r="50" spans="1:11" ht="15" customHeight="1" x14ac:dyDescent="0.15">
      <c r="A50" s="235"/>
      <c r="B50" s="21">
        <v>3</v>
      </c>
      <c r="C50" s="18" t="s">
        <v>393</v>
      </c>
      <c r="D50" s="19" t="s">
        <v>392</v>
      </c>
      <c r="E50" s="20" t="s">
        <v>355</v>
      </c>
      <c r="F50" s="17">
        <v>1</v>
      </c>
      <c r="G50" s="21">
        <v>7</v>
      </c>
      <c r="H50" s="244"/>
      <c r="I50" s="245"/>
      <c r="J50" s="246"/>
      <c r="K50" s="29"/>
    </row>
    <row r="51" spans="1:11" ht="15" customHeight="1" x14ac:dyDescent="0.15">
      <c r="A51" s="235"/>
      <c r="B51" s="21">
        <v>4</v>
      </c>
      <c r="C51" s="18" t="s">
        <v>391</v>
      </c>
      <c r="D51" s="19" t="s">
        <v>392</v>
      </c>
      <c r="E51" s="20" t="s">
        <v>355</v>
      </c>
      <c r="F51" s="17">
        <v>1</v>
      </c>
      <c r="G51" s="21">
        <v>7</v>
      </c>
      <c r="H51" s="244"/>
      <c r="I51" s="245"/>
      <c r="J51" s="246"/>
      <c r="K51" s="29"/>
    </row>
    <row r="52" spans="1:11" ht="15" customHeight="1" x14ac:dyDescent="0.15">
      <c r="A52" s="235"/>
      <c r="B52" s="21">
        <v>5</v>
      </c>
      <c r="C52" s="19" t="s">
        <v>394</v>
      </c>
      <c r="D52" s="19" t="s">
        <v>395</v>
      </c>
      <c r="E52" s="20" t="s">
        <v>355</v>
      </c>
      <c r="F52" s="17">
        <v>1</v>
      </c>
      <c r="G52" s="21">
        <v>7</v>
      </c>
      <c r="H52" s="244"/>
      <c r="I52" s="245"/>
      <c r="J52" s="246"/>
      <c r="K52" s="29"/>
    </row>
    <row r="53" spans="1:11" ht="15" customHeight="1" x14ac:dyDescent="0.15">
      <c r="A53" s="235"/>
      <c r="B53" s="21">
        <v>6</v>
      </c>
      <c r="C53" s="31" t="s">
        <v>413</v>
      </c>
      <c r="D53" s="30" t="s">
        <v>392</v>
      </c>
      <c r="E53" s="21" t="s">
        <v>355</v>
      </c>
      <c r="F53" s="21">
        <v>1</v>
      </c>
      <c r="G53" s="21">
        <v>7</v>
      </c>
      <c r="H53" s="247"/>
      <c r="I53" s="248"/>
      <c r="J53" s="249"/>
      <c r="K53" s="29"/>
    </row>
    <row r="54" spans="1:11" ht="15.75" customHeight="1" x14ac:dyDescent="0.15">
      <c r="A54" s="235"/>
      <c r="B54" s="196" t="s">
        <v>43</v>
      </c>
      <c r="C54" s="197"/>
      <c r="D54" s="197"/>
      <c r="E54" s="197"/>
      <c r="F54" s="197"/>
      <c r="G54" s="198"/>
      <c r="H54" s="253" t="s">
        <v>44</v>
      </c>
      <c r="I54" s="254"/>
      <c r="J54" s="255"/>
      <c r="K54" s="29"/>
    </row>
    <row r="55" spans="1:11" ht="28" x14ac:dyDescent="0.15">
      <c r="A55" s="235"/>
      <c r="B55" s="14" t="s">
        <v>31</v>
      </c>
      <c r="C55" s="14" t="s">
        <v>32</v>
      </c>
      <c r="D55" s="14" t="s">
        <v>39</v>
      </c>
      <c r="E55" s="14" t="s">
        <v>34</v>
      </c>
      <c r="F55" s="14" t="s">
        <v>41</v>
      </c>
      <c r="G55" s="14" t="s">
        <v>36</v>
      </c>
      <c r="H55" s="241" t="s">
        <v>42</v>
      </c>
      <c r="I55" s="242"/>
      <c r="J55" s="243"/>
      <c r="K55" s="29"/>
    </row>
    <row r="56" spans="1:11" ht="15" customHeight="1" x14ac:dyDescent="0.15">
      <c r="A56" s="235"/>
      <c r="B56" s="20">
        <v>1</v>
      </c>
      <c r="C56" s="26" t="s">
        <v>715</v>
      </c>
      <c r="D56" s="26" t="s">
        <v>414</v>
      </c>
      <c r="E56" s="20" t="s">
        <v>415</v>
      </c>
      <c r="F56" s="17">
        <v>6</v>
      </c>
      <c r="G56" s="100">
        <v>42</v>
      </c>
      <c r="H56" s="244"/>
      <c r="I56" s="245"/>
      <c r="J56" s="246"/>
      <c r="K56" s="29"/>
    </row>
    <row r="57" spans="1:11" ht="15" customHeight="1" x14ac:dyDescent="0.15">
      <c r="A57" s="235"/>
      <c r="B57" s="20">
        <v>2</v>
      </c>
      <c r="C57" s="26" t="s">
        <v>715</v>
      </c>
      <c r="D57" s="26" t="s">
        <v>416</v>
      </c>
      <c r="E57" s="20" t="s">
        <v>415</v>
      </c>
      <c r="F57" s="17">
        <v>4</v>
      </c>
      <c r="G57" s="100">
        <v>28</v>
      </c>
      <c r="H57" s="244"/>
      <c r="I57" s="245"/>
      <c r="J57" s="246"/>
      <c r="K57" s="29"/>
    </row>
    <row r="58" spans="1:11" ht="15" customHeight="1" x14ac:dyDescent="0.15">
      <c r="A58" s="235"/>
      <c r="B58" s="20">
        <v>3</v>
      </c>
      <c r="C58" s="26" t="s">
        <v>715</v>
      </c>
      <c r="D58" s="26" t="s">
        <v>417</v>
      </c>
      <c r="E58" s="20" t="s">
        <v>415</v>
      </c>
      <c r="F58" s="17">
        <v>2</v>
      </c>
      <c r="G58" s="100">
        <v>14</v>
      </c>
      <c r="H58" s="244"/>
      <c r="I58" s="245"/>
      <c r="J58" s="246"/>
      <c r="K58" s="29"/>
    </row>
    <row r="59" spans="1:11" ht="15" customHeight="1" x14ac:dyDescent="0.15">
      <c r="A59" s="235"/>
      <c r="B59" s="20">
        <v>4</v>
      </c>
      <c r="C59" s="26" t="s">
        <v>418</v>
      </c>
      <c r="D59" s="26" t="s">
        <v>469</v>
      </c>
      <c r="E59" s="20" t="s">
        <v>419</v>
      </c>
      <c r="F59" s="17">
        <v>4</v>
      </c>
      <c r="G59" s="100">
        <v>28</v>
      </c>
      <c r="H59" s="244"/>
      <c r="I59" s="245"/>
      <c r="J59" s="246"/>
      <c r="K59" s="29"/>
    </row>
    <row r="60" spans="1:11" ht="15" customHeight="1" x14ac:dyDescent="0.15">
      <c r="A60" s="235"/>
      <c r="B60" s="20">
        <v>5</v>
      </c>
      <c r="C60" s="26" t="s">
        <v>470</v>
      </c>
      <c r="D60" s="26" t="s">
        <v>420</v>
      </c>
      <c r="E60" s="20" t="s">
        <v>419</v>
      </c>
      <c r="F60" s="17">
        <v>2</v>
      </c>
      <c r="G60" s="100">
        <v>14</v>
      </c>
      <c r="H60" s="244"/>
      <c r="I60" s="245"/>
      <c r="J60" s="246"/>
      <c r="K60" s="29"/>
    </row>
    <row r="61" spans="1:11" ht="15" customHeight="1" x14ac:dyDescent="0.15">
      <c r="A61" s="235"/>
      <c r="B61" s="20">
        <v>6</v>
      </c>
      <c r="C61" s="26" t="s">
        <v>421</v>
      </c>
      <c r="D61" s="26" t="s">
        <v>420</v>
      </c>
      <c r="E61" s="20" t="s">
        <v>419</v>
      </c>
      <c r="F61" s="17">
        <v>2</v>
      </c>
      <c r="G61" s="100">
        <v>14</v>
      </c>
      <c r="H61" s="244"/>
      <c r="I61" s="245"/>
      <c r="J61" s="246"/>
      <c r="K61" s="29"/>
    </row>
    <row r="62" spans="1:11" ht="15" customHeight="1" x14ac:dyDescent="0.15">
      <c r="A62" s="235"/>
      <c r="B62" s="20">
        <v>7</v>
      </c>
      <c r="C62" s="26" t="s">
        <v>422</v>
      </c>
      <c r="D62" s="26" t="s">
        <v>423</v>
      </c>
      <c r="E62" s="20" t="s">
        <v>404</v>
      </c>
      <c r="F62" s="17">
        <v>2</v>
      </c>
      <c r="G62" s="100">
        <v>14</v>
      </c>
      <c r="H62" s="244"/>
      <c r="I62" s="245"/>
      <c r="J62" s="246"/>
      <c r="K62" s="29"/>
    </row>
    <row r="63" spans="1:11" ht="15" customHeight="1" x14ac:dyDescent="0.15">
      <c r="A63" s="235"/>
      <c r="B63" s="20">
        <v>8</v>
      </c>
      <c r="C63" s="26" t="s">
        <v>424</v>
      </c>
      <c r="D63" s="26" t="s">
        <v>425</v>
      </c>
      <c r="E63" s="20" t="s">
        <v>404</v>
      </c>
      <c r="F63" s="17">
        <v>1</v>
      </c>
      <c r="G63" s="100">
        <v>7</v>
      </c>
      <c r="H63" s="244"/>
      <c r="I63" s="245"/>
      <c r="J63" s="246"/>
      <c r="K63" s="29"/>
    </row>
    <row r="64" spans="1:11" ht="15" customHeight="1" x14ac:dyDescent="0.15">
      <c r="A64" s="235"/>
      <c r="B64" s="20">
        <v>9</v>
      </c>
      <c r="C64" s="26" t="s">
        <v>426</v>
      </c>
      <c r="D64" s="26" t="s">
        <v>427</v>
      </c>
      <c r="E64" s="20" t="s">
        <v>428</v>
      </c>
      <c r="F64" s="17">
        <v>5</v>
      </c>
      <c r="G64" s="100">
        <v>35</v>
      </c>
      <c r="H64" s="244"/>
      <c r="I64" s="245"/>
      <c r="J64" s="246"/>
      <c r="K64" s="29"/>
    </row>
    <row r="65" spans="1:11" ht="15" customHeight="1" x14ac:dyDescent="0.15">
      <c r="A65" s="235"/>
      <c r="B65" s="20">
        <v>10</v>
      </c>
      <c r="C65" s="26" t="s">
        <v>426</v>
      </c>
      <c r="D65" s="26" t="s">
        <v>429</v>
      </c>
      <c r="E65" s="20" t="s">
        <v>415</v>
      </c>
      <c r="F65" s="17">
        <v>4</v>
      </c>
      <c r="G65" s="100">
        <v>28</v>
      </c>
      <c r="H65" s="244"/>
      <c r="I65" s="245"/>
      <c r="J65" s="246"/>
      <c r="K65" s="29"/>
    </row>
    <row r="66" spans="1:11" ht="15" customHeight="1" x14ac:dyDescent="0.15">
      <c r="A66" s="235"/>
      <c r="B66" s="20">
        <v>11</v>
      </c>
      <c r="C66" s="26" t="s">
        <v>426</v>
      </c>
      <c r="D66" s="26" t="s">
        <v>430</v>
      </c>
      <c r="E66" s="20" t="s">
        <v>415</v>
      </c>
      <c r="F66" s="17">
        <v>3</v>
      </c>
      <c r="G66" s="100">
        <v>21</v>
      </c>
      <c r="H66" s="244"/>
      <c r="I66" s="245"/>
      <c r="J66" s="246"/>
      <c r="K66" s="29"/>
    </row>
    <row r="67" spans="1:11" ht="15" customHeight="1" x14ac:dyDescent="0.15">
      <c r="A67" s="235"/>
      <c r="B67" s="20">
        <v>12</v>
      </c>
      <c r="C67" s="26" t="s">
        <v>453</v>
      </c>
      <c r="D67" s="26" t="s">
        <v>451</v>
      </c>
      <c r="E67" s="20" t="s">
        <v>404</v>
      </c>
      <c r="F67" s="17">
        <v>6</v>
      </c>
      <c r="G67" s="100">
        <v>42</v>
      </c>
      <c r="H67" s="244"/>
      <c r="I67" s="245"/>
      <c r="J67" s="246"/>
      <c r="K67" s="29"/>
    </row>
    <row r="68" spans="1:11" ht="15" customHeight="1" x14ac:dyDescent="0.15">
      <c r="A68" s="235"/>
      <c r="B68" s="20">
        <v>13</v>
      </c>
      <c r="C68" s="26" t="s">
        <v>452</v>
      </c>
      <c r="D68" s="26" t="s">
        <v>451</v>
      </c>
      <c r="E68" s="20" t="s">
        <v>404</v>
      </c>
      <c r="F68" s="17">
        <v>6</v>
      </c>
      <c r="G68" s="100">
        <v>42</v>
      </c>
      <c r="H68" s="244"/>
      <c r="I68" s="245"/>
      <c r="J68" s="246"/>
      <c r="K68" s="29"/>
    </row>
    <row r="69" spans="1:11" ht="15" customHeight="1" x14ac:dyDescent="0.15">
      <c r="A69" s="235"/>
      <c r="B69" s="20">
        <v>14</v>
      </c>
      <c r="C69" s="26" t="s">
        <v>431</v>
      </c>
      <c r="D69" s="26" t="s">
        <v>432</v>
      </c>
      <c r="E69" s="20" t="s">
        <v>355</v>
      </c>
      <c r="F69" s="17">
        <v>1</v>
      </c>
      <c r="G69" s="100">
        <v>7</v>
      </c>
      <c r="H69" s="244"/>
      <c r="I69" s="245"/>
      <c r="J69" s="246"/>
      <c r="K69" s="29"/>
    </row>
    <row r="70" spans="1:11" ht="15" customHeight="1" x14ac:dyDescent="0.15">
      <c r="A70" s="235"/>
      <c r="B70" s="20">
        <v>15</v>
      </c>
      <c r="C70" s="26" t="s">
        <v>433</v>
      </c>
      <c r="D70" s="26" t="s">
        <v>434</v>
      </c>
      <c r="E70" s="20" t="s">
        <v>355</v>
      </c>
      <c r="F70" s="17">
        <v>6</v>
      </c>
      <c r="G70" s="100">
        <v>42</v>
      </c>
      <c r="H70" s="244"/>
      <c r="I70" s="245"/>
      <c r="J70" s="246"/>
      <c r="K70" s="29"/>
    </row>
    <row r="71" spans="1:11" ht="15" customHeight="1" x14ac:dyDescent="0.15">
      <c r="A71" s="235"/>
      <c r="B71" s="20">
        <v>16</v>
      </c>
      <c r="C71" s="26" t="s">
        <v>435</v>
      </c>
      <c r="D71" s="26" t="s">
        <v>436</v>
      </c>
      <c r="E71" s="20" t="s">
        <v>355</v>
      </c>
      <c r="F71" s="17">
        <v>10</v>
      </c>
      <c r="G71" s="100">
        <v>70</v>
      </c>
      <c r="H71" s="244"/>
      <c r="I71" s="245"/>
      <c r="J71" s="246"/>
      <c r="K71" s="29"/>
    </row>
    <row r="72" spans="1:11" ht="15" customHeight="1" x14ac:dyDescent="0.15">
      <c r="A72" s="235"/>
      <c r="B72" s="20">
        <v>17</v>
      </c>
      <c r="C72" s="26" t="s">
        <v>437</v>
      </c>
      <c r="D72" s="26" t="s">
        <v>438</v>
      </c>
      <c r="E72" s="20" t="s">
        <v>355</v>
      </c>
      <c r="F72" s="17">
        <v>3</v>
      </c>
      <c r="G72" s="100">
        <v>21</v>
      </c>
      <c r="H72" s="244"/>
      <c r="I72" s="245"/>
      <c r="J72" s="246"/>
      <c r="K72" s="29"/>
    </row>
    <row r="73" spans="1:11" ht="15" customHeight="1" x14ac:dyDescent="0.15">
      <c r="A73" s="235"/>
      <c r="B73" s="20">
        <v>18</v>
      </c>
      <c r="C73" s="26" t="s">
        <v>439</v>
      </c>
      <c r="D73" s="26" t="s">
        <v>440</v>
      </c>
      <c r="E73" s="20" t="s">
        <v>404</v>
      </c>
      <c r="F73" s="17">
        <v>1</v>
      </c>
      <c r="G73" s="100">
        <v>7</v>
      </c>
      <c r="H73" s="244"/>
      <c r="I73" s="245"/>
      <c r="J73" s="246"/>
      <c r="K73" s="29"/>
    </row>
    <row r="74" spans="1:11" ht="15" customHeight="1" x14ac:dyDescent="0.15">
      <c r="A74" s="235"/>
      <c r="B74" s="20">
        <v>19</v>
      </c>
      <c r="C74" s="26" t="s">
        <v>441</v>
      </c>
      <c r="D74" s="26" t="s">
        <v>442</v>
      </c>
      <c r="E74" s="20" t="s">
        <v>443</v>
      </c>
      <c r="F74" s="17">
        <v>30</v>
      </c>
      <c r="G74" s="100">
        <v>200</v>
      </c>
      <c r="H74" s="244"/>
      <c r="I74" s="245"/>
      <c r="J74" s="246"/>
      <c r="K74" s="29"/>
    </row>
    <row r="75" spans="1:11" ht="15" customHeight="1" x14ac:dyDescent="0.15">
      <c r="A75" s="235"/>
      <c r="B75" s="20">
        <v>20</v>
      </c>
      <c r="C75" s="26" t="s">
        <v>444</v>
      </c>
      <c r="D75" s="26" t="s">
        <v>445</v>
      </c>
      <c r="E75" s="20" t="s">
        <v>404</v>
      </c>
      <c r="F75" s="17">
        <v>2</v>
      </c>
      <c r="G75" s="100">
        <v>14</v>
      </c>
      <c r="H75" s="244"/>
      <c r="I75" s="245"/>
      <c r="J75" s="246"/>
      <c r="K75" s="29"/>
    </row>
    <row r="76" spans="1:11" ht="15" customHeight="1" x14ac:dyDescent="0.15">
      <c r="A76" s="235"/>
      <c r="B76" s="20">
        <v>21</v>
      </c>
      <c r="C76" s="26" t="s">
        <v>444</v>
      </c>
      <c r="D76" s="26" t="s">
        <v>687</v>
      </c>
      <c r="E76" s="20" t="s">
        <v>404</v>
      </c>
      <c r="F76" s="17">
        <v>2</v>
      </c>
      <c r="G76" s="100">
        <v>14</v>
      </c>
      <c r="H76" s="244"/>
      <c r="I76" s="245"/>
      <c r="J76" s="246"/>
      <c r="K76" s="29"/>
    </row>
    <row r="77" spans="1:11" ht="15" customHeight="1" x14ac:dyDescent="0.15">
      <c r="A77" s="235"/>
      <c r="B77" s="20">
        <v>22</v>
      </c>
      <c r="C77" s="26" t="s">
        <v>446</v>
      </c>
      <c r="D77" s="26" t="s">
        <v>447</v>
      </c>
      <c r="E77" s="20" t="s">
        <v>355</v>
      </c>
      <c r="F77" s="17">
        <v>1</v>
      </c>
      <c r="G77" s="100">
        <v>7</v>
      </c>
      <c r="H77" s="244"/>
      <c r="I77" s="245"/>
      <c r="J77" s="246"/>
      <c r="K77" s="29"/>
    </row>
    <row r="78" spans="1:11" ht="15" customHeight="1" x14ac:dyDescent="0.15">
      <c r="A78" s="235"/>
      <c r="B78" s="20">
        <v>23</v>
      </c>
      <c r="C78" s="26" t="s">
        <v>448</v>
      </c>
      <c r="D78" s="26" t="s">
        <v>449</v>
      </c>
      <c r="E78" s="20" t="s">
        <v>355</v>
      </c>
      <c r="F78" s="17">
        <v>5</v>
      </c>
      <c r="G78" s="100">
        <v>35</v>
      </c>
      <c r="H78" s="244"/>
      <c r="I78" s="245"/>
      <c r="J78" s="246"/>
      <c r="K78" s="29"/>
    </row>
    <row r="79" spans="1:11" ht="15" customHeight="1" x14ac:dyDescent="0.15">
      <c r="A79" s="235"/>
      <c r="B79" s="20">
        <v>24</v>
      </c>
      <c r="C79" s="26" t="s">
        <v>450</v>
      </c>
      <c r="D79" s="26" t="s">
        <v>449</v>
      </c>
      <c r="E79" s="20" t="s">
        <v>355</v>
      </c>
      <c r="F79" s="17">
        <v>1</v>
      </c>
      <c r="G79" s="100">
        <v>7</v>
      </c>
      <c r="H79" s="244"/>
      <c r="I79" s="245"/>
      <c r="J79" s="246"/>
      <c r="K79" s="29"/>
    </row>
    <row r="80" spans="1:11" ht="15" customHeight="1" x14ac:dyDescent="0.15">
      <c r="A80" s="235"/>
      <c r="B80" s="20">
        <v>25</v>
      </c>
      <c r="C80" s="26" t="s">
        <v>454</v>
      </c>
      <c r="D80" s="26" t="s">
        <v>455</v>
      </c>
      <c r="E80" s="20" t="s">
        <v>355</v>
      </c>
      <c r="F80" s="17">
        <v>7</v>
      </c>
      <c r="G80" s="100">
        <v>49</v>
      </c>
      <c r="H80" s="244"/>
      <c r="I80" s="245"/>
      <c r="J80" s="246"/>
      <c r="K80" s="29"/>
    </row>
    <row r="81" spans="1:11" ht="15" customHeight="1" x14ac:dyDescent="0.15">
      <c r="A81" s="235"/>
      <c r="B81" s="20">
        <v>26</v>
      </c>
      <c r="C81" s="26" t="s">
        <v>457</v>
      </c>
      <c r="D81" s="26" t="s">
        <v>456</v>
      </c>
      <c r="E81" s="20" t="s">
        <v>355</v>
      </c>
      <c r="F81" s="17">
        <v>5</v>
      </c>
      <c r="G81" s="100">
        <v>35</v>
      </c>
      <c r="H81" s="244"/>
      <c r="I81" s="245"/>
      <c r="J81" s="246"/>
      <c r="K81" s="29"/>
    </row>
    <row r="82" spans="1:11" ht="15" customHeight="1" x14ac:dyDescent="0.15">
      <c r="A82" s="235"/>
      <c r="B82" s="20">
        <v>27</v>
      </c>
      <c r="C82" s="26" t="s">
        <v>458</v>
      </c>
      <c r="D82" s="26" t="s">
        <v>459</v>
      </c>
      <c r="E82" s="20" t="s">
        <v>355</v>
      </c>
      <c r="F82" s="17">
        <v>5</v>
      </c>
      <c r="G82" s="100">
        <v>35</v>
      </c>
      <c r="H82" s="244"/>
      <c r="I82" s="245"/>
      <c r="J82" s="246"/>
      <c r="K82" s="29"/>
    </row>
    <row r="83" spans="1:11" ht="18.75" customHeight="1" x14ac:dyDescent="0.15">
      <c r="A83" s="235"/>
      <c r="B83" s="20">
        <v>28</v>
      </c>
      <c r="C83" s="26" t="s">
        <v>460</v>
      </c>
      <c r="D83" s="26" t="s">
        <v>461</v>
      </c>
      <c r="E83" s="20" t="s">
        <v>404</v>
      </c>
      <c r="F83" s="17">
        <v>1</v>
      </c>
      <c r="G83" s="100">
        <v>7</v>
      </c>
      <c r="H83" s="244"/>
      <c r="I83" s="245"/>
      <c r="J83" s="246"/>
      <c r="K83" s="29"/>
    </row>
    <row r="84" spans="1:11" ht="17.25" customHeight="1" x14ac:dyDescent="0.15">
      <c r="A84" s="235"/>
      <c r="B84" s="20">
        <v>29</v>
      </c>
      <c r="C84" s="26" t="s">
        <v>462</v>
      </c>
      <c r="D84" s="26" t="s">
        <v>463</v>
      </c>
      <c r="E84" s="20" t="s">
        <v>355</v>
      </c>
      <c r="F84" s="17">
        <v>1</v>
      </c>
      <c r="G84" s="100">
        <v>7</v>
      </c>
      <c r="H84" s="244"/>
      <c r="I84" s="245"/>
      <c r="J84" s="246"/>
      <c r="K84" s="29"/>
    </row>
    <row r="85" spans="1:11" ht="15" customHeight="1" x14ac:dyDescent="0.15">
      <c r="A85" s="235"/>
      <c r="B85" s="20">
        <v>30</v>
      </c>
      <c r="C85" s="26" t="s">
        <v>464</v>
      </c>
      <c r="D85" s="26" t="s">
        <v>716</v>
      </c>
      <c r="E85" s="20" t="s">
        <v>355</v>
      </c>
      <c r="F85" s="17">
        <v>5</v>
      </c>
      <c r="G85" s="100">
        <v>35</v>
      </c>
      <c r="H85" s="244"/>
      <c r="I85" s="245"/>
      <c r="J85" s="246"/>
      <c r="K85" s="29"/>
    </row>
    <row r="86" spans="1:11" ht="15" customHeight="1" x14ac:dyDescent="0.15">
      <c r="A86" s="235"/>
      <c r="B86" s="20">
        <v>31</v>
      </c>
      <c r="C86" s="26" t="s">
        <v>465</v>
      </c>
      <c r="D86" s="26" t="s">
        <v>466</v>
      </c>
      <c r="E86" s="20" t="s">
        <v>355</v>
      </c>
      <c r="F86" s="17">
        <v>1</v>
      </c>
      <c r="G86" s="100">
        <v>7</v>
      </c>
      <c r="H86" s="244"/>
      <c r="I86" s="245"/>
      <c r="J86" s="246"/>
      <c r="K86" s="29"/>
    </row>
    <row r="87" spans="1:11" ht="15" customHeight="1" x14ac:dyDescent="0.15">
      <c r="A87" s="235"/>
      <c r="B87" s="20">
        <v>32</v>
      </c>
      <c r="C87" s="26" t="s">
        <v>467</v>
      </c>
      <c r="D87" s="26" t="s">
        <v>468</v>
      </c>
      <c r="E87" s="20" t="s">
        <v>404</v>
      </c>
      <c r="F87" s="17">
        <v>1</v>
      </c>
      <c r="G87" s="100">
        <v>7</v>
      </c>
      <c r="H87" s="244"/>
      <c r="I87" s="245"/>
      <c r="J87" s="246"/>
      <c r="K87" s="29"/>
    </row>
    <row r="88" spans="1:11" ht="15" customHeight="1" x14ac:dyDescent="0.15">
      <c r="A88" s="235"/>
      <c r="B88" s="20">
        <v>33</v>
      </c>
      <c r="C88" s="26" t="s">
        <v>493</v>
      </c>
      <c r="D88" s="26" t="s">
        <v>494</v>
      </c>
      <c r="E88" s="20" t="s">
        <v>404</v>
      </c>
      <c r="F88" s="17">
        <v>1</v>
      </c>
      <c r="G88" s="100">
        <v>7</v>
      </c>
      <c r="H88" s="66"/>
      <c r="I88" s="67"/>
      <c r="J88" s="68"/>
      <c r="K88" s="29"/>
    </row>
    <row r="89" spans="1:11" ht="15" customHeight="1" x14ac:dyDescent="0.15">
      <c r="A89" s="235"/>
      <c r="B89" s="20">
        <v>34</v>
      </c>
      <c r="C89" s="26" t="s">
        <v>495</v>
      </c>
      <c r="D89" s="26" t="s">
        <v>496</v>
      </c>
      <c r="E89" s="20" t="s">
        <v>404</v>
      </c>
      <c r="F89" s="17">
        <v>1</v>
      </c>
      <c r="G89" s="100">
        <v>7</v>
      </c>
      <c r="H89" s="66"/>
      <c r="I89" s="67"/>
      <c r="J89" s="68"/>
      <c r="K89" s="29"/>
    </row>
    <row r="90" spans="1:11" ht="15" customHeight="1" x14ac:dyDescent="0.15">
      <c r="A90" s="235"/>
      <c r="B90" s="196" t="s">
        <v>45</v>
      </c>
      <c r="C90" s="197"/>
      <c r="D90" s="197"/>
      <c r="E90" s="197"/>
      <c r="F90" s="197"/>
      <c r="G90" s="198"/>
      <c r="H90" s="253" t="s">
        <v>44</v>
      </c>
      <c r="I90" s="254"/>
      <c r="J90" s="255"/>
      <c r="K90" s="29"/>
    </row>
    <row r="91" spans="1:11" ht="28" x14ac:dyDescent="0.15">
      <c r="A91" s="235"/>
      <c r="B91" s="14" t="s">
        <v>31</v>
      </c>
      <c r="C91" s="14" t="s">
        <v>32</v>
      </c>
      <c r="D91" s="14" t="s">
        <v>39</v>
      </c>
      <c r="E91" s="14" t="s">
        <v>34</v>
      </c>
      <c r="F91" s="14" t="s">
        <v>46</v>
      </c>
      <c r="G91" s="14" t="s">
        <v>36</v>
      </c>
      <c r="H91" s="241" t="s">
        <v>42</v>
      </c>
      <c r="I91" s="242"/>
      <c r="J91" s="243"/>
      <c r="K91" s="29"/>
    </row>
    <row r="92" spans="1:11" ht="14" x14ac:dyDescent="0.15">
      <c r="A92" s="235"/>
      <c r="B92" s="100">
        <v>1</v>
      </c>
      <c r="C92" s="106" t="s">
        <v>476</v>
      </c>
      <c r="D92" s="106" t="s">
        <v>481</v>
      </c>
      <c r="E92" s="100" t="s">
        <v>355</v>
      </c>
      <c r="F92" s="100">
        <v>2</v>
      </c>
      <c r="G92" s="100">
        <v>10</v>
      </c>
      <c r="H92" s="244"/>
      <c r="I92" s="245"/>
      <c r="J92" s="246"/>
      <c r="K92" s="29"/>
    </row>
    <row r="93" spans="1:11" ht="14" x14ac:dyDescent="0.15">
      <c r="A93" s="235"/>
      <c r="B93" s="100">
        <v>2</v>
      </c>
      <c r="C93" s="106" t="s">
        <v>477</v>
      </c>
      <c r="D93" s="106" t="s">
        <v>482</v>
      </c>
      <c r="E93" s="100" t="s">
        <v>355</v>
      </c>
      <c r="F93" s="100">
        <v>1</v>
      </c>
      <c r="G93" s="100">
        <v>5</v>
      </c>
      <c r="H93" s="244"/>
      <c r="I93" s="245"/>
      <c r="J93" s="246"/>
      <c r="K93" s="29"/>
    </row>
    <row r="94" spans="1:11" ht="15" customHeight="1" x14ac:dyDescent="0.15">
      <c r="A94" s="235"/>
      <c r="B94" s="104">
        <v>3</v>
      </c>
      <c r="C94" s="107" t="s">
        <v>478</v>
      </c>
      <c r="D94" s="107" t="s">
        <v>483</v>
      </c>
      <c r="E94" s="104" t="s">
        <v>355</v>
      </c>
      <c r="F94" s="110">
        <v>1</v>
      </c>
      <c r="G94" s="100">
        <v>5</v>
      </c>
      <c r="H94" s="244"/>
      <c r="I94" s="245"/>
      <c r="J94" s="246"/>
      <c r="K94" s="29"/>
    </row>
    <row r="95" spans="1:11" ht="15" customHeight="1" x14ac:dyDescent="0.15">
      <c r="A95" s="235"/>
      <c r="B95" s="105">
        <v>4</v>
      </c>
      <c r="C95" s="108" t="s">
        <v>479</v>
      </c>
      <c r="D95" s="108" t="s">
        <v>484</v>
      </c>
      <c r="E95" s="105" t="s">
        <v>355</v>
      </c>
      <c r="F95" s="111" t="s">
        <v>132</v>
      </c>
      <c r="G95" s="112">
        <v>1</v>
      </c>
      <c r="H95" s="244"/>
      <c r="I95" s="245"/>
      <c r="J95" s="246"/>
      <c r="K95" s="29"/>
    </row>
    <row r="96" spans="1:11" ht="15" customHeight="1" x14ac:dyDescent="0.15">
      <c r="A96" s="235"/>
      <c r="B96" s="105">
        <v>5</v>
      </c>
      <c r="C96" s="108" t="s">
        <v>480</v>
      </c>
      <c r="D96" s="108" t="s">
        <v>485</v>
      </c>
      <c r="E96" s="105" t="s">
        <v>355</v>
      </c>
      <c r="F96" s="111" t="s">
        <v>132</v>
      </c>
      <c r="G96" s="112">
        <v>1</v>
      </c>
      <c r="H96" s="247"/>
      <c r="I96" s="248"/>
      <c r="J96" s="249"/>
      <c r="K96" s="29"/>
    </row>
    <row r="97" spans="1:11" ht="15" customHeight="1" x14ac:dyDescent="0.15">
      <c r="A97" s="236"/>
      <c r="B97" s="222" t="s">
        <v>47</v>
      </c>
      <c r="C97" s="222"/>
      <c r="D97" s="222"/>
      <c r="E97" s="222"/>
      <c r="F97" s="222"/>
      <c r="G97" s="222"/>
      <c r="H97" s="222"/>
      <c r="I97" s="222"/>
      <c r="J97" s="223"/>
      <c r="K97" s="29"/>
    </row>
    <row r="98" spans="1:11" ht="22.5" customHeight="1" x14ac:dyDescent="0.15">
      <c r="A98" s="235"/>
      <c r="B98" s="36" t="s">
        <v>31</v>
      </c>
      <c r="C98" s="142" t="s">
        <v>48</v>
      </c>
      <c r="D98" s="143"/>
      <c r="E98" s="143"/>
      <c r="F98" s="143"/>
      <c r="G98" s="144"/>
      <c r="H98" s="142" t="s">
        <v>49</v>
      </c>
      <c r="I98" s="143"/>
      <c r="J98" s="144"/>
      <c r="K98" s="29"/>
    </row>
    <row r="99" spans="1:11" ht="15" customHeight="1" x14ac:dyDescent="0.15">
      <c r="A99" s="235"/>
      <c r="B99" s="20">
        <v>1</v>
      </c>
      <c r="C99" s="190" t="s">
        <v>473</v>
      </c>
      <c r="D99" s="191"/>
      <c r="E99" s="191"/>
      <c r="F99" s="191"/>
      <c r="G99" s="192"/>
      <c r="H99" s="250"/>
      <c r="I99" s="251"/>
      <c r="J99" s="252"/>
      <c r="K99" s="29"/>
    </row>
    <row r="100" spans="1:11" ht="15" customHeight="1" x14ac:dyDescent="0.15">
      <c r="A100" s="235"/>
      <c r="B100" s="20">
        <v>2</v>
      </c>
      <c r="C100" s="190" t="s">
        <v>474</v>
      </c>
      <c r="D100" s="191"/>
      <c r="E100" s="191"/>
      <c r="F100" s="191"/>
      <c r="G100" s="192"/>
      <c r="H100" s="250"/>
      <c r="I100" s="251"/>
      <c r="J100" s="252"/>
      <c r="K100" s="29"/>
    </row>
    <row r="101" spans="1:11" ht="15" customHeight="1" x14ac:dyDescent="0.15">
      <c r="A101" s="235"/>
      <c r="B101" s="33">
        <v>3</v>
      </c>
      <c r="C101" s="190" t="s">
        <v>475</v>
      </c>
      <c r="D101" s="191"/>
      <c r="E101" s="191"/>
      <c r="F101" s="191"/>
      <c r="G101" s="192"/>
      <c r="H101" s="250"/>
      <c r="I101" s="251"/>
      <c r="J101" s="252"/>
      <c r="K101" s="29"/>
    </row>
    <row r="102" spans="1:11" ht="15" customHeight="1" x14ac:dyDescent="0.15">
      <c r="A102" s="236"/>
      <c r="B102" s="181"/>
      <c r="C102" s="181"/>
      <c r="D102" s="181"/>
      <c r="E102" s="181"/>
      <c r="F102" s="181"/>
      <c r="G102" s="181"/>
      <c r="H102" s="181"/>
      <c r="I102" s="181"/>
      <c r="J102" s="181"/>
      <c r="K102" s="29"/>
    </row>
    <row r="103" spans="1:11" ht="15" customHeight="1" x14ac:dyDescent="0.15">
      <c r="A103" s="236"/>
      <c r="B103" s="182"/>
      <c r="C103" s="182"/>
      <c r="D103" s="182"/>
      <c r="E103" s="182"/>
      <c r="F103" s="182"/>
      <c r="G103" s="182"/>
      <c r="H103" s="182"/>
      <c r="I103" s="182"/>
      <c r="J103" s="182"/>
      <c r="K103" s="29"/>
    </row>
    <row r="104" spans="1:11" ht="27.75" customHeight="1" x14ac:dyDescent="0.15">
      <c r="A104" s="235"/>
      <c r="B104" s="200" t="s">
        <v>50</v>
      </c>
      <c r="C104" s="201"/>
      <c r="D104" s="201"/>
      <c r="E104" s="201"/>
      <c r="F104" s="201"/>
      <c r="G104" s="201"/>
      <c r="H104" s="201"/>
      <c r="I104" s="201"/>
      <c r="J104" s="202"/>
      <c r="K104" s="225"/>
    </row>
    <row r="105" spans="1:11" ht="20.25" customHeight="1" x14ac:dyDescent="0.15">
      <c r="A105" s="236"/>
      <c r="B105" s="187" t="s">
        <v>52</v>
      </c>
      <c r="C105" s="188"/>
      <c r="D105" s="188"/>
      <c r="E105" s="188"/>
      <c r="F105" s="188"/>
      <c r="G105" s="188"/>
      <c r="H105" s="188"/>
      <c r="I105" s="188"/>
      <c r="J105" s="189"/>
      <c r="K105" s="225"/>
    </row>
    <row r="106" spans="1:11" ht="14" x14ac:dyDescent="0.15">
      <c r="A106" s="235"/>
      <c r="B106" s="14" t="s">
        <v>31</v>
      </c>
      <c r="C106" s="35" t="s">
        <v>32</v>
      </c>
      <c r="D106" s="35" t="s">
        <v>39</v>
      </c>
      <c r="E106" s="35" t="s">
        <v>34</v>
      </c>
      <c r="F106" s="226" t="s">
        <v>51</v>
      </c>
      <c r="G106" s="226"/>
      <c r="H106" s="142" t="s">
        <v>49</v>
      </c>
      <c r="I106" s="143"/>
      <c r="J106" s="144"/>
      <c r="K106" s="225"/>
    </row>
    <row r="107" spans="1:11" ht="15" customHeight="1" x14ac:dyDescent="0.15">
      <c r="A107" s="235"/>
      <c r="B107" s="101">
        <v>1</v>
      </c>
      <c r="C107" s="30" t="s">
        <v>471</v>
      </c>
      <c r="D107" s="30" t="s">
        <v>472</v>
      </c>
      <c r="E107" s="21" t="s">
        <v>355</v>
      </c>
      <c r="F107" s="227">
        <v>1</v>
      </c>
      <c r="G107" s="228"/>
      <c r="H107" s="157"/>
      <c r="I107" s="157"/>
      <c r="J107" s="158"/>
      <c r="K107" s="225"/>
    </row>
    <row r="108" spans="1:11" ht="23.25" customHeight="1" x14ac:dyDescent="0.15">
      <c r="A108" s="236"/>
      <c r="B108" s="187" t="s">
        <v>53</v>
      </c>
      <c r="C108" s="188"/>
      <c r="D108" s="188"/>
      <c r="E108" s="188"/>
      <c r="F108" s="188"/>
      <c r="G108" s="188"/>
      <c r="H108" s="188"/>
      <c r="I108" s="188"/>
      <c r="J108" s="189"/>
      <c r="K108" s="225"/>
    </row>
    <row r="109" spans="1:11" ht="27.75" customHeight="1" x14ac:dyDescent="0.15">
      <c r="A109" s="235"/>
      <c r="B109" s="14" t="s">
        <v>31</v>
      </c>
      <c r="C109" s="142" t="s">
        <v>48</v>
      </c>
      <c r="D109" s="143"/>
      <c r="E109" s="143"/>
      <c r="F109" s="143"/>
      <c r="G109" s="144"/>
      <c r="H109" s="142" t="s">
        <v>49</v>
      </c>
      <c r="I109" s="143"/>
      <c r="J109" s="144"/>
      <c r="K109" s="225"/>
    </row>
    <row r="110" spans="1:11" ht="15" customHeight="1" x14ac:dyDescent="0.15">
      <c r="A110" s="235"/>
      <c r="B110" s="20">
        <v>1</v>
      </c>
      <c r="C110" s="190" t="s">
        <v>473</v>
      </c>
      <c r="D110" s="191"/>
      <c r="E110" s="191"/>
      <c r="F110" s="191"/>
      <c r="G110" s="192"/>
      <c r="H110" s="203"/>
      <c r="I110" s="204"/>
      <c r="J110" s="205"/>
      <c r="K110" s="225"/>
    </row>
    <row r="111" spans="1:11" ht="15" customHeight="1" x14ac:dyDescent="0.15">
      <c r="A111" s="235"/>
      <c r="B111" s="20">
        <v>2</v>
      </c>
      <c r="C111" s="190" t="s">
        <v>474</v>
      </c>
      <c r="D111" s="191"/>
      <c r="E111" s="191"/>
      <c r="F111" s="191"/>
      <c r="G111" s="192"/>
      <c r="H111" s="203"/>
      <c r="I111" s="204"/>
      <c r="J111" s="205"/>
      <c r="K111" s="225"/>
    </row>
    <row r="112" spans="1:11" ht="15" customHeight="1" x14ac:dyDescent="0.15">
      <c r="A112" s="235"/>
      <c r="B112" s="33">
        <v>3</v>
      </c>
      <c r="C112" s="190" t="s">
        <v>475</v>
      </c>
      <c r="D112" s="191"/>
      <c r="E112" s="191"/>
      <c r="F112" s="191"/>
      <c r="G112" s="192"/>
      <c r="H112" s="203"/>
      <c r="I112" s="204"/>
      <c r="J112" s="205"/>
      <c r="K112" s="225"/>
    </row>
    <row r="113" spans="1:11" ht="15" customHeight="1" x14ac:dyDescent="0.15">
      <c r="A113" s="236"/>
      <c r="B113" s="181"/>
      <c r="C113" s="181"/>
      <c r="D113" s="181"/>
      <c r="E113" s="181"/>
      <c r="F113" s="181"/>
      <c r="G113" s="181"/>
      <c r="H113" s="181"/>
      <c r="I113" s="181"/>
      <c r="J113" s="181"/>
      <c r="K113" s="286"/>
    </row>
    <row r="114" spans="1:11" ht="15" customHeight="1" x14ac:dyDescent="0.15">
      <c r="A114" s="236"/>
      <c r="B114" s="182"/>
      <c r="C114" s="182"/>
      <c r="D114" s="182"/>
      <c r="E114" s="182"/>
      <c r="F114" s="182"/>
      <c r="G114" s="182"/>
      <c r="H114" s="182"/>
      <c r="I114" s="182"/>
      <c r="J114" s="182"/>
      <c r="K114" s="286"/>
    </row>
    <row r="115" spans="1:11" s="37" customFormat="1" ht="20.25" customHeight="1" x14ac:dyDescent="0.15">
      <c r="A115" s="235"/>
      <c r="B115" s="287" t="s">
        <v>54</v>
      </c>
      <c r="C115" s="288"/>
      <c r="D115" s="288"/>
      <c r="E115" s="288"/>
      <c r="F115" s="288"/>
      <c r="G115" s="288"/>
      <c r="H115" s="288"/>
      <c r="I115" s="288"/>
      <c r="J115" s="288"/>
      <c r="K115" s="289"/>
    </row>
    <row r="116" spans="1:11" ht="19.5" customHeight="1" x14ac:dyDescent="0.15">
      <c r="A116" s="236"/>
      <c r="B116" s="199" t="s">
        <v>55</v>
      </c>
      <c r="C116" s="140"/>
      <c r="D116" s="140"/>
      <c r="E116" s="140"/>
      <c r="F116" s="140"/>
      <c r="G116" s="140"/>
      <c r="H116" s="140"/>
      <c r="I116" s="140"/>
      <c r="J116" s="141"/>
      <c r="K116" s="289"/>
    </row>
    <row r="117" spans="1:11" ht="14" x14ac:dyDescent="0.15">
      <c r="A117" s="235"/>
      <c r="B117" s="36" t="s">
        <v>31</v>
      </c>
      <c r="C117" s="36" t="s">
        <v>32</v>
      </c>
      <c r="D117" s="36" t="s">
        <v>39</v>
      </c>
      <c r="E117" s="36" t="s">
        <v>34</v>
      </c>
      <c r="F117" s="185" t="s">
        <v>51</v>
      </c>
      <c r="G117" s="185"/>
      <c r="H117" s="292" t="s">
        <v>49</v>
      </c>
      <c r="I117" s="293"/>
      <c r="J117" s="294"/>
      <c r="K117" s="289"/>
    </row>
    <row r="118" spans="1:11" ht="15" customHeight="1" x14ac:dyDescent="0.15">
      <c r="A118" s="235"/>
      <c r="B118" s="20">
        <v>1</v>
      </c>
      <c r="C118" s="113" t="s">
        <v>471</v>
      </c>
      <c r="D118" s="113" t="s">
        <v>472</v>
      </c>
      <c r="E118" s="114" t="s">
        <v>355</v>
      </c>
      <c r="F118" s="295">
        <v>1</v>
      </c>
      <c r="G118" s="296"/>
      <c r="H118" s="178"/>
      <c r="I118" s="179"/>
      <c r="J118" s="180"/>
      <c r="K118" s="289"/>
    </row>
    <row r="119" spans="1:11" ht="17" customHeight="1" x14ac:dyDescent="0.15">
      <c r="A119" s="235"/>
      <c r="B119" s="101">
        <v>2</v>
      </c>
      <c r="C119" s="30" t="s">
        <v>486</v>
      </c>
      <c r="D119" s="30" t="s">
        <v>487</v>
      </c>
      <c r="E119" s="21" t="s">
        <v>355</v>
      </c>
      <c r="F119" s="297">
        <v>1</v>
      </c>
      <c r="G119" s="297"/>
      <c r="H119" s="179"/>
      <c r="I119" s="179"/>
      <c r="J119" s="180"/>
      <c r="K119" s="289"/>
    </row>
    <row r="120" spans="1:11" ht="15" customHeight="1" x14ac:dyDescent="0.15">
      <c r="A120" s="235"/>
      <c r="B120" s="20">
        <v>3</v>
      </c>
      <c r="C120" s="102" t="s">
        <v>488</v>
      </c>
      <c r="D120" s="115" t="s">
        <v>489</v>
      </c>
      <c r="E120" s="103" t="s">
        <v>355</v>
      </c>
      <c r="F120" s="219">
        <v>1</v>
      </c>
      <c r="G120" s="220"/>
      <c r="H120" s="178"/>
      <c r="I120" s="179"/>
      <c r="J120" s="180"/>
      <c r="K120" s="289"/>
    </row>
    <row r="121" spans="1:11" ht="15" customHeight="1" x14ac:dyDescent="0.15">
      <c r="A121" s="236"/>
      <c r="B121" s="221" t="s">
        <v>56</v>
      </c>
      <c r="C121" s="222"/>
      <c r="D121" s="222"/>
      <c r="E121" s="222"/>
      <c r="F121" s="222"/>
      <c r="G121" s="222"/>
      <c r="H121" s="222"/>
      <c r="I121" s="222"/>
      <c r="J121" s="223"/>
      <c r="K121" s="289"/>
    </row>
    <row r="122" spans="1:11" ht="14" x14ac:dyDescent="0.15">
      <c r="A122" s="235"/>
      <c r="B122" s="36" t="s">
        <v>31</v>
      </c>
      <c r="C122" s="36" t="s">
        <v>32</v>
      </c>
      <c r="D122" s="36" t="s">
        <v>39</v>
      </c>
      <c r="E122" s="36" t="s">
        <v>34</v>
      </c>
      <c r="F122" s="185" t="s">
        <v>51</v>
      </c>
      <c r="G122" s="185"/>
      <c r="H122" s="142" t="s">
        <v>49</v>
      </c>
      <c r="I122" s="143"/>
      <c r="J122" s="144"/>
      <c r="K122" s="289"/>
    </row>
    <row r="123" spans="1:11" ht="15" customHeight="1" x14ac:dyDescent="0.15">
      <c r="A123" s="235"/>
      <c r="B123" s="20">
        <v>1</v>
      </c>
      <c r="C123" s="26" t="s">
        <v>490</v>
      </c>
      <c r="D123" s="26" t="s">
        <v>392</v>
      </c>
      <c r="E123" s="20" t="s">
        <v>355</v>
      </c>
      <c r="F123" s="186">
        <v>8</v>
      </c>
      <c r="G123" s="186"/>
      <c r="H123" s="178"/>
      <c r="I123" s="179"/>
      <c r="J123" s="180"/>
      <c r="K123" s="289"/>
    </row>
    <row r="124" spans="1:11" ht="15" customHeight="1" x14ac:dyDescent="0.15">
      <c r="A124" s="235"/>
      <c r="B124" s="20">
        <v>2</v>
      </c>
      <c r="C124" s="26" t="s">
        <v>413</v>
      </c>
      <c r="D124" s="26" t="s">
        <v>392</v>
      </c>
      <c r="E124" s="20" t="s">
        <v>355</v>
      </c>
      <c r="F124" s="186">
        <v>16</v>
      </c>
      <c r="G124" s="186"/>
      <c r="H124" s="178"/>
      <c r="I124" s="179"/>
      <c r="J124" s="180"/>
      <c r="K124" s="289"/>
    </row>
    <row r="125" spans="1:11" ht="15" customHeight="1" x14ac:dyDescent="0.15">
      <c r="A125" s="236"/>
      <c r="B125" s="221" t="s">
        <v>57</v>
      </c>
      <c r="C125" s="222"/>
      <c r="D125" s="222"/>
      <c r="E125" s="222"/>
      <c r="F125" s="222"/>
      <c r="G125" s="222"/>
      <c r="H125" s="222"/>
      <c r="I125" s="222"/>
      <c r="J125" s="223"/>
      <c r="K125" s="289"/>
    </row>
    <row r="126" spans="1:11" ht="15" customHeight="1" x14ac:dyDescent="0.15">
      <c r="A126" s="235"/>
      <c r="B126" s="14" t="s">
        <v>31</v>
      </c>
      <c r="C126" s="142" t="s">
        <v>48</v>
      </c>
      <c r="D126" s="143"/>
      <c r="E126" s="143"/>
      <c r="F126" s="143"/>
      <c r="G126" s="144"/>
      <c r="H126" s="142" t="s">
        <v>49</v>
      </c>
      <c r="I126" s="143"/>
      <c r="J126" s="144"/>
      <c r="K126" s="289"/>
    </row>
    <row r="127" spans="1:11" ht="15" customHeight="1" x14ac:dyDescent="0.15">
      <c r="A127" s="235"/>
      <c r="B127" s="20">
        <v>1</v>
      </c>
      <c r="C127" s="190" t="s">
        <v>473</v>
      </c>
      <c r="D127" s="191"/>
      <c r="E127" s="191"/>
      <c r="F127" s="191"/>
      <c r="G127" s="192"/>
      <c r="H127" s="69"/>
      <c r="I127" s="70"/>
      <c r="J127" s="71"/>
      <c r="K127" s="289"/>
    </row>
    <row r="128" spans="1:11" ht="15" customHeight="1" x14ac:dyDescent="0.15">
      <c r="A128" s="235"/>
      <c r="B128" s="20">
        <v>2</v>
      </c>
      <c r="C128" s="190" t="s">
        <v>492</v>
      </c>
      <c r="D128" s="191"/>
      <c r="E128" s="191"/>
      <c r="F128" s="191"/>
      <c r="G128" s="192"/>
      <c r="H128" s="69"/>
      <c r="I128" s="70"/>
      <c r="J128" s="71"/>
      <c r="K128" s="289"/>
    </row>
    <row r="129" spans="1:11" ht="15" customHeight="1" x14ac:dyDescent="0.15">
      <c r="A129" s="235"/>
      <c r="B129" s="100">
        <v>3</v>
      </c>
      <c r="C129" s="190" t="s">
        <v>491</v>
      </c>
      <c r="D129" s="191"/>
      <c r="E129" s="191"/>
      <c r="F129" s="191"/>
      <c r="G129" s="192"/>
      <c r="H129" s="69"/>
      <c r="I129" s="70"/>
      <c r="J129" s="71"/>
      <c r="K129" s="289"/>
    </row>
    <row r="130" spans="1:11" ht="15" customHeight="1" x14ac:dyDescent="0.15">
      <c r="A130" s="236"/>
      <c r="B130" s="181"/>
      <c r="C130" s="181"/>
      <c r="D130" s="181"/>
      <c r="E130" s="181"/>
      <c r="F130" s="181"/>
      <c r="G130" s="181"/>
      <c r="H130" s="181"/>
      <c r="I130" s="181"/>
      <c r="J130" s="181"/>
      <c r="K130" s="290"/>
    </row>
    <row r="131" spans="1:11" ht="15" customHeight="1" x14ac:dyDescent="0.15">
      <c r="A131" s="236"/>
      <c r="B131" s="182"/>
      <c r="C131" s="182"/>
      <c r="D131" s="182"/>
      <c r="E131" s="182"/>
      <c r="F131" s="182"/>
      <c r="G131" s="182"/>
      <c r="H131" s="182"/>
      <c r="I131" s="182"/>
      <c r="J131" s="182"/>
      <c r="K131" s="290"/>
    </row>
    <row r="132" spans="1:11" s="38" customFormat="1" ht="31.5" customHeight="1" x14ac:dyDescent="0.2">
      <c r="A132" s="235"/>
      <c r="B132" s="214" t="s">
        <v>58</v>
      </c>
      <c r="C132" s="215"/>
      <c r="D132" s="215"/>
      <c r="E132" s="215"/>
      <c r="F132" s="215"/>
      <c r="G132" s="215"/>
      <c r="H132" s="215"/>
      <c r="I132" s="215"/>
      <c r="J132" s="216"/>
      <c r="K132" s="289"/>
    </row>
    <row r="133" spans="1:11" ht="19.5" customHeight="1" x14ac:dyDescent="0.15">
      <c r="A133" s="236"/>
      <c r="B133" s="199" t="s">
        <v>59</v>
      </c>
      <c r="C133" s="140"/>
      <c r="D133" s="140"/>
      <c r="E133" s="140"/>
      <c r="F133" s="140"/>
      <c r="G133" s="140"/>
      <c r="H133" s="140"/>
      <c r="I133" s="140"/>
      <c r="J133" s="141"/>
      <c r="K133" s="289"/>
    </row>
    <row r="134" spans="1:11" ht="14" x14ac:dyDescent="0.15">
      <c r="A134" s="235"/>
      <c r="B134" s="36" t="s">
        <v>31</v>
      </c>
      <c r="C134" s="35" t="s">
        <v>32</v>
      </c>
      <c r="D134" s="118" t="s">
        <v>39</v>
      </c>
      <c r="E134" s="118" t="s">
        <v>34</v>
      </c>
      <c r="F134" s="224" t="s">
        <v>51</v>
      </c>
      <c r="G134" s="224"/>
      <c r="H134" s="142" t="s">
        <v>49</v>
      </c>
      <c r="I134" s="143"/>
      <c r="J134" s="144"/>
      <c r="K134" s="289"/>
    </row>
    <row r="135" spans="1:11" ht="30" customHeight="1" x14ac:dyDescent="0.15">
      <c r="A135" s="235"/>
      <c r="B135" s="104">
        <v>1</v>
      </c>
      <c r="C135" s="106" t="s">
        <v>488</v>
      </c>
      <c r="D135" s="106" t="s">
        <v>497</v>
      </c>
      <c r="E135" s="100" t="s">
        <v>355</v>
      </c>
      <c r="F135" s="212">
        <v>1</v>
      </c>
      <c r="G135" s="212"/>
      <c r="H135" s="179"/>
      <c r="I135" s="179"/>
      <c r="J135" s="180"/>
      <c r="K135" s="289"/>
    </row>
    <row r="136" spans="1:11" ht="30" customHeight="1" x14ac:dyDescent="0.15">
      <c r="A136" s="235"/>
      <c r="B136" s="104">
        <v>2</v>
      </c>
      <c r="C136" s="106" t="s">
        <v>498</v>
      </c>
      <c r="D136" s="106" t="s">
        <v>499</v>
      </c>
      <c r="E136" s="100" t="s">
        <v>355</v>
      </c>
      <c r="F136" s="212">
        <v>1</v>
      </c>
      <c r="G136" s="212"/>
      <c r="H136" s="76"/>
      <c r="I136" s="76"/>
      <c r="J136" s="77"/>
      <c r="K136" s="289"/>
    </row>
    <row r="137" spans="1:11" ht="30" customHeight="1" x14ac:dyDescent="0.15">
      <c r="A137" s="235"/>
      <c r="B137" s="104">
        <v>3</v>
      </c>
      <c r="C137" s="106" t="s">
        <v>500</v>
      </c>
      <c r="D137" s="106" t="s">
        <v>501</v>
      </c>
      <c r="E137" s="100" t="s">
        <v>355</v>
      </c>
      <c r="F137" s="212">
        <v>1</v>
      </c>
      <c r="G137" s="212"/>
      <c r="H137" s="76"/>
      <c r="I137" s="76"/>
      <c r="J137" s="77"/>
      <c r="K137" s="289"/>
    </row>
    <row r="138" spans="1:11" ht="30" customHeight="1" x14ac:dyDescent="0.15">
      <c r="A138" s="235"/>
      <c r="B138" s="104">
        <v>4</v>
      </c>
      <c r="C138" s="106" t="s">
        <v>479</v>
      </c>
      <c r="D138" s="106" t="s">
        <v>484</v>
      </c>
      <c r="E138" s="100" t="s">
        <v>355</v>
      </c>
      <c r="F138" s="212">
        <v>1</v>
      </c>
      <c r="G138" s="212"/>
      <c r="H138" s="76"/>
      <c r="I138" s="76"/>
      <c r="J138" s="77"/>
      <c r="K138" s="289"/>
    </row>
    <row r="139" spans="1:11" ht="30" customHeight="1" x14ac:dyDescent="0.15">
      <c r="A139" s="235"/>
      <c r="B139" s="104">
        <v>5</v>
      </c>
      <c r="C139" s="120" t="s">
        <v>480</v>
      </c>
      <c r="D139" s="109" t="s">
        <v>485</v>
      </c>
      <c r="E139" s="104" t="s">
        <v>355</v>
      </c>
      <c r="F139" s="213">
        <v>1</v>
      </c>
      <c r="G139" s="213"/>
      <c r="H139" s="75"/>
      <c r="I139" s="76"/>
      <c r="J139" s="77"/>
      <c r="K139" s="289"/>
    </row>
    <row r="140" spans="1:11" ht="15.5" customHeight="1" x14ac:dyDescent="0.15">
      <c r="A140" s="235"/>
      <c r="B140" s="104">
        <v>6</v>
      </c>
      <c r="C140" s="109" t="s">
        <v>509</v>
      </c>
      <c r="D140" s="109" t="s">
        <v>510</v>
      </c>
      <c r="E140" s="104" t="s">
        <v>355</v>
      </c>
      <c r="F140" s="213">
        <v>2</v>
      </c>
      <c r="G140" s="213"/>
      <c r="H140" s="178"/>
      <c r="I140" s="179"/>
      <c r="J140" s="180"/>
      <c r="K140" s="289"/>
    </row>
    <row r="141" spans="1:11" ht="19.5" customHeight="1" x14ac:dyDescent="0.15">
      <c r="A141" s="236"/>
      <c r="B141" s="199" t="s">
        <v>60</v>
      </c>
      <c r="C141" s="140"/>
      <c r="D141" s="140"/>
      <c r="E141" s="140"/>
      <c r="F141" s="140"/>
      <c r="G141" s="140"/>
      <c r="H141" s="140"/>
      <c r="I141" s="140"/>
      <c r="J141" s="141"/>
      <c r="K141" s="289"/>
    </row>
    <row r="142" spans="1:11" ht="14" x14ac:dyDescent="0.15">
      <c r="A142" s="235"/>
      <c r="B142" s="36" t="s">
        <v>31</v>
      </c>
      <c r="C142" s="14" t="s">
        <v>32</v>
      </c>
      <c r="D142" s="36" t="s">
        <v>39</v>
      </c>
      <c r="E142" s="36" t="s">
        <v>34</v>
      </c>
      <c r="F142" s="217" t="s">
        <v>51</v>
      </c>
      <c r="G142" s="218"/>
      <c r="H142" s="142" t="s">
        <v>49</v>
      </c>
      <c r="I142" s="143"/>
      <c r="J142" s="144"/>
      <c r="K142" s="289"/>
    </row>
    <row r="143" spans="1:11" ht="15" customHeight="1" x14ac:dyDescent="0.15">
      <c r="A143" s="235"/>
      <c r="B143" s="20">
        <v>1</v>
      </c>
      <c r="C143" s="26" t="s">
        <v>502</v>
      </c>
      <c r="D143" s="26" t="s">
        <v>503</v>
      </c>
      <c r="E143" s="20" t="s">
        <v>355</v>
      </c>
      <c r="F143" s="176">
        <v>1</v>
      </c>
      <c r="G143" s="177"/>
      <c r="H143" s="178"/>
      <c r="I143" s="179"/>
      <c r="J143" s="180"/>
      <c r="K143" s="289"/>
    </row>
    <row r="144" spans="1:11" ht="15" customHeight="1" x14ac:dyDescent="0.15">
      <c r="A144" s="235"/>
      <c r="B144" s="20">
        <v>2</v>
      </c>
      <c r="C144" s="26" t="s">
        <v>504</v>
      </c>
      <c r="D144" s="26" t="s">
        <v>505</v>
      </c>
      <c r="E144" s="20" t="s">
        <v>355</v>
      </c>
      <c r="F144" s="176">
        <v>2</v>
      </c>
      <c r="G144" s="177"/>
      <c r="H144" s="178"/>
      <c r="I144" s="179"/>
      <c r="J144" s="180"/>
      <c r="K144" s="289"/>
    </row>
    <row r="145" spans="1:11" ht="14" x14ac:dyDescent="0.15">
      <c r="A145" s="235"/>
      <c r="B145" s="20">
        <v>3</v>
      </c>
      <c r="C145" s="26" t="s">
        <v>506</v>
      </c>
      <c r="D145" s="26" t="s">
        <v>392</v>
      </c>
      <c r="E145" s="20" t="s">
        <v>355</v>
      </c>
      <c r="F145" s="176">
        <v>6</v>
      </c>
      <c r="G145" s="177"/>
      <c r="H145" s="178"/>
      <c r="I145" s="179"/>
      <c r="J145" s="180"/>
      <c r="K145" s="289"/>
    </row>
    <row r="146" spans="1:11" ht="15" customHeight="1" x14ac:dyDescent="0.15">
      <c r="A146" s="235"/>
      <c r="B146" s="20">
        <v>4</v>
      </c>
      <c r="C146" s="26" t="s">
        <v>507</v>
      </c>
      <c r="D146" s="26" t="s">
        <v>508</v>
      </c>
      <c r="E146" s="20" t="s">
        <v>355</v>
      </c>
      <c r="F146" s="176">
        <v>1</v>
      </c>
      <c r="G146" s="177"/>
      <c r="H146" s="178"/>
      <c r="I146" s="179"/>
      <c r="J146" s="180"/>
      <c r="K146" s="289"/>
    </row>
    <row r="147" spans="1:11" ht="18" customHeight="1" x14ac:dyDescent="0.15">
      <c r="A147" s="236"/>
      <c r="B147" s="199" t="s">
        <v>61</v>
      </c>
      <c r="C147" s="140"/>
      <c r="D147" s="140"/>
      <c r="E147" s="140"/>
      <c r="F147" s="140"/>
      <c r="G147" s="140"/>
      <c r="H147" s="140"/>
      <c r="I147" s="140"/>
      <c r="J147" s="141"/>
      <c r="K147" s="289"/>
    </row>
    <row r="148" spans="1:11" ht="15" customHeight="1" x14ac:dyDescent="0.15">
      <c r="A148" s="235"/>
      <c r="B148" s="36" t="s">
        <v>31</v>
      </c>
      <c r="C148" s="142" t="s">
        <v>48</v>
      </c>
      <c r="D148" s="143"/>
      <c r="E148" s="143"/>
      <c r="F148" s="143"/>
      <c r="G148" s="144"/>
      <c r="H148" s="142" t="s">
        <v>49</v>
      </c>
      <c r="I148" s="143"/>
      <c r="J148" s="144"/>
      <c r="K148" s="289"/>
    </row>
    <row r="149" spans="1:11" ht="15" customHeight="1" x14ac:dyDescent="0.15">
      <c r="A149" s="235"/>
      <c r="B149" s="20">
        <v>1</v>
      </c>
      <c r="C149" s="190" t="s">
        <v>473</v>
      </c>
      <c r="D149" s="191"/>
      <c r="E149" s="191"/>
      <c r="F149" s="191"/>
      <c r="G149" s="192"/>
      <c r="H149" s="203"/>
      <c r="I149" s="204"/>
      <c r="J149" s="205"/>
      <c r="K149" s="289"/>
    </row>
    <row r="150" spans="1:11" ht="15" customHeight="1" x14ac:dyDescent="0.15">
      <c r="A150" s="235"/>
      <c r="B150" s="33">
        <v>2</v>
      </c>
      <c r="C150" s="190" t="s">
        <v>492</v>
      </c>
      <c r="D150" s="191"/>
      <c r="E150" s="191"/>
      <c r="F150" s="191"/>
      <c r="G150" s="192"/>
      <c r="H150" s="72"/>
      <c r="I150" s="73"/>
      <c r="J150" s="74"/>
      <c r="K150" s="289"/>
    </row>
    <row r="151" spans="1:11" ht="15" customHeight="1" x14ac:dyDescent="0.15">
      <c r="A151" s="235"/>
      <c r="B151" s="33">
        <v>3</v>
      </c>
      <c r="C151" s="190" t="s">
        <v>491</v>
      </c>
      <c r="D151" s="191"/>
      <c r="E151" s="191"/>
      <c r="F151" s="191"/>
      <c r="G151" s="192"/>
      <c r="H151" s="203"/>
      <c r="I151" s="204"/>
      <c r="J151" s="205"/>
      <c r="K151" s="289"/>
    </row>
    <row r="152" spans="1:11" ht="15" customHeight="1" x14ac:dyDescent="0.15">
      <c r="A152" s="236"/>
      <c r="B152" s="121">
        <v>4</v>
      </c>
      <c r="C152" s="206" t="s">
        <v>512</v>
      </c>
      <c r="D152" s="206"/>
      <c r="E152" s="206"/>
      <c r="F152" s="206"/>
      <c r="G152" s="206"/>
      <c r="H152" s="122"/>
      <c r="I152" s="122"/>
      <c r="J152" s="122"/>
      <c r="K152" s="290"/>
    </row>
    <row r="153" spans="1:11" ht="15" customHeight="1" x14ac:dyDescent="0.15">
      <c r="A153" s="236"/>
      <c r="B153" s="181"/>
      <c r="C153" s="181"/>
      <c r="D153" s="181"/>
      <c r="E153" s="181"/>
      <c r="F153" s="181"/>
      <c r="G153" s="181"/>
      <c r="H153" s="181"/>
      <c r="I153" s="181"/>
      <c r="J153" s="181"/>
      <c r="K153" s="290"/>
    </row>
    <row r="154" spans="1:11" ht="15" customHeight="1" x14ac:dyDescent="0.15">
      <c r="A154" s="236"/>
      <c r="B154" s="182"/>
      <c r="C154" s="182"/>
      <c r="D154" s="182"/>
      <c r="E154" s="182"/>
      <c r="F154" s="182"/>
      <c r="G154" s="182"/>
      <c r="H154" s="182"/>
      <c r="I154" s="182"/>
      <c r="J154" s="182"/>
      <c r="K154" s="290"/>
    </row>
    <row r="155" spans="1:11" ht="27" customHeight="1" x14ac:dyDescent="0.15">
      <c r="A155" s="235"/>
      <c r="B155" s="200" t="s">
        <v>62</v>
      </c>
      <c r="C155" s="201"/>
      <c r="D155" s="201"/>
      <c r="E155" s="201"/>
      <c r="F155" s="201"/>
      <c r="G155" s="201"/>
      <c r="H155" s="201"/>
      <c r="I155" s="201"/>
      <c r="J155" s="202"/>
      <c r="K155" s="289"/>
    </row>
    <row r="156" spans="1:11" ht="21.75" customHeight="1" x14ac:dyDescent="0.15">
      <c r="A156" s="236"/>
      <c r="B156" s="199" t="s">
        <v>63</v>
      </c>
      <c r="C156" s="140"/>
      <c r="D156" s="140"/>
      <c r="E156" s="140"/>
      <c r="F156" s="140"/>
      <c r="G156" s="140"/>
      <c r="H156" s="140"/>
      <c r="I156" s="140"/>
      <c r="J156" s="141"/>
      <c r="K156" s="289"/>
    </row>
    <row r="157" spans="1:11" ht="14" x14ac:dyDescent="0.15">
      <c r="A157" s="235"/>
      <c r="B157" s="36" t="s">
        <v>31</v>
      </c>
      <c r="C157" s="36" t="s">
        <v>32</v>
      </c>
      <c r="D157" s="36" t="s">
        <v>39</v>
      </c>
      <c r="E157" s="36" t="s">
        <v>34</v>
      </c>
      <c r="F157" s="185" t="s">
        <v>51</v>
      </c>
      <c r="G157" s="185"/>
      <c r="H157" s="142" t="s">
        <v>49</v>
      </c>
      <c r="I157" s="143"/>
      <c r="J157" s="144"/>
      <c r="K157" s="289"/>
    </row>
    <row r="158" spans="1:11" ht="14" x14ac:dyDescent="0.15">
      <c r="A158" s="235"/>
      <c r="B158" s="20">
        <v>1</v>
      </c>
      <c r="C158" s="32" t="s">
        <v>498</v>
      </c>
      <c r="D158" s="39" t="s">
        <v>513</v>
      </c>
      <c r="E158" s="20" t="s">
        <v>355</v>
      </c>
      <c r="F158" s="186">
        <v>1</v>
      </c>
      <c r="G158" s="186"/>
      <c r="H158" s="209"/>
      <c r="I158" s="210"/>
      <c r="J158" s="211"/>
      <c r="K158" s="289"/>
    </row>
    <row r="159" spans="1:11" ht="28" x14ac:dyDescent="0.15">
      <c r="A159" s="235"/>
      <c r="B159" s="20">
        <v>2</v>
      </c>
      <c r="C159" s="32" t="s">
        <v>514</v>
      </c>
      <c r="D159" s="39" t="s">
        <v>515</v>
      </c>
      <c r="E159" s="20" t="s">
        <v>355</v>
      </c>
      <c r="F159" s="186">
        <v>1</v>
      </c>
      <c r="G159" s="186"/>
      <c r="H159" s="209"/>
      <c r="I159" s="210"/>
      <c r="J159" s="211"/>
      <c r="K159" s="289"/>
    </row>
    <row r="160" spans="1:11" ht="15" customHeight="1" x14ac:dyDescent="0.15">
      <c r="A160" s="235"/>
      <c r="B160" s="33">
        <v>3</v>
      </c>
      <c r="C160" s="34" t="s">
        <v>516</v>
      </c>
      <c r="D160" s="40" t="s">
        <v>517</v>
      </c>
      <c r="E160" s="33" t="s">
        <v>355</v>
      </c>
      <c r="F160" s="207">
        <v>1</v>
      </c>
      <c r="G160" s="208"/>
      <c r="H160" s="209"/>
      <c r="I160" s="210"/>
      <c r="J160" s="211"/>
      <c r="K160" s="289"/>
    </row>
    <row r="161" spans="1:11" ht="21.75" customHeight="1" x14ac:dyDescent="0.15">
      <c r="A161" s="236"/>
      <c r="B161" s="199" t="s">
        <v>64</v>
      </c>
      <c r="C161" s="140"/>
      <c r="D161" s="140"/>
      <c r="E161" s="140"/>
      <c r="F161" s="140"/>
      <c r="G161" s="140"/>
      <c r="H161" s="140"/>
      <c r="I161" s="140"/>
      <c r="J161" s="141"/>
      <c r="K161" s="289"/>
    </row>
    <row r="162" spans="1:11" ht="14" x14ac:dyDescent="0.15">
      <c r="A162" s="235"/>
      <c r="B162" s="36" t="s">
        <v>31</v>
      </c>
      <c r="C162" s="36" t="s">
        <v>32</v>
      </c>
      <c r="D162" s="36" t="s">
        <v>39</v>
      </c>
      <c r="E162" s="36" t="s">
        <v>34</v>
      </c>
      <c r="F162" s="185" t="s">
        <v>51</v>
      </c>
      <c r="G162" s="185"/>
      <c r="H162" s="142" t="s">
        <v>49</v>
      </c>
      <c r="I162" s="143"/>
      <c r="J162" s="144"/>
      <c r="K162" s="289"/>
    </row>
    <row r="163" spans="1:11" ht="15" customHeight="1" x14ac:dyDescent="0.15">
      <c r="A163" s="235"/>
      <c r="B163" s="20">
        <v>1</v>
      </c>
      <c r="C163" s="26" t="s">
        <v>490</v>
      </c>
      <c r="D163" s="26" t="s">
        <v>505</v>
      </c>
      <c r="E163" s="20" t="s">
        <v>355</v>
      </c>
      <c r="F163" s="186">
        <v>3</v>
      </c>
      <c r="G163" s="186"/>
      <c r="H163" s="178"/>
      <c r="I163" s="179"/>
      <c r="J163" s="180"/>
      <c r="K163" s="289"/>
    </row>
    <row r="164" spans="1:11" ht="15" customHeight="1" x14ac:dyDescent="0.15">
      <c r="A164" s="235"/>
      <c r="B164" s="20">
        <v>2</v>
      </c>
      <c r="C164" s="26" t="s">
        <v>413</v>
      </c>
      <c r="D164" s="26" t="s">
        <v>392</v>
      </c>
      <c r="E164" s="20" t="s">
        <v>355</v>
      </c>
      <c r="F164" s="176">
        <v>2</v>
      </c>
      <c r="G164" s="177"/>
      <c r="H164" s="178"/>
      <c r="I164" s="179"/>
      <c r="J164" s="180"/>
      <c r="K164" s="289"/>
    </row>
    <row r="165" spans="1:11" ht="15" customHeight="1" x14ac:dyDescent="0.15">
      <c r="A165" s="235"/>
      <c r="B165" s="20">
        <v>3</v>
      </c>
      <c r="C165" s="26" t="s">
        <v>518</v>
      </c>
      <c r="D165" s="26" t="s">
        <v>519</v>
      </c>
      <c r="E165" s="20" t="s">
        <v>355</v>
      </c>
      <c r="F165" s="176">
        <v>1</v>
      </c>
      <c r="G165" s="177"/>
      <c r="H165" s="178"/>
      <c r="I165" s="179"/>
      <c r="J165" s="180"/>
      <c r="K165" s="289"/>
    </row>
    <row r="166" spans="1:11" ht="18.75" customHeight="1" x14ac:dyDescent="0.15">
      <c r="A166" s="236"/>
      <c r="B166" s="199" t="s">
        <v>65</v>
      </c>
      <c r="C166" s="140"/>
      <c r="D166" s="140"/>
      <c r="E166" s="140"/>
      <c r="F166" s="140"/>
      <c r="G166" s="140"/>
      <c r="H166" s="140"/>
      <c r="I166" s="140"/>
      <c r="J166" s="141"/>
      <c r="K166" s="289"/>
    </row>
    <row r="167" spans="1:11" ht="15" customHeight="1" x14ac:dyDescent="0.15">
      <c r="A167" s="235"/>
      <c r="B167" s="36" t="s">
        <v>31</v>
      </c>
      <c r="C167" s="142" t="s">
        <v>48</v>
      </c>
      <c r="D167" s="143"/>
      <c r="E167" s="143"/>
      <c r="F167" s="143"/>
      <c r="G167" s="144"/>
      <c r="H167" s="142" t="s">
        <v>49</v>
      </c>
      <c r="I167" s="143"/>
      <c r="J167" s="144"/>
      <c r="K167" s="289"/>
    </row>
    <row r="168" spans="1:11" ht="15" customHeight="1" x14ac:dyDescent="0.15">
      <c r="A168" s="235"/>
      <c r="B168" s="20">
        <v>1</v>
      </c>
      <c r="C168" s="190" t="s">
        <v>473</v>
      </c>
      <c r="D168" s="191"/>
      <c r="E168" s="191"/>
      <c r="F168" s="191"/>
      <c r="G168" s="192"/>
      <c r="H168" s="203"/>
      <c r="I168" s="204"/>
      <c r="J168" s="205"/>
      <c r="K168" s="289"/>
    </row>
    <row r="169" spans="1:11" ht="15" customHeight="1" x14ac:dyDescent="0.15">
      <c r="A169" s="235"/>
      <c r="B169" s="20">
        <v>2</v>
      </c>
      <c r="C169" s="190" t="s">
        <v>492</v>
      </c>
      <c r="D169" s="191"/>
      <c r="E169" s="191"/>
      <c r="F169" s="191"/>
      <c r="G169" s="192"/>
      <c r="H169" s="203"/>
      <c r="I169" s="204"/>
      <c r="J169" s="205"/>
      <c r="K169" s="289"/>
    </row>
    <row r="170" spans="1:11" ht="15" customHeight="1" x14ac:dyDescent="0.15">
      <c r="A170" s="235"/>
      <c r="B170" s="33">
        <v>3</v>
      </c>
      <c r="C170" s="190" t="s">
        <v>491</v>
      </c>
      <c r="D170" s="191"/>
      <c r="E170" s="191"/>
      <c r="F170" s="191"/>
      <c r="G170" s="192"/>
      <c r="H170" s="72"/>
      <c r="I170" s="73"/>
      <c r="J170" s="74"/>
      <c r="K170" s="289"/>
    </row>
    <row r="171" spans="1:11" ht="15" customHeight="1" x14ac:dyDescent="0.15">
      <c r="A171" s="235"/>
      <c r="B171" s="33">
        <v>4</v>
      </c>
      <c r="C171" s="206" t="s">
        <v>512</v>
      </c>
      <c r="D171" s="206"/>
      <c r="E171" s="206"/>
      <c r="F171" s="206"/>
      <c r="G171" s="206"/>
      <c r="H171" s="203"/>
      <c r="I171" s="204"/>
      <c r="J171" s="205"/>
      <c r="K171" s="289"/>
    </row>
    <row r="172" spans="1:11" ht="28.5" customHeight="1" x14ac:dyDescent="0.15">
      <c r="A172" s="236"/>
      <c r="B172" s="138"/>
      <c r="C172" s="138"/>
      <c r="D172" s="138"/>
      <c r="E172" s="138"/>
      <c r="F172" s="138"/>
      <c r="G172" s="138"/>
      <c r="H172" s="138"/>
      <c r="I172" s="138"/>
      <c r="J172" s="138"/>
      <c r="K172" s="290"/>
    </row>
    <row r="173" spans="1:11" ht="20.25" customHeight="1" x14ac:dyDescent="0.15">
      <c r="A173" s="235"/>
      <c r="B173" s="200" t="s">
        <v>66</v>
      </c>
      <c r="C173" s="201"/>
      <c r="D173" s="201"/>
      <c r="E173" s="201"/>
      <c r="F173" s="201"/>
      <c r="G173" s="201"/>
      <c r="H173" s="201"/>
      <c r="I173" s="201"/>
      <c r="J173" s="202"/>
      <c r="K173" s="289"/>
    </row>
    <row r="174" spans="1:11" ht="15" customHeight="1" x14ac:dyDescent="0.15">
      <c r="A174" s="236"/>
      <c r="B174" s="196" t="s">
        <v>67</v>
      </c>
      <c r="C174" s="197"/>
      <c r="D174" s="197"/>
      <c r="E174" s="197"/>
      <c r="F174" s="197"/>
      <c r="G174" s="197"/>
      <c r="H174" s="197"/>
      <c r="I174" s="197"/>
      <c r="J174" s="198"/>
      <c r="K174" s="289"/>
    </row>
    <row r="175" spans="1:11" ht="14" x14ac:dyDescent="0.15">
      <c r="A175" s="235"/>
      <c r="B175" s="36" t="s">
        <v>31</v>
      </c>
      <c r="C175" s="14" t="s">
        <v>32</v>
      </c>
      <c r="D175" s="36" t="s">
        <v>39</v>
      </c>
      <c r="E175" s="36" t="s">
        <v>34</v>
      </c>
      <c r="F175" s="185" t="s">
        <v>51</v>
      </c>
      <c r="G175" s="185"/>
      <c r="H175" s="142" t="s">
        <v>49</v>
      </c>
      <c r="I175" s="143"/>
      <c r="J175" s="144"/>
      <c r="K175" s="289"/>
    </row>
    <row r="176" spans="1:11" ht="15" customHeight="1" x14ac:dyDescent="0.15">
      <c r="A176" s="235"/>
      <c r="B176" s="20">
        <v>1</v>
      </c>
      <c r="C176" s="26" t="s">
        <v>490</v>
      </c>
      <c r="D176" s="26" t="s">
        <v>505</v>
      </c>
      <c r="E176" s="20" t="s">
        <v>355</v>
      </c>
      <c r="F176" s="186">
        <v>5</v>
      </c>
      <c r="G176" s="186"/>
      <c r="H176" s="178"/>
      <c r="I176" s="179"/>
      <c r="J176" s="180"/>
      <c r="K176" s="289"/>
    </row>
    <row r="177" spans="1:11" ht="15" customHeight="1" x14ac:dyDescent="0.15">
      <c r="A177" s="235"/>
      <c r="B177" s="20">
        <v>2</v>
      </c>
      <c r="C177" s="26" t="s">
        <v>413</v>
      </c>
      <c r="D177" s="26" t="s">
        <v>392</v>
      </c>
      <c r="E177" s="20" t="s">
        <v>355</v>
      </c>
      <c r="F177" s="176">
        <v>10</v>
      </c>
      <c r="G177" s="177"/>
      <c r="H177" s="178"/>
      <c r="I177" s="179"/>
      <c r="J177" s="180"/>
      <c r="K177" s="289"/>
    </row>
    <row r="178" spans="1:11" ht="15" customHeight="1" x14ac:dyDescent="0.15">
      <c r="A178" s="235"/>
      <c r="B178" s="20">
        <v>3</v>
      </c>
      <c r="C178" s="26" t="s">
        <v>507</v>
      </c>
      <c r="D178" s="26" t="s">
        <v>508</v>
      </c>
      <c r="E178" s="20" t="s">
        <v>355</v>
      </c>
      <c r="F178" s="176">
        <v>2</v>
      </c>
      <c r="G178" s="177"/>
      <c r="H178" s="178"/>
      <c r="I178" s="179"/>
      <c r="J178" s="180"/>
      <c r="K178" s="289"/>
    </row>
    <row r="179" spans="1:11" ht="24.75" customHeight="1" x14ac:dyDescent="0.15">
      <c r="A179" s="236"/>
      <c r="B179" s="187" t="s">
        <v>68</v>
      </c>
      <c r="C179" s="188"/>
      <c r="D179" s="188"/>
      <c r="E179" s="188"/>
      <c r="F179" s="188"/>
      <c r="G179" s="188"/>
      <c r="H179" s="188"/>
      <c r="I179" s="188"/>
      <c r="J179" s="189"/>
      <c r="K179" s="290"/>
    </row>
    <row r="180" spans="1:11" ht="23.25" customHeight="1" x14ac:dyDescent="0.15">
      <c r="A180" s="235"/>
      <c r="B180" s="36" t="s">
        <v>31</v>
      </c>
      <c r="C180" s="142" t="s">
        <v>48</v>
      </c>
      <c r="D180" s="143"/>
      <c r="E180" s="143"/>
      <c r="F180" s="143"/>
      <c r="G180" s="144"/>
      <c r="H180" s="142" t="s">
        <v>49</v>
      </c>
      <c r="I180" s="143"/>
      <c r="J180" s="144"/>
      <c r="K180" s="289"/>
    </row>
    <row r="181" spans="1:11" ht="15" customHeight="1" x14ac:dyDescent="0.15">
      <c r="A181" s="235"/>
      <c r="B181" s="20">
        <v>1</v>
      </c>
      <c r="C181" s="190" t="s">
        <v>511</v>
      </c>
      <c r="D181" s="191"/>
      <c r="E181" s="191"/>
      <c r="F181" s="191"/>
      <c r="G181" s="192"/>
      <c r="H181" s="193"/>
      <c r="I181" s="194"/>
      <c r="J181" s="195"/>
      <c r="K181" s="289"/>
    </row>
    <row r="182" spans="1:11" ht="15" customHeight="1" x14ac:dyDescent="0.15">
      <c r="A182" s="236"/>
      <c r="B182" s="181"/>
      <c r="C182" s="181"/>
      <c r="D182" s="181"/>
      <c r="E182" s="181"/>
      <c r="F182" s="181"/>
      <c r="G182" s="181"/>
      <c r="H182" s="181"/>
      <c r="I182" s="181"/>
      <c r="J182" s="181"/>
      <c r="K182" s="290"/>
    </row>
    <row r="183" spans="1:11" ht="15" customHeight="1" x14ac:dyDescent="0.15">
      <c r="A183" s="236"/>
      <c r="B183" s="182"/>
      <c r="C183" s="182"/>
      <c r="D183" s="182"/>
      <c r="E183" s="182"/>
      <c r="F183" s="182"/>
      <c r="G183" s="182"/>
      <c r="H183" s="182"/>
      <c r="I183" s="182"/>
      <c r="J183" s="182"/>
      <c r="K183" s="290"/>
    </row>
    <row r="184" spans="1:11" ht="31.5" customHeight="1" x14ac:dyDescent="0.15">
      <c r="A184" s="235"/>
      <c r="B184" s="183" t="s">
        <v>69</v>
      </c>
      <c r="C184" s="139"/>
      <c r="D184" s="139"/>
      <c r="E184" s="139"/>
      <c r="F184" s="139"/>
      <c r="G184" s="139"/>
      <c r="H184" s="139"/>
      <c r="I184" s="139"/>
      <c r="J184" s="184"/>
      <c r="K184" s="289"/>
    </row>
    <row r="185" spans="1:11" ht="14" x14ac:dyDescent="0.15">
      <c r="A185" s="235"/>
      <c r="B185" s="36" t="s">
        <v>31</v>
      </c>
      <c r="C185" s="14" t="s">
        <v>32</v>
      </c>
      <c r="D185" s="36" t="s">
        <v>39</v>
      </c>
      <c r="E185" s="36" t="s">
        <v>34</v>
      </c>
      <c r="F185" s="185" t="s">
        <v>51</v>
      </c>
      <c r="G185" s="185"/>
      <c r="H185" s="142" t="s">
        <v>49</v>
      </c>
      <c r="I185" s="143"/>
      <c r="J185" s="144"/>
      <c r="K185" s="289"/>
    </row>
    <row r="186" spans="1:11" ht="15" customHeight="1" x14ac:dyDescent="0.15">
      <c r="A186" s="235"/>
      <c r="B186" s="20">
        <v>1</v>
      </c>
      <c r="C186" s="26" t="s">
        <v>522</v>
      </c>
      <c r="D186" s="26" t="s">
        <v>523</v>
      </c>
      <c r="E186" s="20" t="s">
        <v>404</v>
      </c>
      <c r="F186" s="186">
        <v>5</v>
      </c>
      <c r="G186" s="186"/>
      <c r="H186" s="178"/>
      <c r="I186" s="179"/>
      <c r="J186" s="180"/>
      <c r="K186" s="289"/>
    </row>
    <row r="187" spans="1:11" ht="15" customHeight="1" x14ac:dyDescent="0.15">
      <c r="A187" s="235"/>
      <c r="B187" s="20">
        <v>2</v>
      </c>
      <c r="C187" s="26" t="s">
        <v>524</v>
      </c>
      <c r="D187" s="26" t="s">
        <v>525</v>
      </c>
      <c r="E187" s="20" t="s">
        <v>355</v>
      </c>
      <c r="F187" s="186">
        <v>16</v>
      </c>
      <c r="G187" s="186"/>
      <c r="H187" s="178"/>
      <c r="I187" s="179"/>
      <c r="J187" s="180"/>
      <c r="K187" s="289"/>
    </row>
    <row r="188" spans="1:11" ht="15" customHeight="1" x14ac:dyDescent="0.15">
      <c r="A188" s="235"/>
      <c r="B188" s="20">
        <v>3</v>
      </c>
      <c r="C188" s="26" t="s">
        <v>526</v>
      </c>
      <c r="D188" s="26" t="s">
        <v>527</v>
      </c>
      <c r="E188" s="20" t="s">
        <v>355</v>
      </c>
      <c r="F188" s="176">
        <v>1</v>
      </c>
      <c r="G188" s="177"/>
      <c r="H188" s="178"/>
      <c r="I188" s="179"/>
      <c r="J188" s="180"/>
      <c r="K188" s="289"/>
    </row>
    <row r="189" spans="1:11" ht="15" customHeight="1" x14ac:dyDescent="0.15">
      <c r="A189" s="235"/>
      <c r="B189" s="20">
        <v>4</v>
      </c>
      <c r="C189" s="26" t="s">
        <v>528</v>
      </c>
      <c r="D189" s="26" t="s">
        <v>529</v>
      </c>
      <c r="E189" s="20" t="s">
        <v>355</v>
      </c>
      <c r="F189" s="176">
        <v>2</v>
      </c>
      <c r="G189" s="177"/>
      <c r="H189" s="178"/>
      <c r="I189" s="179"/>
      <c r="J189" s="180"/>
      <c r="K189" s="289"/>
    </row>
    <row r="190" spans="1:11" ht="15" customHeight="1" x14ac:dyDescent="0.15">
      <c r="A190" s="235"/>
      <c r="B190" s="20">
        <v>5</v>
      </c>
      <c r="C190" s="26" t="s">
        <v>530</v>
      </c>
      <c r="D190" s="26" t="s">
        <v>531</v>
      </c>
      <c r="E190" s="20" t="s">
        <v>404</v>
      </c>
      <c r="F190" s="176">
        <v>2</v>
      </c>
      <c r="G190" s="177"/>
      <c r="H190" s="178"/>
      <c r="I190" s="179"/>
      <c r="J190" s="180"/>
      <c r="K190" s="289"/>
    </row>
    <row r="191" spans="1:11" ht="15" customHeight="1" x14ac:dyDescent="0.15">
      <c r="A191" s="235"/>
      <c r="B191" s="20">
        <v>6</v>
      </c>
      <c r="C191" s="26" t="s">
        <v>532</v>
      </c>
      <c r="D191" s="26" t="s">
        <v>533</v>
      </c>
      <c r="E191" s="20" t="s">
        <v>355</v>
      </c>
      <c r="F191" s="176">
        <v>6</v>
      </c>
      <c r="G191" s="177"/>
      <c r="H191" s="178"/>
      <c r="I191" s="179"/>
      <c r="J191" s="180"/>
      <c r="K191" s="289"/>
    </row>
    <row r="192" spans="1:11" ht="14" x14ac:dyDescent="0.15">
      <c r="A192" s="235"/>
      <c r="B192" s="20">
        <v>7</v>
      </c>
      <c r="C192" s="26" t="s">
        <v>534</v>
      </c>
      <c r="D192" s="26" t="s">
        <v>535</v>
      </c>
      <c r="E192" s="20" t="s">
        <v>355</v>
      </c>
      <c r="F192" s="176">
        <v>10</v>
      </c>
      <c r="G192" s="177"/>
      <c r="H192" s="178"/>
      <c r="I192" s="179"/>
      <c r="J192" s="180"/>
      <c r="K192" s="289"/>
    </row>
    <row r="193" spans="1:11" ht="15" customHeight="1" x14ac:dyDescent="0.15">
      <c r="A193" s="235"/>
      <c r="B193" s="20">
        <v>8</v>
      </c>
      <c r="C193" s="26" t="s">
        <v>536</v>
      </c>
      <c r="D193" s="26" t="s">
        <v>537</v>
      </c>
      <c r="E193" s="20" t="s">
        <v>355</v>
      </c>
      <c r="F193" s="176">
        <v>2</v>
      </c>
      <c r="G193" s="177"/>
      <c r="H193" s="178"/>
      <c r="I193" s="179"/>
      <c r="J193" s="180"/>
      <c r="K193" s="289"/>
    </row>
    <row r="194" spans="1:11" ht="15" customHeight="1" x14ac:dyDescent="0.15">
      <c r="A194" s="235"/>
      <c r="B194" s="20">
        <v>9</v>
      </c>
      <c r="C194" s="26" t="s">
        <v>538</v>
      </c>
      <c r="D194" s="26" t="s">
        <v>539</v>
      </c>
      <c r="E194" s="20" t="s">
        <v>355</v>
      </c>
      <c r="F194" s="176">
        <v>2</v>
      </c>
      <c r="G194" s="177"/>
      <c r="H194" s="178"/>
      <c r="I194" s="179"/>
      <c r="J194" s="180"/>
      <c r="K194" s="289"/>
    </row>
    <row r="195" spans="1:11" ht="15" customHeight="1" x14ac:dyDescent="0.15">
      <c r="A195" s="235"/>
      <c r="B195" s="20">
        <v>10</v>
      </c>
      <c r="C195" s="26" t="s">
        <v>692</v>
      </c>
      <c r="D195" s="26" t="s">
        <v>693</v>
      </c>
      <c r="E195" s="20" t="s">
        <v>355</v>
      </c>
      <c r="F195" s="176">
        <v>10</v>
      </c>
      <c r="G195" s="177"/>
      <c r="H195" s="75"/>
      <c r="I195" s="76"/>
      <c r="J195" s="77"/>
      <c r="K195" s="289"/>
    </row>
    <row r="196" spans="1:11" ht="15" customHeight="1" x14ac:dyDescent="0.15">
      <c r="A196" s="235"/>
      <c r="B196" s="20">
        <v>11</v>
      </c>
      <c r="C196" s="26" t="s">
        <v>694</v>
      </c>
      <c r="D196" s="26" t="s">
        <v>695</v>
      </c>
      <c r="E196" s="20" t="s">
        <v>404</v>
      </c>
      <c r="F196" s="176">
        <v>1</v>
      </c>
      <c r="G196" s="177"/>
      <c r="H196" s="75"/>
      <c r="I196" s="76"/>
      <c r="J196" s="77"/>
      <c r="K196" s="289"/>
    </row>
    <row r="197" spans="1:11" ht="15" customHeight="1" x14ac:dyDescent="0.15">
      <c r="A197" s="235"/>
      <c r="B197" s="20">
        <v>12</v>
      </c>
      <c r="C197" s="26" t="s">
        <v>696</v>
      </c>
      <c r="D197" s="26" t="s">
        <v>697</v>
      </c>
      <c r="E197" s="20" t="s">
        <v>404</v>
      </c>
      <c r="F197" s="176">
        <v>1</v>
      </c>
      <c r="G197" s="177"/>
      <c r="H197" s="75"/>
      <c r="I197" s="76"/>
      <c r="J197" s="77"/>
      <c r="K197" s="289"/>
    </row>
    <row r="198" spans="1:11" ht="15" customHeight="1" x14ac:dyDescent="0.15">
      <c r="A198" s="235"/>
      <c r="B198" s="20">
        <v>13</v>
      </c>
      <c r="C198" s="26" t="s">
        <v>705</v>
      </c>
      <c r="D198" s="26" t="s">
        <v>706</v>
      </c>
      <c r="E198" s="20" t="s">
        <v>404</v>
      </c>
      <c r="F198" s="176">
        <v>3</v>
      </c>
      <c r="G198" s="177"/>
      <c r="H198" s="75"/>
      <c r="I198" s="76"/>
      <c r="J198" s="77"/>
      <c r="K198" s="289"/>
    </row>
    <row r="199" spans="1:11" ht="15" customHeight="1" x14ac:dyDescent="0.15">
      <c r="A199" s="235"/>
      <c r="B199" s="20">
        <v>14</v>
      </c>
      <c r="C199" s="26" t="s">
        <v>540</v>
      </c>
      <c r="D199" s="26" t="s">
        <v>541</v>
      </c>
      <c r="E199" s="20" t="s">
        <v>355</v>
      </c>
      <c r="F199" s="176">
        <v>2</v>
      </c>
      <c r="G199" s="177"/>
      <c r="H199" s="178"/>
      <c r="I199" s="179"/>
      <c r="J199" s="180"/>
      <c r="K199" s="289"/>
    </row>
    <row r="200" spans="1:11" ht="24.75" customHeight="1" x14ac:dyDescent="0.15">
      <c r="A200" s="236"/>
      <c r="B200" s="138"/>
      <c r="C200" s="138"/>
      <c r="D200" s="138"/>
      <c r="E200" s="138"/>
      <c r="F200" s="138"/>
      <c r="G200" s="138"/>
      <c r="H200" s="138"/>
      <c r="I200" s="138"/>
      <c r="J200" s="138"/>
      <c r="K200" s="290"/>
    </row>
    <row r="201" spans="1:11" ht="22.5" customHeight="1" x14ac:dyDescent="0.15">
      <c r="A201" s="236"/>
      <c r="B201" s="139" t="s">
        <v>70</v>
      </c>
      <c r="C201" s="139"/>
      <c r="D201" s="139"/>
      <c r="E201" s="139"/>
      <c r="F201" s="139"/>
      <c r="G201" s="139"/>
      <c r="H201" s="139"/>
      <c r="I201" s="139"/>
      <c r="J201" s="139"/>
      <c r="K201" s="290"/>
    </row>
    <row r="202" spans="1:11" ht="19.5" customHeight="1" x14ac:dyDescent="0.15">
      <c r="A202" s="236"/>
      <c r="B202" s="140" t="s">
        <v>71</v>
      </c>
      <c r="C202" s="140"/>
      <c r="D202" s="140"/>
      <c r="E202" s="140"/>
      <c r="F202" s="140"/>
      <c r="G202" s="140"/>
      <c r="H202" s="140"/>
      <c r="I202" s="140"/>
      <c r="J202" s="141"/>
      <c r="K202" s="289"/>
    </row>
    <row r="203" spans="1:11" ht="14" x14ac:dyDescent="0.15">
      <c r="A203" s="235"/>
      <c r="B203" s="36" t="s">
        <v>31</v>
      </c>
      <c r="C203" s="14" t="s">
        <v>32</v>
      </c>
      <c r="D203" s="36" t="s">
        <v>39</v>
      </c>
      <c r="E203" s="36" t="s">
        <v>34</v>
      </c>
      <c r="F203" s="36" t="s">
        <v>51</v>
      </c>
      <c r="G203" s="36" t="s">
        <v>51</v>
      </c>
      <c r="H203" s="142" t="s">
        <v>49</v>
      </c>
      <c r="I203" s="143"/>
      <c r="J203" s="144"/>
      <c r="K203" s="289"/>
    </row>
    <row r="204" spans="1:11" ht="42" x14ac:dyDescent="0.15">
      <c r="A204" s="235"/>
      <c r="B204" s="14">
        <v>1</v>
      </c>
      <c r="C204" s="106" t="s">
        <v>708</v>
      </c>
      <c r="D204" s="106" t="s">
        <v>542</v>
      </c>
      <c r="E204" s="100" t="s">
        <v>355</v>
      </c>
      <c r="F204" s="100">
        <v>1</v>
      </c>
      <c r="G204" s="119" t="s">
        <v>132</v>
      </c>
      <c r="H204" s="69"/>
      <c r="I204" s="70"/>
      <c r="J204" s="71"/>
      <c r="K204" s="289"/>
    </row>
    <row r="205" spans="1:11" ht="28" x14ac:dyDescent="0.15">
      <c r="A205" s="235"/>
      <c r="B205" s="14">
        <v>2</v>
      </c>
      <c r="C205" s="106" t="s">
        <v>543</v>
      </c>
      <c r="D205" s="106" t="s">
        <v>544</v>
      </c>
      <c r="E205" s="100" t="s">
        <v>355</v>
      </c>
      <c r="F205" s="100">
        <v>2</v>
      </c>
      <c r="G205" s="119" t="s">
        <v>132</v>
      </c>
      <c r="H205" s="69"/>
      <c r="I205" s="70"/>
      <c r="J205" s="71"/>
      <c r="K205" s="289"/>
    </row>
    <row r="206" spans="1:11" ht="28" x14ac:dyDescent="0.15">
      <c r="A206" s="235"/>
      <c r="B206" s="14">
        <v>3</v>
      </c>
      <c r="C206" s="106" t="s">
        <v>545</v>
      </c>
      <c r="D206" s="106" t="s">
        <v>546</v>
      </c>
      <c r="E206" s="100" t="s">
        <v>355</v>
      </c>
      <c r="F206" s="100">
        <v>1</v>
      </c>
      <c r="G206" s="119" t="s">
        <v>132</v>
      </c>
      <c r="H206" s="69"/>
      <c r="I206" s="70"/>
      <c r="J206" s="71"/>
      <c r="K206" s="289"/>
    </row>
    <row r="207" spans="1:11" ht="56" x14ac:dyDescent="0.15">
      <c r="A207" s="235"/>
      <c r="B207" s="14">
        <v>4</v>
      </c>
      <c r="C207" s="106" t="s">
        <v>547</v>
      </c>
      <c r="D207" s="106" t="s">
        <v>548</v>
      </c>
      <c r="E207" s="100" t="s">
        <v>404</v>
      </c>
      <c r="F207" s="100">
        <v>1</v>
      </c>
      <c r="G207" s="119" t="s">
        <v>132</v>
      </c>
      <c r="H207" s="69"/>
      <c r="I207" s="70"/>
      <c r="J207" s="71"/>
      <c r="K207" s="289"/>
    </row>
    <row r="208" spans="1:11" ht="56" x14ac:dyDescent="0.15">
      <c r="A208" s="235"/>
      <c r="B208" s="14">
        <v>5</v>
      </c>
      <c r="C208" s="106" t="s">
        <v>549</v>
      </c>
      <c r="D208" s="106" t="s">
        <v>550</v>
      </c>
      <c r="E208" s="100" t="s">
        <v>404</v>
      </c>
      <c r="F208" s="100">
        <v>1</v>
      </c>
      <c r="G208" s="119" t="s">
        <v>132</v>
      </c>
      <c r="H208" s="69"/>
      <c r="I208" s="70"/>
      <c r="J208" s="71"/>
      <c r="K208" s="289"/>
    </row>
    <row r="209" spans="1:11" ht="42" x14ac:dyDescent="0.15">
      <c r="A209" s="235"/>
      <c r="B209" s="14">
        <v>6</v>
      </c>
      <c r="C209" s="106" t="s">
        <v>551</v>
      </c>
      <c r="D209" s="106" t="s">
        <v>552</v>
      </c>
      <c r="E209" s="100" t="s">
        <v>553</v>
      </c>
      <c r="F209" s="100">
        <v>1</v>
      </c>
      <c r="G209" s="119" t="s">
        <v>132</v>
      </c>
      <c r="H209" s="69"/>
      <c r="I209" s="70"/>
      <c r="J209" s="71"/>
      <c r="K209" s="289"/>
    </row>
    <row r="210" spans="1:11" ht="14" x14ac:dyDescent="0.15">
      <c r="A210" s="235"/>
      <c r="B210" s="14">
        <v>7</v>
      </c>
      <c r="C210" s="106" t="s">
        <v>554</v>
      </c>
      <c r="D210" s="106" t="s">
        <v>555</v>
      </c>
      <c r="E210" s="100" t="s">
        <v>355</v>
      </c>
      <c r="F210" s="100">
        <v>1</v>
      </c>
      <c r="G210" s="119" t="s">
        <v>132</v>
      </c>
      <c r="H210" s="69"/>
      <c r="I210" s="70"/>
      <c r="J210" s="71"/>
      <c r="K210" s="289"/>
    </row>
    <row r="211" spans="1:11" ht="28" x14ac:dyDescent="0.15">
      <c r="A211" s="235"/>
      <c r="B211" s="14">
        <v>8</v>
      </c>
      <c r="C211" s="106" t="s">
        <v>556</v>
      </c>
      <c r="D211" s="106" t="s">
        <v>557</v>
      </c>
      <c r="E211" s="100" t="s">
        <v>355</v>
      </c>
      <c r="F211" s="100">
        <v>1</v>
      </c>
      <c r="G211" s="119" t="s">
        <v>132</v>
      </c>
      <c r="H211" s="69"/>
      <c r="I211" s="70"/>
      <c r="J211" s="71"/>
      <c r="K211" s="289"/>
    </row>
    <row r="212" spans="1:11" ht="28" x14ac:dyDescent="0.15">
      <c r="A212" s="235"/>
      <c r="B212" s="14">
        <v>9</v>
      </c>
      <c r="C212" s="106" t="s">
        <v>558</v>
      </c>
      <c r="D212" s="106" t="s">
        <v>559</v>
      </c>
      <c r="E212" s="100" t="s">
        <v>355</v>
      </c>
      <c r="F212" s="100">
        <v>1</v>
      </c>
      <c r="G212" s="119" t="s">
        <v>132</v>
      </c>
      <c r="H212" s="69"/>
      <c r="I212" s="70"/>
      <c r="J212" s="71"/>
      <c r="K212" s="289"/>
    </row>
    <row r="213" spans="1:11" ht="28" x14ac:dyDescent="0.15">
      <c r="A213" s="235"/>
      <c r="B213" s="14">
        <v>10</v>
      </c>
      <c r="C213" s="106" t="s">
        <v>560</v>
      </c>
      <c r="D213" s="106" t="s">
        <v>561</v>
      </c>
      <c r="E213" s="100" t="s">
        <v>355</v>
      </c>
      <c r="F213" s="100">
        <v>1</v>
      </c>
      <c r="G213" s="119" t="s">
        <v>132</v>
      </c>
      <c r="H213" s="69"/>
      <c r="I213" s="70"/>
      <c r="J213" s="71"/>
      <c r="K213" s="289"/>
    </row>
    <row r="214" spans="1:11" ht="14" x14ac:dyDescent="0.15">
      <c r="A214" s="235"/>
      <c r="B214" s="14">
        <v>11</v>
      </c>
      <c r="C214" s="106" t="s">
        <v>562</v>
      </c>
      <c r="D214" s="106" t="s">
        <v>563</v>
      </c>
      <c r="E214" s="100" t="s">
        <v>355</v>
      </c>
      <c r="F214" s="100">
        <v>1</v>
      </c>
      <c r="G214" s="119" t="s">
        <v>132</v>
      </c>
      <c r="H214" s="69"/>
      <c r="I214" s="70"/>
      <c r="J214" s="71"/>
      <c r="K214" s="289"/>
    </row>
    <row r="215" spans="1:11" ht="14" x14ac:dyDescent="0.15">
      <c r="A215" s="235"/>
      <c r="B215" s="14">
        <v>12</v>
      </c>
      <c r="C215" s="106" t="s">
        <v>564</v>
      </c>
      <c r="D215" s="106" t="s">
        <v>565</v>
      </c>
      <c r="E215" s="100" t="s">
        <v>355</v>
      </c>
      <c r="F215" s="100">
        <v>1</v>
      </c>
      <c r="G215" s="119" t="s">
        <v>132</v>
      </c>
      <c r="H215" s="69"/>
      <c r="I215" s="70"/>
      <c r="J215" s="71"/>
      <c r="K215" s="289"/>
    </row>
    <row r="216" spans="1:11" ht="28" x14ac:dyDescent="0.15">
      <c r="A216" s="235"/>
      <c r="B216" s="14">
        <v>13</v>
      </c>
      <c r="C216" s="106" t="s">
        <v>566</v>
      </c>
      <c r="D216" s="106" t="s">
        <v>567</v>
      </c>
      <c r="E216" s="100" t="s">
        <v>355</v>
      </c>
      <c r="F216" s="100">
        <v>1</v>
      </c>
      <c r="G216" s="119" t="s">
        <v>132</v>
      </c>
      <c r="H216" s="69"/>
      <c r="I216" s="70"/>
      <c r="J216" s="71"/>
      <c r="K216" s="289"/>
    </row>
    <row r="217" spans="1:11" ht="28" x14ac:dyDescent="0.15">
      <c r="A217" s="235"/>
      <c r="B217" s="14">
        <v>14</v>
      </c>
      <c r="C217" s="106" t="s">
        <v>568</v>
      </c>
      <c r="D217" s="106" t="s">
        <v>569</v>
      </c>
      <c r="E217" s="100" t="s">
        <v>355</v>
      </c>
      <c r="F217" s="100">
        <v>1</v>
      </c>
      <c r="G217" s="119" t="s">
        <v>132</v>
      </c>
      <c r="H217" s="69"/>
      <c r="I217" s="70"/>
      <c r="J217" s="71"/>
      <c r="K217" s="289"/>
    </row>
    <row r="218" spans="1:11" ht="56" x14ac:dyDescent="0.15">
      <c r="A218" s="235"/>
      <c r="B218" s="14">
        <v>15</v>
      </c>
      <c r="C218" s="106" t="s">
        <v>570</v>
      </c>
      <c r="D218" s="106" t="s">
        <v>571</v>
      </c>
      <c r="E218" s="100" t="s">
        <v>355</v>
      </c>
      <c r="F218" s="100">
        <v>1</v>
      </c>
      <c r="G218" s="119" t="s">
        <v>132</v>
      </c>
      <c r="H218" s="69"/>
      <c r="I218" s="70"/>
      <c r="J218" s="71"/>
      <c r="K218" s="289"/>
    </row>
    <row r="219" spans="1:11" ht="14" x14ac:dyDescent="0.15">
      <c r="A219" s="235"/>
      <c r="B219" s="14">
        <v>16</v>
      </c>
      <c r="C219" s="106" t="s">
        <v>572</v>
      </c>
      <c r="D219" s="106" t="s">
        <v>573</v>
      </c>
      <c r="E219" s="100" t="s">
        <v>355</v>
      </c>
      <c r="F219" s="100">
        <v>1</v>
      </c>
      <c r="G219" s="119" t="s">
        <v>132</v>
      </c>
      <c r="H219" s="69"/>
      <c r="I219" s="70"/>
      <c r="J219" s="71"/>
      <c r="K219" s="289"/>
    </row>
    <row r="220" spans="1:11" ht="28" x14ac:dyDescent="0.15">
      <c r="A220" s="235"/>
      <c r="B220" s="14">
        <v>17</v>
      </c>
      <c r="C220" s="106" t="s">
        <v>574</v>
      </c>
      <c r="D220" s="106" t="s">
        <v>575</v>
      </c>
      <c r="E220" s="100" t="s">
        <v>355</v>
      </c>
      <c r="F220" s="100">
        <v>1</v>
      </c>
      <c r="G220" s="119" t="s">
        <v>132</v>
      </c>
      <c r="H220" s="69"/>
      <c r="I220" s="70"/>
      <c r="J220" s="71"/>
      <c r="K220" s="289"/>
    </row>
    <row r="221" spans="1:11" ht="14" x14ac:dyDescent="0.15">
      <c r="A221" s="235"/>
      <c r="B221" s="14">
        <v>18</v>
      </c>
      <c r="C221" s="106" t="s">
        <v>576</v>
      </c>
      <c r="D221" s="106" t="s">
        <v>577</v>
      </c>
      <c r="E221" s="100" t="s">
        <v>355</v>
      </c>
      <c r="F221" s="100">
        <v>1</v>
      </c>
      <c r="G221" s="119" t="s">
        <v>132</v>
      </c>
      <c r="H221" s="69"/>
      <c r="I221" s="70"/>
      <c r="J221" s="71"/>
      <c r="K221" s="289"/>
    </row>
    <row r="222" spans="1:11" ht="14" x14ac:dyDescent="0.15">
      <c r="A222" s="235"/>
      <c r="B222" s="14">
        <v>19</v>
      </c>
      <c r="C222" s="106" t="s">
        <v>578</v>
      </c>
      <c r="D222" s="106" t="s">
        <v>579</v>
      </c>
      <c r="E222" s="100" t="s">
        <v>355</v>
      </c>
      <c r="F222" s="100">
        <v>1</v>
      </c>
      <c r="G222" s="119" t="s">
        <v>132</v>
      </c>
      <c r="H222" s="69"/>
      <c r="I222" s="70"/>
      <c r="J222" s="71"/>
      <c r="K222" s="289"/>
    </row>
    <row r="223" spans="1:11" ht="28" x14ac:dyDescent="0.15">
      <c r="A223" s="235"/>
      <c r="B223" s="14">
        <v>20</v>
      </c>
      <c r="C223" s="106" t="s">
        <v>580</v>
      </c>
      <c r="D223" s="106" t="s">
        <v>581</v>
      </c>
      <c r="E223" s="100" t="s">
        <v>355</v>
      </c>
      <c r="F223" s="100">
        <v>1</v>
      </c>
      <c r="G223" s="119" t="s">
        <v>132</v>
      </c>
      <c r="H223" s="69"/>
      <c r="I223" s="70"/>
      <c r="J223" s="71"/>
      <c r="K223" s="289"/>
    </row>
    <row r="224" spans="1:11" ht="28" x14ac:dyDescent="0.15">
      <c r="A224" s="235"/>
      <c r="B224" s="14">
        <v>21</v>
      </c>
      <c r="C224" s="106" t="s">
        <v>582</v>
      </c>
      <c r="D224" s="106" t="s">
        <v>583</v>
      </c>
      <c r="E224" s="100" t="s">
        <v>355</v>
      </c>
      <c r="F224" s="100">
        <v>1</v>
      </c>
      <c r="G224" s="119" t="s">
        <v>132</v>
      </c>
      <c r="H224" s="69"/>
      <c r="I224" s="70"/>
      <c r="J224" s="71"/>
      <c r="K224" s="289"/>
    </row>
    <row r="225" spans="1:11" ht="14" x14ac:dyDescent="0.15">
      <c r="A225" s="235"/>
      <c r="B225" s="14">
        <v>22</v>
      </c>
      <c r="C225" s="106" t="s">
        <v>584</v>
      </c>
      <c r="D225" s="106" t="s">
        <v>585</v>
      </c>
      <c r="E225" s="100" t="s">
        <v>355</v>
      </c>
      <c r="F225" s="100">
        <v>2</v>
      </c>
      <c r="G225" s="119" t="s">
        <v>132</v>
      </c>
      <c r="H225" s="69"/>
      <c r="I225" s="70"/>
      <c r="J225" s="71"/>
      <c r="K225" s="289"/>
    </row>
    <row r="226" spans="1:11" ht="14" x14ac:dyDescent="0.15">
      <c r="A226" s="235"/>
      <c r="B226" s="14">
        <v>23</v>
      </c>
      <c r="C226" s="106" t="s">
        <v>586</v>
      </c>
      <c r="D226" s="106" t="s">
        <v>587</v>
      </c>
      <c r="E226" s="100" t="s">
        <v>355</v>
      </c>
      <c r="F226" s="100">
        <v>1</v>
      </c>
      <c r="G226" s="119" t="s">
        <v>132</v>
      </c>
      <c r="H226" s="69"/>
      <c r="I226" s="70"/>
      <c r="J226" s="71"/>
      <c r="K226" s="289"/>
    </row>
    <row r="227" spans="1:11" ht="14" x14ac:dyDescent="0.15">
      <c r="A227" s="235"/>
      <c r="B227" s="14">
        <v>24</v>
      </c>
      <c r="C227" s="106" t="s">
        <v>588</v>
      </c>
      <c r="D227" s="106" t="s">
        <v>589</v>
      </c>
      <c r="E227" s="100" t="s">
        <v>355</v>
      </c>
      <c r="F227" s="100">
        <v>1</v>
      </c>
      <c r="G227" s="119" t="s">
        <v>132</v>
      </c>
      <c r="H227" s="69"/>
      <c r="I227" s="70"/>
      <c r="J227" s="71"/>
      <c r="K227" s="289"/>
    </row>
    <row r="228" spans="1:11" ht="28" x14ac:dyDescent="0.15">
      <c r="A228" s="235"/>
      <c r="B228" s="14">
        <v>25</v>
      </c>
      <c r="C228" s="106" t="s">
        <v>590</v>
      </c>
      <c r="D228" s="106" t="s">
        <v>591</v>
      </c>
      <c r="E228" s="100" t="s">
        <v>355</v>
      </c>
      <c r="F228" s="100">
        <v>1</v>
      </c>
      <c r="G228" s="119" t="s">
        <v>132</v>
      </c>
      <c r="H228" s="69"/>
      <c r="I228" s="70"/>
      <c r="J228" s="71"/>
      <c r="K228" s="289"/>
    </row>
    <row r="229" spans="1:11" ht="28" x14ac:dyDescent="0.15">
      <c r="A229" s="235"/>
      <c r="B229" s="14">
        <v>26</v>
      </c>
      <c r="C229" s="106" t="s">
        <v>592</v>
      </c>
      <c r="D229" s="106" t="s">
        <v>593</v>
      </c>
      <c r="E229" s="100" t="s">
        <v>355</v>
      </c>
      <c r="F229" s="100">
        <v>1</v>
      </c>
      <c r="G229" s="119" t="s">
        <v>132</v>
      </c>
      <c r="H229" s="69"/>
      <c r="I229" s="70"/>
      <c r="J229" s="71"/>
      <c r="K229" s="289"/>
    </row>
    <row r="230" spans="1:11" ht="28" x14ac:dyDescent="0.15">
      <c r="A230" s="235"/>
      <c r="B230" s="14">
        <v>27</v>
      </c>
      <c r="C230" s="106" t="s">
        <v>594</v>
      </c>
      <c r="D230" s="106" t="s">
        <v>595</v>
      </c>
      <c r="E230" s="100" t="s">
        <v>355</v>
      </c>
      <c r="F230" s="100">
        <v>1</v>
      </c>
      <c r="G230" s="119" t="s">
        <v>132</v>
      </c>
      <c r="H230" s="69"/>
      <c r="I230" s="70"/>
      <c r="J230" s="71"/>
      <c r="K230" s="289"/>
    </row>
    <row r="231" spans="1:11" ht="28" x14ac:dyDescent="0.15">
      <c r="A231" s="235"/>
      <c r="B231" s="14">
        <v>28</v>
      </c>
      <c r="C231" s="106" t="s">
        <v>594</v>
      </c>
      <c r="D231" s="106" t="s">
        <v>596</v>
      </c>
      <c r="E231" s="100" t="s">
        <v>355</v>
      </c>
      <c r="F231" s="100">
        <v>1</v>
      </c>
      <c r="G231" s="119" t="s">
        <v>132</v>
      </c>
      <c r="H231" s="69"/>
      <c r="I231" s="70"/>
      <c r="J231" s="71"/>
      <c r="K231" s="289"/>
    </row>
    <row r="232" spans="1:11" ht="14" x14ac:dyDescent="0.15">
      <c r="A232" s="235"/>
      <c r="B232" s="14">
        <v>29</v>
      </c>
      <c r="C232" s="106" t="s">
        <v>597</v>
      </c>
      <c r="D232" s="106" t="s">
        <v>598</v>
      </c>
      <c r="E232" s="100" t="s">
        <v>355</v>
      </c>
      <c r="F232" s="100">
        <v>1</v>
      </c>
      <c r="G232" s="119" t="s">
        <v>132</v>
      </c>
      <c r="H232" s="69"/>
      <c r="I232" s="70"/>
      <c r="J232" s="71"/>
      <c r="K232" s="289"/>
    </row>
    <row r="233" spans="1:11" ht="42" x14ac:dyDescent="0.15">
      <c r="A233" s="235"/>
      <c r="B233" s="14">
        <v>30</v>
      </c>
      <c r="C233" s="106" t="s">
        <v>599</v>
      </c>
      <c r="D233" s="106" t="s">
        <v>600</v>
      </c>
      <c r="E233" s="100" t="s">
        <v>355</v>
      </c>
      <c r="F233" s="100">
        <v>1</v>
      </c>
      <c r="G233" s="119" t="s">
        <v>132</v>
      </c>
      <c r="H233" s="69"/>
      <c r="I233" s="70"/>
      <c r="J233" s="71"/>
      <c r="K233" s="289"/>
    </row>
    <row r="234" spans="1:11" ht="28" x14ac:dyDescent="0.15">
      <c r="A234" s="235"/>
      <c r="B234" s="14">
        <v>31</v>
      </c>
      <c r="C234" s="106" t="s">
        <v>601</v>
      </c>
      <c r="D234" s="106" t="s">
        <v>602</v>
      </c>
      <c r="E234" s="100" t="s">
        <v>355</v>
      </c>
      <c r="F234" s="100">
        <v>1</v>
      </c>
      <c r="G234" s="119" t="s">
        <v>132</v>
      </c>
      <c r="H234" s="69"/>
      <c r="I234" s="70"/>
      <c r="J234" s="71"/>
      <c r="K234" s="289"/>
    </row>
    <row r="235" spans="1:11" ht="28" x14ac:dyDescent="0.15">
      <c r="A235" s="235"/>
      <c r="B235" s="14">
        <v>32</v>
      </c>
      <c r="C235" s="106" t="s">
        <v>603</v>
      </c>
      <c r="D235" s="106" t="s">
        <v>604</v>
      </c>
      <c r="E235" s="100" t="s">
        <v>605</v>
      </c>
      <c r="F235" s="100">
        <v>1</v>
      </c>
      <c r="G235" s="119" t="s">
        <v>132</v>
      </c>
      <c r="H235" s="69"/>
      <c r="I235" s="70"/>
      <c r="J235" s="71"/>
      <c r="K235" s="289"/>
    </row>
    <row r="236" spans="1:11" ht="28" x14ac:dyDescent="0.15">
      <c r="A236" s="235"/>
      <c r="B236" s="14">
        <v>33</v>
      </c>
      <c r="C236" s="106" t="s">
        <v>606</v>
      </c>
      <c r="D236" s="106" t="s">
        <v>607</v>
      </c>
      <c r="E236" s="100" t="s">
        <v>605</v>
      </c>
      <c r="F236" s="100">
        <v>2</v>
      </c>
      <c r="G236" s="119" t="s">
        <v>132</v>
      </c>
      <c r="H236" s="69"/>
      <c r="I236" s="70"/>
      <c r="J236" s="71"/>
      <c r="K236" s="289"/>
    </row>
    <row r="237" spans="1:11" ht="28" x14ac:dyDescent="0.15">
      <c r="A237" s="235"/>
      <c r="B237" s="14">
        <v>34</v>
      </c>
      <c r="C237" s="106" t="s">
        <v>608</v>
      </c>
      <c r="D237" s="106" t="s">
        <v>609</v>
      </c>
      <c r="E237" s="100" t="s">
        <v>355</v>
      </c>
      <c r="F237" s="100">
        <v>1</v>
      </c>
      <c r="G237" s="119" t="s">
        <v>132</v>
      </c>
      <c r="H237" s="69"/>
      <c r="I237" s="70"/>
      <c r="J237" s="71"/>
      <c r="K237" s="289"/>
    </row>
    <row r="238" spans="1:11" ht="28" x14ac:dyDescent="0.15">
      <c r="A238" s="235"/>
      <c r="B238" s="14">
        <v>35</v>
      </c>
      <c r="C238" s="106" t="s">
        <v>610</v>
      </c>
      <c r="D238" s="106" t="s">
        <v>611</v>
      </c>
      <c r="E238" s="100" t="s">
        <v>355</v>
      </c>
      <c r="F238" s="100">
        <v>1</v>
      </c>
      <c r="G238" s="119" t="s">
        <v>132</v>
      </c>
      <c r="H238" s="69"/>
      <c r="I238" s="70"/>
      <c r="J238" s="71"/>
      <c r="K238" s="289"/>
    </row>
    <row r="239" spans="1:11" ht="28" x14ac:dyDescent="0.15">
      <c r="A239" s="235"/>
      <c r="B239" s="14">
        <v>36</v>
      </c>
      <c r="C239" s="106" t="s">
        <v>612</v>
      </c>
      <c r="D239" s="106" t="s">
        <v>613</v>
      </c>
      <c r="E239" s="100" t="s">
        <v>355</v>
      </c>
      <c r="F239" s="100">
        <v>1</v>
      </c>
      <c r="G239" s="119" t="s">
        <v>132</v>
      </c>
      <c r="H239" s="69"/>
      <c r="I239" s="70"/>
      <c r="J239" s="71"/>
      <c r="K239" s="289"/>
    </row>
    <row r="240" spans="1:11" ht="28" x14ac:dyDescent="0.15">
      <c r="A240" s="235"/>
      <c r="B240" s="14">
        <v>37</v>
      </c>
      <c r="C240" s="106" t="s">
        <v>614</v>
      </c>
      <c r="D240" s="106" t="s">
        <v>615</v>
      </c>
      <c r="E240" s="100" t="s">
        <v>355</v>
      </c>
      <c r="F240" s="100">
        <v>1</v>
      </c>
      <c r="G240" s="119" t="s">
        <v>132</v>
      </c>
      <c r="H240" s="69"/>
      <c r="I240" s="70"/>
      <c r="J240" s="71"/>
      <c r="K240" s="289"/>
    </row>
    <row r="241" spans="1:11" ht="28" x14ac:dyDescent="0.15">
      <c r="A241" s="235"/>
      <c r="B241" s="14">
        <v>38</v>
      </c>
      <c r="C241" s="106" t="s">
        <v>616</v>
      </c>
      <c r="D241" s="106" t="s">
        <v>617</v>
      </c>
      <c r="E241" s="100" t="s">
        <v>605</v>
      </c>
      <c r="F241" s="100">
        <v>1</v>
      </c>
      <c r="G241" s="119" t="s">
        <v>132</v>
      </c>
      <c r="H241" s="69"/>
      <c r="I241" s="70"/>
      <c r="J241" s="71"/>
      <c r="K241" s="289"/>
    </row>
    <row r="242" spans="1:11" ht="14" x14ac:dyDescent="0.15">
      <c r="A242" s="235"/>
      <c r="B242" s="14">
        <v>39</v>
      </c>
      <c r="C242" s="106" t="s">
        <v>618</v>
      </c>
      <c r="D242" s="106" t="s">
        <v>619</v>
      </c>
      <c r="E242" s="100" t="s">
        <v>355</v>
      </c>
      <c r="F242" s="100">
        <v>1</v>
      </c>
      <c r="G242" s="119" t="s">
        <v>132</v>
      </c>
      <c r="H242" s="69"/>
      <c r="I242" s="70"/>
      <c r="J242" s="71"/>
      <c r="K242" s="289"/>
    </row>
    <row r="243" spans="1:11" ht="28" x14ac:dyDescent="0.15">
      <c r="A243" s="235"/>
      <c r="B243" s="14">
        <v>40</v>
      </c>
      <c r="C243" s="106" t="s">
        <v>620</v>
      </c>
      <c r="D243" s="106" t="s">
        <v>621</v>
      </c>
      <c r="E243" s="100" t="s">
        <v>355</v>
      </c>
      <c r="F243" s="100">
        <v>1</v>
      </c>
      <c r="G243" s="119" t="s">
        <v>132</v>
      </c>
      <c r="H243" s="69"/>
      <c r="I243" s="70"/>
      <c r="J243" s="71"/>
      <c r="K243" s="289"/>
    </row>
    <row r="244" spans="1:11" ht="14" x14ac:dyDescent="0.15">
      <c r="A244" s="235"/>
      <c r="B244" s="14">
        <v>41</v>
      </c>
      <c r="C244" s="106" t="s">
        <v>622</v>
      </c>
      <c r="D244" s="106" t="s">
        <v>623</v>
      </c>
      <c r="E244" s="100" t="s">
        <v>355</v>
      </c>
      <c r="F244" s="100">
        <v>1</v>
      </c>
      <c r="G244" s="119" t="s">
        <v>132</v>
      </c>
      <c r="H244" s="69"/>
      <c r="I244" s="70"/>
      <c r="J244" s="71"/>
      <c r="K244" s="289"/>
    </row>
    <row r="245" spans="1:11" ht="28" x14ac:dyDescent="0.15">
      <c r="A245" s="235"/>
      <c r="B245" s="14">
        <v>42</v>
      </c>
      <c r="C245" s="106" t="s">
        <v>624</v>
      </c>
      <c r="D245" s="106" t="s">
        <v>625</v>
      </c>
      <c r="E245" s="100" t="s">
        <v>355</v>
      </c>
      <c r="F245" s="100">
        <v>1</v>
      </c>
      <c r="G245" s="119" t="s">
        <v>132</v>
      </c>
      <c r="H245" s="69"/>
      <c r="I245" s="70"/>
      <c r="J245" s="71"/>
      <c r="K245" s="289"/>
    </row>
    <row r="246" spans="1:11" ht="14" x14ac:dyDescent="0.15">
      <c r="A246" s="235"/>
      <c r="B246" s="14">
        <v>43</v>
      </c>
      <c r="C246" s="106" t="s">
        <v>626</v>
      </c>
      <c r="D246" s="106" t="s">
        <v>627</v>
      </c>
      <c r="E246" s="100" t="s">
        <v>355</v>
      </c>
      <c r="F246" s="100">
        <v>1</v>
      </c>
      <c r="G246" s="119" t="s">
        <v>132</v>
      </c>
      <c r="H246" s="69"/>
      <c r="I246" s="70"/>
      <c r="J246" s="71"/>
      <c r="K246" s="289"/>
    </row>
    <row r="247" spans="1:11" ht="28" x14ac:dyDescent="0.15">
      <c r="A247" s="235"/>
      <c r="B247" s="14">
        <v>44</v>
      </c>
      <c r="C247" s="106" t="s">
        <v>628</v>
      </c>
      <c r="D247" s="106" t="s">
        <v>629</v>
      </c>
      <c r="E247" s="100" t="s">
        <v>355</v>
      </c>
      <c r="F247" s="100">
        <v>1</v>
      </c>
      <c r="G247" s="119" t="s">
        <v>132</v>
      </c>
      <c r="H247" s="69"/>
      <c r="I247" s="70"/>
      <c r="J247" s="71"/>
      <c r="K247" s="289"/>
    </row>
    <row r="248" spans="1:11" ht="14" x14ac:dyDescent="0.15">
      <c r="A248" s="235"/>
      <c r="B248" s="14">
        <v>45</v>
      </c>
      <c r="C248" s="106" t="s">
        <v>688</v>
      </c>
      <c r="D248" s="106" t="s">
        <v>630</v>
      </c>
      <c r="E248" s="100" t="s">
        <v>355</v>
      </c>
      <c r="F248" s="100">
        <v>1</v>
      </c>
      <c r="G248" s="119" t="s">
        <v>132</v>
      </c>
      <c r="H248" s="69"/>
      <c r="I248" s="70"/>
      <c r="J248" s="71"/>
      <c r="K248" s="289"/>
    </row>
    <row r="249" spans="1:11" ht="14" x14ac:dyDescent="0.15">
      <c r="A249" s="235"/>
      <c r="B249" s="14">
        <v>46</v>
      </c>
      <c r="C249" s="106" t="s">
        <v>631</v>
      </c>
      <c r="D249" s="106" t="s">
        <v>632</v>
      </c>
      <c r="E249" s="100" t="s">
        <v>355</v>
      </c>
      <c r="F249" s="100">
        <v>2</v>
      </c>
      <c r="G249" s="119" t="s">
        <v>132</v>
      </c>
      <c r="H249" s="69"/>
      <c r="I249" s="70"/>
      <c r="J249" s="71"/>
      <c r="K249" s="289"/>
    </row>
    <row r="250" spans="1:11" ht="14" x14ac:dyDescent="0.15">
      <c r="A250" s="235"/>
      <c r="B250" s="14">
        <v>47</v>
      </c>
      <c r="C250" s="106" t="s">
        <v>633</v>
      </c>
      <c r="D250" s="106" t="s">
        <v>634</v>
      </c>
      <c r="E250" s="100" t="s">
        <v>355</v>
      </c>
      <c r="F250" s="100">
        <v>2</v>
      </c>
      <c r="G250" s="119" t="s">
        <v>132</v>
      </c>
      <c r="H250" s="69"/>
      <c r="I250" s="70"/>
      <c r="J250" s="71"/>
      <c r="K250" s="289"/>
    </row>
    <row r="251" spans="1:11" ht="28" x14ac:dyDescent="0.15">
      <c r="A251" s="235"/>
      <c r="B251" s="14">
        <v>48</v>
      </c>
      <c r="C251" s="106" t="s">
        <v>689</v>
      </c>
      <c r="D251" s="106" t="s">
        <v>635</v>
      </c>
      <c r="E251" s="100" t="s">
        <v>355</v>
      </c>
      <c r="F251" s="100">
        <v>1</v>
      </c>
      <c r="G251" s="119" t="s">
        <v>132</v>
      </c>
      <c r="H251" s="69"/>
      <c r="I251" s="70"/>
      <c r="J251" s="71"/>
      <c r="K251" s="289"/>
    </row>
    <row r="252" spans="1:11" ht="28" x14ac:dyDescent="0.15">
      <c r="A252" s="235"/>
      <c r="B252" s="14">
        <v>49</v>
      </c>
      <c r="C252" s="106" t="s">
        <v>690</v>
      </c>
      <c r="D252" s="106" t="s">
        <v>636</v>
      </c>
      <c r="E252" s="100" t="s">
        <v>355</v>
      </c>
      <c r="F252" s="100">
        <v>1</v>
      </c>
      <c r="G252" s="119" t="s">
        <v>132</v>
      </c>
      <c r="H252" s="69"/>
      <c r="I252" s="70"/>
      <c r="J252" s="71"/>
      <c r="K252" s="289"/>
    </row>
    <row r="253" spans="1:11" ht="28" x14ac:dyDescent="0.15">
      <c r="A253" s="235"/>
      <c r="B253" s="14">
        <v>50</v>
      </c>
      <c r="C253" s="106" t="s">
        <v>691</v>
      </c>
      <c r="D253" s="106" t="s">
        <v>637</v>
      </c>
      <c r="E253" s="100" t="s">
        <v>355</v>
      </c>
      <c r="F253" s="100">
        <v>1</v>
      </c>
      <c r="G253" s="119" t="s">
        <v>132</v>
      </c>
      <c r="H253" s="69"/>
      <c r="I253" s="70"/>
      <c r="J253" s="71"/>
      <c r="K253" s="289"/>
    </row>
    <row r="254" spans="1:11" ht="28" x14ac:dyDescent="0.15">
      <c r="A254" s="235"/>
      <c r="B254" s="14">
        <v>51</v>
      </c>
      <c r="C254" s="106" t="s">
        <v>638</v>
      </c>
      <c r="D254" s="106" t="s">
        <v>639</v>
      </c>
      <c r="E254" s="100" t="s">
        <v>355</v>
      </c>
      <c r="F254" s="100">
        <v>1</v>
      </c>
      <c r="G254" s="119" t="s">
        <v>132</v>
      </c>
      <c r="H254" s="69"/>
      <c r="I254" s="70"/>
      <c r="J254" s="71"/>
      <c r="K254" s="289"/>
    </row>
    <row r="255" spans="1:11" ht="28" x14ac:dyDescent="0.15">
      <c r="A255" s="235"/>
      <c r="B255" s="14">
        <v>52</v>
      </c>
      <c r="C255" s="106" t="s">
        <v>640</v>
      </c>
      <c r="D255" s="106" t="s">
        <v>641</v>
      </c>
      <c r="E255" s="100" t="s">
        <v>355</v>
      </c>
      <c r="F255" s="100">
        <v>1</v>
      </c>
      <c r="G255" s="119" t="s">
        <v>132</v>
      </c>
      <c r="H255" s="69"/>
      <c r="I255" s="70"/>
      <c r="J255" s="71"/>
      <c r="K255" s="289"/>
    </row>
    <row r="256" spans="1:11" ht="28" x14ac:dyDescent="0.15">
      <c r="A256" s="235"/>
      <c r="B256" s="14">
        <v>53</v>
      </c>
      <c r="C256" s="106" t="s">
        <v>642</v>
      </c>
      <c r="D256" s="106" t="s">
        <v>643</v>
      </c>
      <c r="E256" s="100" t="s">
        <v>404</v>
      </c>
      <c r="F256" s="100">
        <v>1</v>
      </c>
      <c r="G256" s="119" t="s">
        <v>132</v>
      </c>
      <c r="H256" s="69"/>
      <c r="I256" s="70"/>
      <c r="J256" s="71"/>
      <c r="K256" s="289"/>
    </row>
    <row r="257" spans="1:11" ht="28" x14ac:dyDescent="0.15">
      <c r="A257" s="235"/>
      <c r="B257" s="14">
        <v>54</v>
      </c>
      <c r="C257" s="106" t="s">
        <v>644</v>
      </c>
      <c r="D257" s="106" t="s">
        <v>645</v>
      </c>
      <c r="E257" s="100" t="s">
        <v>404</v>
      </c>
      <c r="F257" s="100">
        <v>1</v>
      </c>
      <c r="G257" s="119" t="s">
        <v>132</v>
      </c>
      <c r="H257" s="69"/>
      <c r="I257" s="70"/>
      <c r="J257" s="71"/>
      <c r="K257" s="289"/>
    </row>
    <row r="258" spans="1:11" ht="28" x14ac:dyDescent="0.15">
      <c r="A258" s="235"/>
      <c r="B258" s="14">
        <v>55</v>
      </c>
      <c r="C258" s="106" t="s">
        <v>646</v>
      </c>
      <c r="D258" s="106" t="s">
        <v>645</v>
      </c>
      <c r="E258" s="100" t="s">
        <v>404</v>
      </c>
      <c r="F258" s="100">
        <v>1</v>
      </c>
      <c r="G258" s="119" t="s">
        <v>132</v>
      </c>
      <c r="H258" s="69"/>
      <c r="I258" s="70"/>
      <c r="J258" s="71"/>
      <c r="K258" s="289"/>
    </row>
    <row r="259" spans="1:11" ht="28" x14ac:dyDescent="0.15">
      <c r="A259" s="235"/>
      <c r="B259" s="14">
        <v>56</v>
      </c>
      <c r="C259" s="106" t="s">
        <v>647</v>
      </c>
      <c r="D259" s="106" t="s">
        <v>648</v>
      </c>
      <c r="E259" s="100" t="s">
        <v>404</v>
      </c>
      <c r="F259" s="100">
        <v>1</v>
      </c>
      <c r="G259" s="119" t="s">
        <v>132</v>
      </c>
      <c r="H259" s="69"/>
      <c r="I259" s="70"/>
      <c r="J259" s="71"/>
      <c r="K259" s="289"/>
    </row>
    <row r="260" spans="1:11" ht="28" x14ac:dyDescent="0.15">
      <c r="A260" s="235"/>
      <c r="B260" s="14">
        <v>57</v>
      </c>
      <c r="C260" s="106" t="s">
        <v>649</v>
      </c>
      <c r="D260" s="106" t="s">
        <v>650</v>
      </c>
      <c r="E260" s="100" t="s">
        <v>404</v>
      </c>
      <c r="F260" s="100">
        <v>1</v>
      </c>
      <c r="G260" s="119" t="s">
        <v>132</v>
      </c>
      <c r="H260" s="69"/>
      <c r="I260" s="70"/>
      <c r="J260" s="71"/>
      <c r="K260" s="289"/>
    </row>
    <row r="261" spans="1:11" ht="28" x14ac:dyDescent="0.15">
      <c r="A261" s="235"/>
      <c r="B261" s="14">
        <v>58</v>
      </c>
      <c r="C261" s="106" t="s">
        <v>651</v>
      </c>
      <c r="D261" s="106" t="s">
        <v>652</v>
      </c>
      <c r="E261" s="100" t="s">
        <v>355</v>
      </c>
      <c r="F261" s="100">
        <v>1</v>
      </c>
      <c r="G261" s="119" t="s">
        <v>132</v>
      </c>
      <c r="H261" s="69"/>
      <c r="I261" s="70"/>
      <c r="J261" s="71"/>
      <c r="K261" s="289"/>
    </row>
    <row r="262" spans="1:11" ht="14" x14ac:dyDescent="0.15">
      <c r="A262" s="235"/>
      <c r="B262" s="14">
        <v>59</v>
      </c>
      <c r="C262" s="106" t="s">
        <v>653</v>
      </c>
      <c r="D262" s="106" t="s">
        <v>654</v>
      </c>
      <c r="E262" s="100" t="s">
        <v>404</v>
      </c>
      <c r="F262" s="100">
        <v>1</v>
      </c>
      <c r="G262" s="119" t="s">
        <v>132</v>
      </c>
      <c r="H262" s="69"/>
      <c r="I262" s="70"/>
      <c r="J262" s="71"/>
      <c r="K262" s="289"/>
    </row>
    <row r="263" spans="1:11" ht="28" x14ac:dyDescent="0.15">
      <c r="A263" s="235"/>
      <c r="B263" s="14">
        <v>60</v>
      </c>
      <c r="C263" s="106" t="s">
        <v>655</v>
      </c>
      <c r="D263" s="106" t="s">
        <v>656</v>
      </c>
      <c r="E263" s="100" t="s">
        <v>404</v>
      </c>
      <c r="F263" s="100">
        <v>1</v>
      </c>
      <c r="G263" s="119" t="s">
        <v>132</v>
      </c>
      <c r="H263" s="69"/>
      <c r="I263" s="70"/>
      <c r="J263" s="71"/>
      <c r="K263" s="289"/>
    </row>
    <row r="264" spans="1:11" ht="14" x14ac:dyDescent="0.15">
      <c r="A264" s="235"/>
      <c r="B264" s="14">
        <v>61</v>
      </c>
      <c r="C264" s="106" t="s">
        <v>657</v>
      </c>
      <c r="D264" s="106" t="s">
        <v>658</v>
      </c>
      <c r="E264" s="100" t="s">
        <v>404</v>
      </c>
      <c r="F264" s="100">
        <v>1</v>
      </c>
      <c r="G264" s="119" t="s">
        <v>132</v>
      </c>
      <c r="H264" s="69"/>
      <c r="I264" s="70"/>
      <c r="J264" s="71"/>
      <c r="K264" s="289"/>
    </row>
    <row r="265" spans="1:11" ht="28" x14ac:dyDescent="0.15">
      <c r="A265" s="235"/>
      <c r="B265" s="14">
        <v>62</v>
      </c>
      <c r="C265" s="106" t="s">
        <v>659</v>
      </c>
      <c r="D265" s="106" t="s">
        <v>660</v>
      </c>
      <c r="E265" s="100" t="s">
        <v>355</v>
      </c>
      <c r="F265" s="100">
        <v>1</v>
      </c>
      <c r="G265" s="119" t="s">
        <v>132</v>
      </c>
      <c r="H265" s="69"/>
      <c r="I265" s="70"/>
      <c r="J265" s="71"/>
      <c r="K265" s="289"/>
    </row>
    <row r="266" spans="1:11" ht="28" x14ac:dyDescent="0.15">
      <c r="A266" s="235"/>
      <c r="B266" s="14">
        <v>63</v>
      </c>
      <c r="C266" s="106" t="s">
        <v>661</v>
      </c>
      <c r="D266" s="106" t="s">
        <v>662</v>
      </c>
      <c r="E266" s="100" t="s">
        <v>553</v>
      </c>
      <c r="F266" s="100">
        <v>1</v>
      </c>
      <c r="G266" s="119" t="s">
        <v>132</v>
      </c>
      <c r="H266" s="69"/>
      <c r="I266" s="70"/>
      <c r="J266" s="71"/>
      <c r="K266" s="289"/>
    </row>
    <row r="267" spans="1:11" ht="14" x14ac:dyDescent="0.15">
      <c r="A267" s="235"/>
      <c r="B267" s="14">
        <v>64</v>
      </c>
      <c r="C267" s="106" t="s">
        <v>663</v>
      </c>
      <c r="D267" s="106" t="s">
        <v>664</v>
      </c>
      <c r="E267" s="100" t="s">
        <v>355</v>
      </c>
      <c r="F267" s="100">
        <v>1</v>
      </c>
      <c r="G267" s="119" t="s">
        <v>132</v>
      </c>
      <c r="H267" s="69"/>
      <c r="I267" s="70"/>
      <c r="J267" s="71"/>
      <c r="K267" s="289"/>
    </row>
    <row r="268" spans="1:11" ht="14" x14ac:dyDescent="0.15">
      <c r="A268" s="235"/>
      <c r="B268" s="14">
        <v>65</v>
      </c>
      <c r="C268" s="106" t="s">
        <v>665</v>
      </c>
      <c r="D268" s="106" t="s">
        <v>666</v>
      </c>
      <c r="E268" s="100" t="s">
        <v>355</v>
      </c>
      <c r="F268" s="100">
        <v>1</v>
      </c>
      <c r="G268" s="119" t="s">
        <v>132</v>
      </c>
      <c r="H268" s="69"/>
      <c r="I268" s="70"/>
      <c r="J268" s="71"/>
      <c r="K268" s="289"/>
    </row>
    <row r="269" spans="1:11" ht="28" x14ac:dyDescent="0.15">
      <c r="A269" s="235"/>
      <c r="B269" s="14">
        <v>66</v>
      </c>
      <c r="C269" s="106" t="s">
        <v>667</v>
      </c>
      <c r="D269" s="106" t="s">
        <v>668</v>
      </c>
      <c r="E269" s="100" t="s">
        <v>355</v>
      </c>
      <c r="F269" s="100">
        <v>1</v>
      </c>
      <c r="G269" s="119" t="s">
        <v>132</v>
      </c>
      <c r="H269" s="69"/>
      <c r="I269" s="70"/>
      <c r="J269" s="71"/>
      <c r="K269" s="289"/>
    </row>
    <row r="270" spans="1:11" ht="14" x14ac:dyDescent="0.15">
      <c r="A270" s="235"/>
      <c r="B270" s="14">
        <v>67</v>
      </c>
      <c r="C270" s="106" t="s">
        <v>669</v>
      </c>
      <c r="D270" s="106" t="s">
        <v>670</v>
      </c>
      <c r="E270" s="100" t="s">
        <v>355</v>
      </c>
      <c r="F270" s="100">
        <v>1</v>
      </c>
      <c r="G270" s="119" t="s">
        <v>132</v>
      </c>
      <c r="H270" s="69"/>
      <c r="I270" s="70"/>
      <c r="J270" s="71"/>
      <c r="K270" s="289"/>
    </row>
    <row r="271" spans="1:11" ht="14" x14ac:dyDescent="0.15">
      <c r="A271" s="235"/>
      <c r="B271" s="14">
        <v>68</v>
      </c>
      <c r="C271" s="106" t="s">
        <v>671</v>
      </c>
      <c r="D271" s="106" t="s">
        <v>672</v>
      </c>
      <c r="E271" s="100" t="s">
        <v>404</v>
      </c>
      <c r="F271" s="100">
        <v>1</v>
      </c>
      <c r="G271" s="119" t="s">
        <v>132</v>
      </c>
      <c r="H271" s="69"/>
      <c r="I271" s="70"/>
      <c r="J271" s="71"/>
      <c r="K271" s="289"/>
    </row>
    <row r="272" spans="1:11" ht="14" x14ac:dyDescent="0.15">
      <c r="A272" s="235"/>
      <c r="B272" s="14">
        <v>69</v>
      </c>
      <c r="C272" s="106" t="s">
        <v>410</v>
      </c>
      <c r="D272" s="106" t="s">
        <v>402</v>
      </c>
      <c r="E272" s="100" t="s">
        <v>404</v>
      </c>
      <c r="F272" s="100">
        <v>1</v>
      </c>
      <c r="G272" s="119" t="s">
        <v>132</v>
      </c>
      <c r="H272" s="69"/>
      <c r="I272" s="70"/>
      <c r="J272" s="71"/>
      <c r="K272" s="289"/>
    </row>
    <row r="273" spans="1:11" ht="14" x14ac:dyDescent="0.15">
      <c r="A273" s="235"/>
      <c r="B273" s="14">
        <v>70</v>
      </c>
      <c r="C273" s="106" t="s">
        <v>673</v>
      </c>
      <c r="D273" s="106" t="s">
        <v>403</v>
      </c>
      <c r="E273" s="100" t="s">
        <v>404</v>
      </c>
      <c r="F273" s="100">
        <v>1</v>
      </c>
      <c r="G273" s="119" t="s">
        <v>132</v>
      </c>
      <c r="H273" s="69"/>
      <c r="I273" s="70"/>
      <c r="J273" s="71"/>
      <c r="K273" s="289"/>
    </row>
    <row r="274" spans="1:11" ht="14" x14ac:dyDescent="0.15">
      <c r="A274" s="235"/>
      <c r="B274" s="14">
        <v>71</v>
      </c>
      <c r="C274" s="106" t="s">
        <v>674</v>
      </c>
      <c r="D274" s="106" t="s">
        <v>675</v>
      </c>
      <c r="E274" s="100" t="s">
        <v>355</v>
      </c>
      <c r="F274" s="100">
        <v>3</v>
      </c>
      <c r="G274" s="119" t="s">
        <v>132</v>
      </c>
      <c r="H274" s="69"/>
      <c r="I274" s="70"/>
      <c r="J274" s="71"/>
      <c r="K274" s="289"/>
    </row>
    <row r="275" spans="1:11" ht="14" x14ac:dyDescent="0.15">
      <c r="A275" s="235"/>
      <c r="B275" s="14">
        <v>72</v>
      </c>
      <c r="C275" s="106" t="s">
        <v>676</v>
      </c>
      <c r="D275" s="106" t="s">
        <v>677</v>
      </c>
      <c r="E275" s="100" t="s">
        <v>355</v>
      </c>
      <c r="F275" s="100">
        <v>1</v>
      </c>
      <c r="G275" s="119" t="s">
        <v>132</v>
      </c>
      <c r="H275" s="69"/>
      <c r="I275" s="70"/>
      <c r="J275" s="71"/>
      <c r="K275" s="289"/>
    </row>
    <row r="276" spans="1:11" ht="14" x14ac:dyDescent="0.15">
      <c r="A276" s="235"/>
      <c r="B276" s="14">
        <v>73</v>
      </c>
      <c r="C276" s="106" t="s">
        <v>678</v>
      </c>
      <c r="D276" s="106" t="s">
        <v>679</v>
      </c>
      <c r="E276" s="100" t="s">
        <v>355</v>
      </c>
      <c r="F276" s="100">
        <v>1</v>
      </c>
      <c r="G276" s="119" t="s">
        <v>132</v>
      </c>
      <c r="H276" s="69"/>
      <c r="I276" s="70"/>
      <c r="J276" s="71"/>
      <c r="K276" s="289"/>
    </row>
    <row r="277" spans="1:11" ht="14" x14ac:dyDescent="0.15">
      <c r="A277" s="235"/>
      <c r="B277" s="14">
        <v>74</v>
      </c>
      <c r="C277" s="106" t="s">
        <v>680</v>
      </c>
      <c r="D277" s="106" t="s">
        <v>681</v>
      </c>
      <c r="E277" s="100" t="s">
        <v>355</v>
      </c>
      <c r="F277" s="100">
        <v>1</v>
      </c>
      <c r="G277" s="119" t="s">
        <v>132</v>
      </c>
      <c r="H277" s="69"/>
      <c r="I277" s="70"/>
      <c r="J277" s="71"/>
      <c r="K277" s="289"/>
    </row>
    <row r="278" spans="1:11" ht="14" x14ac:dyDescent="0.15">
      <c r="A278" s="235"/>
      <c r="B278" s="14">
        <v>75</v>
      </c>
      <c r="C278" s="106" t="s">
        <v>682</v>
      </c>
      <c r="D278" s="106" t="s">
        <v>683</v>
      </c>
      <c r="E278" s="100" t="s">
        <v>355</v>
      </c>
      <c r="F278" s="100">
        <v>1</v>
      </c>
      <c r="G278" s="119" t="s">
        <v>132</v>
      </c>
      <c r="H278" s="69"/>
      <c r="I278" s="70"/>
      <c r="J278" s="71"/>
      <c r="K278" s="289"/>
    </row>
    <row r="279" spans="1:11" ht="14" x14ac:dyDescent="0.15">
      <c r="A279" s="235"/>
      <c r="B279" s="14">
        <v>76</v>
      </c>
      <c r="C279" s="106" t="s">
        <v>684</v>
      </c>
      <c r="D279" s="106" t="s">
        <v>685</v>
      </c>
      <c r="E279" s="100" t="s">
        <v>355</v>
      </c>
      <c r="F279" s="100">
        <v>1</v>
      </c>
      <c r="G279" s="119" t="s">
        <v>132</v>
      </c>
      <c r="H279" s="69"/>
      <c r="I279" s="70"/>
      <c r="J279" s="71"/>
      <c r="K279" s="289"/>
    </row>
    <row r="280" spans="1:11" ht="14" x14ac:dyDescent="0.15">
      <c r="A280" s="235"/>
      <c r="B280" s="14">
        <v>77</v>
      </c>
      <c r="C280" s="106" t="s">
        <v>700</v>
      </c>
      <c r="D280" s="106" t="s">
        <v>701</v>
      </c>
      <c r="E280" s="100" t="s">
        <v>355</v>
      </c>
      <c r="F280" s="100">
        <v>1</v>
      </c>
      <c r="G280" s="119" t="s">
        <v>132</v>
      </c>
      <c r="H280" s="69"/>
      <c r="I280" s="70"/>
      <c r="J280" s="71"/>
      <c r="K280" s="289"/>
    </row>
    <row r="281" spans="1:11" ht="14" x14ac:dyDescent="0.15">
      <c r="A281" s="235"/>
      <c r="B281" s="14">
        <v>78</v>
      </c>
      <c r="C281" s="106" t="s">
        <v>699</v>
      </c>
      <c r="D281" s="106" t="s">
        <v>702</v>
      </c>
      <c r="E281" s="100" t="s">
        <v>355</v>
      </c>
      <c r="F281" s="100">
        <v>1</v>
      </c>
      <c r="G281" s="119" t="s">
        <v>132</v>
      </c>
      <c r="H281" s="69"/>
      <c r="I281" s="70"/>
      <c r="J281" s="71"/>
      <c r="K281" s="289"/>
    </row>
    <row r="282" spans="1:11" ht="14" x14ac:dyDescent="0.15">
      <c r="A282" s="235"/>
      <c r="B282" s="14">
        <v>79</v>
      </c>
      <c r="C282" s="106" t="s">
        <v>698</v>
      </c>
      <c r="D282" s="106" t="s">
        <v>703</v>
      </c>
      <c r="E282" s="100" t="s">
        <v>355</v>
      </c>
      <c r="F282" s="100">
        <v>1</v>
      </c>
      <c r="G282" s="119" t="s">
        <v>132</v>
      </c>
      <c r="H282" s="69"/>
      <c r="I282" s="70"/>
      <c r="J282" s="71"/>
      <c r="K282" s="289"/>
    </row>
    <row r="283" spans="1:11" ht="14" x14ac:dyDescent="0.15">
      <c r="A283" s="235"/>
      <c r="B283" s="14">
        <v>80</v>
      </c>
      <c r="C283" s="106" t="s">
        <v>554</v>
      </c>
      <c r="D283" s="106" t="s">
        <v>686</v>
      </c>
      <c r="E283" s="100" t="s">
        <v>355</v>
      </c>
      <c r="F283" s="100">
        <v>1</v>
      </c>
      <c r="G283" s="119" t="s">
        <v>132</v>
      </c>
      <c r="H283" s="69"/>
      <c r="I283" s="70"/>
      <c r="J283" s="71"/>
      <c r="K283" s="289"/>
    </row>
    <row r="284" spans="1:11" ht="15" x14ac:dyDescent="0.15">
      <c r="A284" s="236"/>
      <c r="B284" s="35">
        <v>81</v>
      </c>
      <c r="C284" s="126" t="s">
        <v>711</v>
      </c>
      <c r="D284" s="126" t="s">
        <v>712</v>
      </c>
      <c r="E284" s="127" t="s">
        <v>355</v>
      </c>
      <c r="F284" s="112">
        <v>1</v>
      </c>
      <c r="G284" s="128" t="s">
        <v>132</v>
      </c>
      <c r="H284" s="70"/>
      <c r="I284" s="70"/>
      <c r="J284" s="70"/>
      <c r="K284" s="290"/>
    </row>
    <row r="285" spans="1:11" ht="14" x14ac:dyDescent="0.15">
      <c r="A285" s="236"/>
      <c r="B285" s="14">
        <v>82</v>
      </c>
      <c r="C285" s="106" t="s">
        <v>713</v>
      </c>
      <c r="D285" s="106" t="s">
        <v>714</v>
      </c>
      <c r="E285" s="100" t="s">
        <v>355</v>
      </c>
      <c r="F285" s="100">
        <v>1</v>
      </c>
      <c r="G285" s="119" t="s">
        <v>132</v>
      </c>
      <c r="H285" s="70"/>
      <c r="I285" s="70"/>
      <c r="J285" s="70"/>
      <c r="K285" s="290"/>
    </row>
    <row r="286" spans="1:11" ht="27" customHeight="1" x14ac:dyDescent="0.15">
      <c r="A286" s="236"/>
      <c r="B286" s="138"/>
      <c r="C286" s="138"/>
      <c r="D286" s="138"/>
      <c r="E286" s="138"/>
      <c r="F286" s="138"/>
      <c r="G286" s="138"/>
      <c r="H286" s="138"/>
      <c r="I286" s="138"/>
      <c r="J286" s="138"/>
      <c r="K286" s="290"/>
    </row>
    <row r="287" spans="1:11" ht="15" customHeight="1" x14ac:dyDescent="0.15">
      <c r="A287" s="235"/>
      <c r="B287" s="160"/>
      <c r="C287" s="145" t="s">
        <v>72</v>
      </c>
      <c r="D287" s="146"/>
      <c r="E287" s="149"/>
      <c r="F287" s="150"/>
      <c r="G287" s="151"/>
      <c r="H287" s="165"/>
      <c r="I287" s="166"/>
      <c r="J287" s="167"/>
      <c r="K287" s="289"/>
    </row>
    <row r="288" spans="1:11" ht="25.5" customHeight="1" x14ac:dyDescent="0.15">
      <c r="A288" s="235"/>
      <c r="B288" s="161"/>
      <c r="C288" s="147"/>
      <c r="D288" s="148"/>
      <c r="E288" s="162"/>
      <c r="F288" s="163"/>
      <c r="G288" s="164"/>
      <c r="H288" s="168"/>
      <c r="I288" s="169"/>
      <c r="J288" s="170"/>
      <c r="K288" s="289"/>
    </row>
    <row r="289" spans="1:11" ht="34.5" customHeight="1" x14ac:dyDescent="0.15">
      <c r="A289" s="235"/>
      <c r="B289" s="41"/>
      <c r="C289" s="174" t="s">
        <v>73</v>
      </c>
      <c r="D289" s="174"/>
      <c r="E289" s="175" t="s">
        <v>74</v>
      </c>
      <c r="F289" s="175"/>
      <c r="G289" s="175"/>
      <c r="H289" s="168"/>
      <c r="I289" s="169"/>
      <c r="J289" s="170"/>
      <c r="K289" s="289"/>
    </row>
    <row r="290" spans="1:11" ht="15" customHeight="1" x14ac:dyDescent="0.15">
      <c r="A290" s="235"/>
      <c r="B290" s="160"/>
      <c r="C290" s="145" t="s">
        <v>75</v>
      </c>
      <c r="D290" s="146"/>
      <c r="E290" s="149"/>
      <c r="F290" s="150"/>
      <c r="G290" s="151"/>
      <c r="H290" s="168"/>
      <c r="I290" s="169"/>
      <c r="J290" s="170"/>
      <c r="K290" s="289"/>
    </row>
    <row r="291" spans="1:11" ht="25.5" customHeight="1" x14ac:dyDescent="0.15">
      <c r="A291" s="235"/>
      <c r="B291" s="161"/>
      <c r="C291" s="147"/>
      <c r="D291" s="148"/>
      <c r="E291" s="152"/>
      <c r="F291" s="153"/>
      <c r="G291" s="154"/>
      <c r="H291" s="168"/>
      <c r="I291" s="169"/>
      <c r="J291" s="170"/>
      <c r="K291" s="289"/>
    </row>
    <row r="292" spans="1:11" ht="15" customHeight="1" x14ac:dyDescent="0.15">
      <c r="A292" s="235"/>
      <c r="B292" s="42"/>
      <c r="C292" s="155" t="s">
        <v>76</v>
      </c>
      <c r="D292" s="155"/>
      <c r="E292" s="156" t="s">
        <v>77</v>
      </c>
      <c r="F292" s="157"/>
      <c r="G292" s="158"/>
      <c r="H292" s="171"/>
      <c r="I292" s="172"/>
      <c r="J292" s="173"/>
      <c r="K292" s="289"/>
    </row>
    <row r="293" spans="1:11" ht="24.75" customHeight="1" x14ac:dyDescent="0.15">
      <c r="A293" s="237"/>
      <c r="B293" s="159"/>
      <c r="C293" s="159"/>
      <c r="D293" s="159"/>
      <c r="E293" s="159"/>
      <c r="F293" s="159"/>
      <c r="G293" s="159"/>
      <c r="H293" s="159"/>
      <c r="I293" s="159"/>
      <c r="J293" s="159"/>
      <c r="K293" s="291"/>
    </row>
  </sheetData>
  <mergeCells count="222">
    <mergeCell ref="D5:E5"/>
    <mergeCell ref="I5:J5"/>
    <mergeCell ref="K15:K44"/>
    <mergeCell ref="B40:G40"/>
    <mergeCell ref="H40:J40"/>
    <mergeCell ref="B113:K114"/>
    <mergeCell ref="B115:J115"/>
    <mergeCell ref="K115:K293"/>
    <mergeCell ref="B116:J116"/>
    <mergeCell ref="F117:G117"/>
    <mergeCell ref="H117:J117"/>
    <mergeCell ref="F118:G118"/>
    <mergeCell ref="H118:J118"/>
    <mergeCell ref="B121:J121"/>
    <mergeCell ref="F122:G122"/>
    <mergeCell ref="H122:J122"/>
    <mergeCell ref="F123:G123"/>
    <mergeCell ref="H123:J123"/>
    <mergeCell ref="F119:G119"/>
    <mergeCell ref="H119:J119"/>
    <mergeCell ref="B46:G46"/>
    <mergeCell ref="H46:J46"/>
    <mergeCell ref="B10:C10"/>
    <mergeCell ref="D10:E10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4:C4"/>
    <mergeCell ref="D4:E4"/>
    <mergeCell ref="I4:J4"/>
    <mergeCell ref="B5:C5"/>
    <mergeCell ref="B11:C11"/>
    <mergeCell ref="D11:E11"/>
    <mergeCell ref="A12:J13"/>
    <mergeCell ref="A14:A293"/>
    <mergeCell ref="B14:J14"/>
    <mergeCell ref="B15:G15"/>
    <mergeCell ref="H15:J15"/>
    <mergeCell ref="H47:J53"/>
    <mergeCell ref="B97:J97"/>
    <mergeCell ref="C98:G98"/>
    <mergeCell ref="H98:J98"/>
    <mergeCell ref="C99:G99"/>
    <mergeCell ref="H99:J99"/>
    <mergeCell ref="C100:G100"/>
    <mergeCell ref="H100:J100"/>
    <mergeCell ref="B54:G54"/>
    <mergeCell ref="H54:J54"/>
    <mergeCell ref="H55:J87"/>
    <mergeCell ref="B90:G90"/>
    <mergeCell ref="H90:J90"/>
    <mergeCell ref="H91:J96"/>
    <mergeCell ref="C101:G101"/>
    <mergeCell ref="H101:J101"/>
    <mergeCell ref="B102:J103"/>
    <mergeCell ref="B104:J104"/>
    <mergeCell ref="K104:K112"/>
    <mergeCell ref="B105:J105"/>
    <mergeCell ref="F106:G106"/>
    <mergeCell ref="H106:J106"/>
    <mergeCell ref="F107:G107"/>
    <mergeCell ref="H107:J107"/>
    <mergeCell ref="C110:G110"/>
    <mergeCell ref="C111:G111"/>
    <mergeCell ref="C109:G109"/>
    <mergeCell ref="C112:G112"/>
    <mergeCell ref="B108:J108"/>
    <mergeCell ref="H109:J109"/>
    <mergeCell ref="H110:J110"/>
    <mergeCell ref="H111:J111"/>
    <mergeCell ref="H112:J112"/>
    <mergeCell ref="F120:G120"/>
    <mergeCell ref="H120:J120"/>
    <mergeCell ref="B125:J125"/>
    <mergeCell ref="C126:G126"/>
    <mergeCell ref="H126:J126"/>
    <mergeCell ref="F124:G124"/>
    <mergeCell ref="H124:J124"/>
    <mergeCell ref="B133:J133"/>
    <mergeCell ref="F134:G134"/>
    <mergeCell ref="H134:J134"/>
    <mergeCell ref="C127:G127"/>
    <mergeCell ref="C128:G128"/>
    <mergeCell ref="C129:G129"/>
    <mergeCell ref="F135:G135"/>
    <mergeCell ref="H135:J135"/>
    <mergeCell ref="F140:G140"/>
    <mergeCell ref="H140:J140"/>
    <mergeCell ref="B130:J131"/>
    <mergeCell ref="B132:J132"/>
    <mergeCell ref="F145:G145"/>
    <mergeCell ref="H145:J145"/>
    <mergeCell ref="F146:G146"/>
    <mergeCell ref="H146:J146"/>
    <mergeCell ref="B141:J141"/>
    <mergeCell ref="F142:G142"/>
    <mergeCell ref="H142:J142"/>
    <mergeCell ref="F143:G143"/>
    <mergeCell ref="H143:J143"/>
    <mergeCell ref="F144:G144"/>
    <mergeCell ref="H144:J144"/>
    <mergeCell ref="F136:G136"/>
    <mergeCell ref="F137:G137"/>
    <mergeCell ref="F139:G139"/>
    <mergeCell ref="F138:G138"/>
    <mergeCell ref="C149:G149"/>
    <mergeCell ref="H149:J149"/>
    <mergeCell ref="C151:G151"/>
    <mergeCell ref="H151:J151"/>
    <mergeCell ref="B153:J154"/>
    <mergeCell ref="B155:J155"/>
    <mergeCell ref="B147:J147"/>
    <mergeCell ref="C148:G148"/>
    <mergeCell ref="H148:J148"/>
    <mergeCell ref="C150:G150"/>
    <mergeCell ref="C152:G152"/>
    <mergeCell ref="F160:G160"/>
    <mergeCell ref="H160:J160"/>
    <mergeCell ref="B161:J161"/>
    <mergeCell ref="F162:G162"/>
    <mergeCell ref="H162:J162"/>
    <mergeCell ref="F163:G163"/>
    <mergeCell ref="H163:J163"/>
    <mergeCell ref="B156:J156"/>
    <mergeCell ref="F157:G157"/>
    <mergeCell ref="H157:J157"/>
    <mergeCell ref="F158:G158"/>
    <mergeCell ref="H158:J158"/>
    <mergeCell ref="F159:G159"/>
    <mergeCell ref="H159:J159"/>
    <mergeCell ref="B166:J166"/>
    <mergeCell ref="C167:G167"/>
    <mergeCell ref="H167:J167"/>
    <mergeCell ref="F164:G164"/>
    <mergeCell ref="H164:J164"/>
    <mergeCell ref="F165:G165"/>
    <mergeCell ref="H165:J165"/>
    <mergeCell ref="B172:J172"/>
    <mergeCell ref="B173:J173"/>
    <mergeCell ref="C168:G168"/>
    <mergeCell ref="H168:J168"/>
    <mergeCell ref="C169:G169"/>
    <mergeCell ref="H169:J169"/>
    <mergeCell ref="C171:G171"/>
    <mergeCell ref="H171:J171"/>
    <mergeCell ref="C170:G170"/>
    <mergeCell ref="B174:J174"/>
    <mergeCell ref="F175:G175"/>
    <mergeCell ref="H175:J175"/>
    <mergeCell ref="F176:G176"/>
    <mergeCell ref="H176:J176"/>
    <mergeCell ref="F177:G177"/>
    <mergeCell ref="H177:J177"/>
    <mergeCell ref="F178:G178"/>
    <mergeCell ref="H178:J178"/>
    <mergeCell ref="B179:J179"/>
    <mergeCell ref="C180:G180"/>
    <mergeCell ref="H180:J180"/>
    <mergeCell ref="C181:G181"/>
    <mergeCell ref="H181:J181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9:G199"/>
    <mergeCell ref="H199:J199"/>
    <mergeCell ref="F190:G190"/>
    <mergeCell ref="H190:J190"/>
    <mergeCell ref="F191:G191"/>
    <mergeCell ref="H191:J191"/>
    <mergeCell ref="F192:G192"/>
    <mergeCell ref="H192:J192"/>
    <mergeCell ref="F195:G195"/>
    <mergeCell ref="F196:G196"/>
    <mergeCell ref="F197:G197"/>
    <mergeCell ref="F198:G198"/>
    <mergeCell ref="B200:J200"/>
    <mergeCell ref="B201:J201"/>
    <mergeCell ref="B202:J202"/>
    <mergeCell ref="H203:J203"/>
    <mergeCell ref="C290:D291"/>
    <mergeCell ref="E290:G291"/>
    <mergeCell ref="C292:D292"/>
    <mergeCell ref="E292:G292"/>
    <mergeCell ref="B293:J293"/>
    <mergeCell ref="B286:J286"/>
    <mergeCell ref="B287:B288"/>
    <mergeCell ref="C287:D288"/>
    <mergeCell ref="E287:G288"/>
    <mergeCell ref="H287:J292"/>
    <mergeCell ref="C289:D289"/>
    <mergeCell ref="E289:G289"/>
    <mergeCell ref="B290:B2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K16" sqref="K16"/>
    </sheetView>
  </sheetViews>
  <sheetFormatPr baseColWidth="10" defaultColWidth="8.83203125" defaultRowHeight="15" x14ac:dyDescent="0.2"/>
  <cols>
    <col min="1" max="1" width="6.83203125" customWidth="1"/>
    <col min="2" max="2" width="31" customWidth="1"/>
    <col min="3" max="3" width="7.83203125" bestFit="1" customWidth="1"/>
    <col min="4" max="4" width="34.6640625" customWidth="1"/>
    <col min="5" max="5" width="10.33203125" customWidth="1"/>
    <col min="6" max="6" width="33.83203125" customWidth="1"/>
    <col min="7" max="7" width="20.6640625" bestFit="1" customWidth="1"/>
    <col min="8" max="8" width="7.1640625" bestFit="1" customWidth="1"/>
    <col min="9" max="9" width="8.33203125" customWidth="1"/>
  </cols>
  <sheetData>
    <row r="1" spans="1:9" ht="19" x14ac:dyDescent="0.25">
      <c r="A1" s="79" t="s">
        <v>141</v>
      </c>
      <c r="B1" s="80" t="s">
        <v>142</v>
      </c>
      <c r="C1" s="79"/>
      <c r="D1" s="81"/>
      <c r="E1" s="79"/>
      <c r="F1" s="81"/>
      <c r="G1" s="81"/>
      <c r="H1" s="80"/>
      <c r="I1" s="82">
        <f>SUM(I2:I43)</f>
        <v>12.999999999999998</v>
      </c>
    </row>
    <row r="2" spans="1:9" x14ac:dyDescent="0.2">
      <c r="A2" s="83">
        <v>1</v>
      </c>
      <c r="B2" s="78" t="s">
        <v>143</v>
      </c>
      <c r="C2" s="78"/>
      <c r="D2" s="78"/>
      <c r="E2" s="78"/>
      <c r="F2" s="78"/>
      <c r="G2" s="78"/>
      <c r="H2" s="78"/>
      <c r="I2" s="78"/>
    </row>
    <row r="3" spans="1:9" ht="48" x14ac:dyDescent="0.2">
      <c r="A3" s="83"/>
      <c r="B3" s="78"/>
      <c r="C3" s="83" t="s">
        <v>144</v>
      </c>
      <c r="D3" s="84" t="s">
        <v>145</v>
      </c>
      <c r="E3" s="83"/>
      <c r="F3" s="84"/>
      <c r="G3" s="84"/>
      <c r="H3" s="83">
        <v>1</v>
      </c>
      <c r="I3" s="85">
        <v>1</v>
      </c>
    </row>
    <row r="4" spans="1:9" ht="16" x14ac:dyDescent="0.2">
      <c r="A4" s="83"/>
      <c r="B4" s="78"/>
      <c r="C4" s="83"/>
      <c r="D4" s="84"/>
      <c r="E4" s="83">
        <v>0</v>
      </c>
      <c r="F4" s="84" t="s">
        <v>146</v>
      </c>
      <c r="G4" s="84"/>
      <c r="H4" s="83"/>
      <c r="I4" s="85"/>
    </row>
    <row r="5" spans="1:9" ht="32" x14ac:dyDescent="0.2">
      <c r="A5" s="83"/>
      <c r="B5" s="78"/>
      <c r="C5" s="83"/>
      <c r="D5" s="84"/>
      <c r="E5" s="83">
        <v>1</v>
      </c>
      <c r="F5" s="84" t="s">
        <v>147</v>
      </c>
      <c r="G5" s="84"/>
      <c r="H5" s="83"/>
      <c r="I5" s="85"/>
    </row>
    <row r="6" spans="1:9" ht="32" x14ac:dyDescent="0.2">
      <c r="A6" s="83"/>
      <c r="B6" s="78"/>
      <c r="C6" s="83"/>
      <c r="D6" s="84"/>
      <c r="E6" s="83">
        <v>2</v>
      </c>
      <c r="F6" s="84" t="s">
        <v>148</v>
      </c>
      <c r="G6" s="84"/>
      <c r="H6" s="83"/>
      <c r="I6" s="85"/>
    </row>
    <row r="7" spans="1:9" ht="32" x14ac:dyDescent="0.2">
      <c r="A7" s="83"/>
      <c r="B7" s="78"/>
      <c r="C7" s="86"/>
      <c r="D7" s="87"/>
      <c r="E7" s="83">
        <v>3</v>
      </c>
      <c r="F7" s="84" t="s">
        <v>149</v>
      </c>
      <c r="G7" s="87"/>
      <c r="H7" s="83"/>
      <c r="I7" s="88"/>
    </row>
    <row r="8" spans="1:9" x14ac:dyDescent="0.2">
      <c r="A8" s="83">
        <v>2</v>
      </c>
      <c r="B8" s="78" t="s">
        <v>150</v>
      </c>
      <c r="C8" s="83"/>
      <c r="D8" s="84"/>
      <c r="E8" s="83"/>
      <c r="F8" s="84"/>
      <c r="G8" s="84"/>
      <c r="H8" s="83"/>
      <c r="I8" s="78"/>
    </row>
    <row r="9" spans="1:9" ht="16" x14ac:dyDescent="0.2">
      <c r="A9" s="83"/>
      <c r="B9" s="78"/>
      <c r="C9" s="83" t="s">
        <v>151</v>
      </c>
      <c r="D9" s="84" t="s">
        <v>152</v>
      </c>
      <c r="E9" s="83"/>
      <c r="F9" s="84"/>
      <c r="G9" s="84"/>
      <c r="H9" s="83">
        <v>1</v>
      </c>
      <c r="I9" s="85">
        <v>1</v>
      </c>
    </row>
    <row r="10" spans="1:9" ht="16" x14ac:dyDescent="0.2">
      <c r="A10" s="83"/>
      <c r="B10" s="78"/>
      <c r="C10" s="83" t="s">
        <v>151</v>
      </c>
      <c r="D10" s="84" t="s">
        <v>153</v>
      </c>
      <c r="E10" s="83"/>
      <c r="F10" s="84"/>
      <c r="G10" s="84"/>
      <c r="H10" s="83">
        <v>1</v>
      </c>
      <c r="I10" s="78">
        <v>0.5</v>
      </c>
    </row>
    <row r="11" spans="1:9" ht="16" x14ac:dyDescent="0.2">
      <c r="A11" s="83"/>
      <c r="B11" s="78"/>
      <c r="C11" s="83" t="s">
        <v>151</v>
      </c>
      <c r="D11" s="84" t="s">
        <v>154</v>
      </c>
      <c r="E11" s="83"/>
      <c r="F11" s="84"/>
      <c r="G11" s="84"/>
      <c r="H11" s="83">
        <v>1</v>
      </c>
      <c r="I11" s="78">
        <v>0.5</v>
      </c>
    </row>
    <row r="12" spans="1:9" x14ac:dyDescent="0.2">
      <c r="A12" s="83">
        <v>3</v>
      </c>
      <c r="B12" s="78" t="s">
        <v>155</v>
      </c>
      <c r="C12" s="83"/>
      <c r="D12" s="84"/>
      <c r="E12" s="83"/>
      <c r="F12" s="84"/>
      <c r="G12" s="84"/>
      <c r="H12" s="83"/>
      <c r="I12" s="85"/>
    </row>
    <row r="13" spans="1:9" ht="32" x14ac:dyDescent="0.2">
      <c r="A13" s="83"/>
      <c r="B13" s="78"/>
      <c r="C13" s="83" t="s">
        <v>144</v>
      </c>
      <c r="D13" s="84" t="s">
        <v>156</v>
      </c>
      <c r="E13" s="83"/>
      <c r="F13" s="84"/>
      <c r="G13" s="84"/>
      <c r="H13" s="83">
        <v>7</v>
      </c>
      <c r="I13" s="85">
        <v>1</v>
      </c>
    </row>
    <row r="14" spans="1:9" x14ac:dyDescent="0.2">
      <c r="A14" s="83"/>
      <c r="B14" s="78"/>
      <c r="C14" s="78"/>
      <c r="D14" s="78"/>
      <c r="E14" s="89">
        <v>0</v>
      </c>
      <c r="F14" s="90" t="s">
        <v>157</v>
      </c>
      <c r="G14" s="78"/>
      <c r="H14" s="83"/>
      <c r="I14" s="78"/>
    </row>
    <row r="15" spans="1:9" x14ac:dyDescent="0.2">
      <c r="A15" s="83"/>
      <c r="B15" s="78"/>
      <c r="C15" s="83"/>
      <c r="D15" s="84"/>
      <c r="E15" s="89">
        <v>1</v>
      </c>
      <c r="F15" s="90" t="s">
        <v>158</v>
      </c>
      <c r="G15" s="84"/>
      <c r="H15" s="83"/>
      <c r="I15" s="85"/>
    </row>
    <row r="16" spans="1:9" x14ac:dyDescent="0.2">
      <c r="A16" s="83"/>
      <c r="B16" s="78"/>
      <c r="C16" s="83"/>
      <c r="D16" s="84"/>
      <c r="E16" s="89">
        <v>2</v>
      </c>
      <c r="F16" s="90" t="s">
        <v>159</v>
      </c>
      <c r="G16" s="84"/>
      <c r="H16" s="83"/>
      <c r="I16" s="85"/>
    </row>
    <row r="17" spans="1:9" x14ac:dyDescent="0.2">
      <c r="A17" s="83"/>
      <c r="B17" s="78"/>
      <c r="C17" s="78"/>
      <c r="D17" s="78"/>
      <c r="E17" s="89">
        <v>3</v>
      </c>
      <c r="F17" s="90" t="s">
        <v>160</v>
      </c>
      <c r="G17" s="78"/>
      <c r="H17" s="83"/>
      <c r="I17" s="78"/>
    </row>
    <row r="18" spans="1:9" ht="16" x14ac:dyDescent="0.2">
      <c r="A18" s="83"/>
      <c r="B18" s="78"/>
      <c r="C18" s="83" t="s">
        <v>144</v>
      </c>
      <c r="D18" s="84" t="s">
        <v>161</v>
      </c>
      <c r="E18" s="83"/>
      <c r="F18" s="84"/>
      <c r="G18" s="84"/>
      <c r="H18" s="83">
        <v>7</v>
      </c>
      <c r="I18" s="85">
        <v>2</v>
      </c>
    </row>
    <row r="19" spans="1:9" ht="16" x14ac:dyDescent="0.2">
      <c r="A19" s="83"/>
      <c r="B19" s="78"/>
      <c r="C19" s="86"/>
      <c r="D19" s="87"/>
      <c r="E19" s="89">
        <v>0</v>
      </c>
      <c r="F19" s="90" t="s">
        <v>162</v>
      </c>
      <c r="G19" s="87"/>
      <c r="H19" s="83"/>
      <c r="I19" s="88"/>
    </row>
    <row r="20" spans="1:9" x14ac:dyDescent="0.2">
      <c r="A20" s="83"/>
      <c r="B20" s="78"/>
      <c r="C20" s="83"/>
      <c r="D20" s="84"/>
      <c r="E20" s="89">
        <v>1</v>
      </c>
      <c r="F20" s="90" t="s">
        <v>163</v>
      </c>
      <c r="G20" s="84"/>
      <c r="H20" s="83"/>
      <c r="I20" s="78"/>
    </row>
    <row r="21" spans="1:9" x14ac:dyDescent="0.2">
      <c r="A21" s="83"/>
      <c r="B21" s="78"/>
      <c r="C21" s="83"/>
      <c r="D21" s="84"/>
      <c r="E21" s="89">
        <v>2</v>
      </c>
      <c r="F21" s="90" t="s">
        <v>164</v>
      </c>
      <c r="G21" s="84"/>
      <c r="H21" s="83"/>
      <c r="I21" s="78"/>
    </row>
    <row r="22" spans="1:9" x14ac:dyDescent="0.2">
      <c r="A22" s="83"/>
      <c r="B22" s="78"/>
      <c r="C22" s="83"/>
      <c r="D22" s="84"/>
      <c r="E22" s="89">
        <v>3</v>
      </c>
      <c r="F22" s="90" t="s">
        <v>165</v>
      </c>
      <c r="G22" s="84"/>
      <c r="H22" s="83"/>
      <c r="I22" s="78"/>
    </row>
    <row r="23" spans="1:9" x14ac:dyDescent="0.2">
      <c r="A23" s="83">
        <v>4</v>
      </c>
      <c r="B23" s="78" t="s">
        <v>166</v>
      </c>
      <c r="C23" s="83"/>
      <c r="D23" s="84"/>
      <c r="E23" s="83"/>
      <c r="F23" s="84"/>
      <c r="G23" s="84"/>
      <c r="H23" s="83"/>
      <c r="I23" s="78"/>
    </row>
    <row r="24" spans="1:9" ht="51" x14ac:dyDescent="0.2">
      <c r="A24" s="83"/>
      <c r="B24" s="78"/>
      <c r="C24" s="86" t="s">
        <v>151</v>
      </c>
      <c r="D24" s="87" t="s">
        <v>167</v>
      </c>
      <c r="E24" s="86"/>
      <c r="F24" s="87" t="s">
        <v>168</v>
      </c>
      <c r="G24" s="87" t="s">
        <v>169</v>
      </c>
      <c r="H24" s="83">
        <v>6</v>
      </c>
      <c r="I24" s="88">
        <v>0.6</v>
      </c>
    </row>
    <row r="25" spans="1:9" ht="51" x14ac:dyDescent="0.2">
      <c r="A25" s="83"/>
      <c r="B25" s="78"/>
      <c r="C25" s="86" t="s">
        <v>151</v>
      </c>
      <c r="D25" s="87" t="s">
        <v>170</v>
      </c>
      <c r="E25" s="86"/>
      <c r="F25" s="87" t="s">
        <v>168</v>
      </c>
      <c r="G25" s="87" t="s">
        <v>169</v>
      </c>
      <c r="H25" s="83">
        <v>6</v>
      </c>
      <c r="I25" s="88">
        <v>0.6</v>
      </c>
    </row>
    <row r="26" spans="1:9" ht="51" x14ac:dyDescent="0.2">
      <c r="A26" s="83"/>
      <c r="B26" s="78"/>
      <c r="C26" s="86" t="s">
        <v>151</v>
      </c>
      <c r="D26" s="87" t="s">
        <v>171</v>
      </c>
      <c r="E26" s="86"/>
      <c r="F26" s="87" t="s">
        <v>168</v>
      </c>
      <c r="G26" s="87" t="s">
        <v>169</v>
      </c>
      <c r="H26" s="83">
        <v>6</v>
      </c>
      <c r="I26" s="88">
        <v>0.6</v>
      </c>
    </row>
    <row r="27" spans="1:9" ht="51" x14ac:dyDescent="0.2">
      <c r="A27" s="83"/>
      <c r="B27" s="78"/>
      <c r="C27" s="86" t="s">
        <v>151</v>
      </c>
      <c r="D27" s="87" t="s">
        <v>172</v>
      </c>
      <c r="E27" s="86"/>
      <c r="F27" s="87" t="s">
        <v>168</v>
      </c>
      <c r="G27" s="87" t="s">
        <v>169</v>
      </c>
      <c r="H27" s="83">
        <v>6</v>
      </c>
      <c r="I27" s="88">
        <v>0.6</v>
      </c>
    </row>
    <row r="28" spans="1:9" ht="51" x14ac:dyDescent="0.2">
      <c r="A28" s="83"/>
      <c r="B28" s="78"/>
      <c r="C28" s="86" t="s">
        <v>151</v>
      </c>
      <c r="D28" s="87" t="s">
        <v>173</v>
      </c>
      <c r="E28" s="86"/>
      <c r="F28" s="87" t="s">
        <v>174</v>
      </c>
      <c r="G28" s="87" t="s">
        <v>169</v>
      </c>
      <c r="H28" s="83">
        <v>6</v>
      </c>
      <c r="I28" s="88">
        <v>0.6</v>
      </c>
    </row>
    <row r="29" spans="1:9" ht="16" x14ac:dyDescent="0.2">
      <c r="A29" s="83">
        <v>5</v>
      </c>
      <c r="B29" s="78" t="s">
        <v>175</v>
      </c>
      <c r="C29" s="83"/>
      <c r="D29" s="84"/>
      <c r="E29" s="83"/>
      <c r="F29" s="84"/>
      <c r="G29" s="84"/>
      <c r="H29" s="83"/>
      <c r="I29" s="88"/>
    </row>
    <row r="30" spans="1:9" ht="32" x14ac:dyDescent="0.2">
      <c r="A30" s="83"/>
      <c r="B30" s="78"/>
      <c r="C30" s="83" t="s">
        <v>151</v>
      </c>
      <c r="D30" s="84" t="s">
        <v>176</v>
      </c>
      <c r="E30" s="83"/>
      <c r="F30" s="84"/>
      <c r="G30" s="84"/>
      <c r="H30" s="83">
        <v>7</v>
      </c>
      <c r="I30" s="88">
        <v>1</v>
      </c>
    </row>
    <row r="31" spans="1:9" ht="16" x14ac:dyDescent="0.2">
      <c r="A31" s="83"/>
      <c r="B31" s="78"/>
      <c r="C31" s="83"/>
      <c r="D31" s="84"/>
      <c r="E31" s="89">
        <v>0</v>
      </c>
      <c r="F31" s="90" t="s">
        <v>157</v>
      </c>
      <c r="G31" s="84"/>
      <c r="H31" s="83"/>
      <c r="I31" s="88"/>
    </row>
    <row r="32" spans="1:9" ht="16" x14ac:dyDescent="0.2">
      <c r="A32" s="83"/>
      <c r="B32" s="78"/>
      <c r="C32" s="83"/>
      <c r="D32" s="84"/>
      <c r="E32" s="89">
        <v>1</v>
      </c>
      <c r="F32" s="90" t="s">
        <v>158</v>
      </c>
      <c r="G32" s="84"/>
      <c r="H32" s="83"/>
      <c r="I32" s="88"/>
    </row>
    <row r="33" spans="1:9" ht="16" x14ac:dyDescent="0.2">
      <c r="A33" s="83"/>
      <c r="B33" s="78"/>
      <c r="C33" s="83"/>
      <c r="D33" s="84"/>
      <c r="E33" s="89">
        <v>2</v>
      </c>
      <c r="F33" s="90" t="s">
        <v>159</v>
      </c>
      <c r="G33" s="84"/>
      <c r="H33" s="83"/>
      <c r="I33" s="88"/>
    </row>
    <row r="34" spans="1:9" ht="16" x14ac:dyDescent="0.2">
      <c r="A34" s="83"/>
      <c r="B34" s="78"/>
      <c r="C34" s="83"/>
      <c r="D34" s="84"/>
      <c r="E34" s="89">
        <v>3</v>
      </c>
      <c r="F34" s="90" t="s">
        <v>160</v>
      </c>
      <c r="G34" s="84"/>
      <c r="H34" s="83"/>
      <c r="I34" s="88"/>
    </row>
    <row r="35" spans="1:9" ht="32" x14ac:dyDescent="0.2">
      <c r="A35" s="83"/>
      <c r="B35" s="78"/>
      <c r="C35" s="83" t="s">
        <v>151</v>
      </c>
      <c r="D35" s="84" t="s">
        <v>177</v>
      </c>
      <c r="E35" s="83"/>
      <c r="F35" s="84"/>
      <c r="G35" s="84"/>
      <c r="H35" s="83">
        <v>7</v>
      </c>
      <c r="I35" s="88">
        <v>1</v>
      </c>
    </row>
    <row r="36" spans="1:9" ht="16" x14ac:dyDescent="0.2">
      <c r="A36" s="83"/>
      <c r="B36" s="78"/>
      <c r="C36" s="83"/>
      <c r="D36" s="84"/>
      <c r="E36" s="89">
        <v>0</v>
      </c>
      <c r="F36" s="90" t="s">
        <v>157</v>
      </c>
      <c r="G36" s="84"/>
      <c r="H36" s="83"/>
      <c r="I36" s="88"/>
    </row>
    <row r="37" spans="1:9" ht="16" x14ac:dyDescent="0.2">
      <c r="A37" s="83"/>
      <c r="B37" s="78"/>
      <c r="C37" s="83"/>
      <c r="D37" s="84"/>
      <c r="E37" s="89">
        <v>1</v>
      </c>
      <c r="F37" s="90" t="s">
        <v>158</v>
      </c>
      <c r="G37" s="84"/>
      <c r="H37" s="83"/>
      <c r="I37" s="88"/>
    </row>
    <row r="38" spans="1:9" ht="16" x14ac:dyDescent="0.2">
      <c r="A38" s="83"/>
      <c r="B38" s="78"/>
      <c r="C38" s="83"/>
      <c r="D38" s="84"/>
      <c r="E38" s="89">
        <v>2</v>
      </c>
      <c r="F38" s="90" t="s">
        <v>159</v>
      </c>
      <c r="G38" s="84"/>
      <c r="H38" s="83"/>
      <c r="I38" s="88"/>
    </row>
    <row r="39" spans="1:9" ht="16" x14ac:dyDescent="0.2">
      <c r="A39" s="83"/>
      <c r="B39" s="78"/>
      <c r="C39" s="83"/>
      <c r="D39" s="84"/>
      <c r="E39" s="89">
        <v>3</v>
      </c>
      <c r="F39" s="90" t="s">
        <v>160</v>
      </c>
      <c r="G39" s="84"/>
      <c r="H39" s="83"/>
      <c r="I39" s="88"/>
    </row>
    <row r="40" spans="1:9" ht="16" x14ac:dyDescent="0.2">
      <c r="A40" s="83">
        <v>6</v>
      </c>
      <c r="B40" s="78" t="s">
        <v>178</v>
      </c>
      <c r="C40" s="83"/>
      <c r="D40" s="84"/>
      <c r="E40" s="83"/>
      <c r="F40" s="84"/>
      <c r="G40" s="84"/>
      <c r="H40" s="83"/>
      <c r="I40" s="88"/>
    </row>
    <row r="41" spans="1:9" ht="80" x14ac:dyDescent="0.2">
      <c r="A41" s="83"/>
      <c r="B41" s="78"/>
      <c r="C41" s="83" t="s">
        <v>151</v>
      </c>
      <c r="D41" s="84" t="s">
        <v>179</v>
      </c>
      <c r="E41" s="83"/>
      <c r="F41" s="84"/>
      <c r="G41" s="84" t="s">
        <v>180</v>
      </c>
      <c r="H41" s="83">
        <v>1</v>
      </c>
      <c r="I41" s="88">
        <v>1</v>
      </c>
    </row>
    <row r="42" spans="1:9" ht="16" x14ac:dyDescent="0.2">
      <c r="A42" s="83">
        <v>7</v>
      </c>
      <c r="B42" s="78" t="s">
        <v>181</v>
      </c>
      <c r="C42" s="83"/>
      <c r="D42" s="84"/>
      <c r="E42" s="83"/>
      <c r="F42" s="84"/>
      <c r="G42" s="84"/>
      <c r="H42" s="83"/>
      <c r="I42" s="88"/>
    </row>
    <row r="43" spans="1:9" ht="48" x14ac:dyDescent="0.2">
      <c r="A43" s="83"/>
      <c r="B43" s="78"/>
      <c r="C43" s="83" t="s">
        <v>151</v>
      </c>
      <c r="D43" s="84" t="s">
        <v>182</v>
      </c>
      <c r="E43" s="83"/>
      <c r="F43" s="84"/>
      <c r="G43" s="84" t="s">
        <v>180</v>
      </c>
      <c r="H43" s="83">
        <v>1</v>
      </c>
      <c r="I43" s="88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workbookViewId="0">
      <selection sqref="A1:I46"/>
    </sheetView>
  </sheetViews>
  <sheetFormatPr baseColWidth="10" defaultColWidth="8.83203125" defaultRowHeight="15" x14ac:dyDescent="0.2"/>
  <cols>
    <col min="1" max="1" width="6.83203125" customWidth="1"/>
    <col min="2" max="2" width="31" customWidth="1"/>
    <col min="3" max="3" width="7.83203125" bestFit="1" customWidth="1"/>
    <col min="4" max="4" width="34.6640625" customWidth="1"/>
    <col min="5" max="5" width="10.33203125" customWidth="1"/>
    <col min="6" max="6" width="33.83203125" customWidth="1"/>
    <col min="7" max="7" width="20.6640625" bestFit="1" customWidth="1"/>
    <col min="8" max="8" width="7.1640625" bestFit="1" customWidth="1"/>
    <col min="9" max="9" width="8.33203125" customWidth="1"/>
  </cols>
  <sheetData>
    <row r="1" spans="1:9" ht="19" x14ac:dyDescent="0.25">
      <c r="A1" s="79" t="s">
        <v>135</v>
      </c>
      <c r="B1" s="80" t="s">
        <v>260</v>
      </c>
      <c r="C1" s="79"/>
      <c r="D1" s="81"/>
      <c r="E1" s="79"/>
      <c r="F1" s="81"/>
      <c r="G1" s="81"/>
      <c r="H1" s="79"/>
      <c r="I1" s="82">
        <f>SUM(I2:I46)</f>
        <v>19.5</v>
      </c>
    </row>
    <row r="2" spans="1:9" x14ac:dyDescent="0.2">
      <c r="A2" s="89">
        <v>1</v>
      </c>
      <c r="B2" s="90" t="s">
        <v>143</v>
      </c>
      <c r="C2" s="90" t="s">
        <v>185</v>
      </c>
      <c r="D2" s="90" t="s">
        <v>185</v>
      </c>
      <c r="E2" s="90" t="s">
        <v>185</v>
      </c>
      <c r="F2" s="90" t="s">
        <v>185</v>
      </c>
      <c r="G2" s="90" t="s">
        <v>185</v>
      </c>
      <c r="H2" s="90"/>
      <c r="I2" s="90" t="s">
        <v>185</v>
      </c>
    </row>
    <row r="3" spans="1:9" x14ac:dyDescent="0.2">
      <c r="A3" s="89"/>
      <c r="B3" s="90" t="s">
        <v>185</v>
      </c>
      <c r="C3" s="89" t="s">
        <v>144</v>
      </c>
      <c r="D3" s="90" t="s">
        <v>145</v>
      </c>
      <c r="E3" s="89" t="s">
        <v>185</v>
      </c>
      <c r="F3" s="90" t="s">
        <v>185</v>
      </c>
      <c r="G3" s="90" t="s">
        <v>185</v>
      </c>
      <c r="H3" s="89">
        <v>1</v>
      </c>
      <c r="I3" s="92">
        <v>1</v>
      </c>
    </row>
    <row r="4" spans="1:9" x14ac:dyDescent="0.2">
      <c r="A4" s="89" t="s">
        <v>185</v>
      </c>
      <c r="B4" s="90" t="s">
        <v>185</v>
      </c>
      <c r="C4" s="89" t="s">
        <v>185</v>
      </c>
      <c r="D4" s="91"/>
      <c r="E4" s="89">
        <v>0</v>
      </c>
      <c r="F4" s="90" t="s">
        <v>146</v>
      </c>
      <c r="G4" s="90" t="s">
        <v>185</v>
      </c>
      <c r="H4" s="89"/>
      <c r="I4" s="92"/>
    </row>
    <row r="5" spans="1:9" x14ac:dyDescent="0.2">
      <c r="A5" s="89" t="s">
        <v>185</v>
      </c>
      <c r="B5" s="90" t="s">
        <v>185</v>
      </c>
      <c r="C5" s="89" t="s">
        <v>185</v>
      </c>
      <c r="D5" s="90" t="s">
        <v>185</v>
      </c>
      <c r="E5" s="89">
        <v>1</v>
      </c>
      <c r="F5" s="90" t="s">
        <v>147</v>
      </c>
      <c r="G5" s="90" t="s">
        <v>185</v>
      </c>
      <c r="H5" s="89"/>
      <c r="I5" s="92"/>
    </row>
    <row r="6" spans="1:9" x14ac:dyDescent="0.2">
      <c r="A6" s="89"/>
      <c r="B6" s="90"/>
      <c r="C6" s="89"/>
      <c r="D6" s="90"/>
      <c r="E6" s="89">
        <v>2</v>
      </c>
      <c r="F6" s="90" t="s">
        <v>148</v>
      </c>
      <c r="G6" s="90"/>
      <c r="H6" s="89"/>
      <c r="I6" s="92"/>
    </row>
    <row r="7" spans="1:9" x14ac:dyDescent="0.2">
      <c r="A7" s="89" t="s">
        <v>185</v>
      </c>
      <c r="B7" s="90" t="s">
        <v>185</v>
      </c>
      <c r="C7" s="89" t="s">
        <v>185</v>
      </c>
      <c r="D7" s="90" t="s">
        <v>185</v>
      </c>
      <c r="E7" s="89">
        <v>3</v>
      </c>
      <c r="F7" s="90" t="s">
        <v>149</v>
      </c>
      <c r="G7" s="90" t="s">
        <v>185</v>
      </c>
      <c r="H7" s="89"/>
      <c r="I7" s="92"/>
    </row>
    <row r="8" spans="1:9" x14ac:dyDescent="0.2">
      <c r="A8" s="89">
        <v>2</v>
      </c>
      <c r="B8" s="93" t="s">
        <v>150</v>
      </c>
      <c r="C8" s="94"/>
      <c r="D8" s="93"/>
      <c r="E8" s="89" t="s">
        <v>185</v>
      </c>
      <c r="F8" s="90" t="s">
        <v>185</v>
      </c>
      <c r="G8" s="90" t="s">
        <v>185</v>
      </c>
      <c r="H8" s="89"/>
      <c r="I8" s="92"/>
    </row>
    <row r="9" spans="1:9" x14ac:dyDescent="0.2">
      <c r="A9" s="89" t="s">
        <v>185</v>
      </c>
      <c r="B9" s="90" t="s">
        <v>185</v>
      </c>
      <c r="C9" s="89" t="s">
        <v>151</v>
      </c>
      <c r="D9" s="90" t="s">
        <v>152</v>
      </c>
      <c r="E9" s="89"/>
      <c r="F9" s="93" t="s">
        <v>261</v>
      </c>
      <c r="G9" s="90" t="s">
        <v>185</v>
      </c>
      <c r="H9" s="89">
        <v>1</v>
      </c>
      <c r="I9" s="92">
        <v>1</v>
      </c>
    </row>
    <row r="10" spans="1:9" x14ac:dyDescent="0.2">
      <c r="A10" s="89" t="s">
        <v>185</v>
      </c>
      <c r="B10" s="90" t="s">
        <v>185</v>
      </c>
      <c r="C10" s="89" t="s">
        <v>151</v>
      </c>
      <c r="D10" s="90" t="s">
        <v>262</v>
      </c>
      <c r="E10" s="89"/>
      <c r="F10" s="93" t="s">
        <v>263</v>
      </c>
      <c r="G10" s="90" t="s">
        <v>185</v>
      </c>
      <c r="H10" s="89">
        <v>1</v>
      </c>
      <c r="I10" s="92">
        <v>0.5</v>
      </c>
    </row>
    <row r="11" spans="1:9" x14ac:dyDescent="0.2">
      <c r="A11" s="89" t="s">
        <v>185</v>
      </c>
      <c r="B11" s="90" t="s">
        <v>185</v>
      </c>
      <c r="C11" s="94" t="s">
        <v>151</v>
      </c>
      <c r="D11" s="93" t="s">
        <v>216</v>
      </c>
      <c r="E11" s="89"/>
      <c r="F11" s="93" t="s">
        <v>217</v>
      </c>
      <c r="G11" s="90" t="s">
        <v>185</v>
      </c>
      <c r="H11" s="89">
        <v>1</v>
      </c>
      <c r="I11" s="92">
        <v>0.5</v>
      </c>
    </row>
    <row r="12" spans="1:9" x14ac:dyDescent="0.2">
      <c r="A12" s="89"/>
      <c r="B12" s="90"/>
      <c r="C12" s="89" t="s">
        <v>151</v>
      </c>
      <c r="D12" s="90" t="s">
        <v>264</v>
      </c>
      <c r="E12" s="89"/>
      <c r="F12" s="93" t="s">
        <v>265</v>
      </c>
      <c r="G12" s="90" t="s">
        <v>185</v>
      </c>
      <c r="H12" s="89">
        <v>1</v>
      </c>
      <c r="I12" s="92">
        <v>1</v>
      </c>
    </row>
    <row r="13" spans="1:9" x14ac:dyDescent="0.2">
      <c r="A13" s="89">
        <v>3</v>
      </c>
      <c r="B13" s="90" t="s">
        <v>266</v>
      </c>
      <c r="C13" s="90" t="s">
        <v>185</v>
      </c>
      <c r="D13" s="90" t="s">
        <v>185</v>
      </c>
      <c r="E13" s="90" t="s">
        <v>185</v>
      </c>
      <c r="F13" s="90" t="s">
        <v>185</v>
      </c>
      <c r="G13" s="90" t="s">
        <v>185</v>
      </c>
      <c r="H13" s="90"/>
      <c r="I13" s="90" t="s">
        <v>185</v>
      </c>
    </row>
    <row r="14" spans="1:9" x14ac:dyDescent="0.2">
      <c r="A14" s="89" t="s">
        <v>185</v>
      </c>
      <c r="B14" s="90" t="s">
        <v>185</v>
      </c>
      <c r="C14" s="89" t="s">
        <v>144</v>
      </c>
      <c r="D14" s="90" t="s">
        <v>267</v>
      </c>
      <c r="E14" s="89" t="s">
        <v>185</v>
      </c>
      <c r="F14" s="90" t="s">
        <v>185</v>
      </c>
      <c r="G14" s="90" t="s">
        <v>185</v>
      </c>
      <c r="H14" s="89">
        <v>6</v>
      </c>
      <c r="I14" s="92">
        <v>1</v>
      </c>
    </row>
    <row r="15" spans="1:9" x14ac:dyDescent="0.2">
      <c r="A15" s="89" t="s">
        <v>185</v>
      </c>
      <c r="B15" s="90" t="s">
        <v>185</v>
      </c>
      <c r="C15" s="89" t="s">
        <v>185</v>
      </c>
      <c r="D15" s="90" t="s">
        <v>185</v>
      </c>
      <c r="E15" s="89">
        <v>0</v>
      </c>
      <c r="F15" s="90" t="s">
        <v>268</v>
      </c>
      <c r="G15" s="90" t="s">
        <v>185</v>
      </c>
      <c r="H15" s="89"/>
      <c r="I15" s="92"/>
    </row>
    <row r="16" spans="1:9" x14ac:dyDescent="0.2">
      <c r="A16" s="89" t="s">
        <v>185</v>
      </c>
      <c r="B16" s="90" t="s">
        <v>185</v>
      </c>
      <c r="C16" s="89" t="s">
        <v>185</v>
      </c>
      <c r="D16" s="90" t="s">
        <v>185</v>
      </c>
      <c r="E16" s="89">
        <v>1</v>
      </c>
      <c r="F16" s="90" t="s">
        <v>269</v>
      </c>
      <c r="G16" s="90" t="s">
        <v>185</v>
      </c>
      <c r="H16" s="89"/>
      <c r="I16" s="92"/>
    </row>
    <row r="17" spans="1:9" x14ac:dyDescent="0.2">
      <c r="A17" s="89" t="s">
        <v>185</v>
      </c>
      <c r="B17" s="90" t="s">
        <v>185</v>
      </c>
      <c r="C17" s="89" t="s">
        <v>185</v>
      </c>
      <c r="D17" s="90" t="s">
        <v>185</v>
      </c>
      <c r="E17" s="89">
        <v>2</v>
      </c>
      <c r="F17" s="90" t="s">
        <v>270</v>
      </c>
      <c r="G17" s="90" t="s">
        <v>185</v>
      </c>
      <c r="H17" s="89"/>
      <c r="I17" s="92"/>
    </row>
    <row r="18" spans="1:9" x14ac:dyDescent="0.2">
      <c r="A18" s="89" t="s">
        <v>185</v>
      </c>
      <c r="B18" s="90" t="s">
        <v>185</v>
      </c>
      <c r="C18" s="89" t="s">
        <v>185</v>
      </c>
      <c r="D18" s="90" t="s">
        <v>185</v>
      </c>
      <c r="E18" s="89">
        <v>3</v>
      </c>
      <c r="F18" s="90" t="s">
        <v>271</v>
      </c>
      <c r="G18" s="90" t="s">
        <v>185</v>
      </c>
      <c r="H18" s="89"/>
      <c r="I18" s="92"/>
    </row>
    <row r="19" spans="1:9" x14ac:dyDescent="0.2">
      <c r="A19" s="89"/>
      <c r="B19" s="90"/>
      <c r="C19" s="89" t="s">
        <v>144</v>
      </c>
      <c r="D19" s="90" t="s">
        <v>272</v>
      </c>
      <c r="E19" s="89"/>
      <c r="F19" s="90"/>
      <c r="G19" s="90"/>
      <c r="H19" s="89">
        <v>7</v>
      </c>
      <c r="I19" s="92">
        <v>0.5</v>
      </c>
    </row>
    <row r="20" spans="1:9" x14ac:dyDescent="0.2">
      <c r="A20" s="89"/>
      <c r="B20" s="90"/>
      <c r="C20" s="89"/>
      <c r="D20" s="90"/>
      <c r="E20" s="89">
        <v>0</v>
      </c>
      <c r="F20" s="90" t="s">
        <v>273</v>
      </c>
      <c r="G20" s="90"/>
      <c r="H20" s="89"/>
      <c r="I20" s="92"/>
    </row>
    <row r="21" spans="1:9" x14ac:dyDescent="0.2">
      <c r="A21" s="89"/>
      <c r="B21" s="90"/>
      <c r="C21" s="89"/>
      <c r="D21" s="90"/>
      <c r="E21" s="89">
        <v>1</v>
      </c>
      <c r="F21" s="90" t="s">
        <v>274</v>
      </c>
      <c r="G21" s="90"/>
      <c r="H21" s="89"/>
      <c r="I21" s="92"/>
    </row>
    <row r="22" spans="1:9" x14ac:dyDescent="0.2">
      <c r="A22" s="89"/>
      <c r="B22" s="90"/>
      <c r="C22" s="89"/>
      <c r="D22" s="90"/>
      <c r="E22" s="89">
        <v>2</v>
      </c>
      <c r="F22" s="90" t="s">
        <v>275</v>
      </c>
      <c r="G22" s="90"/>
      <c r="H22" s="89"/>
      <c r="I22" s="92"/>
    </row>
    <row r="23" spans="1:9" x14ac:dyDescent="0.2">
      <c r="A23" s="89"/>
      <c r="B23" s="90"/>
      <c r="C23" s="89"/>
      <c r="D23" s="90"/>
      <c r="E23" s="89">
        <v>3</v>
      </c>
      <c r="F23" s="90" t="s">
        <v>276</v>
      </c>
      <c r="G23" s="90"/>
      <c r="H23" s="89"/>
      <c r="I23" s="92"/>
    </row>
    <row r="24" spans="1:9" x14ac:dyDescent="0.2">
      <c r="A24" s="89">
        <v>4</v>
      </c>
      <c r="B24" s="90" t="s">
        <v>155</v>
      </c>
      <c r="C24" s="90" t="s">
        <v>185</v>
      </c>
      <c r="D24" s="90" t="s">
        <v>185</v>
      </c>
      <c r="E24" s="90" t="s">
        <v>185</v>
      </c>
      <c r="F24" s="90" t="s">
        <v>185</v>
      </c>
      <c r="G24" s="90" t="s">
        <v>185</v>
      </c>
      <c r="H24" s="90"/>
      <c r="I24" s="90" t="s">
        <v>185</v>
      </c>
    </row>
    <row r="25" spans="1:9" x14ac:dyDescent="0.2">
      <c r="A25" s="89" t="s">
        <v>185</v>
      </c>
      <c r="B25" s="90" t="s">
        <v>185</v>
      </c>
      <c r="C25" s="89" t="s">
        <v>144</v>
      </c>
      <c r="D25" s="90" t="s">
        <v>277</v>
      </c>
      <c r="E25" s="89" t="s">
        <v>185</v>
      </c>
      <c r="F25" s="90" t="s">
        <v>185</v>
      </c>
      <c r="G25" s="90" t="s">
        <v>185</v>
      </c>
      <c r="H25" s="89">
        <v>5</v>
      </c>
      <c r="I25" s="92">
        <v>1</v>
      </c>
    </row>
    <row r="26" spans="1:9" x14ac:dyDescent="0.2">
      <c r="A26" s="89" t="s">
        <v>185</v>
      </c>
      <c r="B26" s="90" t="s">
        <v>185</v>
      </c>
      <c r="C26" s="89" t="s">
        <v>185</v>
      </c>
      <c r="D26" s="90" t="s">
        <v>185</v>
      </c>
      <c r="E26" s="89">
        <v>0</v>
      </c>
      <c r="F26" s="90" t="s">
        <v>157</v>
      </c>
      <c r="G26" s="90" t="s">
        <v>185</v>
      </c>
      <c r="H26" s="89"/>
      <c r="I26" s="92"/>
    </row>
    <row r="27" spans="1:9" x14ac:dyDescent="0.2">
      <c r="A27" s="89" t="s">
        <v>185</v>
      </c>
      <c r="B27" s="90" t="s">
        <v>185</v>
      </c>
      <c r="C27" s="89" t="s">
        <v>185</v>
      </c>
      <c r="D27" s="90" t="s">
        <v>185</v>
      </c>
      <c r="E27" s="89">
        <v>1</v>
      </c>
      <c r="F27" s="90" t="s">
        <v>158</v>
      </c>
      <c r="G27" s="90" t="s">
        <v>185</v>
      </c>
      <c r="H27" s="89"/>
      <c r="I27" s="92"/>
    </row>
    <row r="28" spans="1:9" x14ac:dyDescent="0.2">
      <c r="A28" s="89" t="s">
        <v>185</v>
      </c>
      <c r="B28" s="90" t="s">
        <v>185</v>
      </c>
      <c r="C28" s="89" t="s">
        <v>185</v>
      </c>
      <c r="D28" s="90" t="s">
        <v>185</v>
      </c>
      <c r="E28" s="89">
        <v>2</v>
      </c>
      <c r="F28" s="90" t="s">
        <v>159</v>
      </c>
      <c r="G28" s="90" t="s">
        <v>185</v>
      </c>
      <c r="H28" s="89"/>
      <c r="I28" s="92"/>
    </row>
    <row r="29" spans="1:9" x14ac:dyDescent="0.2">
      <c r="A29" s="89" t="s">
        <v>185</v>
      </c>
      <c r="B29" s="90" t="s">
        <v>185</v>
      </c>
      <c r="C29" s="89" t="s">
        <v>185</v>
      </c>
      <c r="D29" s="90" t="s">
        <v>185</v>
      </c>
      <c r="E29" s="89">
        <v>3</v>
      </c>
      <c r="F29" s="90" t="s">
        <v>160</v>
      </c>
      <c r="G29" s="90" t="s">
        <v>185</v>
      </c>
      <c r="H29" s="89"/>
      <c r="I29" s="92"/>
    </row>
    <row r="30" spans="1:9" x14ac:dyDescent="0.2">
      <c r="A30" s="89">
        <v>5</v>
      </c>
      <c r="B30" s="90" t="s">
        <v>278</v>
      </c>
      <c r="C30" s="90" t="s">
        <v>185</v>
      </c>
      <c r="D30" s="90" t="s">
        <v>185</v>
      </c>
      <c r="E30" s="90" t="s">
        <v>185</v>
      </c>
      <c r="F30" s="90" t="s">
        <v>185</v>
      </c>
      <c r="G30" s="90" t="s">
        <v>185</v>
      </c>
      <c r="H30" s="90"/>
      <c r="I30" s="90"/>
    </row>
    <row r="31" spans="1:9" ht="57" x14ac:dyDescent="0.2">
      <c r="A31" s="89" t="s">
        <v>185</v>
      </c>
      <c r="B31" s="90" t="s">
        <v>185</v>
      </c>
      <c r="C31" s="89" t="s">
        <v>151</v>
      </c>
      <c r="D31" s="90" t="s">
        <v>279</v>
      </c>
      <c r="E31" s="89" t="s">
        <v>185</v>
      </c>
      <c r="F31" s="96" t="s">
        <v>280</v>
      </c>
      <c r="G31" s="93"/>
      <c r="H31" s="89">
        <v>6</v>
      </c>
      <c r="I31" s="92">
        <v>1.5</v>
      </c>
    </row>
    <row r="32" spans="1:9" x14ac:dyDescent="0.2">
      <c r="A32" s="89">
        <v>6</v>
      </c>
      <c r="B32" s="91" t="s">
        <v>281</v>
      </c>
      <c r="C32" s="90" t="s">
        <v>185</v>
      </c>
      <c r="D32" s="90" t="s">
        <v>185</v>
      </c>
      <c r="E32" s="90" t="s">
        <v>185</v>
      </c>
      <c r="F32" s="90" t="s">
        <v>185</v>
      </c>
      <c r="G32" s="90" t="s">
        <v>185</v>
      </c>
      <c r="H32" s="90"/>
      <c r="I32" s="90"/>
    </row>
    <row r="33" spans="1:9" ht="43" x14ac:dyDescent="0.2">
      <c r="A33" s="89" t="s">
        <v>185</v>
      </c>
      <c r="B33" s="90" t="s">
        <v>185</v>
      </c>
      <c r="C33" s="89" t="s">
        <v>151</v>
      </c>
      <c r="D33" s="90" t="s">
        <v>282</v>
      </c>
      <c r="E33" s="89" t="s">
        <v>185</v>
      </c>
      <c r="F33" s="95" t="s">
        <v>283</v>
      </c>
      <c r="G33" s="93" t="s">
        <v>284</v>
      </c>
      <c r="H33" s="89">
        <v>6</v>
      </c>
      <c r="I33" s="92">
        <v>1.5</v>
      </c>
    </row>
    <row r="34" spans="1:9" x14ac:dyDescent="0.2">
      <c r="A34" s="89"/>
      <c r="B34" s="90"/>
      <c r="C34" s="89" t="s">
        <v>151</v>
      </c>
      <c r="D34" s="90" t="s">
        <v>285</v>
      </c>
      <c r="E34" s="89"/>
      <c r="F34" s="95"/>
      <c r="G34" s="93" t="s">
        <v>286</v>
      </c>
      <c r="H34" s="89">
        <v>5</v>
      </c>
      <c r="I34" s="92">
        <v>1</v>
      </c>
    </row>
    <row r="35" spans="1:9" x14ac:dyDescent="0.2">
      <c r="A35" s="94">
        <v>7</v>
      </c>
      <c r="B35" s="90" t="s">
        <v>287</v>
      </c>
      <c r="C35" s="90"/>
      <c r="D35" s="90"/>
      <c r="E35" s="90"/>
      <c r="F35" s="90"/>
      <c r="G35" s="90"/>
      <c r="H35" s="90"/>
      <c r="I35" s="90"/>
    </row>
    <row r="36" spans="1:9" x14ac:dyDescent="0.2">
      <c r="A36" s="94"/>
      <c r="B36" s="90"/>
      <c r="C36" s="89" t="s">
        <v>151</v>
      </c>
      <c r="D36" s="90" t="s">
        <v>288</v>
      </c>
      <c r="E36" s="90"/>
      <c r="F36" s="90" t="s">
        <v>289</v>
      </c>
      <c r="G36" s="90" t="s">
        <v>180</v>
      </c>
      <c r="H36" s="89">
        <v>2</v>
      </c>
      <c r="I36" s="92">
        <v>2</v>
      </c>
    </row>
    <row r="37" spans="1:9" x14ac:dyDescent="0.2">
      <c r="A37" s="89"/>
      <c r="B37" s="90"/>
      <c r="C37" s="89" t="s">
        <v>151</v>
      </c>
      <c r="D37" s="90" t="s">
        <v>256</v>
      </c>
      <c r="E37" s="89"/>
      <c r="F37" s="90"/>
      <c r="G37" s="90"/>
      <c r="H37" s="89">
        <v>3</v>
      </c>
      <c r="I37" s="92">
        <v>1</v>
      </c>
    </row>
    <row r="38" spans="1:9" x14ac:dyDescent="0.2">
      <c r="A38" s="89"/>
      <c r="B38" s="90"/>
      <c r="C38" s="89" t="s">
        <v>151</v>
      </c>
      <c r="D38" s="90" t="s">
        <v>290</v>
      </c>
      <c r="E38" s="89"/>
      <c r="F38" s="90"/>
      <c r="G38" s="90"/>
      <c r="H38" s="89">
        <v>7</v>
      </c>
      <c r="I38" s="92">
        <v>1</v>
      </c>
    </row>
    <row r="39" spans="1:9" x14ac:dyDescent="0.2">
      <c r="A39" s="94">
        <v>8</v>
      </c>
      <c r="B39" s="90" t="s">
        <v>252</v>
      </c>
      <c r="C39" s="90" t="s">
        <v>185</v>
      </c>
      <c r="D39" s="90" t="s">
        <v>185</v>
      </c>
      <c r="E39" s="90" t="s">
        <v>185</v>
      </c>
      <c r="F39" s="90" t="s">
        <v>185</v>
      </c>
      <c r="G39" s="90" t="s">
        <v>185</v>
      </c>
      <c r="H39" s="90"/>
      <c r="I39" s="90" t="s">
        <v>185</v>
      </c>
    </row>
    <row r="40" spans="1:9" x14ac:dyDescent="0.2">
      <c r="A40" s="89" t="s">
        <v>185</v>
      </c>
      <c r="B40" s="90" t="s">
        <v>185</v>
      </c>
      <c r="C40" s="89" t="s">
        <v>151</v>
      </c>
      <c r="D40" s="90" t="s">
        <v>291</v>
      </c>
      <c r="E40" s="89" t="s">
        <v>185</v>
      </c>
      <c r="F40" s="90" t="s">
        <v>292</v>
      </c>
      <c r="G40" s="90" t="s">
        <v>185</v>
      </c>
      <c r="H40" s="89">
        <v>4</v>
      </c>
      <c r="I40" s="92">
        <v>2</v>
      </c>
    </row>
    <row r="41" spans="1:9" x14ac:dyDescent="0.2">
      <c r="A41" s="94">
        <v>9</v>
      </c>
      <c r="B41" s="90" t="s">
        <v>293</v>
      </c>
      <c r="C41" s="90"/>
      <c r="D41" s="90"/>
      <c r="E41" s="90"/>
      <c r="F41" s="90"/>
      <c r="G41" s="90"/>
      <c r="H41" s="90"/>
      <c r="I41" s="90"/>
    </row>
    <row r="42" spans="1:9" x14ac:dyDescent="0.2">
      <c r="A42" s="89"/>
      <c r="B42" s="90"/>
      <c r="C42" s="89" t="s">
        <v>151</v>
      </c>
      <c r="D42" s="90" t="s">
        <v>294</v>
      </c>
      <c r="E42" s="89"/>
      <c r="F42" s="95" t="s">
        <v>295</v>
      </c>
      <c r="G42" s="90" t="s">
        <v>296</v>
      </c>
      <c r="H42" s="89">
        <v>7</v>
      </c>
      <c r="I42" s="92">
        <v>1</v>
      </c>
    </row>
    <row r="43" spans="1:9" x14ac:dyDescent="0.2">
      <c r="A43" s="94"/>
      <c r="B43" s="90"/>
      <c r="C43" s="89" t="s">
        <v>151</v>
      </c>
      <c r="D43" s="90" t="s">
        <v>297</v>
      </c>
      <c r="E43" s="90"/>
      <c r="F43" s="95" t="s">
        <v>295</v>
      </c>
      <c r="G43" s="90" t="s">
        <v>284</v>
      </c>
      <c r="H43" s="89">
        <v>7</v>
      </c>
      <c r="I43" s="92">
        <v>0.5</v>
      </c>
    </row>
    <row r="44" spans="1:9" x14ac:dyDescent="0.2">
      <c r="A44" s="89">
        <v>10</v>
      </c>
      <c r="B44" s="90" t="s">
        <v>298</v>
      </c>
      <c r="C44" s="89"/>
      <c r="D44" s="90"/>
      <c r="E44" s="89"/>
      <c r="F44" s="90"/>
      <c r="G44" s="90"/>
      <c r="H44" s="89"/>
      <c r="I44" s="92"/>
    </row>
    <row r="45" spans="1:9" x14ac:dyDescent="0.2">
      <c r="A45" s="94"/>
      <c r="B45" s="90"/>
      <c r="C45" s="89" t="s">
        <v>151</v>
      </c>
      <c r="D45" s="90" t="s">
        <v>299</v>
      </c>
      <c r="E45" s="90"/>
      <c r="F45" s="95" t="s">
        <v>295</v>
      </c>
      <c r="G45" s="90" t="s">
        <v>300</v>
      </c>
      <c r="H45" s="89">
        <v>7</v>
      </c>
      <c r="I45" s="92">
        <v>0.5</v>
      </c>
    </row>
    <row r="46" spans="1:9" x14ac:dyDescent="0.2">
      <c r="A46" s="89"/>
      <c r="B46" s="90"/>
      <c r="C46" s="89" t="s">
        <v>151</v>
      </c>
      <c r="D46" s="90" t="s">
        <v>301</v>
      </c>
      <c r="E46" s="89"/>
      <c r="F46" s="90"/>
      <c r="G46" s="97" t="s">
        <v>302</v>
      </c>
      <c r="H46" s="89">
        <v>7</v>
      </c>
      <c r="I46" s="9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workbookViewId="0">
      <selection activeCell="K13" sqref="K13"/>
    </sheetView>
  </sheetViews>
  <sheetFormatPr baseColWidth="10" defaultColWidth="8.83203125" defaultRowHeight="15" x14ac:dyDescent="0.2"/>
  <cols>
    <col min="1" max="1" width="6.83203125" customWidth="1"/>
    <col min="2" max="2" width="31" customWidth="1"/>
    <col min="3" max="3" width="7.83203125" bestFit="1" customWidth="1"/>
    <col min="4" max="4" width="34.6640625" customWidth="1"/>
    <col min="5" max="5" width="10.33203125" customWidth="1"/>
    <col min="6" max="6" width="33.83203125" customWidth="1"/>
    <col min="7" max="7" width="20.6640625" bestFit="1" customWidth="1"/>
    <col min="8" max="8" width="7.1640625" bestFit="1" customWidth="1"/>
    <col min="9" max="9" width="8.33203125" customWidth="1"/>
  </cols>
  <sheetData>
    <row r="1" spans="1:9" ht="19" x14ac:dyDescent="0.25">
      <c r="A1" s="79" t="s">
        <v>136</v>
      </c>
      <c r="B1" s="80" t="s">
        <v>183</v>
      </c>
      <c r="C1" s="79"/>
      <c r="D1" s="81"/>
      <c r="E1" s="79"/>
      <c r="F1" s="81"/>
      <c r="G1" s="81"/>
      <c r="H1" s="79"/>
      <c r="I1" s="82">
        <f>SUM(I2:I28)</f>
        <v>11</v>
      </c>
    </row>
    <row r="2" spans="1:9" x14ac:dyDescent="0.2">
      <c r="A2" s="89">
        <v>1</v>
      </c>
      <c r="B2" s="91" t="s">
        <v>184</v>
      </c>
      <c r="C2" s="90" t="s">
        <v>185</v>
      </c>
      <c r="D2" s="90" t="s">
        <v>185</v>
      </c>
      <c r="E2" s="90" t="s">
        <v>185</v>
      </c>
      <c r="F2" s="90" t="s">
        <v>185</v>
      </c>
      <c r="G2" s="90" t="s">
        <v>185</v>
      </c>
      <c r="H2" s="90"/>
      <c r="I2" s="90" t="s">
        <v>185</v>
      </c>
    </row>
    <row r="3" spans="1:9" x14ac:dyDescent="0.2">
      <c r="A3" s="89" t="s">
        <v>185</v>
      </c>
      <c r="B3" s="90"/>
      <c r="C3" s="89" t="s">
        <v>144</v>
      </c>
      <c r="D3" s="90" t="s">
        <v>186</v>
      </c>
      <c r="E3" s="89" t="s">
        <v>185</v>
      </c>
      <c r="F3" s="90" t="s">
        <v>185</v>
      </c>
      <c r="G3" s="90" t="s">
        <v>185</v>
      </c>
      <c r="H3" s="89">
        <v>5</v>
      </c>
      <c r="I3" s="92">
        <v>1.5</v>
      </c>
    </row>
    <row r="4" spans="1:9" x14ac:dyDescent="0.2">
      <c r="A4" s="89" t="s">
        <v>185</v>
      </c>
      <c r="B4" s="90" t="s">
        <v>185</v>
      </c>
      <c r="C4" s="89" t="s">
        <v>185</v>
      </c>
      <c r="D4" s="90" t="s">
        <v>185</v>
      </c>
      <c r="E4" s="89">
        <v>0</v>
      </c>
      <c r="F4" s="90" t="s">
        <v>187</v>
      </c>
      <c r="G4" s="90" t="s">
        <v>185</v>
      </c>
      <c r="H4" s="89"/>
      <c r="I4" s="92"/>
    </row>
    <row r="5" spans="1:9" x14ac:dyDescent="0.2">
      <c r="A5" s="89" t="s">
        <v>185</v>
      </c>
      <c r="B5" s="90" t="s">
        <v>185</v>
      </c>
      <c r="C5" s="89" t="s">
        <v>185</v>
      </c>
      <c r="D5" s="90" t="s">
        <v>185</v>
      </c>
      <c r="E5" s="89">
        <v>1</v>
      </c>
      <c r="F5" s="90" t="s">
        <v>188</v>
      </c>
      <c r="G5" s="90" t="s">
        <v>185</v>
      </c>
      <c r="H5" s="89"/>
      <c r="I5" s="92"/>
    </row>
    <row r="6" spans="1:9" x14ac:dyDescent="0.2">
      <c r="A6" s="89" t="s">
        <v>185</v>
      </c>
      <c r="B6" s="90" t="s">
        <v>185</v>
      </c>
      <c r="C6" s="89" t="s">
        <v>185</v>
      </c>
      <c r="D6" s="90" t="s">
        <v>185</v>
      </c>
      <c r="E6" s="89">
        <v>2</v>
      </c>
      <c r="F6" s="90" t="s">
        <v>189</v>
      </c>
      <c r="G6" s="90" t="s">
        <v>185</v>
      </c>
      <c r="H6" s="89"/>
      <c r="I6" s="92"/>
    </row>
    <row r="7" spans="1:9" x14ac:dyDescent="0.2">
      <c r="A7" s="89"/>
      <c r="B7" s="90"/>
      <c r="C7" s="89"/>
      <c r="D7" s="90"/>
      <c r="E7" s="89">
        <v>3</v>
      </c>
      <c r="F7" s="90" t="s">
        <v>190</v>
      </c>
      <c r="G7" s="90"/>
      <c r="H7" s="89"/>
      <c r="I7" s="92"/>
    </row>
    <row r="8" spans="1:9" x14ac:dyDescent="0.2">
      <c r="A8" s="89"/>
      <c r="B8" s="90"/>
      <c r="C8" s="89"/>
      <c r="D8" s="90"/>
      <c r="E8" s="89"/>
      <c r="F8" s="90"/>
      <c r="G8" s="90"/>
      <c r="H8" s="89"/>
      <c r="I8" s="92"/>
    </row>
    <row r="9" spans="1:9" x14ac:dyDescent="0.2">
      <c r="A9" s="89"/>
      <c r="B9" s="90"/>
      <c r="C9" s="89"/>
      <c r="D9" s="90"/>
      <c r="E9" s="89"/>
      <c r="F9" s="90"/>
      <c r="G9" s="90"/>
      <c r="H9" s="89"/>
      <c r="I9" s="92"/>
    </row>
    <row r="10" spans="1:9" x14ac:dyDescent="0.2">
      <c r="A10" s="89"/>
      <c r="B10" s="90"/>
      <c r="C10" s="89" t="s">
        <v>144</v>
      </c>
      <c r="D10" s="90" t="s">
        <v>191</v>
      </c>
      <c r="E10" s="89"/>
      <c r="F10" s="90"/>
      <c r="G10" s="90"/>
      <c r="H10" s="89">
        <v>5</v>
      </c>
      <c r="I10" s="92">
        <v>1.5</v>
      </c>
    </row>
    <row r="11" spans="1:9" x14ac:dyDescent="0.2">
      <c r="A11" s="89"/>
      <c r="B11" s="90"/>
      <c r="C11" s="89"/>
      <c r="D11" s="90"/>
      <c r="E11" s="89">
        <v>0</v>
      </c>
      <c r="F11" s="90" t="s">
        <v>192</v>
      </c>
      <c r="G11" s="90"/>
      <c r="H11" s="89"/>
      <c r="I11" s="92"/>
    </row>
    <row r="12" spans="1:9" x14ac:dyDescent="0.2">
      <c r="A12" s="89"/>
      <c r="B12" s="90"/>
      <c r="C12" s="89"/>
      <c r="D12" s="90"/>
      <c r="E12" s="89">
        <v>1</v>
      </c>
      <c r="F12" s="90" t="s">
        <v>193</v>
      </c>
      <c r="G12" s="90"/>
      <c r="H12" s="89"/>
      <c r="I12" s="92"/>
    </row>
    <row r="13" spans="1:9" x14ac:dyDescent="0.2">
      <c r="A13" s="89"/>
      <c r="B13" s="90"/>
      <c r="C13" s="89"/>
      <c r="D13" s="90"/>
      <c r="E13" s="89">
        <v>2</v>
      </c>
      <c r="F13" s="90" t="s">
        <v>194</v>
      </c>
      <c r="G13" s="90"/>
      <c r="H13" s="89"/>
      <c r="I13" s="92"/>
    </row>
    <row r="14" spans="1:9" x14ac:dyDescent="0.2">
      <c r="A14" s="89"/>
      <c r="B14" s="90"/>
      <c r="C14" s="89"/>
      <c r="D14" s="90"/>
      <c r="E14" s="89">
        <v>3</v>
      </c>
      <c r="F14" s="90" t="s">
        <v>195</v>
      </c>
      <c r="G14" s="90"/>
      <c r="H14" s="89"/>
      <c r="I14" s="92"/>
    </row>
    <row r="15" spans="1:9" x14ac:dyDescent="0.2">
      <c r="A15" s="89">
        <v>2</v>
      </c>
      <c r="B15" s="90" t="s">
        <v>196</v>
      </c>
      <c r="C15" s="89" t="s">
        <v>185</v>
      </c>
      <c r="D15" s="90" t="s">
        <v>185</v>
      </c>
      <c r="E15" s="89"/>
      <c r="F15" s="90"/>
      <c r="G15" s="90" t="s">
        <v>185</v>
      </c>
      <c r="H15" s="89"/>
      <c r="I15" s="92"/>
    </row>
    <row r="16" spans="1:9" x14ac:dyDescent="0.2">
      <c r="A16" s="89"/>
      <c r="B16" s="90"/>
      <c r="C16" s="89" t="s">
        <v>151</v>
      </c>
      <c r="D16" s="90" t="s">
        <v>197</v>
      </c>
      <c r="E16" s="89"/>
      <c r="F16" s="90"/>
      <c r="G16" s="90" t="s">
        <v>198</v>
      </c>
      <c r="H16" s="89">
        <v>3</v>
      </c>
      <c r="I16" s="92">
        <v>0.5</v>
      </c>
    </row>
    <row r="17" spans="1:9" x14ac:dyDescent="0.2">
      <c r="A17" s="89"/>
      <c r="B17" s="90"/>
      <c r="C17" s="89" t="s">
        <v>151</v>
      </c>
      <c r="D17" s="90" t="s">
        <v>199</v>
      </c>
      <c r="E17" s="89"/>
      <c r="F17" s="90"/>
      <c r="G17" s="90" t="s">
        <v>198</v>
      </c>
      <c r="H17" s="89">
        <v>3</v>
      </c>
      <c r="I17" s="92">
        <v>0.5</v>
      </c>
    </row>
    <row r="18" spans="1:9" x14ac:dyDescent="0.2">
      <c r="A18" s="89">
        <v>3</v>
      </c>
      <c r="B18" s="90" t="s">
        <v>200</v>
      </c>
      <c r="C18" s="90" t="s">
        <v>185</v>
      </c>
      <c r="D18" s="90" t="s">
        <v>185</v>
      </c>
      <c r="E18" s="90" t="s">
        <v>185</v>
      </c>
      <c r="F18" s="90" t="s">
        <v>185</v>
      </c>
      <c r="G18" s="90" t="s">
        <v>185</v>
      </c>
      <c r="H18" s="89"/>
      <c r="I18" s="90" t="s">
        <v>185</v>
      </c>
    </row>
    <row r="19" spans="1:9" x14ac:dyDescent="0.2">
      <c r="A19" s="89" t="s">
        <v>185</v>
      </c>
      <c r="B19" s="90" t="s">
        <v>185</v>
      </c>
      <c r="C19" s="89" t="s">
        <v>151</v>
      </c>
      <c r="D19" s="90" t="s">
        <v>201</v>
      </c>
      <c r="E19" s="89" t="s">
        <v>185</v>
      </c>
      <c r="F19" s="90"/>
      <c r="G19" s="90" t="s">
        <v>185</v>
      </c>
      <c r="H19" s="89">
        <v>3</v>
      </c>
      <c r="I19" s="92">
        <v>0.5</v>
      </c>
    </row>
    <row r="20" spans="1:9" x14ac:dyDescent="0.2">
      <c r="A20" s="89"/>
      <c r="B20" s="90"/>
      <c r="C20" s="89" t="s">
        <v>151</v>
      </c>
      <c r="D20" s="90" t="s">
        <v>202</v>
      </c>
      <c r="E20" s="89"/>
      <c r="F20" s="90"/>
      <c r="G20" s="90"/>
      <c r="H20" s="89">
        <v>3</v>
      </c>
      <c r="I20" s="92">
        <v>0.5</v>
      </c>
    </row>
    <row r="21" spans="1:9" x14ac:dyDescent="0.2">
      <c r="A21" s="89">
        <v>4</v>
      </c>
      <c r="B21" s="90" t="s">
        <v>203</v>
      </c>
      <c r="C21" s="90" t="s">
        <v>185</v>
      </c>
      <c r="D21" s="90" t="s">
        <v>185</v>
      </c>
      <c r="E21" s="90" t="s">
        <v>185</v>
      </c>
      <c r="F21" s="90" t="s">
        <v>185</v>
      </c>
      <c r="G21" s="90" t="s">
        <v>185</v>
      </c>
      <c r="H21" s="89"/>
      <c r="I21" s="90" t="s">
        <v>185</v>
      </c>
    </row>
    <row r="22" spans="1:9" x14ac:dyDescent="0.2">
      <c r="A22" s="89"/>
      <c r="B22" s="90"/>
      <c r="C22" s="89" t="s">
        <v>151</v>
      </c>
      <c r="D22" s="78" t="s">
        <v>204</v>
      </c>
      <c r="E22" s="90"/>
      <c r="F22" s="90"/>
      <c r="G22" s="90"/>
      <c r="H22" s="89">
        <v>6</v>
      </c>
      <c r="I22" s="92">
        <v>0.5</v>
      </c>
    </row>
    <row r="23" spans="1:9" x14ac:dyDescent="0.2">
      <c r="A23" s="89"/>
      <c r="B23" s="90"/>
      <c r="C23" s="89" t="s">
        <v>151</v>
      </c>
      <c r="D23" s="90" t="s">
        <v>205</v>
      </c>
      <c r="E23" s="90"/>
      <c r="F23" s="90"/>
      <c r="G23" s="90"/>
      <c r="H23" s="89">
        <v>6</v>
      </c>
      <c r="I23" s="92">
        <v>1</v>
      </c>
    </row>
    <row r="24" spans="1:9" x14ac:dyDescent="0.2">
      <c r="A24" s="89"/>
      <c r="B24" s="90"/>
      <c r="C24" s="89" t="s">
        <v>151</v>
      </c>
      <c r="D24" s="90" t="s">
        <v>206</v>
      </c>
      <c r="E24" s="90"/>
      <c r="F24" s="90"/>
      <c r="G24" s="90"/>
      <c r="H24" s="89">
        <v>6</v>
      </c>
      <c r="I24" s="92">
        <v>0.5</v>
      </c>
    </row>
    <row r="25" spans="1:9" x14ac:dyDescent="0.2">
      <c r="A25" s="89">
        <v>5</v>
      </c>
      <c r="B25" s="90" t="s">
        <v>207</v>
      </c>
      <c r="C25" s="90" t="s">
        <v>185</v>
      </c>
      <c r="D25" s="90" t="s">
        <v>185</v>
      </c>
      <c r="E25" s="90" t="s">
        <v>185</v>
      </c>
      <c r="F25" s="90" t="s">
        <v>185</v>
      </c>
      <c r="G25" s="90" t="s">
        <v>185</v>
      </c>
      <c r="H25" s="90"/>
      <c r="I25" s="90" t="s">
        <v>185</v>
      </c>
    </row>
    <row r="26" spans="1:9" x14ac:dyDescent="0.2">
      <c r="A26" s="89" t="s">
        <v>185</v>
      </c>
      <c r="B26" s="90" t="s">
        <v>185</v>
      </c>
      <c r="C26" s="89" t="s">
        <v>151</v>
      </c>
      <c r="D26" s="93" t="s">
        <v>208</v>
      </c>
      <c r="E26" s="89" t="s">
        <v>185</v>
      </c>
      <c r="F26" s="93" t="s">
        <v>209</v>
      </c>
      <c r="G26" s="93" t="s">
        <v>209</v>
      </c>
      <c r="H26" s="89">
        <v>2</v>
      </c>
      <c r="I26" s="92">
        <v>1.5</v>
      </c>
    </row>
    <row r="27" spans="1:9" x14ac:dyDescent="0.2">
      <c r="A27" s="89"/>
      <c r="B27" s="90"/>
      <c r="C27" s="94" t="s">
        <v>151</v>
      </c>
      <c r="D27" s="93" t="s">
        <v>210</v>
      </c>
      <c r="E27" s="89"/>
      <c r="F27" s="93" t="s">
        <v>209</v>
      </c>
      <c r="G27" s="93" t="s">
        <v>209</v>
      </c>
      <c r="H27" s="89">
        <v>2</v>
      </c>
      <c r="I27" s="92">
        <v>1.5</v>
      </c>
    </row>
    <row r="28" spans="1:9" x14ac:dyDescent="0.2">
      <c r="A28" s="89"/>
      <c r="B28" s="90"/>
      <c r="C28" s="94" t="s">
        <v>151</v>
      </c>
      <c r="D28" s="93" t="s">
        <v>211</v>
      </c>
      <c r="E28" s="89"/>
      <c r="F28" s="93" t="s">
        <v>209</v>
      </c>
      <c r="G28" s="93" t="s">
        <v>209</v>
      </c>
      <c r="H28" s="89">
        <v>4</v>
      </c>
      <c r="I28" s="9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9"/>
  <sheetViews>
    <sheetView workbookViewId="0">
      <selection activeCell="K34" sqref="K34"/>
    </sheetView>
  </sheetViews>
  <sheetFormatPr baseColWidth="10" defaultColWidth="8.83203125" defaultRowHeight="15" x14ac:dyDescent="0.2"/>
  <cols>
    <col min="1" max="1" width="6.83203125" customWidth="1"/>
    <col min="2" max="2" width="31" customWidth="1"/>
    <col min="3" max="3" width="7.83203125" bestFit="1" customWidth="1"/>
    <col min="4" max="4" width="34.6640625" customWidth="1"/>
    <col min="5" max="5" width="10.33203125" customWidth="1"/>
    <col min="6" max="6" width="33.83203125" customWidth="1"/>
    <col min="7" max="7" width="20.6640625" bestFit="1" customWidth="1"/>
    <col min="8" max="8" width="7.1640625" bestFit="1" customWidth="1"/>
    <col min="9" max="9" width="8.33203125" customWidth="1"/>
  </cols>
  <sheetData>
    <row r="1" spans="1:9" ht="19" x14ac:dyDescent="0.25">
      <c r="A1" s="79" t="s">
        <v>137</v>
      </c>
      <c r="B1" s="80" t="s">
        <v>212</v>
      </c>
      <c r="C1" s="79"/>
      <c r="D1" s="81"/>
      <c r="E1" s="79"/>
      <c r="F1" s="81"/>
      <c r="G1" s="81"/>
      <c r="H1" s="79"/>
      <c r="I1" s="82">
        <f>SUM(I2:I59)</f>
        <v>20.000000000000004</v>
      </c>
    </row>
    <row r="2" spans="1:9" x14ac:dyDescent="0.2">
      <c r="A2" s="89">
        <v>1</v>
      </c>
      <c r="B2" s="90" t="s">
        <v>143</v>
      </c>
      <c r="C2" s="90" t="s">
        <v>185</v>
      </c>
      <c r="D2" s="90" t="s">
        <v>185</v>
      </c>
      <c r="E2" s="90" t="s">
        <v>185</v>
      </c>
      <c r="F2" s="90" t="s">
        <v>185</v>
      </c>
      <c r="G2" s="90" t="s">
        <v>185</v>
      </c>
      <c r="H2" s="90"/>
      <c r="I2" s="90" t="s">
        <v>185</v>
      </c>
    </row>
    <row r="3" spans="1:9" x14ac:dyDescent="0.2">
      <c r="A3" s="89" t="s">
        <v>185</v>
      </c>
      <c r="B3" s="90" t="s">
        <v>185</v>
      </c>
      <c r="C3" s="89" t="s">
        <v>144</v>
      </c>
      <c r="D3" s="90" t="s">
        <v>213</v>
      </c>
      <c r="E3" s="89" t="s">
        <v>185</v>
      </c>
      <c r="F3" s="90" t="s">
        <v>185</v>
      </c>
      <c r="G3" s="90" t="s">
        <v>185</v>
      </c>
      <c r="H3" s="89">
        <v>1</v>
      </c>
      <c r="I3" s="92">
        <v>1</v>
      </c>
    </row>
    <row r="4" spans="1:9" x14ac:dyDescent="0.2">
      <c r="A4" s="89" t="s">
        <v>185</v>
      </c>
      <c r="B4" s="90" t="s">
        <v>185</v>
      </c>
      <c r="C4" s="89" t="s">
        <v>185</v>
      </c>
      <c r="D4" s="90" t="s">
        <v>185</v>
      </c>
      <c r="E4" s="89">
        <v>0</v>
      </c>
      <c r="F4" s="90" t="s">
        <v>146</v>
      </c>
      <c r="G4" s="90" t="s">
        <v>185</v>
      </c>
      <c r="H4" s="89"/>
      <c r="I4" s="92"/>
    </row>
    <row r="5" spans="1:9" x14ac:dyDescent="0.2">
      <c r="A5" s="89" t="s">
        <v>185</v>
      </c>
      <c r="B5" s="90" t="s">
        <v>185</v>
      </c>
      <c r="C5" s="89" t="s">
        <v>185</v>
      </c>
      <c r="D5" s="90" t="s">
        <v>185</v>
      </c>
      <c r="E5" s="89">
        <v>1</v>
      </c>
      <c r="F5" s="90" t="s">
        <v>147</v>
      </c>
      <c r="G5" s="90" t="s">
        <v>185</v>
      </c>
      <c r="H5" s="89"/>
      <c r="I5" s="92"/>
    </row>
    <row r="6" spans="1:9" x14ac:dyDescent="0.2">
      <c r="A6" s="89" t="s">
        <v>185</v>
      </c>
      <c r="B6" s="90" t="s">
        <v>185</v>
      </c>
      <c r="C6" s="89" t="s">
        <v>185</v>
      </c>
      <c r="D6" s="90" t="s">
        <v>185</v>
      </c>
      <c r="E6" s="89">
        <v>2</v>
      </c>
      <c r="F6" s="90" t="s">
        <v>148</v>
      </c>
      <c r="G6" s="90" t="s">
        <v>185</v>
      </c>
      <c r="H6" s="89"/>
      <c r="I6" s="92"/>
    </row>
    <row r="7" spans="1:9" x14ac:dyDescent="0.2">
      <c r="A7" s="89" t="s">
        <v>185</v>
      </c>
      <c r="B7" s="90"/>
      <c r="C7" s="89" t="s">
        <v>185</v>
      </c>
      <c r="D7" s="90" t="s">
        <v>185</v>
      </c>
      <c r="E7" s="89">
        <v>3</v>
      </c>
      <c r="F7" s="90" t="s">
        <v>149</v>
      </c>
      <c r="G7" s="90" t="s">
        <v>185</v>
      </c>
      <c r="H7" s="89"/>
      <c r="I7" s="92"/>
    </row>
    <row r="8" spans="1:9" x14ac:dyDescent="0.2">
      <c r="A8" s="89">
        <v>2</v>
      </c>
      <c r="B8" s="90" t="s">
        <v>150</v>
      </c>
      <c r="C8" s="89"/>
      <c r="D8" s="90"/>
      <c r="E8" s="89"/>
      <c r="F8" s="90"/>
      <c r="G8" s="90"/>
      <c r="H8" s="89"/>
      <c r="I8" s="92"/>
    </row>
    <row r="9" spans="1:9" x14ac:dyDescent="0.2">
      <c r="A9" s="89" t="s">
        <v>185</v>
      </c>
      <c r="B9" s="90" t="s">
        <v>185</v>
      </c>
      <c r="C9" s="94" t="s">
        <v>151</v>
      </c>
      <c r="D9" s="93" t="s">
        <v>214</v>
      </c>
      <c r="E9" s="89" t="s">
        <v>185</v>
      </c>
      <c r="F9" s="90" t="s">
        <v>215</v>
      </c>
      <c r="G9" s="90" t="s">
        <v>185</v>
      </c>
      <c r="H9" s="89">
        <v>1</v>
      </c>
      <c r="I9" s="92">
        <v>1</v>
      </c>
    </row>
    <row r="10" spans="1:9" x14ac:dyDescent="0.2">
      <c r="A10" s="89" t="s">
        <v>185</v>
      </c>
      <c r="B10" s="90" t="s">
        <v>185</v>
      </c>
      <c r="C10" s="94" t="s">
        <v>151</v>
      </c>
      <c r="D10" s="93" t="s">
        <v>216</v>
      </c>
      <c r="E10" s="89"/>
      <c r="F10" s="90" t="s">
        <v>217</v>
      </c>
      <c r="G10" s="90" t="s">
        <v>185</v>
      </c>
      <c r="H10" s="89">
        <v>1</v>
      </c>
      <c r="I10" s="92">
        <v>1</v>
      </c>
    </row>
    <row r="11" spans="1:9" x14ac:dyDescent="0.2">
      <c r="A11" s="89">
        <v>3</v>
      </c>
      <c r="B11" s="90" t="s">
        <v>218</v>
      </c>
      <c r="C11" s="90" t="s">
        <v>185</v>
      </c>
      <c r="D11" s="90" t="s">
        <v>185</v>
      </c>
      <c r="E11" s="90" t="s">
        <v>185</v>
      </c>
      <c r="F11" s="90" t="s">
        <v>185</v>
      </c>
      <c r="G11" s="90" t="s">
        <v>185</v>
      </c>
      <c r="H11" s="90"/>
      <c r="I11" s="90" t="s">
        <v>185</v>
      </c>
    </row>
    <row r="12" spans="1:9" x14ac:dyDescent="0.2">
      <c r="A12" s="89" t="s">
        <v>185</v>
      </c>
      <c r="B12" s="90" t="s">
        <v>185</v>
      </c>
      <c r="C12" s="89" t="s">
        <v>144</v>
      </c>
      <c r="D12" s="90" t="s">
        <v>219</v>
      </c>
      <c r="E12" s="89" t="s">
        <v>185</v>
      </c>
      <c r="F12" s="90" t="s">
        <v>185</v>
      </c>
      <c r="G12" s="90" t="s">
        <v>185</v>
      </c>
      <c r="H12" s="89">
        <v>7</v>
      </c>
      <c r="I12" s="92">
        <v>1</v>
      </c>
    </row>
    <row r="13" spans="1:9" x14ac:dyDescent="0.2">
      <c r="A13" s="89" t="s">
        <v>185</v>
      </c>
      <c r="B13" s="90" t="s">
        <v>185</v>
      </c>
      <c r="C13" s="89" t="s">
        <v>185</v>
      </c>
      <c r="D13" s="90" t="s">
        <v>185</v>
      </c>
      <c r="E13" s="89">
        <v>0</v>
      </c>
      <c r="F13" s="90" t="s">
        <v>220</v>
      </c>
      <c r="G13" s="90" t="s">
        <v>185</v>
      </c>
      <c r="H13" s="89"/>
      <c r="I13" s="92"/>
    </row>
    <row r="14" spans="1:9" x14ac:dyDescent="0.2">
      <c r="A14" s="89" t="s">
        <v>185</v>
      </c>
      <c r="B14" s="90" t="s">
        <v>185</v>
      </c>
      <c r="C14" s="89" t="s">
        <v>185</v>
      </c>
      <c r="D14" s="90" t="s">
        <v>185</v>
      </c>
      <c r="E14" s="89">
        <v>1</v>
      </c>
      <c r="F14" s="90" t="s">
        <v>221</v>
      </c>
      <c r="G14" s="90" t="s">
        <v>185</v>
      </c>
      <c r="H14" s="89"/>
      <c r="I14" s="92"/>
    </row>
    <row r="15" spans="1:9" x14ac:dyDescent="0.2">
      <c r="A15" s="89" t="s">
        <v>185</v>
      </c>
      <c r="B15" s="90" t="s">
        <v>185</v>
      </c>
      <c r="C15" s="89" t="s">
        <v>185</v>
      </c>
      <c r="D15" s="90" t="s">
        <v>185</v>
      </c>
      <c r="E15" s="89">
        <v>2</v>
      </c>
      <c r="F15" s="90" t="s">
        <v>222</v>
      </c>
      <c r="G15" s="90" t="s">
        <v>185</v>
      </c>
      <c r="H15" s="89"/>
      <c r="I15" s="92"/>
    </row>
    <row r="16" spans="1:9" x14ac:dyDescent="0.2">
      <c r="A16" s="89" t="s">
        <v>185</v>
      </c>
      <c r="B16" s="90" t="s">
        <v>185</v>
      </c>
      <c r="C16" s="89" t="s">
        <v>185</v>
      </c>
      <c r="D16" s="90" t="s">
        <v>185</v>
      </c>
      <c r="E16" s="89">
        <v>3</v>
      </c>
      <c r="F16" s="90" t="s">
        <v>223</v>
      </c>
      <c r="G16" s="90" t="s">
        <v>185</v>
      </c>
      <c r="H16" s="89"/>
      <c r="I16" s="92"/>
    </row>
    <row r="17" spans="1:9" x14ac:dyDescent="0.2">
      <c r="A17" s="89" t="s">
        <v>185</v>
      </c>
      <c r="B17" s="90" t="s">
        <v>185</v>
      </c>
      <c r="C17" s="89" t="s">
        <v>144</v>
      </c>
      <c r="D17" s="90" t="s">
        <v>224</v>
      </c>
      <c r="E17" s="89" t="s">
        <v>185</v>
      </c>
      <c r="F17" s="90" t="s">
        <v>185</v>
      </c>
      <c r="G17" s="90" t="s">
        <v>185</v>
      </c>
      <c r="H17" s="89">
        <v>7</v>
      </c>
      <c r="I17" s="92">
        <v>1</v>
      </c>
    </row>
    <row r="18" spans="1:9" x14ac:dyDescent="0.2">
      <c r="A18" s="89" t="s">
        <v>185</v>
      </c>
      <c r="B18" s="90" t="s">
        <v>185</v>
      </c>
      <c r="C18" s="89" t="s">
        <v>185</v>
      </c>
      <c r="D18" s="90" t="s">
        <v>185</v>
      </c>
      <c r="E18" s="89">
        <v>0</v>
      </c>
      <c r="F18" s="90" t="s">
        <v>225</v>
      </c>
      <c r="G18" s="90" t="s">
        <v>185</v>
      </c>
      <c r="H18" s="89"/>
      <c r="I18" s="92"/>
    </row>
    <row r="19" spans="1:9" x14ac:dyDescent="0.2">
      <c r="A19" s="89" t="s">
        <v>185</v>
      </c>
      <c r="B19" s="90" t="s">
        <v>185</v>
      </c>
      <c r="C19" s="89" t="s">
        <v>185</v>
      </c>
      <c r="D19" s="90" t="s">
        <v>185</v>
      </c>
      <c r="E19" s="89">
        <v>1</v>
      </c>
      <c r="F19" s="90" t="s">
        <v>226</v>
      </c>
      <c r="G19" s="90" t="s">
        <v>185</v>
      </c>
      <c r="H19" s="89"/>
      <c r="I19" s="92"/>
    </row>
    <row r="20" spans="1:9" x14ac:dyDescent="0.2">
      <c r="A20" s="89" t="s">
        <v>185</v>
      </c>
      <c r="B20" s="90" t="s">
        <v>185</v>
      </c>
      <c r="C20" s="89" t="s">
        <v>185</v>
      </c>
      <c r="D20" s="90" t="s">
        <v>185</v>
      </c>
      <c r="E20" s="89">
        <v>2</v>
      </c>
      <c r="F20" s="90" t="s">
        <v>227</v>
      </c>
      <c r="G20" s="90" t="s">
        <v>185</v>
      </c>
      <c r="H20" s="89"/>
      <c r="I20" s="92"/>
    </row>
    <row r="21" spans="1:9" x14ac:dyDescent="0.2">
      <c r="A21" s="89" t="s">
        <v>185</v>
      </c>
      <c r="B21" s="90" t="s">
        <v>185</v>
      </c>
      <c r="C21" s="89" t="s">
        <v>185</v>
      </c>
      <c r="D21" s="90" t="s">
        <v>185</v>
      </c>
      <c r="E21" s="89">
        <v>3</v>
      </c>
      <c r="F21" s="90" t="s">
        <v>228</v>
      </c>
      <c r="G21" s="90" t="s">
        <v>185</v>
      </c>
      <c r="H21" s="89"/>
      <c r="I21" s="92"/>
    </row>
    <row r="22" spans="1:9" x14ac:dyDescent="0.2">
      <c r="A22" s="89">
        <v>4</v>
      </c>
      <c r="B22" s="90" t="s">
        <v>155</v>
      </c>
      <c r="C22" s="90" t="s">
        <v>185</v>
      </c>
      <c r="D22" s="90" t="s">
        <v>185</v>
      </c>
      <c r="E22" s="90" t="s">
        <v>185</v>
      </c>
      <c r="F22" s="90" t="s">
        <v>185</v>
      </c>
      <c r="G22" s="90" t="s">
        <v>185</v>
      </c>
      <c r="H22" s="90"/>
      <c r="I22" s="90" t="s">
        <v>185</v>
      </c>
    </row>
    <row r="23" spans="1:9" x14ac:dyDescent="0.2">
      <c r="A23" s="89" t="s">
        <v>185</v>
      </c>
      <c r="B23" s="90" t="s">
        <v>185</v>
      </c>
      <c r="C23" s="89" t="s">
        <v>144</v>
      </c>
      <c r="D23" s="90" t="s">
        <v>229</v>
      </c>
      <c r="E23" s="89" t="s">
        <v>185</v>
      </c>
      <c r="F23" s="90" t="s">
        <v>185</v>
      </c>
      <c r="G23" s="90" t="s">
        <v>185</v>
      </c>
      <c r="H23" s="89">
        <v>6</v>
      </c>
      <c r="I23" s="92">
        <v>1</v>
      </c>
    </row>
    <row r="24" spans="1:9" x14ac:dyDescent="0.2">
      <c r="A24" s="89" t="s">
        <v>185</v>
      </c>
      <c r="B24" s="90" t="s">
        <v>185</v>
      </c>
      <c r="C24" s="89" t="s">
        <v>185</v>
      </c>
      <c r="D24" s="90" t="s">
        <v>185</v>
      </c>
      <c r="E24" s="89">
        <v>0</v>
      </c>
      <c r="F24" s="90" t="s">
        <v>220</v>
      </c>
      <c r="G24" s="90" t="s">
        <v>185</v>
      </c>
      <c r="H24" s="89"/>
      <c r="I24" s="92"/>
    </row>
    <row r="25" spans="1:9" x14ac:dyDescent="0.2">
      <c r="A25" s="89" t="s">
        <v>185</v>
      </c>
      <c r="B25" s="90" t="s">
        <v>185</v>
      </c>
      <c r="C25" s="89" t="s">
        <v>185</v>
      </c>
      <c r="D25" s="90" t="s">
        <v>185</v>
      </c>
      <c r="E25" s="89">
        <v>1</v>
      </c>
      <c r="F25" s="90" t="s">
        <v>221</v>
      </c>
      <c r="G25" s="90" t="s">
        <v>185</v>
      </c>
      <c r="H25" s="89"/>
      <c r="I25" s="92"/>
    </row>
    <row r="26" spans="1:9" x14ac:dyDescent="0.2">
      <c r="A26" s="89" t="s">
        <v>185</v>
      </c>
      <c r="B26" s="90" t="s">
        <v>185</v>
      </c>
      <c r="C26" s="89" t="s">
        <v>185</v>
      </c>
      <c r="D26" s="90" t="s">
        <v>185</v>
      </c>
      <c r="E26" s="89">
        <v>2</v>
      </c>
      <c r="F26" s="90" t="s">
        <v>222</v>
      </c>
      <c r="G26" s="90" t="s">
        <v>185</v>
      </c>
      <c r="H26" s="89"/>
      <c r="I26" s="92"/>
    </row>
    <row r="27" spans="1:9" x14ac:dyDescent="0.2">
      <c r="A27" s="89" t="s">
        <v>185</v>
      </c>
      <c r="B27" s="90" t="s">
        <v>185</v>
      </c>
      <c r="C27" s="89" t="s">
        <v>185</v>
      </c>
      <c r="D27" s="90" t="s">
        <v>185</v>
      </c>
      <c r="E27" s="89">
        <v>3</v>
      </c>
      <c r="F27" s="90" t="s">
        <v>223</v>
      </c>
      <c r="G27" s="90" t="s">
        <v>185</v>
      </c>
      <c r="H27" s="89"/>
      <c r="I27" s="92"/>
    </row>
    <row r="28" spans="1:9" x14ac:dyDescent="0.2">
      <c r="A28" s="89" t="s">
        <v>185</v>
      </c>
      <c r="B28" s="90" t="s">
        <v>185</v>
      </c>
      <c r="C28" s="89" t="s">
        <v>144</v>
      </c>
      <c r="D28" s="90" t="s">
        <v>230</v>
      </c>
      <c r="E28" s="89" t="s">
        <v>185</v>
      </c>
      <c r="F28" s="90" t="s">
        <v>185</v>
      </c>
      <c r="G28" s="90" t="s">
        <v>185</v>
      </c>
      <c r="H28" s="89">
        <v>6</v>
      </c>
      <c r="I28" s="92">
        <v>1</v>
      </c>
    </row>
    <row r="29" spans="1:9" x14ac:dyDescent="0.2">
      <c r="A29" s="89" t="s">
        <v>185</v>
      </c>
      <c r="B29" s="90" t="s">
        <v>185</v>
      </c>
      <c r="C29" s="89" t="s">
        <v>185</v>
      </c>
      <c r="D29" s="90" t="s">
        <v>185</v>
      </c>
      <c r="E29" s="89">
        <v>0</v>
      </c>
      <c r="F29" s="90" t="s">
        <v>225</v>
      </c>
      <c r="G29" s="90" t="s">
        <v>185</v>
      </c>
      <c r="H29" s="89"/>
      <c r="I29" s="92"/>
    </row>
    <row r="30" spans="1:9" x14ac:dyDescent="0.2">
      <c r="A30" s="89" t="s">
        <v>185</v>
      </c>
      <c r="B30" s="90" t="s">
        <v>185</v>
      </c>
      <c r="C30" s="89" t="s">
        <v>185</v>
      </c>
      <c r="D30" s="90" t="s">
        <v>185</v>
      </c>
      <c r="E30" s="89">
        <v>1</v>
      </c>
      <c r="F30" s="90" t="s">
        <v>226</v>
      </c>
      <c r="G30" s="90" t="s">
        <v>185</v>
      </c>
      <c r="H30" s="89"/>
      <c r="I30" s="92"/>
    </row>
    <row r="31" spans="1:9" x14ac:dyDescent="0.2">
      <c r="A31" s="89" t="s">
        <v>185</v>
      </c>
      <c r="B31" s="90" t="s">
        <v>185</v>
      </c>
      <c r="C31" s="89" t="s">
        <v>185</v>
      </c>
      <c r="D31" s="90" t="s">
        <v>185</v>
      </c>
      <c r="E31" s="89">
        <v>2</v>
      </c>
      <c r="F31" s="90" t="s">
        <v>227</v>
      </c>
      <c r="G31" s="90" t="s">
        <v>185</v>
      </c>
      <c r="H31" s="89"/>
      <c r="I31" s="92"/>
    </row>
    <row r="32" spans="1:9" x14ac:dyDescent="0.2">
      <c r="A32" s="89" t="s">
        <v>185</v>
      </c>
      <c r="B32" s="90" t="s">
        <v>185</v>
      </c>
      <c r="C32" s="89" t="s">
        <v>185</v>
      </c>
      <c r="D32" s="90" t="s">
        <v>185</v>
      </c>
      <c r="E32" s="89">
        <v>3</v>
      </c>
      <c r="F32" s="90" t="s">
        <v>228</v>
      </c>
      <c r="G32" s="90" t="s">
        <v>185</v>
      </c>
      <c r="H32" s="89"/>
      <c r="I32" s="92"/>
    </row>
    <row r="33" spans="1:9" x14ac:dyDescent="0.2">
      <c r="A33" s="89">
        <v>5</v>
      </c>
      <c r="B33" s="90" t="s">
        <v>231</v>
      </c>
      <c r="C33" s="90" t="s">
        <v>185</v>
      </c>
      <c r="D33" s="90" t="s">
        <v>185</v>
      </c>
      <c r="E33" s="90" t="s">
        <v>185</v>
      </c>
      <c r="F33" s="90" t="s">
        <v>185</v>
      </c>
      <c r="G33" s="90" t="s">
        <v>185</v>
      </c>
      <c r="H33" s="90"/>
      <c r="I33" s="90" t="s">
        <v>185</v>
      </c>
    </row>
    <row r="34" spans="1:9" ht="29" x14ac:dyDescent="0.2">
      <c r="A34" s="89" t="s">
        <v>185</v>
      </c>
      <c r="B34" s="90" t="s">
        <v>185</v>
      </c>
      <c r="C34" s="89" t="s">
        <v>151</v>
      </c>
      <c r="D34" s="90" t="s">
        <v>232</v>
      </c>
      <c r="E34" s="89" t="s">
        <v>185</v>
      </c>
      <c r="F34" s="90" t="s">
        <v>233</v>
      </c>
      <c r="G34" s="95" t="s">
        <v>234</v>
      </c>
      <c r="H34" s="89">
        <v>6</v>
      </c>
      <c r="I34" s="92">
        <v>0.5</v>
      </c>
    </row>
    <row r="35" spans="1:9" ht="29" x14ac:dyDescent="0.2">
      <c r="A35" s="89" t="s">
        <v>185</v>
      </c>
      <c r="B35" s="90" t="s">
        <v>185</v>
      </c>
      <c r="C35" s="89" t="s">
        <v>151</v>
      </c>
      <c r="D35" s="90" t="s">
        <v>235</v>
      </c>
      <c r="E35" s="89" t="s">
        <v>185</v>
      </c>
      <c r="F35" s="90" t="s">
        <v>233</v>
      </c>
      <c r="G35" s="95" t="s">
        <v>234</v>
      </c>
      <c r="H35" s="89">
        <v>6</v>
      </c>
      <c r="I35" s="92">
        <v>0.5</v>
      </c>
    </row>
    <row r="36" spans="1:9" ht="29" x14ac:dyDescent="0.2">
      <c r="A36" s="89" t="s">
        <v>185</v>
      </c>
      <c r="B36" s="90" t="s">
        <v>185</v>
      </c>
      <c r="C36" s="89" t="s">
        <v>151</v>
      </c>
      <c r="D36" s="90" t="s">
        <v>236</v>
      </c>
      <c r="E36" s="89" t="s">
        <v>185</v>
      </c>
      <c r="F36" s="90" t="s">
        <v>233</v>
      </c>
      <c r="G36" s="95" t="s">
        <v>234</v>
      </c>
      <c r="H36" s="89">
        <v>6</v>
      </c>
      <c r="I36" s="92">
        <v>0.5</v>
      </c>
    </row>
    <row r="37" spans="1:9" ht="29" x14ac:dyDescent="0.2">
      <c r="A37" s="89" t="s">
        <v>185</v>
      </c>
      <c r="B37" s="90" t="s">
        <v>185</v>
      </c>
      <c r="C37" s="89" t="s">
        <v>151</v>
      </c>
      <c r="D37" s="90" t="s">
        <v>237</v>
      </c>
      <c r="E37" s="89" t="s">
        <v>185</v>
      </c>
      <c r="F37" s="90" t="s">
        <v>233</v>
      </c>
      <c r="G37" s="95" t="s">
        <v>234</v>
      </c>
      <c r="H37" s="89">
        <v>6</v>
      </c>
      <c r="I37" s="92">
        <v>0.5</v>
      </c>
    </row>
    <row r="38" spans="1:9" x14ac:dyDescent="0.2">
      <c r="A38" s="89">
        <v>6</v>
      </c>
      <c r="B38" s="90" t="s">
        <v>200</v>
      </c>
      <c r="C38" s="90" t="s">
        <v>185</v>
      </c>
      <c r="D38" s="90" t="s">
        <v>185</v>
      </c>
      <c r="E38" s="90" t="s">
        <v>185</v>
      </c>
      <c r="F38" s="90" t="s">
        <v>185</v>
      </c>
      <c r="G38" s="90" t="s">
        <v>185</v>
      </c>
      <c r="H38" s="90"/>
      <c r="I38" s="90" t="s">
        <v>185</v>
      </c>
    </row>
    <row r="39" spans="1:9" ht="43" x14ac:dyDescent="0.2">
      <c r="A39" s="89" t="s">
        <v>185</v>
      </c>
      <c r="B39" s="90"/>
      <c r="C39" s="89" t="s">
        <v>151</v>
      </c>
      <c r="D39" s="90" t="s">
        <v>238</v>
      </c>
      <c r="E39" s="89" t="s">
        <v>185</v>
      </c>
      <c r="F39" s="95" t="s">
        <v>239</v>
      </c>
      <c r="G39" s="90" t="s">
        <v>240</v>
      </c>
      <c r="H39" s="89">
        <v>7</v>
      </c>
      <c r="I39" s="92">
        <v>0.8</v>
      </c>
    </row>
    <row r="40" spans="1:9" ht="43" x14ac:dyDescent="0.2">
      <c r="A40" s="89" t="s">
        <v>185</v>
      </c>
      <c r="B40" s="90" t="s">
        <v>185</v>
      </c>
      <c r="C40" s="89" t="s">
        <v>151</v>
      </c>
      <c r="D40" s="90" t="s">
        <v>241</v>
      </c>
      <c r="E40" s="89" t="s">
        <v>185</v>
      </c>
      <c r="F40" s="95" t="s">
        <v>239</v>
      </c>
      <c r="G40" s="90" t="s">
        <v>240</v>
      </c>
      <c r="H40" s="89">
        <v>7</v>
      </c>
      <c r="I40" s="92">
        <v>0.8</v>
      </c>
    </row>
    <row r="41" spans="1:9" ht="43" x14ac:dyDescent="0.2">
      <c r="A41" s="89" t="s">
        <v>185</v>
      </c>
      <c r="B41" s="90" t="s">
        <v>185</v>
      </c>
      <c r="C41" s="89" t="s">
        <v>151</v>
      </c>
      <c r="D41" s="90" t="s">
        <v>242</v>
      </c>
      <c r="E41" s="89" t="s">
        <v>185</v>
      </c>
      <c r="F41" s="95" t="s">
        <v>239</v>
      </c>
      <c r="G41" s="90" t="s">
        <v>240</v>
      </c>
      <c r="H41" s="89">
        <v>7</v>
      </c>
      <c r="I41" s="92">
        <v>0.8</v>
      </c>
    </row>
    <row r="42" spans="1:9" ht="43" x14ac:dyDescent="0.2">
      <c r="A42" s="89" t="s">
        <v>185</v>
      </c>
      <c r="B42" s="90" t="s">
        <v>185</v>
      </c>
      <c r="C42" s="89" t="s">
        <v>151</v>
      </c>
      <c r="D42" s="90" t="s">
        <v>243</v>
      </c>
      <c r="E42" s="89" t="s">
        <v>185</v>
      </c>
      <c r="F42" s="95" t="s">
        <v>239</v>
      </c>
      <c r="G42" s="90" t="s">
        <v>240</v>
      </c>
      <c r="H42" s="89">
        <v>7</v>
      </c>
      <c r="I42" s="92">
        <v>0.8</v>
      </c>
    </row>
    <row r="43" spans="1:9" ht="43" x14ac:dyDescent="0.2">
      <c r="A43" s="89"/>
      <c r="B43" s="90"/>
      <c r="C43" s="89" t="s">
        <v>151</v>
      </c>
      <c r="D43" s="90" t="s">
        <v>244</v>
      </c>
      <c r="E43" s="89"/>
      <c r="F43" s="95" t="s">
        <v>239</v>
      </c>
      <c r="G43" s="90" t="s">
        <v>240</v>
      </c>
      <c r="H43" s="89">
        <v>7</v>
      </c>
      <c r="I43" s="92">
        <v>0.8</v>
      </c>
    </row>
    <row r="44" spans="1:9" x14ac:dyDescent="0.2">
      <c r="A44" s="89">
        <v>7</v>
      </c>
      <c r="B44" s="90" t="s">
        <v>245</v>
      </c>
      <c r="C44" s="90" t="s">
        <v>185</v>
      </c>
      <c r="D44" s="90" t="s">
        <v>185</v>
      </c>
      <c r="E44" s="90" t="s">
        <v>185</v>
      </c>
      <c r="F44" s="90" t="s">
        <v>185</v>
      </c>
      <c r="G44" s="90" t="s">
        <v>185</v>
      </c>
      <c r="H44" s="90"/>
      <c r="I44" s="90" t="s">
        <v>185</v>
      </c>
    </row>
    <row r="45" spans="1:9" ht="29" x14ac:dyDescent="0.2">
      <c r="A45" s="89" t="s">
        <v>185</v>
      </c>
      <c r="B45" s="90" t="s">
        <v>185</v>
      </c>
      <c r="C45" s="89" t="s">
        <v>151</v>
      </c>
      <c r="D45" s="90" t="s">
        <v>232</v>
      </c>
      <c r="E45" s="89" t="s">
        <v>185</v>
      </c>
      <c r="F45" s="96" t="s">
        <v>246</v>
      </c>
      <c r="G45" s="90" t="s">
        <v>240</v>
      </c>
      <c r="H45" s="89">
        <v>6</v>
      </c>
      <c r="I45" s="92">
        <v>0.5</v>
      </c>
    </row>
    <row r="46" spans="1:9" ht="29" x14ac:dyDescent="0.2">
      <c r="A46" s="89" t="s">
        <v>185</v>
      </c>
      <c r="B46" s="90" t="s">
        <v>185</v>
      </c>
      <c r="C46" s="89" t="s">
        <v>151</v>
      </c>
      <c r="D46" s="90" t="s">
        <v>235</v>
      </c>
      <c r="E46" s="89" t="s">
        <v>185</v>
      </c>
      <c r="F46" s="96" t="s">
        <v>246</v>
      </c>
      <c r="G46" s="90" t="s">
        <v>240</v>
      </c>
      <c r="H46" s="89">
        <v>6</v>
      </c>
      <c r="I46" s="92">
        <v>0.5</v>
      </c>
    </row>
    <row r="47" spans="1:9" ht="29" x14ac:dyDescent="0.2">
      <c r="A47" s="89" t="s">
        <v>185</v>
      </c>
      <c r="B47" s="90" t="s">
        <v>185</v>
      </c>
      <c r="C47" s="89" t="s">
        <v>151</v>
      </c>
      <c r="D47" s="90" t="s">
        <v>236</v>
      </c>
      <c r="E47" s="89" t="s">
        <v>185</v>
      </c>
      <c r="F47" s="96" t="s">
        <v>246</v>
      </c>
      <c r="G47" s="90" t="s">
        <v>240</v>
      </c>
      <c r="H47" s="89">
        <v>6</v>
      </c>
      <c r="I47" s="92">
        <v>0.5</v>
      </c>
    </row>
    <row r="48" spans="1:9" ht="29" x14ac:dyDescent="0.2">
      <c r="A48" s="89" t="s">
        <v>185</v>
      </c>
      <c r="B48" s="90" t="s">
        <v>185</v>
      </c>
      <c r="C48" s="89" t="s">
        <v>151</v>
      </c>
      <c r="D48" s="90" t="s">
        <v>237</v>
      </c>
      <c r="E48" s="89" t="s">
        <v>185</v>
      </c>
      <c r="F48" s="96" t="s">
        <v>246</v>
      </c>
      <c r="G48" s="90" t="s">
        <v>240</v>
      </c>
      <c r="H48" s="89">
        <v>6</v>
      </c>
      <c r="I48" s="92">
        <v>0.5</v>
      </c>
    </row>
    <row r="49" spans="1:9" x14ac:dyDescent="0.2">
      <c r="A49" s="89">
        <v>8</v>
      </c>
      <c r="B49" s="90" t="s">
        <v>247</v>
      </c>
      <c r="C49" s="90" t="s">
        <v>185</v>
      </c>
      <c r="D49" s="90" t="s">
        <v>185</v>
      </c>
      <c r="E49" s="90" t="s">
        <v>185</v>
      </c>
      <c r="F49" s="90" t="s">
        <v>185</v>
      </c>
      <c r="G49" s="90" t="s">
        <v>185</v>
      </c>
      <c r="H49" s="90"/>
      <c r="I49" s="90" t="s">
        <v>185</v>
      </c>
    </row>
    <row r="50" spans="1:9" ht="29" x14ac:dyDescent="0.2">
      <c r="A50" s="89" t="s">
        <v>185</v>
      </c>
      <c r="B50" s="90" t="s">
        <v>185</v>
      </c>
      <c r="C50" s="89" t="s">
        <v>151</v>
      </c>
      <c r="D50" s="90" t="s">
        <v>232</v>
      </c>
      <c r="E50" s="89" t="s">
        <v>185</v>
      </c>
      <c r="F50" s="96" t="s">
        <v>246</v>
      </c>
      <c r="G50" s="90" t="s">
        <v>240</v>
      </c>
      <c r="H50" s="89">
        <v>6</v>
      </c>
      <c r="I50" s="92">
        <v>0.5</v>
      </c>
    </row>
    <row r="51" spans="1:9" ht="29" x14ac:dyDescent="0.2">
      <c r="A51" s="89" t="s">
        <v>185</v>
      </c>
      <c r="B51" s="90" t="s">
        <v>185</v>
      </c>
      <c r="C51" s="89" t="s">
        <v>151</v>
      </c>
      <c r="D51" s="90" t="s">
        <v>235</v>
      </c>
      <c r="E51" s="89" t="s">
        <v>185</v>
      </c>
      <c r="F51" s="96" t="s">
        <v>246</v>
      </c>
      <c r="G51" s="90" t="s">
        <v>240</v>
      </c>
      <c r="H51" s="89">
        <v>6</v>
      </c>
      <c r="I51" s="92">
        <v>0.5</v>
      </c>
    </row>
    <row r="52" spans="1:9" ht="29" x14ac:dyDescent="0.2">
      <c r="A52" s="89" t="s">
        <v>185</v>
      </c>
      <c r="B52" s="90" t="s">
        <v>185</v>
      </c>
      <c r="C52" s="89" t="s">
        <v>151</v>
      </c>
      <c r="D52" s="90" t="s">
        <v>236</v>
      </c>
      <c r="E52" s="89" t="s">
        <v>185</v>
      </c>
      <c r="F52" s="96" t="s">
        <v>246</v>
      </c>
      <c r="G52" s="90" t="s">
        <v>240</v>
      </c>
      <c r="H52" s="89">
        <v>6</v>
      </c>
      <c r="I52" s="92">
        <v>0.5</v>
      </c>
    </row>
    <row r="53" spans="1:9" ht="29" x14ac:dyDescent="0.2">
      <c r="A53" s="89" t="s">
        <v>185</v>
      </c>
      <c r="B53" s="90" t="s">
        <v>185</v>
      </c>
      <c r="C53" s="89" t="s">
        <v>151</v>
      </c>
      <c r="D53" s="90" t="s">
        <v>237</v>
      </c>
      <c r="E53" s="89" t="s">
        <v>185</v>
      </c>
      <c r="F53" s="96" t="s">
        <v>246</v>
      </c>
      <c r="G53" s="90" t="s">
        <v>240</v>
      </c>
      <c r="H53" s="89">
        <v>6</v>
      </c>
      <c r="I53" s="92">
        <v>0.5</v>
      </c>
    </row>
    <row r="54" spans="1:9" x14ac:dyDescent="0.2">
      <c r="A54" s="89">
        <v>9</v>
      </c>
      <c r="B54" s="90" t="s">
        <v>248</v>
      </c>
      <c r="C54" s="90" t="s">
        <v>185</v>
      </c>
      <c r="D54" s="90" t="s">
        <v>185</v>
      </c>
      <c r="E54" s="90" t="s">
        <v>185</v>
      </c>
      <c r="F54" s="90" t="s">
        <v>185</v>
      </c>
      <c r="G54" s="90" t="s">
        <v>185</v>
      </c>
      <c r="H54" s="90"/>
      <c r="I54" s="90" t="s">
        <v>185</v>
      </c>
    </row>
    <row r="55" spans="1:9" ht="29" x14ac:dyDescent="0.2">
      <c r="A55" s="89" t="s">
        <v>185</v>
      </c>
      <c r="B55" s="90" t="s">
        <v>185</v>
      </c>
      <c r="C55" s="89" t="s">
        <v>151</v>
      </c>
      <c r="D55" s="90" t="s">
        <v>249</v>
      </c>
      <c r="E55" s="89" t="s">
        <v>185</v>
      </c>
      <c r="F55" s="90" t="s">
        <v>250</v>
      </c>
      <c r="G55" s="96" t="s">
        <v>251</v>
      </c>
      <c r="H55" s="89">
        <v>4</v>
      </c>
      <c r="I55" s="92">
        <v>0.5</v>
      </c>
    </row>
    <row r="56" spans="1:9" x14ac:dyDescent="0.2">
      <c r="A56" s="89">
        <v>10</v>
      </c>
      <c r="B56" s="90" t="s">
        <v>252</v>
      </c>
      <c r="C56" s="90" t="s">
        <v>185</v>
      </c>
      <c r="D56" s="90" t="s">
        <v>185</v>
      </c>
      <c r="E56" s="90" t="s">
        <v>185</v>
      </c>
      <c r="F56" s="90" t="s">
        <v>185</v>
      </c>
      <c r="G56" s="90" t="s">
        <v>185</v>
      </c>
      <c r="H56" s="90"/>
      <c r="I56" s="90" t="s">
        <v>185</v>
      </c>
    </row>
    <row r="57" spans="1:9" x14ac:dyDescent="0.2">
      <c r="A57" s="89" t="s">
        <v>185</v>
      </c>
      <c r="B57" s="90" t="s">
        <v>185</v>
      </c>
      <c r="C57" s="89" t="s">
        <v>151</v>
      </c>
      <c r="D57" s="90" t="s">
        <v>253</v>
      </c>
      <c r="E57" s="89" t="s">
        <v>185</v>
      </c>
      <c r="F57" s="90" t="s">
        <v>254</v>
      </c>
      <c r="G57" s="96" t="s">
        <v>255</v>
      </c>
      <c r="H57" s="89">
        <v>4</v>
      </c>
      <c r="I57" s="92">
        <v>1.5</v>
      </c>
    </row>
    <row r="58" spans="1:9" x14ac:dyDescent="0.2">
      <c r="A58" s="89">
        <v>11</v>
      </c>
      <c r="B58" s="90" t="s">
        <v>256</v>
      </c>
      <c r="C58" s="90" t="s">
        <v>185</v>
      </c>
      <c r="D58" s="90" t="s">
        <v>185</v>
      </c>
      <c r="E58" s="90" t="s">
        <v>185</v>
      </c>
      <c r="F58" s="90" t="s">
        <v>185</v>
      </c>
      <c r="G58" s="90" t="s">
        <v>185</v>
      </c>
      <c r="H58" s="90"/>
      <c r="I58" s="90" t="s">
        <v>185</v>
      </c>
    </row>
    <row r="59" spans="1:9" ht="29" x14ac:dyDescent="0.2">
      <c r="A59" s="89" t="s">
        <v>185</v>
      </c>
      <c r="B59" s="90" t="s">
        <v>185</v>
      </c>
      <c r="C59" s="89" t="s">
        <v>151</v>
      </c>
      <c r="D59" s="90" t="s">
        <v>257</v>
      </c>
      <c r="E59" s="89" t="s">
        <v>185</v>
      </c>
      <c r="F59" s="90" t="s">
        <v>258</v>
      </c>
      <c r="G59" s="96" t="s">
        <v>259</v>
      </c>
      <c r="H59" s="89">
        <v>3</v>
      </c>
      <c r="I59" s="92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workbookViewId="0">
      <selection sqref="A1:I55"/>
    </sheetView>
  </sheetViews>
  <sheetFormatPr baseColWidth="10" defaultColWidth="8.83203125" defaultRowHeight="15" x14ac:dyDescent="0.2"/>
  <cols>
    <col min="1" max="1" width="6.83203125" customWidth="1"/>
    <col min="2" max="2" width="31" customWidth="1"/>
    <col min="3" max="3" width="7.83203125" bestFit="1" customWidth="1"/>
    <col min="4" max="4" width="34.6640625" customWidth="1"/>
    <col min="5" max="5" width="10.33203125" customWidth="1"/>
    <col min="6" max="6" width="33.83203125" customWidth="1"/>
    <col min="7" max="7" width="20.6640625" bestFit="1" customWidth="1"/>
    <col min="8" max="8" width="7.1640625" bestFit="1" customWidth="1"/>
    <col min="9" max="9" width="8.33203125" customWidth="1"/>
  </cols>
  <sheetData>
    <row r="1" spans="1:9" ht="19" x14ac:dyDescent="0.25">
      <c r="A1" s="79" t="s">
        <v>138</v>
      </c>
      <c r="B1" s="80" t="s">
        <v>303</v>
      </c>
      <c r="C1" s="79"/>
      <c r="D1" s="81"/>
      <c r="E1" s="79"/>
      <c r="F1" s="81"/>
      <c r="G1" s="81"/>
      <c r="H1" s="79"/>
      <c r="I1" s="82">
        <f>SUM(I2:I55)</f>
        <v>16</v>
      </c>
    </row>
    <row r="2" spans="1:9" x14ac:dyDescent="0.2">
      <c r="A2" s="89">
        <v>1</v>
      </c>
      <c r="B2" s="90" t="s">
        <v>143</v>
      </c>
      <c r="C2" s="90" t="s">
        <v>185</v>
      </c>
      <c r="D2" s="90" t="s">
        <v>185</v>
      </c>
      <c r="E2" s="90" t="s">
        <v>185</v>
      </c>
      <c r="F2" s="90" t="s">
        <v>185</v>
      </c>
      <c r="G2" s="90" t="s">
        <v>185</v>
      </c>
      <c r="H2" s="90"/>
      <c r="I2" s="90" t="s">
        <v>185</v>
      </c>
    </row>
    <row r="3" spans="1:9" x14ac:dyDescent="0.2">
      <c r="A3" s="89" t="s">
        <v>185</v>
      </c>
      <c r="B3" s="90" t="s">
        <v>185</v>
      </c>
      <c r="C3" s="89" t="s">
        <v>144</v>
      </c>
      <c r="D3" s="90" t="s">
        <v>213</v>
      </c>
      <c r="E3" s="89" t="s">
        <v>185</v>
      </c>
      <c r="F3" s="90" t="s">
        <v>185</v>
      </c>
      <c r="G3" s="90" t="s">
        <v>185</v>
      </c>
      <c r="H3" s="89">
        <v>1</v>
      </c>
      <c r="I3" s="92">
        <v>1</v>
      </c>
    </row>
    <row r="4" spans="1:9" x14ac:dyDescent="0.2">
      <c r="A4" s="89" t="s">
        <v>185</v>
      </c>
      <c r="B4" s="90" t="s">
        <v>185</v>
      </c>
      <c r="C4" s="89" t="s">
        <v>185</v>
      </c>
      <c r="D4" s="90" t="s">
        <v>185</v>
      </c>
      <c r="E4" s="89">
        <v>0</v>
      </c>
      <c r="F4" s="90" t="s">
        <v>146</v>
      </c>
      <c r="G4" s="90" t="s">
        <v>185</v>
      </c>
      <c r="H4" s="89"/>
      <c r="I4" s="92"/>
    </row>
    <row r="5" spans="1:9" x14ac:dyDescent="0.2">
      <c r="A5" s="89" t="s">
        <v>185</v>
      </c>
      <c r="B5" s="90" t="s">
        <v>185</v>
      </c>
      <c r="C5" s="89" t="s">
        <v>185</v>
      </c>
      <c r="D5" s="90" t="s">
        <v>185</v>
      </c>
      <c r="E5" s="89">
        <v>1</v>
      </c>
      <c r="F5" s="90" t="s">
        <v>147</v>
      </c>
      <c r="G5" s="90" t="s">
        <v>185</v>
      </c>
      <c r="H5" s="89"/>
      <c r="I5" s="92"/>
    </row>
    <row r="6" spans="1:9" x14ac:dyDescent="0.2">
      <c r="A6" s="89" t="s">
        <v>185</v>
      </c>
      <c r="B6" s="90" t="s">
        <v>185</v>
      </c>
      <c r="C6" s="89" t="s">
        <v>185</v>
      </c>
      <c r="D6" s="90" t="s">
        <v>185</v>
      </c>
      <c r="E6" s="89">
        <v>2</v>
      </c>
      <c r="F6" s="90" t="s">
        <v>148</v>
      </c>
      <c r="G6" s="90" t="s">
        <v>185</v>
      </c>
      <c r="H6" s="89"/>
      <c r="I6" s="92"/>
    </row>
    <row r="7" spans="1:9" x14ac:dyDescent="0.2">
      <c r="A7" s="89" t="s">
        <v>185</v>
      </c>
      <c r="B7" s="90"/>
      <c r="C7" s="89" t="s">
        <v>185</v>
      </c>
      <c r="D7" s="90"/>
      <c r="E7" s="89">
        <v>3</v>
      </c>
      <c r="F7" s="90" t="s">
        <v>149</v>
      </c>
      <c r="G7" s="90" t="s">
        <v>185</v>
      </c>
      <c r="H7" s="89"/>
      <c r="I7" s="92"/>
    </row>
    <row r="8" spans="1:9" x14ac:dyDescent="0.2">
      <c r="A8" s="89">
        <v>2</v>
      </c>
      <c r="B8" s="90" t="s">
        <v>150</v>
      </c>
      <c r="C8" s="89"/>
      <c r="D8" s="90"/>
      <c r="E8" s="89"/>
      <c r="F8" s="90"/>
      <c r="G8" s="90"/>
      <c r="H8" s="89"/>
      <c r="I8" s="92"/>
    </row>
    <row r="9" spans="1:9" x14ac:dyDescent="0.2">
      <c r="A9" s="89" t="s">
        <v>185</v>
      </c>
      <c r="B9" s="90" t="s">
        <v>185</v>
      </c>
      <c r="C9" s="94" t="s">
        <v>151</v>
      </c>
      <c r="D9" s="93" t="s">
        <v>214</v>
      </c>
      <c r="E9" s="89" t="s">
        <v>185</v>
      </c>
      <c r="F9" s="90" t="s">
        <v>215</v>
      </c>
      <c r="G9" s="90" t="s">
        <v>185</v>
      </c>
      <c r="H9" s="89">
        <v>1</v>
      </c>
      <c r="I9" s="92">
        <v>1</v>
      </c>
    </row>
    <row r="10" spans="1:9" x14ac:dyDescent="0.2">
      <c r="A10" s="89" t="s">
        <v>185</v>
      </c>
      <c r="B10" s="90" t="s">
        <v>185</v>
      </c>
      <c r="C10" s="94" t="s">
        <v>151</v>
      </c>
      <c r="D10" s="93" t="s">
        <v>216</v>
      </c>
      <c r="E10" s="89"/>
      <c r="F10" s="90" t="s">
        <v>217</v>
      </c>
      <c r="G10" s="90" t="s">
        <v>185</v>
      </c>
      <c r="H10" s="89">
        <v>1</v>
      </c>
      <c r="I10" s="92">
        <v>1</v>
      </c>
    </row>
    <row r="11" spans="1:9" x14ac:dyDescent="0.2">
      <c r="A11" s="89">
        <v>3</v>
      </c>
      <c r="B11" s="90" t="s">
        <v>218</v>
      </c>
      <c r="C11" s="90" t="s">
        <v>185</v>
      </c>
      <c r="D11" s="90" t="s">
        <v>185</v>
      </c>
      <c r="E11" s="90" t="s">
        <v>185</v>
      </c>
      <c r="F11" s="90" t="s">
        <v>185</v>
      </c>
      <c r="G11" s="90" t="s">
        <v>185</v>
      </c>
      <c r="H11" s="90"/>
      <c r="I11" s="90" t="s">
        <v>185</v>
      </c>
    </row>
    <row r="12" spans="1:9" x14ac:dyDescent="0.2">
      <c r="A12" s="89" t="s">
        <v>185</v>
      </c>
      <c r="B12" s="90" t="s">
        <v>185</v>
      </c>
      <c r="C12" s="89" t="s">
        <v>144</v>
      </c>
      <c r="D12" s="90" t="s">
        <v>219</v>
      </c>
      <c r="E12" s="89" t="s">
        <v>185</v>
      </c>
      <c r="F12" s="90" t="s">
        <v>185</v>
      </c>
      <c r="G12" s="90" t="s">
        <v>185</v>
      </c>
      <c r="H12" s="89">
        <v>7</v>
      </c>
      <c r="I12" s="92">
        <v>0.5</v>
      </c>
    </row>
    <row r="13" spans="1:9" x14ac:dyDescent="0.2">
      <c r="A13" s="89" t="s">
        <v>185</v>
      </c>
      <c r="B13" s="90" t="s">
        <v>185</v>
      </c>
      <c r="C13" s="89" t="s">
        <v>185</v>
      </c>
      <c r="D13" s="90" t="s">
        <v>185</v>
      </c>
      <c r="E13" s="89">
        <v>0</v>
      </c>
      <c r="F13" s="90" t="s">
        <v>220</v>
      </c>
      <c r="G13" s="90" t="s">
        <v>185</v>
      </c>
      <c r="H13" s="89"/>
      <c r="I13" s="92"/>
    </row>
    <row r="14" spans="1:9" x14ac:dyDescent="0.2">
      <c r="A14" s="89" t="s">
        <v>185</v>
      </c>
      <c r="B14" s="90" t="s">
        <v>185</v>
      </c>
      <c r="C14" s="89" t="s">
        <v>185</v>
      </c>
      <c r="D14" s="90" t="s">
        <v>185</v>
      </c>
      <c r="E14" s="89">
        <v>1</v>
      </c>
      <c r="F14" s="90" t="s">
        <v>221</v>
      </c>
      <c r="G14" s="90" t="s">
        <v>185</v>
      </c>
      <c r="H14" s="89"/>
      <c r="I14" s="92"/>
    </row>
    <row r="15" spans="1:9" x14ac:dyDescent="0.2">
      <c r="A15" s="89" t="s">
        <v>185</v>
      </c>
      <c r="B15" s="90" t="s">
        <v>185</v>
      </c>
      <c r="C15" s="89" t="s">
        <v>185</v>
      </c>
      <c r="D15" s="90" t="s">
        <v>185</v>
      </c>
      <c r="E15" s="89">
        <v>2</v>
      </c>
      <c r="F15" s="90" t="s">
        <v>222</v>
      </c>
      <c r="G15" s="90" t="s">
        <v>185</v>
      </c>
      <c r="H15" s="89"/>
      <c r="I15" s="92"/>
    </row>
    <row r="16" spans="1:9" x14ac:dyDescent="0.2">
      <c r="A16" s="89" t="s">
        <v>185</v>
      </c>
      <c r="B16" s="90" t="s">
        <v>185</v>
      </c>
      <c r="C16" s="89" t="s">
        <v>185</v>
      </c>
      <c r="D16" s="90" t="s">
        <v>185</v>
      </c>
      <c r="E16" s="89">
        <v>3</v>
      </c>
      <c r="F16" s="90" t="s">
        <v>223</v>
      </c>
      <c r="G16" s="90" t="s">
        <v>185</v>
      </c>
      <c r="H16" s="89"/>
      <c r="I16" s="92"/>
    </row>
    <row r="17" spans="1:9" x14ac:dyDescent="0.2">
      <c r="A17" s="89" t="s">
        <v>185</v>
      </c>
      <c r="B17" s="90" t="s">
        <v>185</v>
      </c>
      <c r="C17" s="89" t="s">
        <v>144</v>
      </c>
      <c r="D17" s="90" t="s">
        <v>224</v>
      </c>
      <c r="E17" s="89" t="s">
        <v>185</v>
      </c>
      <c r="F17" s="90" t="s">
        <v>185</v>
      </c>
      <c r="G17" s="90" t="s">
        <v>185</v>
      </c>
      <c r="H17" s="89">
        <v>7</v>
      </c>
      <c r="I17" s="92">
        <v>0.5</v>
      </c>
    </row>
    <row r="18" spans="1:9" x14ac:dyDescent="0.2">
      <c r="A18" s="89" t="s">
        <v>185</v>
      </c>
      <c r="B18" s="90" t="s">
        <v>185</v>
      </c>
      <c r="C18" s="89" t="s">
        <v>185</v>
      </c>
      <c r="D18" s="90" t="s">
        <v>185</v>
      </c>
      <c r="E18" s="89">
        <v>0</v>
      </c>
      <c r="F18" s="90" t="s">
        <v>225</v>
      </c>
      <c r="G18" s="90" t="s">
        <v>185</v>
      </c>
      <c r="H18" s="89"/>
      <c r="I18" s="92"/>
    </row>
    <row r="19" spans="1:9" x14ac:dyDescent="0.2">
      <c r="A19" s="89" t="s">
        <v>185</v>
      </c>
      <c r="B19" s="90" t="s">
        <v>185</v>
      </c>
      <c r="C19" s="89" t="s">
        <v>185</v>
      </c>
      <c r="D19" s="90" t="s">
        <v>185</v>
      </c>
      <c r="E19" s="89">
        <v>1</v>
      </c>
      <c r="F19" s="90" t="s">
        <v>226</v>
      </c>
      <c r="G19" s="90" t="s">
        <v>185</v>
      </c>
      <c r="H19" s="89"/>
      <c r="I19" s="92"/>
    </row>
    <row r="20" spans="1:9" x14ac:dyDescent="0.2">
      <c r="A20" s="89" t="s">
        <v>185</v>
      </c>
      <c r="B20" s="90" t="s">
        <v>185</v>
      </c>
      <c r="C20" s="89" t="s">
        <v>185</v>
      </c>
      <c r="D20" s="90" t="s">
        <v>185</v>
      </c>
      <c r="E20" s="89">
        <v>2</v>
      </c>
      <c r="F20" s="90" t="s">
        <v>227</v>
      </c>
      <c r="G20" s="90" t="s">
        <v>185</v>
      </c>
      <c r="H20" s="89"/>
      <c r="I20" s="92"/>
    </row>
    <row r="21" spans="1:9" x14ac:dyDescent="0.2">
      <c r="A21" s="89" t="s">
        <v>185</v>
      </c>
      <c r="B21" s="90" t="s">
        <v>185</v>
      </c>
      <c r="C21" s="89" t="s">
        <v>185</v>
      </c>
      <c r="D21" s="90" t="s">
        <v>185</v>
      </c>
      <c r="E21" s="89">
        <v>3</v>
      </c>
      <c r="F21" s="90" t="s">
        <v>228</v>
      </c>
      <c r="G21" s="90" t="s">
        <v>185</v>
      </c>
      <c r="H21" s="89"/>
      <c r="I21" s="92"/>
    </row>
    <row r="22" spans="1:9" x14ac:dyDescent="0.2">
      <c r="A22" s="89" t="s">
        <v>185</v>
      </c>
      <c r="B22" s="90" t="s">
        <v>185</v>
      </c>
      <c r="C22" s="89" t="s">
        <v>144</v>
      </c>
      <c r="D22" s="90" t="s">
        <v>304</v>
      </c>
      <c r="E22" s="89" t="s">
        <v>185</v>
      </c>
      <c r="F22" s="90" t="s">
        <v>185</v>
      </c>
      <c r="G22" s="90" t="s">
        <v>185</v>
      </c>
      <c r="H22" s="89">
        <v>6</v>
      </c>
      <c r="I22" s="92">
        <v>1</v>
      </c>
    </row>
    <row r="23" spans="1:9" x14ac:dyDescent="0.2">
      <c r="A23" s="89" t="s">
        <v>185</v>
      </c>
      <c r="B23" s="90" t="s">
        <v>185</v>
      </c>
      <c r="C23" s="89" t="s">
        <v>185</v>
      </c>
      <c r="D23" s="90" t="s">
        <v>185</v>
      </c>
      <c r="E23" s="89">
        <v>0</v>
      </c>
      <c r="F23" s="90" t="s">
        <v>225</v>
      </c>
      <c r="G23" s="90" t="s">
        <v>185</v>
      </c>
      <c r="H23" s="89"/>
      <c r="I23" s="92"/>
    </row>
    <row r="24" spans="1:9" x14ac:dyDescent="0.2">
      <c r="A24" s="89" t="s">
        <v>185</v>
      </c>
      <c r="B24" s="90" t="s">
        <v>185</v>
      </c>
      <c r="C24" s="89" t="s">
        <v>185</v>
      </c>
      <c r="D24" s="90" t="s">
        <v>185</v>
      </c>
      <c r="E24" s="89">
        <v>1</v>
      </c>
      <c r="F24" s="90" t="s">
        <v>226</v>
      </c>
      <c r="G24" s="90" t="s">
        <v>185</v>
      </c>
      <c r="H24" s="89"/>
      <c r="I24" s="92"/>
    </row>
    <row r="25" spans="1:9" x14ac:dyDescent="0.2">
      <c r="A25" s="89" t="s">
        <v>185</v>
      </c>
      <c r="B25" s="90" t="s">
        <v>185</v>
      </c>
      <c r="C25" s="89" t="s">
        <v>185</v>
      </c>
      <c r="D25" s="90" t="s">
        <v>185</v>
      </c>
      <c r="E25" s="89">
        <v>2</v>
      </c>
      <c r="F25" s="90" t="s">
        <v>227</v>
      </c>
      <c r="G25" s="90" t="s">
        <v>185</v>
      </c>
      <c r="H25" s="89"/>
      <c r="I25" s="92"/>
    </row>
    <row r="26" spans="1:9" x14ac:dyDescent="0.2">
      <c r="A26" s="89" t="s">
        <v>185</v>
      </c>
      <c r="B26" s="90" t="s">
        <v>185</v>
      </c>
      <c r="C26" s="89" t="s">
        <v>185</v>
      </c>
      <c r="D26" s="90" t="s">
        <v>185</v>
      </c>
      <c r="E26" s="89">
        <v>3</v>
      </c>
      <c r="F26" s="90" t="s">
        <v>228</v>
      </c>
      <c r="G26" s="90" t="s">
        <v>185</v>
      </c>
      <c r="H26" s="89"/>
      <c r="I26" s="92"/>
    </row>
    <row r="27" spans="1:9" x14ac:dyDescent="0.2">
      <c r="A27" s="89">
        <v>4</v>
      </c>
      <c r="B27" s="90" t="s">
        <v>155</v>
      </c>
      <c r="C27" s="90" t="s">
        <v>185</v>
      </c>
      <c r="D27" s="90" t="s">
        <v>185</v>
      </c>
      <c r="E27" s="90" t="s">
        <v>185</v>
      </c>
      <c r="F27" s="90" t="s">
        <v>185</v>
      </c>
      <c r="G27" s="90" t="s">
        <v>185</v>
      </c>
      <c r="H27" s="90"/>
      <c r="I27" s="90" t="s">
        <v>185</v>
      </c>
    </row>
    <row r="28" spans="1:9" x14ac:dyDescent="0.2">
      <c r="A28" s="89" t="s">
        <v>185</v>
      </c>
      <c r="B28" s="90" t="s">
        <v>185</v>
      </c>
      <c r="C28" s="89" t="s">
        <v>144</v>
      </c>
      <c r="D28" s="90" t="s">
        <v>229</v>
      </c>
      <c r="E28" s="89" t="s">
        <v>185</v>
      </c>
      <c r="F28" s="90" t="s">
        <v>185</v>
      </c>
      <c r="G28" s="90" t="s">
        <v>185</v>
      </c>
      <c r="H28" s="89">
        <v>6</v>
      </c>
      <c r="I28" s="92">
        <v>1</v>
      </c>
    </row>
    <row r="29" spans="1:9" x14ac:dyDescent="0.2">
      <c r="A29" s="89" t="s">
        <v>185</v>
      </c>
      <c r="B29" s="90" t="s">
        <v>185</v>
      </c>
      <c r="C29" s="89" t="s">
        <v>185</v>
      </c>
      <c r="D29" s="90" t="s">
        <v>185</v>
      </c>
      <c r="E29" s="89">
        <v>0</v>
      </c>
      <c r="F29" s="90" t="s">
        <v>157</v>
      </c>
      <c r="G29" s="90" t="s">
        <v>185</v>
      </c>
      <c r="H29" s="89"/>
      <c r="I29" s="92"/>
    </row>
    <row r="30" spans="1:9" x14ac:dyDescent="0.2">
      <c r="A30" s="89" t="s">
        <v>185</v>
      </c>
      <c r="B30" s="90" t="s">
        <v>185</v>
      </c>
      <c r="C30" s="89" t="s">
        <v>185</v>
      </c>
      <c r="D30" s="90" t="s">
        <v>185</v>
      </c>
      <c r="E30" s="89">
        <v>1</v>
      </c>
      <c r="F30" s="90" t="s">
        <v>158</v>
      </c>
      <c r="G30" s="90" t="s">
        <v>185</v>
      </c>
      <c r="H30" s="89"/>
      <c r="I30" s="92"/>
    </row>
    <row r="31" spans="1:9" x14ac:dyDescent="0.2">
      <c r="A31" s="89" t="s">
        <v>185</v>
      </c>
      <c r="B31" s="90" t="s">
        <v>185</v>
      </c>
      <c r="C31" s="89" t="s">
        <v>185</v>
      </c>
      <c r="D31" s="90" t="s">
        <v>185</v>
      </c>
      <c r="E31" s="89">
        <v>2</v>
      </c>
      <c r="F31" s="90" t="s">
        <v>159</v>
      </c>
      <c r="G31" s="90" t="s">
        <v>185</v>
      </c>
      <c r="H31" s="89"/>
      <c r="I31" s="92"/>
    </row>
    <row r="32" spans="1:9" x14ac:dyDescent="0.2">
      <c r="A32" s="89" t="s">
        <v>185</v>
      </c>
      <c r="B32" s="90" t="s">
        <v>185</v>
      </c>
      <c r="C32" s="89" t="s">
        <v>185</v>
      </c>
      <c r="D32" s="90" t="s">
        <v>185</v>
      </c>
      <c r="E32" s="89">
        <v>3</v>
      </c>
      <c r="F32" s="90" t="s">
        <v>160</v>
      </c>
      <c r="G32" s="90" t="s">
        <v>185</v>
      </c>
      <c r="H32" s="89"/>
      <c r="I32" s="92"/>
    </row>
    <row r="33" spans="1:9" x14ac:dyDescent="0.2">
      <c r="A33" s="89">
        <v>5</v>
      </c>
      <c r="B33" s="90" t="s">
        <v>231</v>
      </c>
      <c r="C33" s="90" t="s">
        <v>185</v>
      </c>
      <c r="D33" s="90" t="s">
        <v>185</v>
      </c>
      <c r="E33" s="90" t="s">
        <v>185</v>
      </c>
      <c r="F33" s="90" t="s">
        <v>185</v>
      </c>
      <c r="G33" s="90" t="s">
        <v>185</v>
      </c>
      <c r="H33" s="90"/>
      <c r="I33" s="90" t="s">
        <v>185</v>
      </c>
    </row>
    <row r="34" spans="1:9" x14ac:dyDescent="0.2">
      <c r="A34" s="89" t="s">
        <v>185</v>
      </c>
      <c r="B34" s="90" t="s">
        <v>185</v>
      </c>
      <c r="C34" s="89" t="s">
        <v>151</v>
      </c>
      <c r="D34" s="90" t="s">
        <v>232</v>
      </c>
      <c r="E34" s="89" t="s">
        <v>185</v>
      </c>
      <c r="F34" s="90" t="s">
        <v>305</v>
      </c>
      <c r="G34" s="90" t="s">
        <v>240</v>
      </c>
      <c r="H34" s="89">
        <v>7</v>
      </c>
      <c r="I34" s="92">
        <v>0.5</v>
      </c>
    </row>
    <row r="35" spans="1:9" x14ac:dyDescent="0.2">
      <c r="A35" s="89" t="s">
        <v>185</v>
      </c>
      <c r="B35" s="90" t="s">
        <v>185</v>
      </c>
      <c r="C35" s="89" t="s">
        <v>151</v>
      </c>
      <c r="D35" s="90" t="s">
        <v>235</v>
      </c>
      <c r="E35" s="89" t="s">
        <v>185</v>
      </c>
      <c r="F35" s="90" t="s">
        <v>305</v>
      </c>
      <c r="G35" s="90" t="s">
        <v>240</v>
      </c>
      <c r="H35" s="89">
        <v>7</v>
      </c>
      <c r="I35" s="92">
        <v>0.5</v>
      </c>
    </row>
    <row r="36" spans="1:9" x14ac:dyDescent="0.2">
      <c r="A36" s="89" t="s">
        <v>185</v>
      </c>
      <c r="B36" s="90" t="s">
        <v>185</v>
      </c>
      <c r="C36" s="89" t="s">
        <v>151</v>
      </c>
      <c r="D36" s="90" t="s">
        <v>236</v>
      </c>
      <c r="E36" s="89" t="s">
        <v>185</v>
      </c>
      <c r="F36" s="90" t="s">
        <v>305</v>
      </c>
      <c r="G36" s="90" t="s">
        <v>240</v>
      </c>
      <c r="H36" s="89">
        <v>7</v>
      </c>
      <c r="I36" s="92">
        <v>0.5</v>
      </c>
    </row>
    <row r="37" spans="1:9" x14ac:dyDescent="0.2">
      <c r="A37" s="89" t="s">
        <v>185</v>
      </c>
      <c r="B37" s="90" t="s">
        <v>185</v>
      </c>
      <c r="C37" s="89" t="s">
        <v>151</v>
      </c>
      <c r="D37" s="90" t="s">
        <v>237</v>
      </c>
      <c r="E37" s="89" t="s">
        <v>185</v>
      </c>
      <c r="F37" s="90" t="s">
        <v>305</v>
      </c>
      <c r="G37" s="90" t="s">
        <v>240</v>
      </c>
      <c r="H37" s="89">
        <v>7</v>
      </c>
      <c r="I37" s="92">
        <v>0.5</v>
      </c>
    </row>
    <row r="38" spans="1:9" x14ac:dyDescent="0.2">
      <c r="A38" s="89">
        <v>6</v>
      </c>
      <c r="B38" s="90" t="s">
        <v>200</v>
      </c>
      <c r="C38" s="90" t="s">
        <v>185</v>
      </c>
      <c r="D38" s="90" t="s">
        <v>185</v>
      </c>
      <c r="E38" s="90" t="s">
        <v>185</v>
      </c>
      <c r="F38" s="90" t="s">
        <v>185</v>
      </c>
      <c r="G38" s="90" t="s">
        <v>185</v>
      </c>
      <c r="H38" s="90"/>
      <c r="I38" s="90" t="s">
        <v>185</v>
      </c>
    </row>
    <row r="39" spans="1:9" x14ac:dyDescent="0.2">
      <c r="A39" s="89" t="s">
        <v>185</v>
      </c>
      <c r="B39" s="90" t="s">
        <v>185</v>
      </c>
      <c r="C39" s="89" t="s">
        <v>151</v>
      </c>
      <c r="D39" s="90" t="s">
        <v>232</v>
      </c>
      <c r="E39" s="89" t="s">
        <v>185</v>
      </c>
      <c r="F39" s="90" t="s">
        <v>305</v>
      </c>
      <c r="G39" s="90" t="s">
        <v>240</v>
      </c>
      <c r="H39" s="89">
        <v>7</v>
      </c>
      <c r="I39" s="92">
        <v>0.5</v>
      </c>
    </row>
    <row r="40" spans="1:9" x14ac:dyDescent="0.2">
      <c r="A40" s="89" t="s">
        <v>185</v>
      </c>
      <c r="B40" s="90" t="s">
        <v>185</v>
      </c>
      <c r="C40" s="89" t="s">
        <v>151</v>
      </c>
      <c r="D40" s="90" t="s">
        <v>235</v>
      </c>
      <c r="E40" s="89" t="s">
        <v>185</v>
      </c>
      <c r="F40" s="90" t="s">
        <v>305</v>
      </c>
      <c r="G40" s="90" t="s">
        <v>240</v>
      </c>
      <c r="H40" s="89">
        <v>7</v>
      </c>
      <c r="I40" s="92">
        <v>0.5</v>
      </c>
    </row>
    <row r="41" spans="1:9" x14ac:dyDescent="0.2">
      <c r="A41" s="89" t="s">
        <v>185</v>
      </c>
      <c r="B41" s="90" t="s">
        <v>185</v>
      </c>
      <c r="C41" s="89" t="s">
        <v>151</v>
      </c>
      <c r="D41" s="90" t="s">
        <v>236</v>
      </c>
      <c r="E41" s="89" t="s">
        <v>185</v>
      </c>
      <c r="F41" s="90" t="s">
        <v>305</v>
      </c>
      <c r="G41" s="90" t="s">
        <v>240</v>
      </c>
      <c r="H41" s="89">
        <v>7</v>
      </c>
      <c r="I41" s="92">
        <v>0.5</v>
      </c>
    </row>
    <row r="42" spans="1:9" x14ac:dyDescent="0.2">
      <c r="A42" s="89" t="s">
        <v>185</v>
      </c>
      <c r="B42" s="90" t="s">
        <v>185</v>
      </c>
      <c r="C42" s="89" t="s">
        <v>151</v>
      </c>
      <c r="D42" s="90" t="s">
        <v>237</v>
      </c>
      <c r="E42" s="89" t="s">
        <v>185</v>
      </c>
      <c r="F42" s="90" t="s">
        <v>305</v>
      </c>
      <c r="G42" s="90" t="s">
        <v>240</v>
      </c>
      <c r="H42" s="89">
        <v>7</v>
      </c>
      <c r="I42" s="92">
        <v>0.5</v>
      </c>
    </row>
    <row r="43" spans="1:9" x14ac:dyDescent="0.2">
      <c r="A43" s="89" t="s">
        <v>185</v>
      </c>
      <c r="B43" s="90" t="s">
        <v>185</v>
      </c>
      <c r="C43" s="89" t="s">
        <v>151</v>
      </c>
      <c r="D43" s="90" t="s">
        <v>306</v>
      </c>
      <c r="E43" s="89" t="s">
        <v>185</v>
      </c>
      <c r="F43" s="90" t="s">
        <v>305</v>
      </c>
      <c r="G43" s="90" t="s">
        <v>240</v>
      </c>
      <c r="H43" s="89">
        <v>7</v>
      </c>
      <c r="I43" s="92">
        <v>0.5</v>
      </c>
    </row>
    <row r="44" spans="1:9" x14ac:dyDescent="0.2">
      <c r="A44" s="89" t="s">
        <v>185</v>
      </c>
      <c r="B44" s="90" t="s">
        <v>185</v>
      </c>
      <c r="C44" s="89" t="s">
        <v>151</v>
      </c>
      <c r="D44" s="90" t="s">
        <v>307</v>
      </c>
      <c r="E44" s="89" t="s">
        <v>185</v>
      </c>
      <c r="F44" s="90" t="s">
        <v>305</v>
      </c>
      <c r="G44" s="90" t="s">
        <v>240</v>
      </c>
      <c r="H44" s="89">
        <v>7</v>
      </c>
      <c r="I44" s="92">
        <v>0.5</v>
      </c>
    </row>
    <row r="45" spans="1:9" x14ac:dyDescent="0.2">
      <c r="A45" s="89">
        <v>7</v>
      </c>
      <c r="B45" s="90" t="s">
        <v>196</v>
      </c>
      <c r="C45" s="90" t="s">
        <v>185</v>
      </c>
      <c r="D45" s="90" t="s">
        <v>185</v>
      </c>
      <c r="E45" s="90" t="s">
        <v>185</v>
      </c>
      <c r="F45" s="90" t="s">
        <v>185</v>
      </c>
      <c r="G45" s="90" t="s">
        <v>185</v>
      </c>
      <c r="H45" s="90"/>
      <c r="I45" s="90" t="s">
        <v>185</v>
      </c>
    </row>
    <row r="46" spans="1:9" x14ac:dyDescent="0.2">
      <c r="A46" s="89" t="s">
        <v>185</v>
      </c>
      <c r="B46" s="90" t="s">
        <v>185</v>
      </c>
      <c r="C46" s="89" t="s">
        <v>151</v>
      </c>
      <c r="D46" s="90" t="s">
        <v>232</v>
      </c>
      <c r="E46" s="89" t="s">
        <v>185</v>
      </c>
      <c r="F46" s="90" t="s">
        <v>305</v>
      </c>
      <c r="G46" s="90" t="s">
        <v>240</v>
      </c>
      <c r="H46" s="89">
        <v>6</v>
      </c>
      <c r="I46" s="92">
        <v>0.5</v>
      </c>
    </row>
    <row r="47" spans="1:9" x14ac:dyDescent="0.2">
      <c r="A47" s="89" t="s">
        <v>185</v>
      </c>
      <c r="B47" s="90" t="s">
        <v>185</v>
      </c>
      <c r="C47" s="89" t="s">
        <v>151</v>
      </c>
      <c r="D47" s="90" t="s">
        <v>235</v>
      </c>
      <c r="E47" s="89" t="s">
        <v>185</v>
      </c>
      <c r="F47" s="90" t="s">
        <v>305</v>
      </c>
      <c r="G47" s="90" t="s">
        <v>240</v>
      </c>
      <c r="H47" s="89">
        <v>6</v>
      </c>
      <c r="I47" s="92">
        <v>0.5</v>
      </c>
    </row>
    <row r="48" spans="1:9" x14ac:dyDescent="0.2">
      <c r="A48" s="89" t="s">
        <v>185</v>
      </c>
      <c r="B48" s="90" t="s">
        <v>185</v>
      </c>
      <c r="C48" s="89" t="s">
        <v>151</v>
      </c>
      <c r="D48" s="90" t="s">
        <v>236</v>
      </c>
      <c r="E48" s="89" t="s">
        <v>185</v>
      </c>
      <c r="F48" s="90" t="s">
        <v>305</v>
      </c>
      <c r="G48" s="90" t="s">
        <v>240</v>
      </c>
      <c r="H48" s="89">
        <v>6</v>
      </c>
      <c r="I48" s="92">
        <v>0.5</v>
      </c>
    </row>
    <row r="49" spans="1:9" x14ac:dyDescent="0.2">
      <c r="A49" s="89" t="s">
        <v>185</v>
      </c>
      <c r="B49" s="90"/>
      <c r="C49" s="89" t="s">
        <v>151</v>
      </c>
      <c r="D49" s="90" t="s">
        <v>237</v>
      </c>
      <c r="E49" s="89" t="s">
        <v>185</v>
      </c>
      <c r="F49" s="90" t="s">
        <v>305</v>
      </c>
      <c r="G49" s="90" t="s">
        <v>240</v>
      </c>
      <c r="H49" s="89">
        <v>6</v>
      </c>
      <c r="I49" s="92">
        <v>0.5</v>
      </c>
    </row>
    <row r="50" spans="1:9" x14ac:dyDescent="0.2">
      <c r="A50" s="89" t="s">
        <v>185</v>
      </c>
      <c r="B50" s="90" t="s">
        <v>185</v>
      </c>
      <c r="C50" s="89" t="s">
        <v>151</v>
      </c>
      <c r="D50" s="90" t="s">
        <v>306</v>
      </c>
      <c r="E50" s="89" t="s">
        <v>185</v>
      </c>
      <c r="F50" s="90" t="s">
        <v>305</v>
      </c>
      <c r="G50" s="90" t="s">
        <v>240</v>
      </c>
      <c r="H50" s="89">
        <v>6</v>
      </c>
      <c r="I50" s="92">
        <v>0.5</v>
      </c>
    </row>
    <row r="51" spans="1:9" x14ac:dyDescent="0.2">
      <c r="A51" s="89" t="s">
        <v>185</v>
      </c>
      <c r="B51" s="90"/>
      <c r="C51" s="89" t="s">
        <v>151</v>
      </c>
      <c r="D51" s="90" t="s">
        <v>307</v>
      </c>
      <c r="E51" s="89" t="s">
        <v>185</v>
      </c>
      <c r="F51" s="90" t="s">
        <v>305</v>
      </c>
      <c r="G51" s="90" t="s">
        <v>240</v>
      </c>
      <c r="H51" s="89">
        <v>6</v>
      </c>
      <c r="I51" s="92">
        <v>0.5</v>
      </c>
    </row>
    <row r="52" spans="1:9" x14ac:dyDescent="0.2">
      <c r="A52" s="89">
        <v>8</v>
      </c>
      <c r="B52" s="93" t="s">
        <v>248</v>
      </c>
      <c r="C52" s="90" t="s">
        <v>185</v>
      </c>
      <c r="D52" s="90" t="s">
        <v>185</v>
      </c>
      <c r="E52" s="90" t="s">
        <v>185</v>
      </c>
      <c r="F52" s="90" t="s">
        <v>185</v>
      </c>
      <c r="G52" s="90" t="s">
        <v>185</v>
      </c>
      <c r="H52" s="90"/>
      <c r="I52" s="90" t="s">
        <v>185</v>
      </c>
    </row>
    <row r="53" spans="1:9" x14ac:dyDescent="0.2">
      <c r="A53" s="89" t="s">
        <v>185</v>
      </c>
      <c r="B53" s="90" t="s">
        <v>185</v>
      </c>
      <c r="C53" s="89" t="s">
        <v>151</v>
      </c>
      <c r="D53" s="93" t="s">
        <v>308</v>
      </c>
      <c r="E53" s="89" t="s">
        <v>185</v>
      </c>
      <c r="F53" s="90" t="s">
        <v>309</v>
      </c>
      <c r="G53" s="90"/>
      <c r="H53" s="89">
        <v>4</v>
      </c>
      <c r="I53" s="92">
        <v>1</v>
      </c>
    </row>
    <row r="54" spans="1:9" x14ac:dyDescent="0.2">
      <c r="A54" s="94">
        <v>9</v>
      </c>
      <c r="B54" s="93" t="s">
        <v>252</v>
      </c>
      <c r="C54" s="89"/>
      <c r="D54" s="90"/>
      <c r="E54" s="89"/>
      <c r="F54" s="90"/>
      <c r="G54" s="90"/>
      <c r="H54" s="89"/>
      <c r="I54" s="92"/>
    </row>
    <row r="55" spans="1:9" x14ac:dyDescent="0.2">
      <c r="A55" s="89" t="s">
        <v>185</v>
      </c>
      <c r="B55" s="90" t="s">
        <v>185</v>
      </c>
      <c r="C55" s="94" t="s">
        <v>151</v>
      </c>
      <c r="D55" s="93" t="s">
        <v>310</v>
      </c>
      <c r="E55" s="89" t="s">
        <v>185</v>
      </c>
      <c r="F55" s="93" t="s">
        <v>311</v>
      </c>
      <c r="G55" s="93" t="s">
        <v>312</v>
      </c>
      <c r="H55" s="89">
        <v>4</v>
      </c>
      <c r="I55" s="92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5"/>
  <sheetViews>
    <sheetView workbookViewId="0">
      <selection activeCell="F37" sqref="F37"/>
    </sheetView>
  </sheetViews>
  <sheetFormatPr baseColWidth="10" defaultColWidth="8.83203125" defaultRowHeight="15" x14ac:dyDescent="0.2"/>
  <cols>
    <col min="1" max="1" width="6.83203125" customWidth="1"/>
    <col min="2" max="2" width="31" customWidth="1"/>
    <col min="3" max="3" width="7.83203125" bestFit="1" customWidth="1"/>
    <col min="4" max="4" width="34.6640625" customWidth="1"/>
    <col min="5" max="5" width="10.33203125" customWidth="1"/>
    <col min="6" max="6" width="33.83203125" customWidth="1"/>
    <col min="7" max="7" width="20.6640625" bestFit="1" customWidth="1"/>
    <col min="8" max="8" width="7.1640625" bestFit="1" customWidth="1"/>
    <col min="9" max="9" width="8.33203125" customWidth="1"/>
  </cols>
  <sheetData>
    <row r="1" spans="1:9" ht="19" x14ac:dyDescent="0.25">
      <c r="A1" s="79" t="s">
        <v>139</v>
      </c>
      <c r="B1" s="80" t="s">
        <v>313</v>
      </c>
      <c r="C1" s="79"/>
      <c r="D1" s="81"/>
      <c r="E1" s="79"/>
      <c r="F1" s="81"/>
      <c r="G1" s="81"/>
      <c r="H1" s="79"/>
      <c r="I1" s="82">
        <f>SUM(I2:I35)</f>
        <v>13.5</v>
      </c>
    </row>
    <row r="2" spans="1:9" x14ac:dyDescent="0.2">
      <c r="A2" s="89">
        <v>1</v>
      </c>
      <c r="B2" s="90" t="s">
        <v>143</v>
      </c>
      <c r="C2" s="90" t="s">
        <v>185</v>
      </c>
      <c r="D2" s="90" t="s">
        <v>185</v>
      </c>
      <c r="E2" s="90" t="s">
        <v>185</v>
      </c>
      <c r="F2" s="90" t="s">
        <v>185</v>
      </c>
      <c r="G2" s="90" t="s">
        <v>185</v>
      </c>
      <c r="H2" s="90"/>
      <c r="I2" s="90" t="s">
        <v>185</v>
      </c>
    </row>
    <row r="3" spans="1:9" x14ac:dyDescent="0.2">
      <c r="A3" s="89" t="s">
        <v>185</v>
      </c>
      <c r="B3" s="90" t="s">
        <v>185</v>
      </c>
      <c r="C3" s="89" t="s">
        <v>144</v>
      </c>
      <c r="D3" s="90" t="s">
        <v>213</v>
      </c>
      <c r="E3" s="89" t="s">
        <v>185</v>
      </c>
      <c r="F3" s="90" t="s">
        <v>185</v>
      </c>
      <c r="G3" s="90" t="s">
        <v>185</v>
      </c>
      <c r="H3" s="89">
        <v>1</v>
      </c>
      <c r="I3" s="92">
        <v>1</v>
      </c>
    </row>
    <row r="4" spans="1:9" x14ac:dyDescent="0.2">
      <c r="A4" s="89" t="s">
        <v>185</v>
      </c>
      <c r="B4" s="90" t="s">
        <v>185</v>
      </c>
      <c r="C4" s="89" t="s">
        <v>185</v>
      </c>
      <c r="D4" s="90" t="s">
        <v>185</v>
      </c>
      <c r="E4" s="89">
        <v>0</v>
      </c>
      <c r="F4" s="90" t="s">
        <v>146</v>
      </c>
      <c r="G4" s="90" t="s">
        <v>185</v>
      </c>
      <c r="H4" s="89"/>
      <c r="I4" s="92"/>
    </row>
    <row r="5" spans="1:9" x14ac:dyDescent="0.2">
      <c r="A5" s="89" t="s">
        <v>185</v>
      </c>
      <c r="B5" s="90" t="s">
        <v>185</v>
      </c>
      <c r="C5" s="89" t="s">
        <v>185</v>
      </c>
      <c r="D5" s="90" t="s">
        <v>185</v>
      </c>
      <c r="E5" s="89">
        <v>1</v>
      </c>
      <c r="F5" s="90" t="s">
        <v>147</v>
      </c>
      <c r="G5" s="90" t="s">
        <v>185</v>
      </c>
      <c r="H5" s="89"/>
      <c r="I5" s="92"/>
    </row>
    <row r="6" spans="1:9" x14ac:dyDescent="0.2">
      <c r="A6" s="89" t="s">
        <v>185</v>
      </c>
      <c r="B6" s="90" t="s">
        <v>185</v>
      </c>
      <c r="C6" s="89" t="s">
        <v>185</v>
      </c>
      <c r="D6" s="90" t="s">
        <v>185</v>
      </c>
      <c r="E6" s="89">
        <v>2</v>
      </c>
      <c r="F6" s="90" t="s">
        <v>148</v>
      </c>
      <c r="G6" s="90" t="s">
        <v>185</v>
      </c>
      <c r="H6" s="89"/>
      <c r="I6" s="92"/>
    </row>
    <row r="7" spans="1:9" x14ac:dyDescent="0.2">
      <c r="A7" s="89" t="s">
        <v>185</v>
      </c>
      <c r="B7" s="90"/>
      <c r="C7" s="89" t="s">
        <v>185</v>
      </c>
      <c r="D7" s="90" t="s">
        <v>185</v>
      </c>
      <c r="E7" s="89">
        <v>3</v>
      </c>
      <c r="F7" s="90" t="s">
        <v>149</v>
      </c>
      <c r="G7" s="90" t="s">
        <v>185</v>
      </c>
      <c r="H7" s="89"/>
      <c r="I7" s="92"/>
    </row>
    <row r="8" spans="1:9" x14ac:dyDescent="0.2">
      <c r="A8" s="89">
        <v>2</v>
      </c>
      <c r="B8" s="90" t="s">
        <v>150</v>
      </c>
      <c r="C8" s="89"/>
      <c r="D8" s="90"/>
      <c r="E8" s="89"/>
      <c r="F8" s="90"/>
      <c r="G8" s="90"/>
      <c r="H8" s="89"/>
      <c r="I8" s="92"/>
    </row>
    <row r="9" spans="1:9" x14ac:dyDescent="0.2">
      <c r="A9" s="89" t="s">
        <v>185</v>
      </c>
      <c r="B9" s="90" t="s">
        <v>185</v>
      </c>
      <c r="C9" s="94" t="s">
        <v>151</v>
      </c>
      <c r="D9" s="93" t="s">
        <v>314</v>
      </c>
      <c r="E9" s="89" t="s">
        <v>185</v>
      </c>
      <c r="F9" s="90" t="s">
        <v>215</v>
      </c>
      <c r="G9" s="90" t="s">
        <v>185</v>
      </c>
      <c r="H9" s="89">
        <v>1</v>
      </c>
      <c r="I9" s="92">
        <v>1</v>
      </c>
    </row>
    <row r="10" spans="1:9" x14ac:dyDescent="0.2">
      <c r="A10" s="89" t="s">
        <v>185</v>
      </c>
      <c r="B10" s="90" t="s">
        <v>185</v>
      </c>
      <c r="C10" s="94" t="s">
        <v>151</v>
      </c>
      <c r="D10" s="93" t="s">
        <v>216</v>
      </c>
      <c r="E10" s="89"/>
      <c r="F10" s="90" t="s">
        <v>217</v>
      </c>
      <c r="G10" s="90" t="s">
        <v>185</v>
      </c>
      <c r="H10" s="89">
        <v>1</v>
      </c>
      <c r="I10" s="92">
        <v>0.5</v>
      </c>
    </row>
    <row r="11" spans="1:9" x14ac:dyDescent="0.2">
      <c r="A11" s="89">
        <v>3</v>
      </c>
      <c r="B11" s="90" t="s">
        <v>315</v>
      </c>
      <c r="C11" s="90" t="s">
        <v>185</v>
      </c>
      <c r="D11" s="90" t="s">
        <v>185</v>
      </c>
      <c r="E11" s="90" t="s">
        <v>185</v>
      </c>
      <c r="F11" s="90" t="s">
        <v>185</v>
      </c>
      <c r="G11" s="90" t="s">
        <v>185</v>
      </c>
      <c r="H11" s="90"/>
      <c r="I11" s="90" t="s">
        <v>185</v>
      </c>
    </row>
    <row r="12" spans="1:9" x14ac:dyDescent="0.2">
      <c r="A12" s="89" t="s">
        <v>185</v>
      </c>
      <c r="B12" s="90" t="s">
        <v>185</v>
      </c>
      <c r="C12" s="89" t="s">
        <v>144</v>
      </c>
      <c r="D12" s="90" t="s">
        <v>316</v>
      </c>
      <c r="E12" s="89" t="s">
        <v>185</v>
      </c>
      <c r="F12" s="90" t="s">
        <v>185</v>
      </c>
      <c r="G12" s="90" t="s">
        <v>185</v>
      </c>
      <c r="H12" s="89">
        <v>6</v>
      </c>
      <c r="I12" s="92">
        <v>1.5</v>
      </c>
    </row>
    <row r="13" spans="1:9" x14ac:dyDescent="0.2">
      <c r="A13" s="89" t="s">
        <v>185</v>
      </c>
      <c r="B13" s="90" t="s">
        <v>185</v>
      </c>
      <c r="C13" s="89" t="s">
        <v>185</v>
      </c>
      <c r="D13" s="90" t="s">
        <v>185</v>
      </c>
      <c r="E13" s="89">
        <v>0</v>
      </c>
      <c r="F13" s="90" t="s">
        <v>317</v>
      </c>
      <c r="G13" s="90" t="s">
        <v>185</v>
      </c>
      <c r="H13" s="89"/>
      <c r="I13" s="92"/>
    </row>
    <row r="14" spans="1:9" x14ac:dyDescent="0.2">
      <c r="A14" s="89" t="s">
        <v>185</v>
      </c>
      <c r="B14" s="90" t="s">
        <v>185</v>
      </c>
      <c r="C14" s="89" t="s">
        <v>185</v>
      </c>
      <c r="D14" s="90" t="s">
        <v>185</v>
      </c>
      <c r="E14" s="89">
        <v>1</v>
      </c>
      <c r="F14" s="90" t="s">
        <v>318</v>
      </c>
      <c r="G14" s="90" t="s">
        <v>185</v>
      </c>
      <c r="H14" s="89"/>
      <c r="I14" s="92"/>
    </row>
    <row r="15" spans="1:9" x14ac:dyDescent="0.2">
      <c r="A15" s="89" t="s">
        <v>185</v>
      </c>
      <c r="B15" s="90" t="s">
        <v>185</v>
      </c>
      <c r="C15" s="89" t="s">
        <v>185</v>
      </c>
      <c r="D15" s="90" t="s">
        <v>185</v>
      </c>
      <c r="E15" s="89">
        <v>2</v>
      </c>
      <c r="F15" s="90" t="s">
        <v>319</v>
      </c>
      <c r="G15" s="90" t="s">
        <v>185</v>
      </c>
      <c r="H15" s="89"/>
      <c r="I15" s="92"/>
    </row>
    <row r="16" spans="1:9" x14ac:dyDescent="0.2">
      <c r="A16" s="89" t="s">
        <v>185</v>
      </c>
      <c r="B16" s="90" t="s">
        <v>185</v>
      </c>
      <c r="C16" s="89" t="s">
        <v>185</v>
      </c>
      <c r="D16" s="90" t="s">
        <v>185</v>
      </c>
      <c r="E16" s="89">
        <v>3</v>
      </c>
      <c r="F16" s="90" t="s">
        <v>320</v>
      </c>
      <c r="G16" s="90" t="s">
        <v>185</v>
      </c>
      <c r="H16" s="89"/>
      <c r="I16" s="92"/>
    </row>
    <row r="17" spans="1:9" x14ac:dyDescent="0.2">
      <c r="A17" s="89" t="s">
        <v>185</v>
      </c>
      <c r="B17" s="90" t="s">
        <v>185</v>
      </c>
      <c r="C17" s="89" t="s">
        <v>144</v>
      </c>
      <c r="D17" s="90" t="s">
        <v>321</v>
      </c>
      <c r="E17" s="89" t="s">
        <v>185</v>
      </c>
      <c r="F17" s="90" t="s">
        <v>185</v>
      </c>
      <c r="G17" s="90" t="s">
        <v>185</v>
      </c>
      <c r="H17" s="89">
        <v>6</v>
      </c>
      <c r="I17" s="92">
        <v>1.5</v>
      </c>
    </row>
    <row r="18" spans="1:9" x14ac:dyDescent="0.2">
      <c r="A18" s="89" t="s">
        <v>185</v>
      </c>
      <c r="B18" s="90" t="s">
        <v>185</v>
      </c>
      <c r="C18" s="89" t="s">
        <v>185</v>
      </c>
      <c r="D18" s="90" t="s">
        <v>185</v>
      </c>
      <c r="E18" s="89">
        <v>0</v>
      </c>
      <c r="F18" s="90" t="s">
        <v>317</v>
      </c>
      <c r="G18" s="90" t="s">
        <v>185</v>
      </c>
      <c r="H18" s="89"/>
      <c r="I18" s="92"/>
    </row>
    <row r="19" spans="1:9" x14ac:dyDescent="0.2">
      <c r="A19" s="89" t="s">
        <v>185</v>
      </c>
      <c r="B19" s="90" t="s">
        <v>185</v>
      </c>
      <c r="C19" s="89" t="s">
        <v>185</v>
      </c>
      <c r="D19" s="90" t="s">
        <v>185</v>
      </c>
      <c r="E19" s="89">
        <v>1</v>
      </c>
      <c r="F19" s="90" t="s">
        <v>322</v>
      </c>
      <c r="G19" s="90" t="s">
        <v>185</v>
      </c>
      <c r="H19" s="89"/>
      <c r="I19" s="92"/>
    </row>
    <row r="20" spans="1:9" x14ac:dyDescent="0.2">
      <c r="A20" s="89" t="s">
        <v>185</v>
      </c>
      <c r="B20" s="90" t="s">
        <v>185</v>
      </c>
      <c r="C20" s="89" t="s">
        <v>185</v>
      </c>
      <c r="D20" s="90" t="s">
        <v>185</v>
      </c>
      <c r="E20" s="89">
        <v>2</v>
      </c>
      <c r="F20" s="90" t="s">
        <v>323</v>
      </c>
      <c r="G20" s="90" t="s">
        <v>185</v>
      </c>
      <c r="H20" s="89"/>
      <c r="I20" s="92"/>
    </row>
    <row r="21" spans="1:9" x14ac:dyDescent="0.2">
      <c r="A21" s="89" t="s">
        <v>185</v>
      </c>
      <c r="B21" s="90" t="s">
        <v>185</v>
      </c>
      <c r="C21" s="89" t="s">
        <v>185</v>
      </c>
      <c r="D21" s="90" t="s">
        <v>185</v>
      </c>
      <c r="E21" s="89">
        <v>3</v>
      </c>
      <c r="F21" s="90" t="s">
        <v>324</v>
      </c>
      <c r="G21" s="90" t="s">
        <v>185</v>
      </c>
      <c r="H21" s="89"/>
      <c r="I21" s="92"/>
    </row>
    <row r="22" spans="1:9" x14ac:dyDescent="0.2">
      <c r="A22" s="89">
        <v>4</v>
      </c>
      <c r="B22" s="90" t="s">
        <v>325</v>
      </c>
      <c r="C22" s="89"/>
      <c r="D22" s="90"/>
      <c r="E22" s="89"/>
      <c r="F22" s="90"/>
      <c r="G22" s="90"/>
      <c r="H22" s="89"/>
      <c r="I22" s="92"/>
    </row>
    <row r="23" spans="1:9" x14ac:dyDescent="0.2">
      <c r="A23" s="89"/>
      <c r="B23" s="90"/>
      <c r="C23" s="89" t="s">
        <v>151</v>
      </c>
      <c r="D23" s="90" t="s">
        <v>326</v>
      </c>
      <c r="E23" s="89"/>
      <c r="F23" s="90" t="s">
        <v>327</v>
      </c>
      <c r="G23" s="90" t="s">
        <v>328</v>
      </c>
      <c r="H23" s="89">
        <v>7</v>
      </c>
      <c r="I23" s="92">
        <v>1</v>
      </c>
    </row>
    <row r="24" spans="1:9" x14ac:dyDescent="0.2">
      <c r="A24" s="89"/>
      <c r="B24" s="90"/>
      <c r="C24" s="89" t="s">
        <v>151</v>
      </c>
      <c r="D24" s="90" t="s">
        <v>329</v>
      </c>
      <c r="E24" s="89"/>
      <c r="F24" s="90" t="s">
        <v>330</v>
      </c>
      <c r="G24" s="90" t="s">
        <v>328</v>
      </c>
      <c r="H24" s="89">
        <v>7</v>
      </c>
      <c r="I24" s="92">
        <v>0.5</v>
      </c>
    </row>
    <row r="25" spans="1:9" x14ac:dyDescent="0.2">
      <c r="A25" s="89"/>
      <c r="B25" s="90"/>
      <c r="C25" s="89" t="s">
        <v>151</v>
      </c>
      <c r="D25" s="90" t="s">
        <v>331</v>
      </c>
      <c r="E25" s="89"/>
      <c r="F25" s="90" t="s">
        <v>332</v>
      </c>
      <c r="G25" s="90" t="s">
        <v>328</v>
      </c>
      <c r="H25" s="89">
        <v>7</v>
      </c>
      <c r="I25" s="92">
        <v>0.5</v>
      </c>
    </row>
    <row r="26" spans="1:9" x14ac:dyDescent="0.2">
      <c r="A26" s="89">
        <v>5</v>
      </c>
      <c r="B26" s="90" t="s">
        <v>333</v>
      </c>
      <c r="C26" s="90" t="s">
        <v>185</v>
      </c>
      <c r="D26" s="90" t="s">
        <v>185</v>
      </c>
      <c r="E26" s="90" t="s">
        <v>185</v>
      </c>
      <c r="F26" s="90" t="s">
        <v>185</v>
      </c>
      <c r="G26" s="90" t="s">
        <v>185</v>
      </c>
      <c r="H26" s="90"/>
      <c r="I26" s="90" t="s">
        <v>185</v>
      </c>
    </row>
    <row r="27" spans="1:9" x14ac:dyDescent="0.2">
      <c r="A27" s="89" t="s">
        <v>185</v>
      </c>
      <c r="B27" s="90" t="s">
        <v>185</v>
      </c>
      <c r="C27" s="89" t="s">
        <v>151</v>
      </c>
      <c r="D27" s="90" t="s">
        <v>232</v>
      </c>
      <c r="E27" s="89" t="s">
        <v>185</v>
      </c>
      <c r="F27" s="90" t="s">
        <v>305</v>
      </c>
      <c r="G27" s="90" t="s">
        <v>240</v>
      </c>
      <c r="H27" s="89">
        <v>7</v>
      </c>
      <c r="I27" s="92">
        <v>1</v>
      </c>
    </row>
    <row r="28" spans="1:9" x14ac:dyDescent="0.2">
      <c r="A28" s="89" t="s">
        <v>185</v>
      </c>
      <c r="B28" s="90" t="s">
        <v>185</v>
      </c>
      <c r="C28" s="89" t="s">
        <v>151</v>
      </c>
      <c r="D28" s="90" t="s">
        <v>235</v>
      </c>
      <c r="E28" s="89" t="s">
        <v>185</v>
      </c>
      <c r="F28" s="90" t="s">
        <v>305</v>
      </c>
      <c r="G28" s="90" t="s">
        <v>240</v>
      </c>
      <c r="H28" s="89">
        <v>7</v>
      </c>
      <c r="I28" s="92">
        <v>1</v>
      </c>
    </row>
    <row r="29" spans="1:9" x14ac:dyDescent="0.2">
      <c r="A29" s="89" t="s">
        <v>185</v>
      </c>
      <c r="B29" s="90" t="s">
        <v>185</v>
      </c>
      <c r="C29" s="89" t="s">
        <v>151</v>
      </c>
      <c r="D29" s="90" t="s">
        <v>236</v>
      </c>
      <c r="E29" s="89" t="s">
        <v>185</v>
      </c>
      <c r="F29" s="90" t="s">
        <v>305</v>
      </c>
      <c r="G29" s="90" t="s">
        <v>240</v>
      </c>
      <c r="H29" s="89">
        <v>7</v>
      </c>
      <c r="I29" s="92">
        <v>1</v>
      </c>
    </row>
    <row r="30" spans="1:9" x14ac:dyDescent="0.2">
      <c r="A30" s="89" t="s">
        <v>185</v>
      </c>
      <c r="B30" s="90" t="s">
        <v>185</v>
      </c>
      <c r="C30" s="89" t="s">
        <v>151</v>
      </c>
      <c r="D30" s="90" t="s">
        <v>237</v>
      </c>
      <c r="E30" s="89" t="s">
        <v>185</v>
      </c>
      <c r="F30" s="90" t="s">
        <v>305</v>
      </c>
      <c r="G30" s="90" t="s">
        <v>240</v>
      </c>
      <c r="H30" s="89">
        <v>7</v>
      </c>
      <c r="I30" s="92">
        <v>1</v>
      </c>
    </row>
    <row r="31" spans="1:9" x14ac:dyDescent="0.2">
      <c r="A31" s="89">
        <v>6</v>
      </c>
      <c r="B31" s="90" t="s">
        <v>334</v>
      </c>
      <c r="C31" s="90" t="s">
        <v>185</v>
      </c>
      <c r="D31" s="90" t="s">
        <v>185</v>
      </c>
      <c r="E31" s="90" t="s">
        <v>185</v>
      </c>
      <c r="F31" s="90" t="s">
        <v>185</v>
      </c>
      <c r="G31" s="90" t="s">
        <v>185</v>
      </c>
      <c r="H31" s="90"/>
      <c r="I31" s="90" t="s">
        <v>185</v>
      </c>
    </row>
    <row r="32" spans="1:9" x14ac:dyDescent="0.2">
      <c r="A32" s="89" t="s">
        <v>185</v>
      </c>
      <c r="B32" s="90" t="s">
        <v>185</v>
      </c>
      <c r="C32" s="89" t="s">
        <v>151</v>
      </c>
      <c r="D32" s="90" t="s">
        <v>232</v>
      </c>
      <c r="E32" s="89" t="s">
        <v>185</v>
      </c>
      <c r="F32" s="90" t="s">
        <v>185</v>
      </c>
      <c r="G32" s="90" t="s">
        <v>302</v>
      </c>
      <c r="H32" s="89">
        <v>7</v>
      </c>
      <c r="I32" s="92">
        <v>0.5</v>
      </c>
    </row>
    <row r="33" spans="1:9" x14ac:dyDescent="0.2">
      <c r="A33" s="89" t="s">
        <v>185</v>
      </c>
      <c r="B33" s="90" t="s">
        <v>185</v>
      </c>
      <c r="C33" s="89" t="s">
        <v>151</v>
      </c>
      <c r="D33" s="90" t="s">
        <v>235</v>
      </c>
      <c r="E33" s="89" t="s">
        <v>185</v>
      </c>
      <c r="F33" s="90" t="s">
        <v>185</v>
      </c>
      <c r="G33" s="90" t="s">
        <v>302</v>
      </c>
      <c r="H33" s="89">
        <v>7</v>
      </c>
      <c r="I33" s="92">
        <v>0.5</v>
      </c>
    </row>
    <row r="34" spans="1:9" x14ac:dyDescent="0.2">
      <c r="A34" s="89" t="s">
        <v>185</v>
      </c>
      <c r="B34" s="90" t="s">
        <v>185</v>
      </c>
      <c r="C34" s="89" t="s">
        <v>151</v>
      </c>
      <c r="D34" s="90" t="s">
        <v>236</v>
      </c>
      <c r="E34" s="89" t="s">
        <v>185</v>
      </c>
      <c r="F34" s="90" t="s">
        <v>185</v>
      </c>
      <c r="G34" s="90" t="s">
        <v>302</v>
      </c>
      <c r="H34" s="89">
        <v>7</v>
      </c>
      <c r="I34" s="92">
        <v>0.5</v>
      </c>
    </row>
    <row r="35" spans="1:9" x14ac:dyDescent="0.2">
      <c r="A35" s="89" t="s">
        <v>185</v>
      </c>
      <c r="B35" s="90" t="s">
        <v>185</v>
      </c>
      <c r="C35" s="89" t="s">
        <v>151</v>
      </c>
      <c r="D35" s="90" t="s">
        <v>237</v>
      </c>
      <c r="E35" s="89" t="s">
        <v>185</v>
      </c>
      <c r="F35" s="90" t="s">
        <v>185</v>
      </c>
      <c r="G35" s="90" t="s">
        <v>302</v>
      </c>
      <c r="H35" s="89">
        <v>7</v>
      </c>
      <c r="I35" s="92">
        <v>0.5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workbookViewId="0">
      <selection activeCell="F20" sqref="F20"/>
    </sheetView>
  </sheetViews>
  <sheetFormatPr baseColWidth="10" defaultColWidth="8.83203125" defaultRowHeight="15" x14ac:dyDescent="0.2"/>
  <cols>
    <col min="1" max="1" width="6.83203125" customWidth="1"/>
    <col min="2" max="2" width="31" customWidth="1"/>
    <col min="3" max="3" width="7.83203125" bestFit="1" customWidth="1"/>
    <col min="4" max="4" width="34.6640625" customWidth="1"/>
    <col min="5" max="5" width="10.33203125" customWidth="1"/>
    <col min="6" max="6" width="33.83203125" customWidth="1"/>
    <col min="7" max="7" width="20.6640625" bestFit="1" customWidth="1"/>
    <col min="8" max="8" width="7.1640625" bestFit="1" customWidth="1"/>
    <col min="9" max="9" width="8.33203125" customWidth="1"/>
  </cols>
  <sheetData>
    <row r="1" spans="1:9" ht="19" x14ac:dyDescent="0.25">
      <c r="A1" s="79" t="s">
        <v>140</v>
      </c>
      <c r="B1" s="80" t="s">
        <v>83</v>
      </c>
      <c r="C1" s="79"/>
      <c r="D1" s="81"/>
      <c r="E1" s="79"/>
      <c r="F1" s="81"/>
      <c r="G1" s="81"/>
      <c r="H1" s="79"/>
      <c r="I1" s="82">
        <f>SUM(I2:I16)</f>
        <v>7</v>
      </c>
    </row>
    <row r="2" spans="1:9" x14ac:dyDescent="0.2">
      <c r="A2" s="83">
        <v>1</v>
      </c>
      <c r="B2" s="78" t="s">
        <v>335</v>
      </c>
      <c r="C2" s="78"/>
      <c r="D2" s="78"/>
      <c r="E2" s="78"/>
      <c r="F2" s="78"/>
      <c r="G2" s="78"/>
      <c r="H2" s="83"/>
      <c r="I2" s="78"/>
    </row>
    <row r="3" spans="1:9" ht="48" x14ac:dyDescent="0.2">
      <c r="A3" s="83"/>
      <c r="B3" s="78"/>
      <c r="C3" s="83" t="s">
        <v>151</v>
      </c>
      <c r="D3" s="84" t="s">
        <v>336</v>
      </c>
      <c r="E3" s="83"/>
      <c r="F3" s="84" t="s">
        <v>337</v>
      </c>
      <c r="G3" s="84"/>
      <c r="H3" s="83">
        <v>7</v>
      </c>
      <c r="I3" s="85">
        <v>1.5</v>
      </c>
    </row>
    <row r="4" spans="1:9" ht="48" x14ac:dyDescent="0.2">
      <c r="A4" s="83"/>
      <c r="B4" s="78"/>
      <c r="C4" s="83" t="s">
        <v>151</v>
      </c>
      <c r="D4" s="84" t="s">
        <v>338</v>
      </c>
      <c r="E4" s="78"/>
      <c r="F4" s="84" t="s">
        <v>339</v>
      </c>
      <c r="G4" s="78"/>
      <c r="H4" s="83">
        <v>7</v>
      </c>
      <c r="I4" s="85">
        <v>1.5</v>
      </c>
    </row>
    <row r="5" spans="1:9" ht="64" x14ac:dyDescent="0.2">
      <c r="A5" s="83"/>
      <c r="B5" s="78"/>
      <c r="C5" s="83" t="s">
        <v>151</v>
      </c>
      <c r="D5" s="84" t="s">
        <v>340</v>
      </c>
      <c r="E5" s="86"/>
      <c r="F5" s="84" t="s">
        <v>341</v>
      </c>
      <c r="G5" s="87"/>
      <c r="H5" s="83">
        <v>4</v>
      </c>
      <c r="I5" s="85">
        <v>1.5</v>
      </c>
    </row>
    <row r="6" spans="1:9" x14ac:dyDescent="0.2">
      <c r="A6" s="83">
        <v>2</v>
      </c>
      <c r="B6" s="78" t="s">
        <v>342</v>
      </c>
      <c r="C6" s="83"/>
      <c r="D6" s="84"/>
      <c r="E6" s="83"/>
      <c r="F6" s="84"/>
      <c r="G6" s="84"/>
      <c r="H6" s="83"/>
      <c r="I6" s="85"/>
    </row>
    <row r="7" spans="1:9" ht="16" x14ac:dyDescent="0.2">
      <c r="A7" s="83"/>
      <c r="B7" s="78"/>
      <c r="C7" s="83" t="s">
        <v>144</v>
      </c>
      <c r="D7" s="84" t="s">
        <v>343</v>
      </c>
      <c r="E7" s="83"/>
      <c r="F7" s="84"/>
      <c r="G7" s="84"/>
      <c r="H7" s="83">
        <v>7</v>
      </c>
      <c r="I7" s="85">
        <v>1.5</v>
      </c>
    </row>
    <row r="8" spans="1:9" ht="32" x14ac:dyDescent="0.2">
      <c r="A8" s="83"/>
      <c r="B8" s="78"/>
      <c r="C8" s="83"/>
      <c r="D8" s="84"/>
      <c r="E8" s="83">
        <v>0</v>
      </c>
      <c r="F8" s="84" t="s">
        <v>344</v>
      </c>
      <c r="G8" s="84"/>
      <c r="H8" s="83"/>
      <c r="I8" s="85"/>
    </row>
    <row r="9" spans="1:9" ht="32" x14ac:dyDescent="0.2">
      <c r="A9" s="83"/>
      <c r="B9" s="78"/>
      <c r="C9" s="83"/>
      <c r="D9" s="84"/>
      <c r="E9" s="83">
        <v>1</v>
      </c>
      <c r="F9" s="84" t="s">
        <v>345</v>
      </c>
      <c r="G9" s="84"/>
      <c r="H9" s="83"/>
      <c r="I9" s="85"/>
    </row>
    <row r="10" spans="1:9" ht="34" x14ac:dyDescent="0.2">
      <c r="A10" s="83"/>
      <c r="B10" s="78"/>
      <c r="C10" s="83"/>
      <c r="D10" s="87"/>
      <c r="E10" s="86">
        <v>2</v>
      </c>
      <c r="F10" s="87" t="s">
        <v>346</v>
      </c>
      <c r="G10" s="87"/>
      <c r="H10" s="83"/>
      <c r="I10" s="85"/>
    </row>
    <row r="11" spans="1:9" ht="32" x14ac:dyDescent="0.2">
      <c r="A11" s="83"/>
      <c r="B11" s="78"/>
      <c r="C11" s="83"/>
      <c r="D11" s="84"/>
      <c r="E11" s="83">
        <v>3</v>
      </c>
      <c r="F11" s="84" t="s">
        <v>347</v>
      </c>
      <c r="G11" s="84"/>
      <c r="H11" s="83"/>
      <c r="I11" s="85"/>
    </row>
    <row r="12" spans="1:9" ht="16" x14ac:dyDescent="0.2">
      <c r="A12" s="83"/>
      <c r="B12" s="78"/>
      <c r="C12" s="83" t="s">
        <v>144</v>
      </c>
      <c r="D12" s="84" t="s">
        <v>348</v>
      </c>
      <c r="E12" s="83"/>
      <c r="F12" s="84"/>
      <c r="G12" s="84"/>
      <c r="H12" s="83">
        <v>3</v>
      </c>
      <c r="I12" s="85">
        <v>1</v>
      </c>
    </row>
    <row r="13" spans="1:9" ht="32" x14ac:dyDescent="0.2">
      <c r="A13" s="83"/>
      <c r="B13" s="78"/>
      <c r="C13" s="83"/>
      <c r="D13" s="84"/>
      <c r="E13" s="83">
        <v>0</v>
      </c>
      <c r="F13" s="84" t="s">
        <v>349</v>
      </c>
      <c r="G13" s="84"/>
      <c r="H13" s="83"/>
      <c r="I13" s="85"/>
    </row>
    <row r="14" spans="1:9" ht="32" x14ac:dyDescent="0.2">
      <c r="A14" s="83"/>
      <c r="B14" s="78"/>
      <c r="C14" s="83"/>
      <c r="D14" s="84"/>
      <c r="E14" s="83">
        <v>1</v>
      </c>
      <c r="F14" s="84" t="s">
        <v>350</v>
      </c>
      <c r="G14" s="84"/>
      <c r="H14" s="83"/>
      <c r="I14" s="85"/>
    </row>
    <row r="15" spans="1:9" ht="32" x14ac:dyDescent="0.2">
      <c r="A15" s="83"/>
      <c r="B15" s="78"/>
      <c r="C15" s="83"/>
      <c r="D15" s="84"/>
      <c r="E15" s="83">
        <v>2</v>
      </c>
      <c r="F15" s="84" t="s">
        <v>351</v>
      </c>
      <c r="G15" s="84"/>
      <c r="H15" s="83"/>
      <c r="I15" s="85"/>
    </row>
    <row r="16" spans="1:9" ht="32" x14ac:dyDescent="0.2">
      <c r="A16" s="83"/>
      <c r="B16" s="78"/>
      <c r="C16" s="83"/>
      <c r="D16" s="84"/>
      <c r="E16" s="83">
        <v>3</v>
      </c>
      <c r="F16" s="84" t="s">
        <v>352</v>
      </c>
      <c r="G16" s="84"/>
      <c r="H16" s="83"/>
      <c r="I16" s="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Матрица</vt:lpstr>
      <vt:lpstr>ИЛ</vt:lpstr>
      <vt:lpstr>КО1</vt:lpstr>
      <vt:lpstr>КО2</vt:lpstr>
      <vt:lpstr>КО 3</vt:lpstr>
      <vt:lpstr>КО4</vt:lpstr>
      <vt:lpstr>КО5</vt:lpstr>
      <vt:lpstr>КО6</vt:lpstr>
      <vt:lpstr>КО7</vt:lpstr>
      <vt:lpstr>Профстандарт  16.035 код A 02.2</vt:lpstr>
      <vt:lpstr>Профстандарт  16.035 код C 01.3</vt:lpstr>
      <vt:lpstr>ФГОС СПО 08.01.06  - М3</vt:lpstr>
      <vt:lpstr>ФГОС СПО 08.01.06 - М4</vt:lpstr>
      <vt:lpstr>ФГОС СПО 08.01.06 - М5</vt:lpstr>
      <vt:lpstr>ФГОС СПО 08.01.06 - М6</vt:lpstr>
      <vt:lpstr>Профстандарт 16.035 код C 03.3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2023-02-17T14:25:16Z</dcterms:modified>
</cp:coreProperties>
</file>