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982ED6CA-89FD-4F42-A30F-A4B53AA439CC}" xr6:coauthVersionLast="45" xr6:coauthVersionMax="45" xr10:uidLastSave="{00000000-0000-0000-0000-000000000000}"/>
  <bookViews>
    <workbookView xWindow="0" yWindow="500" windowWidth="20020" windowHeight="1538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17" r:id="rId5"/>
    <sheet name="Профстандарт  40.062 код C 02.7" sheetId="5" r:id="rId6"/>
    <sheet name="Профстандарт  40.062 код B 03.6" sheetId="23" r:id="rId7"/>
    <sheet name="Профстандарт  40.062 код B 01.6" sheetId="24" r:id="rId8"/>
    <sheet name="Профстандарт 06.001 код D 03.6" sheetId="6" r:id="rId9"/>
  </sheets>
  <definedNames>
    <definedName name="_xlnm._FilterDatabase" localSheetId="0" hidden="1">Матрица!$D$1:$D$24</definedName>
    <definedName name="Модуль3">'ИЛ ОБЩИЙ ТЕСТ'!$B$40:$J$69</definedName>
    <definedName name="модуль4">'ИЛ ОБЩИЙ ТЕСТ'!$B$70:$J$85</definedName>
    <definedName name="модуль5">'ИЛ ОБЩИЙ ТЕСТ'!$B$70:$J$101</definedName>
    <definedName name="модуль6">'ИЛ ОБЩИЙ ТЕСТ'!$B$104:$J$126</definedName>
    <definedName name="модуль7">'ИЛ ОБЩИЙ ТЕСТ'!$B$129:$J$148</definedName>
    <definedName name="РАБОЧАЯ_ПЛОЩАДКА_КОНКУРСАНТОВ_М1">'ИЛ ОБЩИЙ ТЕСТ'!$B$14:$J$26</definedName>
    <definedName name="Рабочая_площадка_М2">'ИЛ ОБЩИЙ ТЕСТ'!$B$27:$J$39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L1" i="17"/>
  <c r="L86" i="15"/>
  <c r="L1" i="15"/>
  <c r="L1" i="14"/>
  <c r="G2" i="2" s="1"/>
  <c r="G5" i="2" l="1"/>
  <c r="G4" i="2"/>
</calcChain>
</file>

<file path=xl/sharedStrings.xml><?xml version="1.0" encoding="utf-8"?>
<sst xmlns="http://schemas.openxmlformats.org/spreadsheetml/2006/main" count="1523" uniqueCount="558">
  <si>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</si>
  <si>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</si>
  <si>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</si>
  <si>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</si>
  <si>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</si>
  <si>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</si>
  <si>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</si>
  <si>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</si>
  <si>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</si>
  <si>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</si>
  <si>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</si>
  <si>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</si>
  <si>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</si>
  <si>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</si>
  <si>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</si>
  <si>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</si>
  <si>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</si>
  <si>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</si>
  <si>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</si>
  <si>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</si>
  <si>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</si>
  <si>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</si>
  <si>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</si>
  <si>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</si>
  <si>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</si>
  <si>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</si>
  <si>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</si>
  <si>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</si>
  <si>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</si>
  <si>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</si>
  <si>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</si>
  <si>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</si>
  <si>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</si>
  <si>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</si>
  <si>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</si>
  <si>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</si>
  <si>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</si>
  <si>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</si>
  <si>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</si>
  <si>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</si>
  <si>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</si>
  <si>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</si>
  <si>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</si>
  <si>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</si>
  <si>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</si>
  <si>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</si>
  <si>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</si>
  <si>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</si>
  <si>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</si>
  <si>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</si>
  <si>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</si>
  <si>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</si>
  <si>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</si>
  <si>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</si>
  <si>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</si>
  <si>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</si>
  <si>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</si>
  <si>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</si>
  <si>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</si>
  <si>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</si>
  <si>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</si>
  <si>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</si>
  <si>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</si>
  <si>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</si>
  <si>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</si>
  <si>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</si>
  <si>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</si>
  <si>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</si>
  <si>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</si>
  <si>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</si>
  <si>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</si>
  <si>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</si>
  <si>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</si>
  <si>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</si>
  <si>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</si>
  <si>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</si>
  <si>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</si>
  <si>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</si>
  <si>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</si>
  <si>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</si>
  <si>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</si>
  <si>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</si>
  <si>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</si>
  <si>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</si>
  <si>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</si>
  <si>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</si>
  <si>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Sub
Criteria
ID</t>
  </si>
  <si>
    <t>Sub Criteria
Name or Description</t>
  </si>
  <si>
    <t>Aspect
Type
O = Obj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</si>
  <si>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</si>
  <si>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</si>
  <si>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</si>
  <si>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</si>
  <si>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WSSS Section</t>
  </si>
  <si>
    <t>Max
Mark</t>
  </si>
  <si>
    <t>Criterion
A</t>
  </si>
  <si>
    <t>Total
Mark</t>
  </si>
  <si>
    <t>A1</t>
  </si>
  <si>
    <t>Командное взаимодействие</t>
  </si>
  <si>
    <t>O</t>
  </si>
  <si>
    <t>Подготовлена матрица распределения ролей</t>
  </si>
  <si>
    <t/>
  </si>
  <si>
    <t>Документ сдан</t>
  </si>
  <si>
    <t>Подготовлен план работы</t>
  </si>
  <si>
    <t>Подготовлена схема коммуникаций</t>
  </si>
  <si>
    <t>Подготовлено предложение по демо-проекту (инфографика, "Лайфхаки командной работы"</t>
  </si>
  <si>
    <t>J</t>
  </si>
  <si>
    <t>Качество подготовки инфографики</t>
  </si>
  <si>
    <t>неинформативно, используется некачественная графика, информация не систематизирована, нелогична</t>
  </si>
  <si>
    <t>информативно, но используются неэффективные приемы визуализации</t>
  </si>
  <si>
    <t>информативно, логично, системно, качественная графика</t>
  </si>
  <si>
    <t>информативно, логично, системно, качественная графика, применяются интересные аналогии, метафоры, креативный подход</t>
  </si>
  <si>
    <t>Организация и поддержание эффективного рабочего места</t>
  </si>
  <si>
    <t>Рабочее место не организовано/организовано нерационально</t>
  </si>
  <si>
    <t>Рабочее место организовано рационально, но есть замечания к чистоте и упорядоченности отдельных объектов</t>
  </si>
  <si>
    <t>Рабочее место организовано рационально с применением принципов бережливого производства и инструментов визуализации</t>
  </si>
  <si>
    <t>A2</t>
  </si>
  <si>
    <t>Системность и логичность проекта</t>
  </si>
  <si>
    <t>Совпадение входов и выходов по каждому блоку</t>
  </si>
  <si>
    <t>Блоки проекта не связаны и непоследовательно выстроены</t>
  </si>
  <si>
    <t>Есть отдельные значительные разрывы между блоками</t>
  </si>
  <si>
    <t>Есть незначительные разрывы связей между блоками</t>
  </si>
  <si>
    <t>Проект целостный, нет ни одного логического разрыва</t>
  </si>
  <si>
    <t>Соответствие материалов требованиям ТЗ</t>
  </si>
  <si>
    <t>Материалы не соответствуют требованиям ТЗ или не описаны</t>
  </si>
  <si>
    <t>Материалы частично соответствуют  требованиям ТЗ</t>
  </si>
  <si>
    <t>Материалы соответствует всем требованиям ТЗ</t>
  </si>
  <si>
    <t>Материалы соответствуют всем требованиям ТЗ, приведено подробное, развернутое обоснование и доказательства выбора материалов для данного продукта с визуализацией</t>
  </si>
  <si>
    <t>Корректность орг. структуры, рациональность для данного проекта</t>
  </si>
  <si>
    <t>Орг. структура отсутствует или не соответствует/не рациональная для данного проекта</t>
  </si>
  <si>
    <t>Орг. структура сформирована, связана с проектом, но есть нарушения в иерархии, не отражены все функциональные блоки/сотрудники</t>
  </si>
  <si>
    <t>Орг. структура сформирована, замечания отсутствуют</t>
  </si>
  <si>
    <t>Орг. структура проработана без замечаний, с учетом изменений численности на каждом этапе проекта</t>
  </si>
  <si>
    <t>Определены затраты на материалы и комплектующие</t>
  </si>
  <si>
    <t>Не определены</t>
  </si>
  <si>
    <t>Расчет сделан, но выполнены с ошибками</t>
  </si>
  <si>
    <t>Основные затраты определены, рассчитаны корректно, приведен укрупненный расчет</t>
  </si>
  <si>
    <t>Затраты определены, представлены без ошибок, максимально детализированы</t>
  </si>
  <si>
    <t>Определены затраты на персонал</t>
  </si>
  <si>
    <t>Отсутствует</t>
  </si>
  <si>
    <t>Выполнен с ошибками</t>
  </si>
  <si>
    <t>Выполнен корректно, приведен укрупненный расчет</t>
  </si>
  <si>
    <t>Учитывает максимальное количество показателей по расходам на персонал</t>
  </si>
  <si>
    <t>Определены затраты на приобретение производственного оборудования и на строительство/модернизацию производства (расчет капитальных затрат)</t>
  </si>
  <si>
    <t>Выполнен корректно, укрупненно</t>
  </si>
  <si>
    <t>Выполнен корректно с детализацией и визуализацией</t>
  </si>
  <si>
    <t>Корректность и обоснованность расчёта затрат на развитие и продвижение</t>
  </si>
  <si>
    <t>Расчёт затрат на развитие и продвижение отсутствует</t>
  </si>
  <si>
    <t>Разработана маркетинговая стратегия, но расчет затрат не обоснован</t>
  </si>
  <si>
    <t>Маркетинговые мероприятия соответствуют проекту и произведен расчет расходов на маркетинг</t>
  </si>
  <si>
    <t xml:space="preserve">При разработке мероприятий использованы нестандартные и эффективные методы маркетинга, приведено обоснование </t>
  </si>
  <si>
    <t>Корректность и обоснованность расчёта затрат на НИОКР</t>
  </si>
  <si>
    <t>Выполнен корректно с детализацией</t>
  </si>
  <si>
    <t>Criterion
B</t>
  </si>
  <si>
    <t>B1</t>
  </si>
  <si>
    <t>Маркетинговая составляющая в проекте</t>
  </si>
  <si>
    <t>Определена целевая аудитория, проведена сегментация рынка</t>
  </si>
  <si>
    <t>Не определена</t>
  </si>
  <si>
    <t>Определена, но некорректно, не соответствует КЗ, предложенным техническим решениям, ошибки в методике определения</t>
  </si>
  <si>
    <t>Определена корректно, но не обоснована, нет подтверждающих статистических, расчетных данных</t>
  </si>
  <si>
    <t>Определена корректно, обоснована, приведены ссылки на исследования, показаны статистические данные, проведены расчеты, приведены выводы=резюме</t>
  </si>
  <si>
    <t>Определён объём рынка</t>
  </si>
  <si>
    <t>Минус 0,7 балла, если объем рынка определен, но не обоснован</t>
  </si>
  <si>
    <t>Рассчитан объём продаж в сегменте</t>
  </si>
  <si>
    <t>Минус 0,7 балла, если объем продаж в сегменте не соответствует объему рынка и целевой аудитории</t>
  </si>
  <si>
    <t>Определена стоимость единицы изделия на рынке</t>
  </si>
  <si>
    <t>Минус 0,7 балла, если стоимость единицы изделия определена, но не обоснована/нет подтверждения</t>
  </si>
  <si>
    <t>Рассчитан объём выручки от реализации</t>
  </si>
  <si>
    <t>Приведен расчет</t>
  </si>
  <si>
    <t>Произведён анализ конкурентов</t>
  </si>
  <si>
    <t>Минус 0,5 баллов, если в сравнительном анализе приведено менее трех показателей</t>
  </si>
  <si>
    <t>B2</t>
  </si>
  <si>
    <t>Управление техническим содержанием проекта</t>
  </si>
  <si>
    <t>Описан принцип работы изделия/проекта</t>
  </si>
  <si>
    <t>Минус 1, если описание неинформативно, минус 1, если нет схемы работы</t>
  </si>
  <si>
    <t>Работоспособность идеи</t>
  </si>
  <si>
    <t>Идея  противоречит фундаментальным законам физики</t>
  </si>
  <si>
    <t>Идея не противоречит законам физики, но конструктивное исполнение элементов изделия не позволяет ему технически функционировать</t>
  </si>
  <si>
    <t>Идея работоспособна</t>
  </si>
  <si>
    <t>Идея работоспособна, способствует научно-техническому прогрессу</t>
  </si>
  <si>
    <t>Возможность  производства</t>
  </si>
  <si>
    <t>Производство невозможно</t>
  </si>
  <si>
    <t>Производство возможно при значительной доработке КД</t>
  </si>
  <si>
    <t>Производство возможно</t>
  </si>
  <si>
    <t>Производство возможно и подразумевает применение инновационных подходов к организации производства/"зеленых" технологий</t>
  </si>
  <si>
    <t>Удобство эксплуатации и обслуживания</t>
  </si>
  <si>
    <t>Не проработано</t>
  </si>
  <si>
    <t>Проработано на 30%, устройство не эргономично</t>
  </si>
  <si>
    <t>Проработано на 60%, отдельные элементы конструкции могут вызывать дискомфорт в применении</t>
  </si>
  <si>
    <t>Проработано полностью, эргономично, просто в применении и обслуживании</t>
  </si>
  <si>
    <t>Разработана компоновочная схема изделия ("взрыв-модель")</t>
  </si>
  <si>
    <t>Приведено графическое изображение/инфографика</t>
  </si>
  <si>
    <t>Логичность компоновочной схемы</t>
  </si>
  <si>
    <t>Общая компоновка отсутствует или не отображает основной функционал концепта</t>
  </si>
  <si>
    <t>На общей компоновке отображен основной функционал концепта, но есть замечания</t>
  </si>
  <si>
    <t>Общая компоновка содержит все функциональные элементы</t>
  </si>
  <si>
    <t>Общая компоновка полностью логична и детализирована</t>
  </si>
  <si>
    <t>Разработана 3D модель всего изделия</t>
  </si>
  <si>
    <t>Модель не разработана</t>
  </si>
  <si>
    <t>Простая, не детализированная модель</t>
  </si>
  <si>
    <t>Простая детализированная модель/сложная не детализированная</t>
  </si>
  <si>
    <t>Сложная детализированная модель</t>
  </si>
  <si>
    <t xml:space="preserve">Разработана укрупненная общая  схема производства </t>
  </si>
  <si>
    <t>Минус 0,5 баллов при отсутствии схемы движения ДСЕ на схеме производства</t>
  </si>
  <si>
    <t>Минус 0,5 баллов при отсутствии соблюдения масштаба при подготовке схемы</t>
  </si>
  <si>
    <t>B3</t>
  </si>
  <si>
    <t>Управление персоналом в проекте</t>
  </si>
  <si>
    <t>Разработана орг. структура предприятия</t>
  </si>
  <si>
    <t>Документ разработан</t>
  </si>
  <si>
    <t>Произведён расчёт численности персонала</t>
  </si>
  <si>
    <t>Минус 0,5 если численность рассчитана без учета стадии жизненного цикла проекта</t>
  </si>
  <si>
    <t>Показана структура персонала по профессиям/функционалу</t>
  </si>
  <si>
    <t>Минус 0,5 если в структуре отсутствуют необходимые для реализации проекта специалисты (исходя из КЗ, также сопоставляется с тех и маркетинговым блоком)</t>
  </si>
  <si>
    <t>Разработаны методы подбора персонала, определены источники</t>
  </si>
  <si>
    <t>Минус 0,5 баллов, если методы подбора и источники не рациональны для проекта</t>
  </si>
  <si>
    <t>B4</t>
  </si>
  <si>
    <t>Управление финансовыми ресурсами в проекте</t>
  </si>
  <si>
    <t>Экономическая целесообразность</t>
  </si>
  <si>
    <t>Проект не интересен инвестору, не приносит значительных выгод</t>
  </si>
  <si>
    <t>Часть проекта интересна инвестору - может приносить выгоду при частичной реализации</t>
  </si>
  <si>
    <t>Проект интересен инвестору при незначительных доработках</t>
  </si>
  <si>
    <t>Проект интересен инвестору</t>
  </si>
  <si>
    <t>Рассчитана себестоимость изделия</t>
  </si>
  <si>
    <t>Выполнен корректно</t>
  </si>
  <si>
    <t>Учитывает максимальное количество факторов ее составляющих</t>
  </si>
  <si>
    <t>Корректно определена точка безубыточности (критический объем производства)</t>
  </si>
  <si>
    <t>Произведен расчет/приведено графическое изображение</t>
  </si>
  <si>
    <t>Корректно рассчитана цена для конечного потребителя</t>
  </si>
  <si>
    <t>Минус 0,5 баллов, если наценка не коррелируется с маркетингом/не обоснована</t>
  </si>
  <si>
    <t>B5</t>
  </si>
  <si>
    <t>Кооперация и обслуживание</t>
  </si>
  <si>
    <t>Корректность разработанной схемы кооперации (поставщики и смежники)</t>
  </si>
  <si>
    <t>Схема кооперации отсутствует или некорректна</t>
  </si>
  <si>
    <t>Схема кооперации содержит неполный перечень взаимодействий</t>
  </si>
  <si>
    <t>Схема кооперации содержит полный перечень взаимодействий  с поставщиками, но разработана с замечаниями/нет детализации по поставляемой продукции</t>
  </si>
  <si>
    <t>Схема кооперации содержит полностью полный перечень взаимодействий (поставщиков)  и направлений кооперации с подробными ссылками на продукты</t>
  </si>
  <si>
    <t>Разработана программа ППО</t>
  </si>
  <si>
    <t>документ сдан</t>
  </si>
  <si>
    <t>Корректность программы ППО</t>
  </si>
  <si>
    <t>Программа ППО отсутствует или некорректна</t>
  </si>
  <si>
    <t>Стандартная корректная программа ППО без учета специфики проекта</t>
  </si>
  <si>
    <t>Программа ППО разработана без замечаний, с учетом специфики проекта</t>
  </si>
  <si>
    <t>Программа ППО готова полностью, учитывает современные методы ППО (в т.ч. Маркетинговые стратегии "вовлеченности")</t>
  </si>
  <si>
    <t>B6</t>
  </si>
  <si>
    <t>Управление сроками и рисками проекта</t>
  </si>
  <si>
    <t>Приведены риски проекта</t>
  </si>
  <si>
    <t>Минус 0,5 балл если отсутствуют риски, специфичные для данного проекта</t>
  </si>
  <si>
    <t>Риски проекта рассчитаны и проранжированы</t>
  </si>
  <si>
    <t>Минус 0,5 балл если нет цифровой оценки рисков</t>
  </si>
  <si>
    <t>Минус 0,5 балл если отсутствуют ранжирование</t>
  </si>
  <si>
    <t>Антирисковые мероприятия (по всем обозначенным критичным рискам)</t>
  </si>
  <si>
    <t>Минус 1, если не приведены антирисковые мероприятия для критичных рисков</t>
  </si>
  <si>
    <t>Минус 0,5, если приведенные антирисковые мероприятия по критичным рискам  некорректны</t>
  </si>
  <si>
    <t>Разработана дорожной карты</t>
  </si>
  <si>
    <t>Минус 0,5 балл если есть нарушения в логике и этапности реализации работ в дородной карте</t>
  </si>
  <si>
    <t>Минус 0,5 балл, если отсутствуют необходимые ресурсы на каждом этапе в документе дорожной карты</t>
  </si>
  <si>
    <t>B7</t>
  </si>
  <si>
    <t>Привлекательность и перспективность идеи</t>
  </si>
  <si>
    <t>Уникальность и новизна разработанного изделия</t>
  </si>
  <si>
    <t>идея не уникальная, полностью скопирована с существующей модели</t>
  </si>
  <si>
    <t xml:space="preserve"> аналоги с подобным функционалом отсутствуют, но разрабатываются</t>
  </si>
  <si>
    <t>существуют аналоги с подобным функционалом</t>
  </si>
  <si>
    <t>существуют более дешевые аналоги с расширенным функционалом</t>
  </si>
  <si>
    <t>Criterion C</t>
  </si>
  <si>
    <t>Sub Criteria
Name or Description</t>
  </si>
  <si>
    <t>Aspect
Type
O = Obj
S = Sub
J = Judg</t>
  </si>
  <si>
    <t>C1</t>
  </si>
  <si>
    <t>Навыки представления информации заказчику</t>
  </si>
  <si>
    <t>Нет ошибок в оформлении визуальных материалов для стейкхолдеров (презентации, слайдах)</t>
  </si>
  <si>
    <t>Минус 0,5 за отсутствие единого стиля в презентации (цветовая гамма, шрифты, размеры шрифтов, выравнивание и т.д.)</t>
  </si>
  <si>
    <t>Минус 0,5 за применение сложночитаемых элементов (нарушение принципов рационального визуального восприятия элементов, маленький размер шрифтов, нерац.цветовая гамма)</t>
  </si>
  <si>
    <t>Минус 0,5 за применение некачественной графики</t>
  </si>
  <si>
    <t>Нет ошибок при проведении устной защиты проекта (структура не нарушена)</t>
  </si>
  <si>
    <t>Минус 0,5 за некорректность цели выступления</t>
  </si>
  <si>
    <t>Минус 0,5 за нарушение в логике представления материалов</t>
  </si>
  <si>
    <t>Минус 0,5 за отсутствие выводов</t>
  </si>
  <si>
    <t>Минус 0,5 за избыточность/недостаточность информации в презентации для инвестора</t>
  </si>
  <si>
    <t>Нет ошибок в содержательном  представлении информации в презентации (слайдах)</t>
  </si>
  <si>
    <t>Минус 0,5 за отсутствие аргументации</t>
  </si>
  <si>
    <t>Минус 0,5 за наличие массивных текстовых блоков</t>
  </si>
  <si>
    <t>Минус 0,5 за отсутствие инфографики и графических средств представления информации, облегчающих восприятие</t>
  </si>
  <si>
    <t>Нет ошибок в преподнесении информации докладчиком (вербальный канал)</t>
  </si>
  <si>
    <t>Минус 0,5 не структурированность речи</t>
  </si>
  <si>
    <t>Минус 0,5 за наличие слов-паразитов</t>
  </si>
  <si>
    <t>Минус 0,5 за некорректное применение терминологии</t>
  </si>
  <si>
    <t>Нет ошибок в преподнесении информации докладчиком (невербальный канал)</t>
  </si>
  <si>
    <t>Минус 0,5 за отсутствие применения инструментов управления вниманием - паравербальных инструментов (интонации, громкость голоса, паузы, скорость речи) /неэффективное их применение</t>
  </si>
  <si>
    <t xml:space="preserve">Минус 0,5 за неэффективное применение паравербальных инструментов (интонации, громкость голоса, паузы, скорость речи) </t>
  </si>
  <si>
    <t>Соблюден временной регламент при защите проекта</t>
  </si>
  <si>
    <t>Докладчик уложился в отведенное время</t>
  </si>
  <si>
    <t>Корректность ответов на вопросы</t>
  </si>
  <si>
    <t>Ответы на вопросы не даны/даны на менее, чем на 50%</t>
  </si>
  <si>
    <t>Даны корректные ответы на  50% и более вопросов</t>
  </si>
  <si>
    <t>Даны корректные ответы на все вопросы</t>
  </si>
  <si>
    <t>Даны развернутые и профессиональные ответы на все вопросы</t>
  </si>
  <si>
    <t>Оформление документации</t>
  </si>
  <si>
    <t>Большая часть требований к оформлению документации не соблюдена, документация неструктурированная</t>
  </si>
  <si>
    <t>Документация структурирована, но есть  замечания по оформлению</t>
  </si>
  <si>
    <t>Документация структурирована, замечаний по оформлению нет, но отсутствует навигация по документу</t>
  </si>
  <si>
    <t>Документация структурирована, замечаний по оформлению нет, выполнена корректная навигация по документу</t>
  </si>
  <si>
    <t>C2</t>
  </si>
  <si>
    <t>Системность отображенной информации</t>
  </si>
  <si>
    <t>В документации присутствуют все разделы проекта</t>
  </si>
  <si>
    <t>документ оформлен, согласно структуре КЗ, нет пропущенных разделов</t>
  </si>
  <si>
    <t>C3</t>
  </si>
  <si>
    <t>Визуализация в проекте</t>
  </si>
  <si>
    <t>Визуализация конечного продукта для потребителя (дизайн)</t>
  </si>
  <si>
    <t xml:space="preserve">Примитивное изображение </t>
  </si>
  <si>
    <t>Качественная визуализация с незначительной детализацией</t>
  </si>
  <si>
    <t>Фото-реалистичное изображение, проработано полностью</t>
  </si>
  <si>
    <t>C4</t>
  </si>
  <si>
    <t>Работа с заказчиком, соответствие его требованиям</t>
  </si>
  <si>
    <t xml:space="preserve">Соответствие проекта основным требованиям. Требование1 </t>
  </si>
  <si>
    <t>в соответствие с указанными требованиями в КЗ</t>
  </si>
  <si>
    <t>Соответствие проекта основным требованиям. Требование2</t>
  </si>
  <si>
    <t>Соответствие проекта основным требованиям. Требование3</t>
  </si>
  <si>
    <t>Соответствие проекта основным требованиям. Требование4</t>
  </si>
  <si>
    <t>Соответствие проекта дополнительным требованиям КЗ. Требование 1</t>
  </si>
  <si>
    <t>Соответствие проекта дополнительным требованиям КЗ. Требование 2</t>
  </si>
  <si>
    <t>Соответствие проекта дополнительным требованиям КЗ. Требование 3</t>
  </si>
  <si>
    <t>Соответствие проекта дополнительным требованиям КЗ. Требование 4</t>
  </si>
  <si>
    <t>Осуществление работ по управлению качеством продукции (работ, услуг)</t>
  </si>
  <si>
    <t>Модуль 1 – Управление командной и личной эффективностью в проектной деятельности</t>
  </si>
  <si>
    <t>Модуль 2 – Управление проектом</t>
  </si>
  <si>
    <t>Модуль 3 - Представление данных для инвестора/стейкхолдеров проекта</t>
  </si>
  <si>
    <t>Разработка документации по контролю качества работ процесса производства продукции (выполнения работ, оказания услуг), в испытаниях готовых изделий и электронной подготовке документов, удостоверяющих их качество</t>
  </si>
  <si>
    <t>Управление качеством продукции (работ, услуг) в организации</t>
  </si>
  <si>
    <t>Обеспечение функционирования системы управления качеством (менеджмента качества)</t>
  </si>
  <si>
    <t>Анализ причин снижения качества продукции (работ, услуг) и разработка предложений по их устранению</t>
  </si>
  <si>
    <t>ПС: 40.062; ФГОС СПО 27.02.07 Управление качеством продукции, процессов и услуг (по отраслям)</t>
  </si>
  <si>
    <t xml:space="preserve">ПС: 40.062; ФГОС СПО 27.02.07 Управление качеством продукции, процессов и услуг (по отраслям)
</t>
  </si>
  <si>
    <t xml:space="preserve">ПС: 06.001; ФГОС СПО 09.02.07 Информационные системы и программирование
</t>
  </si>
  <si>
    <t>Разработка требований и проектирование программного обеспечения</t>
  </si>
  <si>
    <t>Проектирование программного обеспечения</t>
  </si>
  <si>
    <t>Компьютер</t>
  </si>
  <si>
    <t>Характеристики: не менее intel Core i5 или аналог / 8 Гб / 1 Тб / HD Graphics 4400 или аналог / DVDRW / Win10 pro или аналог;</t>
  </si>
  <si>
    <t>Флипчарт</t>
  </si>
  <si>
    <t>с белой магнитной доской, на колесиках</t>
  </si>
  <si>
    <t xml:space="preserve">Сетевой фильтр </t>
  </si>
  <si>
    <t>на 6 розеток, 3м 220 вольт</t>
  </si>
  <si>
    <t>Офисный пакет приложений</t>
  </si>
  <si>
    <t>Приложение для работы с документами, электронными таблицами, электронными презентациями, версии не ниже 2018</t>
  </si>
  <si>
    <t>Пакет специализированных приложений для проектирования и моделирования (САПР)</t>
  </si>
  <si>
    <t>Любые программы, в которых работают участники, версия, год выпуска не важны</t>
  </si>
  <si>
    <t xml:space="preserve">Стол </t>
  </si>
  <si>
    <t>Не менее 80 см в длину с ровной плоской поверхностью</t>
  </si>
  <si>
    <t>Стул</t>
  </si>
  <si>
    <t>Офисный</t>
  </si>
  <si>
    <t>Корзина для мусора</t>
  </si>
  <si>
    <t>Офисная, пластиковая или металлическая</t>
  </si>
  <si>
    <t>МФУ</t>
  </si>
  <si>
    <t>Вид печати цветная, лазерная или струйная, A3, кол-во цветов — 4, до 20стр/мин,  двусторонняя печать, USB, RJ-45</t>
  </si>
  <si>
    <t>Бумага А4</t>
  </si>
  <si>
    <t>Формат А4, плотность 80 г/м2, пачка 500 листов</t>
  </si>
  <si>
    <t>Бумага А3</t>
  </si>
  <si>
    <t>Формат А3, плотность 80 г/м2, пачка 500 листов</t>
  </si>
  <si>
    <t>Ручка шариковая</t>
  </si>
  <si>
    <t>Синяя</t>
  </si>
  <si>
    <t xml:space="preserve">Степлер </t>
  </si>
  <si>
    <t>24/6</t>
  </si>
  <si>
    <t>Скрепки канцелярские</t>
  </si>
  <si>
    <t>28 мм</t>
  </si>
  <si>
    <t>Файлы А4</t>
  </si>
  <si>
    <t>Файл-вкладыш А4 35 мкм прозрачный 100 штук в упаковке</t>
  </si>
  <si>
    <t>Маркер черный</t>
  </si>
  <si>
    <t>Для белой доски, стираемый</t>
  </si>
  <si>
    <t>Ножницы</t>
  </si>
  <si>
    <t>Ножницы 195 мм с пластиковыми прорезиненными анатомическими ручками</t>
  </si>
  <si>
    <t>Карандаш простой</t>
  </si>
  <si>
    <t>Твердость ТМ</t>
  </si>
  <si>
    <t xml:space="preserve">Цветные маркеры </t>
  </si>
  <si>
    <t>Текстовыделить набор 1-4 цвета</t>
  </si>
  <si>
    <t>Скотч</t>
  </si>
  <si>
    <t>Прозрачный, от 2,5 мм</t>
  </si>
  <si>
    <t>Скобы для степлера</t>
  </si>
  <si>
    <t>Линейка</t>
  </si>
  <si>
    <t>30 см</t>
  </si>
  <si>
    <t>Папка архивная</t>
  </si>
  <si>
    <t>На кольцах</t>
  </si>
  <si>
    <t>Папка-планшет</t>
  </si>
  <si>
    <t>С зажимом, А4</t>
  </si>
  <si>
    <t>Ластик</t>
  </si>
  <si>
    <t>Критически важные характеристики отсутствуют</t>
  </si>
  <si>
    <t>Точилка для карандаша</t>
  </si>
  <si>
    <t>Совок</t>
  </si>
  <si>
    <t>Критически важные характеристики позиции отсутствуют</t>
  </si>
  <si>
    <t>Веник</t>
  </si>
  <si>
    <t>Проектор</t>
  </si>
  <si>
    <t>Технология вывода DLP, 1024 x 768, 3600lm, 20000:1, VGA, HDMI</t>
  </si>
  <si>
    <t>Экран</t>
  </si>
  <si>
    <t xml:space="preserve">для проектора настенный, рулонный </t>
  </si>
  <si>
    <t>Микрофон с колонками</t>
  </si>
  <si>
    <t>Колонки, микрофон для конференций</t>
  </si>
  <si>
    <t>Сетевой фильтр 220 вольт</t>
  </si>
  <si>
    <t>не менее, чем на 5 розеток</t>
  </si>
  <si>
    <t>шт</t>
  </si>
  <si>
    <t>пакет</t>
  </si>
  <si>
    <t>шт.</t>
  </si>
  <si>
    <t>пачка</t>
  </si>
  <si>
    <t>упак</t>
  </si>
  <si>
    <t>набор</t>
  </si>
  <si>
    <t>упаковки</t>
  </si>
  <si>
    <t>Среды разработки</t>
  </si>
  <si>
    <t>Любые, в которых работают участники</t>
  </si>
  <si>
    <t>Электричество для компьютерного оборудования на 1 рабочее место 220V 400 Вт</t>
  </si>
  <si>
    <t>Подключение к сети Интернет каждого компьютера</t>
  </si>
  <si>
    <t>Ноутбук (компьютер)</t>
  </si>
  <si>
    <t>Характеристики: не менее intel Core i5 или аналог / 8 Гб / 1 Тб / HD Graphics 4400 или аналог / DVDRW / Win10 pro или аналог</t>
  </si>
  <si>
    <t xml:space="preserve">Стул </t>
  </si>
  <si>
    <t>Вешалка</t>
  </si>
  <si>
    <t>Штанга на колесах, с крючками</t>
  </si>
  <si>
    <t>Мусорная корзина</t>
  </si>
  <si>
    <t>Кулер для воды</t>
  </si>
  <si>
    <t>КОМНАТА ГЛАВНОГО ЭКСПЕРТА (СОВМЕЩЕНА С КОМНАТОЙ ЭКСПЕРТОВ)</t>
  </si>
  <si>
    <t>Вид печати черно-белая или цветная, A4, до 28 стр/мин, 1200×1200 dpi, двусторонняя печать, USB, RJ-45</t>
  </si>
  <si>
    <t>Флеш-накопитель</t>
  </si>
  <si>
    <t>От 16 Гб</t>
  </si>
  <si>
    <t>6 розеток, 3м. 220 вольт</t>
  </si>
  <si>
    <t>Запираемый шкаф или сейф</t>
  </si>
  <si>
    <t>Размеры не менее: Ширина - 400 мм, Глубина-360 мм, Высота - 400 мм</t>
  </si>
  <si>
    <t>Запираемый шкафчик</t>
  </si>
  <si>
    <t>не менее 10 запираемых ящиков (ШхГхВ) 400х500х500</t>
  </si>
  <si>
    <t xml:space="preserve">Кулер для воды </t>
  </si>
  <si>
    <t>любой с возможностью подогрева воды</t>
  </si>
  <si>
    <t>Стакан</t>
  </si>
  <si>
    <t>одноразовый для горячих напитков</t>
  </si>
  <si>
    <t>Вода для кулера</t>
  </si>
  <si>
    <t>любая, питьева (не менее 20 л)</t>
  </si>
  <si>
    <t>л</t>
  </si>
  <si>
    <t>Пакет специализированного программного обеспечения для проектирования и моделирования</t>
  </si>
  <si>
    <t>Управление жизненным циклом/Управление программой</t>
  </si>
  <si>
    <t>Трудовые действия, предусмотренные трудовой функцией по коду C/02.7 настоящего профессионального стандарта</t>
  </si>
  <si>
    <t>Владеть необходимыми умениями, предусмотренными трудовой функцией по коду C/02.7 настоящего профессионального стандарта</t>
  </si>
  <si>
    <t>Необходимые знания, предусмотренные трудовой функцией по коду C/02.7 настоящего профессионального стандарта</t>
  </si>
  <si>
    <r>
      <t>Профстандарт: 40.062 код</t>
    </r>
    <r>
      <rPr>
        <b/>
        <sz val="12"/>
        <color rgb="FFFF0000"/>
        <rFont val="Times New Roman"/>
        <family val="1"/>
        <charset val="204"/>
      </rPr>
      <t xml:space="preserve"> C/02.7</t>
    </r>
  </si>
  <si>
    <t>Организация работ по обеспечению функционирования системы управления качеством (менеджмента качества) с учетом оценки передовой науки и практики и стратегии развития организации</t>
  </si>
  <si>
    <t>Координация разработки документов системы управления качеством (менеджмента качества), необходимых для ее функционирования</t>
  </si>
  <si>
    <t>Разработка рекомендаций и формирование плана мероприятий по повышению качества управления человеческими ресурсами в сфере управления качеством продукции (работ, услуг)</t>
  </si>
  <si>
    <t>Постановка задач и контроль их выполнения сотрудниками, осуществляющими деятельность в области функционирования системы управления качеством (менеджмента качества) продукции (работ, услуг)</t>
  </si>
  <si>
    <t>Применять методы контроля за функционированием системы управления качеством (менеджмента качества) продукции (работ, услуг)</t>
  </si>
  <si>
    <t>Анализировать современный российский и международный опыт внедрения, сопровождения и функционирования систем управления качеством в организации</t>
  </si>
  <si>
    <t>Систематизировать информацию и данные по показателям качества</t>
  </si>
  <si>
    <t>Применять современные методологии совершенствования производственных процессов</t>
  </si>
  <si>
    <t>Использовать инструменты и методы стимулирования работников системы управления качеством (менеджмента качества), направленные на повышение производительности труда</t>
  </si>
  <si>
    <t>Применять методологию анализа рисков, возможностей и интересов всех заинтересованных сторон в результатах деятельности организации</t>
  </si>
  <si>
    <t>Основные понятия в сфере управления качеством (менеджмента качества) продукции (работ, услуг)</t>
  </si>
  <si>
    <t>Современный российский и зарубежный опыт в области обеспечения функционирования систем управления качеством (менеджмента качества)</t>
  </si>
  <si>
    <t>Методы управления качеством при производстве продукции (выполнении работ, оказании услуг)</t>
  </si>
  <si>
    <t>Принципы построения современных производственных систем</t>
  </si>
  <si>
    <t>Современные методологии совершенствования производственных процессов</t>
  </si>
  <si>
    <t>Требования пожарной, промышленной и экологической безопасности</t>
  </si>
  <si>
    <t>Требования охраны труда и этика делового общения</t>
  </si>
  <si>
    <t>ФГОС СПО 27.02.07 Управление качеством продукции, процессов и услуг (по отраслям)</t>
  </si>
  <si>
    <t>ПК 3.1. Систематизировать данные о качестве продукции (услуг), причинах возникновения дефектов (брака).</t>
  </si>
  <si>
    <t>ПК 3.2. Анализировать причины снижения качества продукции (работ, услуг) и формировать предложения по их устранению.</t>
  </si>
  <si>
    <t>ПК 3.4. Разрабатывать мероприятия по предотвращению выпуска продукции (работ, услуг), не соответствующих требованиям технических регламентов, стандартов (технических условий), утвержденным образцам (эталонам) и технической документации, условиям поставок и договоров.</t>
  </si>
  <si>
    <r>
      <t>Профстандарт: 40.062 код</t>
    </r>
    <r>
      <rPr>
        <b/>
        <sz val="12"/>
        <color rgb="FFFF0000"/>
        <rFont val="Times New Roman"/>
        <family val="1"/>
        <charset val="204"/>
      </rPr>
      <t xml:space="preserve"> B/03.6</t>
    </r>
  </si>
  <si>
    <t>Трудовые действия, предусмотренные трудовой функцией по коду B/03.6 настоящего профессионального стандарта</t>
  </si>
  <si>
    <t>Владеть необходимыми умениями, предусмотренными трудовой функцией по коду B/03.6 настоящего профессионального стандарта</t>
  </si>
  <si>
    <t>Необходимые знания, предусмотренные трудовой функцией по коду B/03.6 настоящего профессионального стандарта</t>
  </si>
  <si>
    <t>Разработка методик и документов по контролю качества работ в процессе изготовления продукции (выполнения работ, оказания услуг), при испытаниях готовых изделий и электронной подготовке документов, удостоверяющих их качество</t>
  </si>
  <si>
    <t>Разработка предложений по актуализации национальных и международных стандартов и документов в области разработки, внедрения и функционирования систем управления качеством (менеджмента качества)</t>
  </si>
  <si>
    <t>Ведение реестра методик, инструкций и документов по контролю качества работ в процессе изготовления продукции (выполнения работ, оказания услуг), при испытаниях готовых изделий и электронной подготовке документов, удостоверяющих их качество</t>
  </si>
  <si>
    <t>Применять требования нормативно-технической документации в области функционирования систем управления качеством (менеджмента качества) продукции (работ, услуг)</t>
  </si>
  <si>
    <t>Систематизировать информацию и данные по показателям качества, характеризующие продукцию (работы, услуги), в том числе по испытаниям готовых изделий</t>
  </si>
  <si>
    <t>Применять современные методы анализа данных по испытаниям готовых изделий, в том числе с использованием аналитики больших данных</t>
  </si>
  <si>
    <t>Применять современные инструменты контроля качества и управления качеством продукции (работ, услуг)</t>
  </si>
  <si>
    <t>Международные технические регламенты в сфере технического регулирования, стандартизации и управления качеством (менеджмента качества) продукции (работ, услуг)</t>
  </si>
  <si>
    <t>Современный российский и зарубежный опыт в области разработки и внедрения систем управления качеством (менеджмента качества)</t>
  </si>
  <si>
    <t>Показатели качества, характеризующие разрабатываемые и выпускаемые продукцию (работы, услуги)</t>
  </si>
  <si>
    <t>Современные инструменты контроля качества и управления качеством</t>
  </si>
  <si>
    <t>Основные методы разработки, внедрения и функционирования систем управления качеством</t>
  </si>
  <si>
    <t>Методы управления документооборотом организации</t>
  </si>
  <si>
    <t>ПК 2.2. Подготавливать технические документы и соответствующие образцы продукции для предоставления в испытательные лаборатории для проведения процедуры сертификации.</t>
  </si>
  <si>
    <t>ПК 2.3. Оформлять документацию на подтверждение соответствия продукции (работ, услуг) в соответствии с установленными требованиями.</t>
  </si>
  <si>
    <t>ПК 2.4. Разрабатывать стандарты организации, технические условия для их учета при производстве, хранении, транспортировке и при утилизации продукции.</t>
  </si>
  <si>
    <r>
      <t>Профстандарт: 40.062 код</t>
    </r>
    <r>
      <rPr>
        <b/>
        <sz val="12"/>
        <color rgb="FFFF0000"/>
        <rFont val="Times New Roman"/>
        <family val="1"/>
        <charset val="204"/>
      </rPr>
      <t xml:space="preserve"> B/01.6</t>
    </r>
  </si>
  <si>
    <t>Трудовые действия, предусмотренные трудовой функцией по коду B/01.6 настоящего профессионального стандарта</t>
  </si>
  <si>
    <t>Владеть необходимыми умениями, предусмотренными трудовой функцией по коду B/01.6 настоящего профессионального стандарта</t>
  </si>
  <si>
    <t>Необходимые знания, предусмотренные трудовой функцией по коду B/01.6 настоящего профессионального стандарта</t>
  </si>
  <si>
    <t>Сбор данных по показателям качества, характеризующим разрабатываемую и выпускаемую продукцию (работы, услуги)</t>
  </si>
  <si>
    <t>Выявление причин возникновения дефектов, вызывающих ухудшение качественных и количественных показателей продукции (работ, услуг), в том числе с использованием аналитики больших данных</t>
  </si>
  <si>
    <t>Анализ дефектов, вызывающих ухудшение качественных и количественных показателей продукции (работ, услуг), и показателей качества, характеризующих разрабатываемую и выпускаемую продукцию (работы, услуги), в том числе с использованием средств и технологий цифровизации</t>
  </si>
  <si>
    <t>Разработка предложений по устранению дефектов, вызывающих ухудшение качественных и количественных показателей продукции (работ, услуг), с выбором оптимальных решений</t>
  </si>
  <si>
    <t>Анализ результатов проведения корректирующих действий по устранению дефектов, вызывающих ухудшение качественных и количественных показателей продукции (услуг) на стадии производства продукции (выполнения работ, оказания услуг)</t>
  </si>
  <si>
    <t>Исследование применяемых методов контроля (качественных и количественных) показателей качества продукции (работ, услуг) в организации</t>
  </si>
  <si>
    <t>Разработка порядка применения новых (современных) методов контроля (качественных и количественных) показателей качества продукции (работ, услуг) в организации</t>
  </si>
  <si>
    <t>Составление отчетов о выявленных дефектах, вызывающих ухудшение качественных и количественных показателей продукции (работ, услуг), и о результатах проведения корректирующих действий по устранению этих дефектов</t>
  </si>
  <si>
    <t>Систематизировать и анализировать данные по показателям качества, характеризующим разрабатываемую и выпускаемую продукцию (работы, услуги), в том числе с использованием средств и технологий цифровизации</t>
  </si>
  <si>
    <t>Анализировать информацию в области работ по подтверждению соответствия</t>
  </si>
  <si>
    <t>Применять современные инструменты контроля качества и управления качеством</t>
  </si>
  <si>
    <t>Применять методологию анализа видов и последствий потенциальных отказов и методологию развертывания функций качества</t>
  </si>
  <si>
    <t>Применять современные методы выявления дефектов, вызывающих ухудшение качественных и количественных показателей продукции (работ, услуг), в том числе с использованием аналитики больших данных</t>
  </si>
  <si>
    <t>Применять на практике стандарты в области системы управления качеством (менеджмента качества) и регламентирующие системы менеджмента измерений (управления измерениями), аккредитацию, оценку соответствия, менеджмент надежности и устанавливающие требования по безопасности</t>
  </si>
  <si>
    <t>Требования охраны  труда</t>
  </si>
  <si>
    <t>Современный российский и зарубежный опыт в области управления) качеством (менеджмента качества) продукции (работ, услуг)</t>
  </si>
  <si>
    <t>Методы контроля (качественных и количественных) показателей качества продукции (работ, услуг)</t>
  </si>
  <si>
    <t>Методы выявления дефектов, вызывающих ухудшение качественных и количественных показателей продукции (работ, услуг)</t>
  </si>
  <si>
    <t>Требования охраны труда</t>
  </si>
  <si>
    <t>ПК 1.7. Осуществлять документационное сопровождение деятельности по техническому контролю качества продукции (работ, услуг).</t>
  </si>
  <si>
    <t>ПК 1.1. Оценивать соответствие качества поступающих в организацию сырья, материалов, полуфабрикатов, комплектующих изделий техническим регламентам, стандартам (техническим условиям), условиям поставок и договоров.</t>
  </si>
  <si>
    <t>ПК 1.2. Определять техническое состояние оборудования, оснастки, инструмента, средств измерений и сроки проведения их поверки на соответствие требованиям нормативных документов и технических условий (по отраслям).</t>
  </si>
  <si>
    <t>ПК 1.3. Применять методы и средства технического контроля, согласно этапам технологического процесса производства продукции (работ, услуг) (по отраслям).</t>
  </si>
  <si>
    <t>ПК 1.4. Осуществлять мониторинг соблюдения основных параметров технологических процессов на соответствие требованиям нормативных документов и технических условий.</t>
  </si>
  <si>
    <t>ПК 1.5. Оценивать качество изготовления и сборки изделий различной сложности (по отраслям).</t>
  </si>
  <si>
    <t>ПК 1.6. Оценивать соответствие готовой продукции, условий ее хранения и транспортировки требованиям нормативных документов и технических условий.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</si>
  <si>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D/03.6</t>
    </r>
  </si>
  <si>
    <t>Трудовые действия, предусмотренные трудовой функцией по коду D/03.6 настоящего профессионального стандарта</t>
  </si>
  <si>
    <t>Владеть необходимыми умениями, предусмотренными трудовой функцией по коду D/03.6 настоящего профессионального стандарта</t>
  </si>
  <si>
    <t>Необходимые знания, предусмотренные трудовой функцией по коду D/03.6 настоящего профессионального стандарта</t>
  </si>
  <si>
    <t>Разработка, изменение и согласование архитектуры программного обеспечения с системным аналитиком и архитектором программного обеспечения</t>
  </si>
  <si>
    <t>Проектирование структур данных</t>
  </si>
  <si>
    <t>Проектирование баз данных</t>
  </si>
  <si>
    <t>Проектирование программных интерфейсов</t>
  </si>
  <si>
    <t>Оценка и согласование сроков выполнения поставленных задач</t>
  </si>
  <si>
    <t>Использовать существующие типовые решения и шаблоны проектирования программного обеспечения</t>
  </si>
  <si>
    <t>Применять методы и средства проектирования программного обеспечения, структур данных, баз данных, программных интерфейсов</t>
  </si>
  <si>
    <t>Осуществлять коммуникации с заинтересованными сторонами</t>
  </si>
  <si>
    <t>Принципы построения архитектуры программного обеспечения и виды архитектуры программного обеспечения</t>
  </si>
  <si>
    <t>Типовые решения, библиотеки программных модулей, шаблоны, классы объектов, используемые при разработке программного обеспечения</t>
  </si>
  <si>
    <t>Методы и средства проектирования программного обеспечения</t>
  </si>
  <si>
    <t>Методы и средства проектирования баз данных</t>
  </si>
  <si>
    <t>Методы и средства проектирования программных интерфейсов</t>
  </si>
  <si>
    <t>ФГОС СПО 09.02.07 Информационные системы и программирование</t>
  </si>
  <si>
    <t>ПК 1.2. Разрабатывать программные модули в соответствии с техническим заданием.</t>
  </si>
  <si>
    <t>ПК 2.1. Разрабатывать требования к программным модулям на основе анализа проектной и технической документации на предмет взаимодействия компонент.</t>
  </si>
  <si>
    <t>ПК 2.4. Осуществлять разработку тестовых наборов и тестовых сценариев для программного обеспечения.</t>
  </si>
  <si>
    <t>ПК 3.4. Проводить сравнительный анализ программных продуктов и средств разработки, с целью выявления наилучшего решения согласно критериям, определенным техническим заданием.</t>
  </si>
  <si>
    <t>ПК 5.1. Собирать исходные данные для разработки проектной документации на информационную систему.</t>
  </si>
  <si>
    <t>ПК 5.2. Разрабатывать проектную документацию на разработку информационной системы в соответствии с требованиями заказчика.</t>
  </si>
  <si>
    <t>ПК 5.4. Производить разработку модулей информационной системы в соответствии с техническим заданием.</t>
  </si>
  <si>
    <t>ПК 11.1. Осуществлять сбор, обработку и анализ информации для проектирования баз данных.</t>
  </si>
  <si>
    <t>ПК 11.2. Проектировать базу данных на основе анализа предметной области.</t>
  </si>
  <si>
    <t>Работа в команде</t>
  </si>
  <si>
    <t>Распредление ролей</t>
  </si>
  <si>
    <t>−	Национальный стандарт Российской Федерации ГОСТ Р ИСО 21500-2014 «Руководство по проектному менеджменту»;
−	Национальный стандарт Российской Федерации ГОСТ Р 54869-2011 «Проектный менеджмент. Требования к управлению проектом»
−	Национальный стандарт Российской Федерации  ГОСТ Р 54870-2011 «Проектный менеджмент. Требования к управлению портфелем проектов»;
−	Национальный стандарт Российской Федерации  ГОСТ Р 54871-2011 «Проектный менеджмент. Требования к управлению программой»</t>
  </si>
  <si>
    <t>Модуль А</t>
  </si>
  <si>
    <t>Все разделы ИЛ</t>
  </si>
  <si>
    <t>Планирование работ</t>
  </si>
  <si>
    <t>Контроль качества выполнения работ</t>
  </si>
  <si>
    <t>Разработка и управление проектами</t>
  </si>
  <si>
    <t>Обсуждение и поиск решения в команде</t>
  </si>
  <si>
    <t>Модуль А, Б</t>
  </si>
  <si>
    <t>Формирование укрупненной функциональной структуры работ по проекту</t>
  </si>
  <si>
    <t>Анализ рынка и потребностей клиента</t>
  </si>
  <si>
    <t>Разработка технического содержания проекта</t>
  </si>
  <si>
    <t>Анализ необходимых компетенций и обеспечение проекта персоналом</t>
  </si>
  <si>
    <t>Формирование экономической модели проекта</t>
  </si>
  <si>
    <t>Организация производства продукта, проектирование схемы кооперации</t>
  </si>
  <si>
    <t>Послепродажное обслуживание, масштабирование, поддержка проекта</t>
  </si>
  <si>
    <t>Формирование дорожной карты по проекту</t>
  </si>
  <si>
    <t>Анализ и работа с рисками по проекту</t>
  </si>
  <si>
    <t>Организация коммуникаций в бизнес-среде</t>
  </si>
  <si>
    <t>Формирование пояснительных записок и проектной документации</t>
  </si>
  <si>
    <t>Формирование презентационных материалов</t>
  </si>
  <si>
    <t>Модуль В</t>
  </si>
  <si>
    <t>Защита проектных идей, представление проектов различным стейкхолдерам</t>
  </si>
  <si>
    <t>Для выполнения конкурсного задания (или проведения РЧ) неизменными являются модули 1,3. В случае если в регионе востребовано управление проектами в сфере инженерных разработок, выбирается вариант модуля 2 по соответствующему стандарту (ПС: 40.062). В другом регионе может быть выбран модуль 2 в соответствии со стандартом  ПС: 06.001.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</si>
</sst>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FFFFFF"/>
      <name val="Arial"/>
      <family val="2"/>
      <charset val="204"/>
    </font>
    <font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15">
    <xf numFmtId="0" fontId="0" fillId="0" borderId="0" xfId="0"/>
    <xf numFmtId="0" fontId="0" fillId="0" borderId="1" xfId="0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0" xfId="0" applyFont="1" applyBorder="1"/>
    <xf numFmtId="0" fontId="12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17" fillId="0" borderId="0" xfId="0" applyFont="1"/>
    <xf numFmtId="0" fontId="25" fillId="4" borderId="18" xfId="0" applyFont="1" applyFill="1" applyBorder="1" applyAlignment="1">
      <alignment horizontal="center" vertical="top" wrapText="1"/>
    </xf>
    <xf numFmtId="0" fontId="26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7" fillId="8" borderId="1" xfId="0" applyFont="1" applyFill="1" applyBorder="1"/>
    <xf numFmtId="0" fontId="17" fillId="8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16" fillId="8" borderId="3" xfId="0" applyFont="1" applyFill="1" applyBorder="1" applyAlignment="1">
      <alignment vertical="top" wrapText="1"/>
    </xf>
    <xf numFmtId="0" fontId="17" fillId="8" borderId="2" xfId="0" applyFont="1" applyFill="1" applyBorder="1"/>
    <xf numFmtId="0" fontId="16" fillId="8" borderId="1" xfId="0" applyFont="1" applyFill="1" applyBorder="1" applyAlignment="1">
      <alignment vertical="top" wrapText="1"/>
    </xf>
    <xf numFmtId="0" fontId="17" fillId="4" borderId="7" xfId="0" applyFont="1" applyFill="1" applyBorder="1"/>
    <xf numFmtId="0" fontId="30" fillId="5" borderId="1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7" fillId="4" borderId="7" xfId="0" applyFont="1" applyFill="1" applyBorder="1" applyAlignment="1"/>
    <xf numFmtId="0" fontId="27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2" applyFont="1" applyFill="1" applyBorder="1" applyAlignment="1">
      <alignment horizontal="left" vertical="top" wrapText="1"/>
    </xf>
    <xf numFmtId="0" fontId="27" fillId="0" borderId="10" xfId="2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7" fillId="0" borderId="10" xfId="0" applyFont="1" applyBorder="1"/>
    <xf numFmtId="0" fontId="16" fillId="0" borderId="2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33" fillId="1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36" fillId="0" borderId="1" xfId="0" quotePrefix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" fontId="6" fillId="3" borderId="1" xfId="2" applyNumberFormat="1" applyFill="1" applyBorder="1" applyAlignment="1">
      <alignment horizontal="center" vertical="top" wrapText="1"/>
    </xf>
    <xf numFmtId="2" fontId="6" fillId="2" borderId="1" xfId="2" applyNumberFormat="1" applyFill="1" applyBorder="1" applyAlignment="1">
      <alignment horizontal="center" vertical="top" wrapText="1"/>
    </xf>
    <xf numFmtId="0" fontId="27" fillId="9" borderId="1" xfId="0" applyFont="1" applyFill="1" applyBorder="1" applyAlignment="1">
      <alignment horizontal="left" vertical="center" wrapText="1"/>
    </xf>
    <xf numFmtId="0" fontId="27" fillId="0" borderId="1" xfId="2" applyFont="1" applyBorder="1" applyAlignment="1">
      <alignment vertical="center" wrapText="1"/>
    </xf>
    <xf numFmtId="0" fontId="17" fillId="0" borderId="1" xfId="2" applyFont="1" applyFill="1" applyBorder="1" applyAlignment="1">
      <alignment horizontal="justify" vertical="center" wrapText="1"/>
    </xf>
    <xf numFmtId="0" fontId="6" fillId="0" borderId="1" xfId="2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6" fillId="0" borderId="0" xfId="2" applyAlignment="1">
      <alignment vertical="top"/>
    </xf>
    <xf numFmtId="0" fontId="6" fillId="0" borderId="0" xfId="2"/>
    <xf numFmtId="0" fontId="6" fillId="2" borderId="1" xfId="2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3" borderId="10" xfId="2" applyFill="1" applyBorder="1" applyAlignment="1">
      <alignment horizontal="center" vertical="top" wrapText="1"/>
    </xf>
    <xf numFmtId="0" fontId="6" fillId="3" borderId="18" xfId="2" applyFill="1" applyBorder="1" applyAlignment="1">
      <alignment horizontal="center" vertical="top" wrapText="1"/>
    </xf>
    <xf numFmtId="0" fontId="6" fillId="3" borderId="15" xfId="2" applyFill="1" applyBorder="1" applyAlignment="1">
      <alignment horizontal="center" vertical="top" wrapText="1"/>
    </xf>
    <xf numFmtId="0" fontId="6" fillId="2" borderId="10" xfId="2" applyFill="1" applyBorder="1" applyAlignment="1">
      <alignment horizontal="center" vertical="top" wrapText="1"/>
    </xf>
    <xf numFmtId="0" fontId="6" fillId="2" borderId="18" xfId="2" applyFill="1" applyBorder="1" applyAlignment="1">
      <alignment horizontal="center" vertical="top" wrapText="1"/>
    </xf>
    <xf numFmtId="0" fontId="6" fillId="2" borderId="15" xfId="2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17" fillId="5" borderId="16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7" fillId="4" borderId="13" xfId="0" applyFont="1" applyFill="1" applyBorder="1"/>
    <xf numFmtId="0" fontId="17" fillId="4" borderId="18" xfId="0" applyFont="1" applyFill="1" applyBorder="1"/>
    <xf numFmtId="0" fontId="17" fillId="4" borderId="7" xfId="0" applyFont="1" applyFill="1" applyBorder="1"/>
    <xf numFmtId="0" fontId="18" fillId="0" borderId="15" xfId="0" applyFont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8" fillId="7" borderId="2" xfId="0" applyFont="1" applyFill="1" applyBorder="1" applyAlignment="1">
      <alignment horizontal="center" vertical="top" wrapText="1"/>
    </xf>
    <xf numFmtId="0" fontId="28" fillId="7" borderId="3" xfId="0" applyFont="1" applyFill="1" applyBorder="1" applyAlignment="1">
      <alignment horizontal="center" vertical="top" wrapText="1"/>
    </xf>
    <xf numFmtId="0" fontId="28" fillId="7" borderId="4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24" fillId="4" borderId="14" xfId="0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30" fillId="8" borderId="17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30" fillId="8" borderId="0" xfId="0" applyFont="1" applyFill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7" fillId="4" borderId="18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4" borderId="7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27" fillId="4" borderId="3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XEE1" zoomScale="40" zoomScaleNormal="40" workbookViewId="0">
      <pane ySplit="1" topLeftCell="A2" activePane="bottomLeft" state="frozen"/>
      <selection pane="bottomLeft" activeCell="I1" sqref="I1:XFD1048576"/>
    </sheetView>
  </sheetViews>
  <sheetFormatPr baseColWidth="10" defaultColWidth="16.1640625" defaultRowHeight="14" x14ac:dyDescent="0.2"/>
  <cols>
    <col min="1" max="1" width="27" style="19" customWidth="1"/>
    <col min="2" max="2" width="39.5" style="19" customWidth="1"/>
    <col min="3" max="3" width="33.5" style="19" customWidth="1"/>
    <col min="4" max="4" width="26.1640625" style="19" customWidth="1"/>
    <col min="5" max="8" width="16.1640625" style="19"/>
    <col min="9" max="16384" width="16.1640625" style="312"/>
  </cols>
  <sheetData>
    <row r="1" spans="1:8" ht="57" x14ac:dyDescent="0.2">
      <c r="A1" s="18" t="s">
        <v>0</v>
      </c>
      <c r="B1" s="18" t="s">
        <v>1</v>
      </c>
      <c r="C1" s="18" t="s">
        <v>13</v>
      </c>
      <c r="D1" s="18" t="s">
        <v>2</v>
      </c>
      <c r="E1" s="18" t="s">
        <v>3</v>
      </c>
      <c r="F1" s="18" t="s">
        <v>4</v>
      </c>
      <c r="G1" s="18" t="s">
        <v>5</v>
      </c>
      <c r="H1" s="17" t="s">
        <v>9</v>
      </c>
    </row>
    <row r="2" spans="1:8" s="313" customFormat="1" ht="114" x14ac:dyDescent="0.2">
      <c r="A2" s="22" t="s">
        <v>326</v>
      </c>
      <c r="B2" s="22" t="s">
        <v>327</v>
      </c>
      <c r="C2" s="121" t="s">
        <v>330</v>
      </c>
      <c r="D2" s="22" t="s">
        <v>322</v>
      </c>
      <c r="E2" s="22" t="s">
        <v>7</v>
      </c>
      <c r="F2" s="120" t="s">
        <v>14</v>
      </c>
      <c r="G2" s="115">
        <f>КО1!L1</f>
        <v>27.5</v>
      </c>
      <c r="H2" s="20"/>
    </row>
    <row r="3" spans="1:8" s="313" customFormat="1" ht="152" x14ac:dyDescent="0.2">
      <c r="A3" s="22" t="s">
        <v>321</v>
      </c>
      <c r="B3" s="22" t="s">
        <v>325</v>
      </c>
      <c r="C3" s="121" t="s">
        <v>329</v>
      </c>
      <c r="D3" s="22" t="s">
        <v>324</v>
      </c>
      <c r="E3" s="22" t="s">
        <v>6</v>
      </c>
      <c r="F3" s="120" t="s">
        <v>14</v>
      </c>
      <c r="G3" s="115">
        <f>КО3!L1</f>
        <v>22.5</v>
      </c>
      <c r="H3" s="20"/>
    </row>
    <row r="4" spans="1:8" s="314" customFormat="1" ht="95" x14ac:dyDescent="0.2">
      <c r="A4" s="23" t="s">
        <v>321</v>
      </c>
      <c r="B4" s="23" t="s">
        <v>328</v>
      </c>
      <c r="C4" s="121" t="s">
        <v>329</v>
      </c>
      <c r="D4" s="23" t="s">
        <v>323</v>
      </c>
      <c r="E4" s="23" t="s">
        <v>8</v>
      </c>
      <c r="F4" s="120" t="s">
        <v>14</v>
      </c>
      <c r="G4" s="116">
        <f>КО2!L1</f>
        <v>50</v>
      </c>
      <c r="H4" s="21"/>
    </row>
    <row r="5" spans="1:8" s="314" customFormat="1" ht="76" x14ac:dyDescent="0.2">
      <c r="A5" s="23" t="s">
        <v>332</v>
      </c>
      <c r="B5" s="23" t="s">
        <v>333</v>
      </c>
      <c r="C5" s="121" t="s">
        <v>331</v>
      </c>
      <c r="D5" s="23" t="s">
        <v>323</v>
      </c>
      <c r="E5" s="23" t="s">
        <v>8</v>
      </c>
      <c r="F5" s="120" t="s">
        <v>14</v>
      </c>
      <c r="G5" s="116">
        <f>КО2!L1</f>
        <v>50</v>
      </c>
      <c r="H5" s="21"/>
    </row>
    <row r="6" spans="1:8" ht="409.6" x14ac:dyDescent="0.2">
      <c r="A6" s="22" t="s">
        <v>533</v>
      </c>
      <c r="B6" s="22" t="s">
        <v>534</v>
      </c>
      <c r="C6" s="22" t="s">
        <v>535</v>
      </c>
      <c r="D6" s="22" t="s">
        <v>536</v>
      </c>
      <c r="E6" s="22" t="s">
        <v>7</v>
      </c>
      <c r="F6" s="122" t="s">
        <v>537</v>
      </c>
      <c r="G6" s="126"/>
    </row>
    <row r="7" spans="1:8" ht="409.6" x14ac:dyDescent="0.2">
      <c r="A7" s="22" t="s">
        <v>533</v>
      </c>
      <c r="B7" s="22" t="s">
        <v>538</v>
      </c>
      <c r="C7" s="22" t="s">
        <v>535</v>
      </c>
      <c r="D7" s="22" t="s">
        <v>536</v>
      </c>
      <c r="E7" s="22" t="s">
        <v>7</v>
      </c>
      <c r="F7" s="122" t="s">
        <v>537</v>
      </c>
      <c r="G7" s="127"/>
    </row>
    <row r="8" spans="1:8" ht="409.6" x14ac:dyDescent="0.2">
      <c r="A8" s="22" t="s">
        <v>533</v>
      </c>
      <c r="B8" s="22" t="s">
        <v>539</v>
      </c>
      <c r="C8" s="22" t="s">
        <v>535</v>
      </c>
      <c r="D8" s="22" t="s">
        <v>536</v>
      </c>
      <c r="E8" s="22" t="s">
        <v>7</v>
      </c>
      <c r="F8" s="122" t="s">
        <v>537</v>
      </c>
      <c r="G8" s="128"/>
    </row>
    <row r="9" spans="1:8" ht="409.6" x14ac:dyDescent="0.2">
      <c r="A9" s="22" t="s">
        <v>540</v>
      </c>
      <c r="B9" s="22" t="s">
        <v>541</v>
      </c>
      <c r="C9" s="22" t="s">
        <v>535</v>
      </c>
      <c r="D9" s="22" t="s">
        <v>542</v>
      </c>
      <c r="E9" s="22" t="s">
        <v>7</v>
      </c>
      <c r="F9" s="122" t="s">
        <v>537</v>
      </c>
      <c r="G9" s="129"/>
    </row>
    <row r="10" spans="1:8" ht="409.6" x14ac:dyDescent="0.2">
      <c r="A10" s="22" t="s">
        <v>540</v>
      </c>
      <c r="B10" s="23" t="s">
        <v>543</v>
      </c>
      <c r="C10" s="22" t="s">
        <v>535</v>
      </c>
      <c r="D10" s="22" t="s">
        <v>542</v>
      </c>
      <c r="E10" s="22" t="s">
        <v>7</v>
      </c>
      <c r="F10" s="122" t="s">
        <v>537</v>
      </c>
      <c r="G10" s="130"/>
    </row>
    <row r="11" spans="1:8" ht="409.6" x14ac:dyDescent="0.2">
      <c r="A11" s="22" t="s">
        <v>540</v>
      </c>
      <c r="B11" s="21" t="s">
        <v>544</v>
      </c>
      <c r="C11" s="22" t="s">
        <v>535</v>
      </c>
      <c r="D11" s="22" t="s">
        <v>542</v>
      </c>
      <c r="E11" s="22" t="s">
        <v>7</v>
      </c>
      <c r="F11" s="122" t="s">
        <v>537</v>
      </c>
      <c r="G11" s="130"/>
    </row>
    <row r="12" spans="1:8" ht="409.6" x14ac:dyDescent="0.2">
      <c r="A12" s="22" t="s">
        <v>540</v>
      </c>
      <c r="B12" s="21" t="s">
        <v>545</v>
      </c>
      <c r="C12" s="22" t="s">
        <v>535</v>
      </c>
      <c r="D12" s="22" t="s">
        <v>542</v>
      </c>
      <c r="E12" s="22" t="s">
        <v>7</v>
      </c>
      <c r="F12" s="122" t="s">
        <v>537</v>
      </c>
      <c r="G12" s="130"/>
    </row>
    <row r="13" spans="1:8" ht="409.6" x14ac:dyDescent="0.2">
      <c r="A13" s="22" t="s">
        <v>540</v>
      </c>
      <c r="B13" s="23" t="s">
        <v>546</v>
      </c>
      <c r="C13" s="22" t="s">
        <v>535</v>
      </c>
      <c r="D13" s="22" t="s">
        <v>542</v>
      </c>
      <c r="E13" s="22" t="s">
        <v>7</v>
      </c>
      <c r="F13" s="122" t="s">
        <v>537</v>
      </c>
      <c r="G13" s="130"/>
    </row>
    <row r="14" spans="1:8" ht="409.6" x14ac:dyDescent="0.2">
      <c r="A14" s="22" t="s">
        <v>540</v>
      </c>
      <c r="B14" s="23" t="s">
        <v>547</v>
      </c>
      <c r="C14" s="22" t="s">
        <v>535</v>
      </c>
      <c r="D14" s="22" t="s">
        <v>542</v>
      </c>
      <c r="E14" s="22" t="s">
        <v>7</v>
      </c>
      <c r="F14" s="122" t="s">
        <v>537</v>
      </c>
      <c r="G14" s="130"/>
    </row>
    <row r="15" spans="1:8" ht="409.6" x14ac:dyDescent="0.2">
      <c r="A15" s="22" t="s">
        <v>540</v>
      </c>
      <c r="B15" s="23" t="s">
        <v>548</v>
      </c>
      <c r="C15" s="22" t="s">
        <v>535</v>
      </c>
      <c r="D15" s="22" t="s">
        <v>542</v>
      </c>
      <c r="E15" s="22" t="s">
        <v>7</v>
      </c>
      <c r="F15" s="122" t="s">
        <v>537</v>
      </c>
      <c r="G15" s="130"/>
    </row>
    <row r="16" spans="1:8" ht="409.6" x14ac:dyDescent="0.2">
      <c r="A16" s="22" t="s">
        <v>540</v>
      </c>
      <c r="B16" s="23" t="s">
        <v>549</v>
      </c>
      <c r="C16" s="22" t="s">
        <v>535</v>
      </c>
      <c r="D16" s="22" t="s">
        <v>542</v>
      </c>
      <c r="E16" s="22" t="s">
        <v>7</v>
      </c>
      <c r="F16" s="122" t="s">
        <v>537</v>
      </c>
      <c r="G16" s="130"/>
    </row>
    <row r="17" spans="1:7" ht="409.6" x14ac:dyDescent="0.2">
      <c r="A17" s="22" t="s">
        <v>540</v>
      </c>
      <c r="B17" s="23" t="s">
        <v>550</v>
      </c>
      <c r="C17" s="22" t="s">
        <v>535</v>
      </c>
      <c r="D17" s="22" t="s">
        <v>542</v>
      </c>
      <c r="E17" s="22" t="s">
        <v>7</v>
      </c>
      <c r="F17" s="122" t="s">
        <v>537</v>
      </c>
      <c r="G17" s="130"/>
    </row>
    <row r="18" spans="1:7" ht="409.6" x14ac:dyDescent="0.2">
      <c r="A18" s="22" t="s">
        <v>540</v>
      </c>
      <c r="B18" s="23" t="s">
        <v>551</v>
      </c>
      <c r="C18" s="22" t="s">
        <v>535</v>
      </c>
      <c r="D18" s="22" t="s">
        <v>542</v>
      </c>
      <c r="E18" s="22" t="s">
        <v>7</v>
      </c>
      <c r="F18" s="122" t="s">
        <v>537</v>
      </c>
      <c r="G18" s="131"/>
    </row>
    <row r="19" spans="1:7" ht="409.6" x14ac:dyDescent="0.2">
      <c r="A19" s="22" t="s">
        <v>552</v>
      </c>
      <c r="B19" s="23" t="s">
        <v>553</v>
      </c>
      <c r="C19" s="22" t="s">
        <v>535</v>
      </c>
      <c r="D19" s="22" t="s">
        <v>542</v>
      </c>
      <c r="E19" s="22" t="s">
        <v>7</v>
      </c>
      <c r="F19" s="122" t="s">
        <v>537</v>
      </c>
      <c r="G19" s="129">
        <v>22.5</v>
      </c>
    </row>
    <row r="20" spans="1:7" ht="409.6" x14ac:dyDescent="0.2">
      <c r="A20" s="22" t="s">
        <v>552</v>
      </c>
      <c r="B20" s="23" t="s">
        <v>554</v>
      </c>
      <c r="C20" s="22" t="s">
        <v>535</v>
      </c>
      <c r="D20" s="23" t="s">
        <v>555</v>
      </c>
      <c r="E20" s="22" t="s">
        <v>7</v>
      </c>
      <c r="F20" s="122" t="s">
        <v>537</v>
      </c>
      <c r="G20" s="130"/>
    </row>
    <row r="21" spans="1:7" ht="409.6" x14ac:dyDescent="0.2">
      <c r="A21" s="22" t="s">
        <v>552</v>
      </c>
      <c r="B21" s="23" t="s">
        <v>556</v>
      </c>
      <c r="C21" s="22" t="s">
        <v>535</v>
      </c>
      <c r="D21" s="23" t="s">
        <v>555</v>
      </c>
      <c r="E21" s="22" t="s">
        <v>7</v>
      </c>
      <c r="F21" s="122" t="s">
        <v>537</v>
      </c>
      <c r="G21" s="131"/>
    </row>
    <row r="22" spans="1:7" ht="18" x14ac:dyDescent="0.2">
      <c r="A22" s="21"/>
      <c r="B22" s="21"/>
      <c r="C22" s="22"/>
      <c r="D22" s="23"/>
      <c r="E22" s="23"/>
      <c r="F22" s="123"/>
      <c r="G22" s="124"/>
    </row>
    <row r="24" spans="1:7" ht="88.5" customHeight="1" x14ac:dyDescent="0.2">
      <c r="B24" s="125" t="s">
        <v>557</v>
      </c>
      <c r="C24" s="125"/>
      <c r="D24" s="125"/>
      <c r="E24" s="125"/>
      <c r="F24" s="125"/>
      <c r="G24" s="125"/>
    </row>
  </sheetData>
  <autoFilter ref="D1:D24" xr:uid="{00000000-0009-0000-0000-000000000000}"/>
  <mergeCells count="4">
    <mergeCell ref="B24:G24"/>
    <mergeCell ref="G6:G8"/>
    <mergeCell ref="G9:G18"/>
    <mergeCell ref="G19:G21"/>
  </mergeCells>
  <hyperlinks>
    <hyperlink ref="C3" location="'Профстандарт  40.062 код B 03.6'!A1" display="ПС: 40.062; ФГОС СПО 27.02.07 Управление качеством продукции, процессов и услуг (по отраслям)" xr:uid="{00000000-0004-0000-0000-000000000000}"/>
    <hyperlink ref="C2" location="'Профстандарт  40.062 код C 02.7'!A1" display="'Профстандарт  40.062 код C 02.7'!A1" xr:uid="{00000000-0004-0000-0000-000001000000}"/>
    <hyperlink ref="C4:C5" location="'Профстандарт  40.002 код A 03.2'!A1" display="'Профстандарт  40.002 код A 03.2'!A1" xr:uid="{00000000-0004-0000-0000-000002000000}"/>
    <hyperlink ref="G3" location="КО3!L1" display="КО3!L1" xr:uid="{00000000-0004-0000-0000-000003000000}"/>
    <hyperlink ref="F2" location="РАБОЧАЯ_ПЛОЩАДКА_КОНКУРСАНТОВ_М1" display="Раздел ИЛ 1" xr:uid="{00000000-0004-0000-0000-000004000000}"/>
    <hyperlink ref="G2" location="КО1!L1" display="КО1!L1" xr:uid="{00000000-0004-0000-0000-000005000000}"/>
    <hyperlink ref="G4" location="КО2!L1" display="КО2!L1" xr:uid="{00000000-0004-0000-0000-000006000000}"/>
    <hyperlink ref="G5" location="КО2!L1" display="КО2!L1" xr:uid="{00000000-0004-0000-0000-000007000000}"/>
    <hyperlink ref="F3" location="РАБОЧАЯ_ПЛОЩАДКА_КОНКУРСАНТОВ_М1" display="Раздел ИЛ 1" xr:uid="{00000000-0004-0000-0000-000008000000}"/>
    <hyperlink ref="F4" location="РАБОЧАЯ_ПЛОЩАДКА_КОНКУРСАНТОВ_М1" display="Раздел ИЛ 1" xr:uid="{00000000-0004-0000-0000-000009000000}"/>
    <hyperlink ref="F5" location="РАБОЧАЯ_ПЛОЩАДКА_КОНКУРСАНТОВ_М1" display="Раздел ИЛ 1" xr:uid="{00000000-0004-0000-0000-00000A000000}"/>
    <hyperlink ref="C4" location="'Профстандарт  40.062 код B 01.6'!A1" display="ПС: 40.062; ФГОС СПО 27.02.07 Управление качеством продукции, процессов и услуг (по отраслям)" xr:uid="{00000000-0004-0000-0000-00000B000000}"/>
    <hyperlink ref="C5" location="'Профстандарт 06.001 код D 03.6'!A1" display="'Профстандарт 06.001 код D 03.6'!A1" xr:uid="{00000000-0004-0000-0000-00000C000000}"/>
    <hyperlink ref="F6" location="РАБОЧАЯ_ПЛОЩАДКА_КОНКУРСАНТОВ_М1" display="Раздел ИЛ 1" xr:uid="{0EFCCF3B-52DC-49B1-9EB0-26F35BBE0A43}"/>
    <hyperlink ref="F7:F21" location="РАБОЧАЯ_ПЛОЩАДКА_КОНКУРСАНТОВ_М1" display="Раздел ИЛ 1" xr:uid="{AF7ECDF6-CACE-471A-B642-55828ECCBBCD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2"/>
  <sheetViews>
    <sheetView zoomScale="69" zoomScaleNormal="69" workbookViewId="0">
      <selection activeCell="B14" sqref="B14:J26"/>
    </sheetView>
  </sheetViews>
  <sheetFormatPr baseColWidth="10" defaultColWidth="8.83203125" defaultRowHeight="13" x14ac:dyDescent="0.15"/>
  <cols>
    <col min="1" max="1" width="2.1640625" style="73" customWidth="1"/>
    <col min="2" max="2" width="4.5" style="74" customWidth="1"/>
    <col min="3" max="3" width="68.33203125" style="74" customWidth="1"/>
    <col min="4" max="4" width="49.5" style="74" customWidth="1"/>
    <col min="5" max="5" width="12.33203125" style="74" customWidth="1"/>
    <col min="6" max="6" width="10" style="75" customWidth="1"/>
    <col min="7" max="7" width="9.6640625" style="76" customWidth="1"/>
    <col min="8" max="8" width="80.83203125" style="74" customWidth="1"/>
    <col min="9" max="9" width="29.83203125" style="24" customWidth="1"/>
    <col min="10" max="10" width="36.5" style="24" customWidth="1"/>
    <col min="11" max="11" width="2.5" style="24" customWidth="1"/>
    <col min="12" max="16384" width="8.83203125" style="24"/>
  </cols>
  <sheetData>
    <row r="1" spans="1:11" ht="15.75" customHeight="1" thickTop="1" x14ac:dyDescent="0.15">
      <c r="A1" s="141"/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s="2" customFormat="1" ht="29.25" customHeight="1" x14ac:dyDescent="0.2">
      <c r="A2" s="142"/>
      <c r="B2" s="147" t="s">
        <v>17</v>
      </c>
      <c r="C2" s="147"/>
      <c r="D2" s="137"/>
      <c r="E2" s="138"/>
      <c r="F2" s="148" t="s">
        <v>18</v>
      </c>
      <c r="G2" s="149"/>
      <c r="H2" s="150"/>
      <c r="I2" s="139" t="s">
        <v>19</v>
      </c>
      <c r="J2" s="140"/>
      <c r="K2" s="145"/>
    </row>
    <row r="3" spans="1:11" s="2" customFormat="1" ht="16" x14ac:dyDescent="0.2">
      <c r="A3" s="142"/>
      <c r="B3" s="132" t="s">
        <v>20</v>
      </c>
      <c r="C3" s="132"/>
      <c r="D3" s="133"/>
      <c r="E3" s="134"/>
      <c r="F3" s="151"/>
      <c r="G3" s="149"/>
      <c r="H3" s="150"/>
      <c r="I3" s="135"/>
      <c r="J3" s="136"/>
      <c r="K3" s="145"/>
    </row>
    <row r="4" spans="1:11" s="2" customFormat="1" ht="16" x14ac:dyDescent="0.2">
      <c r="A4" s="142"/>
      <c r="B4" s="132" t="s">
        <v>21</v>
      </c>
      <c r="C4" s="132"/>
      <c r="D4" s="133"/>
      <c r="E4" s="134"/>
      <c r="F4" s="151"/>
      <c r="G4" s="149"/>
      <c r="H4" s="150"/>
      <c r="I4" s="135"/>
      <c r="J4" s="136"/>
      <c r="K4" s="145"/>
    </row>
    <row r="5" spans="1:11" s="2" customFormat="1" ht="16" x14ac:dyDescent="0.2">
      <c r="A5" s="142"/>
      <c r="B5" s="132" t="s">
        <v>22</v>
      </c>
      <c r="C5" s="132"/>
      <c r="D5" s="137" t="s">
        <v>430</v>
      </c>
      <c r="E5" s="138"/>
      <c r="F5" s="151"/>
      <c r="G5" s="149"/>
      <c r="H5" s="150"/>
      <c r="I5" s="139" t="s">
        <v>23</v>
      </c>
      <c r="J5" s="140"/>
      <c r="K5" s="145"/>
    </row>
    <row r="6" spans="1:11" s="2" customFormat="1" ht="16" x14ac:dyDescent="0.2">
      <c r="A6" s="142"/>
      <c r="B6" s="155" t="s">
        <v>24</v>
      </c>
      <c r="C6" s="155"/>
      <c r="D6" s="133"/>
      <c r="E6" s="134"/>
      <c r="F6" s="151"/>
      <c r="G6" s="149"/>
      <c r="H6" s="150"/>
      <c r="I6" s="156"/>
      <c r="J6" s="157"/>
      <c r="K6" s="145"/>
    </row>
    <row r="7" spans="1:11" s="2" customFormat="1" ht="16" x14ac:dyDescent="0.2">
      <c r="A7" s="142"/>
      <c r="B7" s="155" t="s">
        <v>25</v>
      </c>
      <c r="C7" s="155"/>
      <c r="D7" s="133"/>
      <c r="E7" s="134"/>
      <c r="F7" s="151"/>
      <c r="G7" s="149"/>
      <c r="H7" s="150"/>
      <c r="I7" s="158" t="s">
        <v>26</v>
      </c>
      <c r="J7" s="159"/>
      <c r="K7" s="145"/>
    </row>
    <row r="8" spans="1:11" s="2" customFormat="1" ht="16" x14ac:dyDescent="0.2">
      <c r="A8" s="142"/>
      <c r="B8" s="155" t="s">
        <v>27</v>
      </c>
      <c r="C8" s="155"/>
      <c r="D8" s="137"/>
      <c r="E8" s="138"/>
      <c r="F8" s="151"/>
      <c r="G8" s="149"/>
      <c r="H8" s="150"/>
      <c r="I8" s="160"/>
      <c r="J8" s="161"/>
      <c r="K8" s="145"/>
    </row>
    <row r="9" spans="1:11" s="2" customFormat="1" ht="16" x14ac:dyDescent="0.2">
      <c r="A9" s="142"/>
      <c r="B9" s="132" t="s">
        <v>28</v>
      </c>
      <c r="C9" s="132"/>
      <c r="D9" s="137"/>
      <c r="E9" s="138"/>
      <c r="F9" s="151"/>
      <c r="G9" s="149"/>
      <c r="H9" s="150"/>
      <c r="I9" s="160"/>
      <c r="J9" s="161"/>
      <c r="K9" s="145"/>
    </row>
    <row r="10" spans="1:11" s="2" customFormat="1" ht="16" x14ac:dyDescent="0.2">
      <c r="A10" s="142"/>
      <c r="B10" s="132" t="s">
        <v>29</v>
      </c>
      <c r="C10" s="132"/>
      <c r="D10" s="137"/>
      <c r="E10" s="138"/>
      <c r="F10" s="151"/>
      <c r="G10" s="149"/>
      <c r="H10" s="150"/>
      <c r="I10" s="160"/>
      <c r="J10" s="161"/>
      <c r="K10" s="145"/>
    </row>
    <row r="11" spans="1:11" s="2" customFormat="1" ht="114.75" customHeight="1" x14ac:dyDescent="0.2">
      <c r="A11" s="142"/>
      <c r="B11" s="173" t="s">
        <v>30</v>
      </c>
      <c r="C11" s="173"/>
      <c r="D11" s="137"/>
      <c r="E11" s="138"/>
      <c r="F11" s="152"/>
      <c r="G11" s="153"/>
      <c r="H11" s="154"/>
      <c r="I11" s="162"/>
      <c r="J11" s="163"/>
      <c r="K11" s="145"/>
    </row>
    <row r="12" spans="1:11" ht="15.75" customHeight="1" x14ac:dyDescent="0.15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46"/>
    </row>
    <row r="13" spans="1:11" ht="15.75" customHeight="1" x14ac:dyDescent="0.15">
      <c r="A13" s="174"/>
      <c r="B13" s="176"/>
      <c r="C13" s="176"/>
      <c r="D13" s="176"/>
      <c r="E13" s="176"/>
      <c r="F13" s="176"/>
      <c r="G13" s="176"/>
      <c r="H13" s="176"/>
      <c r="I13" s="176"/>
      <c r="J13" s="176"/>
      <c r="K13" s="146"/>
    </row>
    <row r="14" spans="1:11" s="26" customFormat="1" ht="20.25" customHeight="1" x14ac:dyDescent="0.2">
      <c r="A14" s="177"/>
      <c r="B14" s="180" t="s">
        <v>31</v>
      </c>
      <c r="C14" s="181"/>
      <c r="D14" s="181"/>
      <c r="E14" s="181"/>
      <c r="F14" s="181"/>
      <c r="G14" s="181"/>
      <c r="H14" s="181"/>
      <c r="I14" s="181"/>
      <c r="J14" s="181"/>
      <c r="K14" s="25"/>
    </row>
    <row r="15" spans="1:11" ht="15.75" customHeight="1" x14ac:dyDescent="0.15">
      <c r="A15" s="177"/>
      <c r="B15" s="164" t="s">
        <v>32</v>
      </c>
      <c r="C15" s="165"/>
      <c r="D15" s="165"/>
      <c r="E15" s="165"/>
      <c r="F15" s="165"/>
      <c r="G15" s="166"/>
      <c r="H15" s="167" t="s">
        <v>33</v>
      </c>
      <c r="I15" s="168"/>
      <c r="J15" s="169"/>
      <c r="K15" s="145"/>
    </row>
    <row r="16" spans="1:11" ht="39.75" customHeight="1" x14ac:dyDescent="0.15">
      <c r="A16" s="177"/>
      <c r="B16" s="27" t="s">
        <v>34</v>
      </c>
      <c r="C16" s="27" t="s">
        <v>35</v>
      </c>
      <c r="D16" s="27" t="s">
        <v>36</v>
      </c>
      <c r="E16" s="27" t="s">
        <v>37</v>
      </c>
      <c r="F16" s="27" t="s">
        <v>38</v>
      </c>
      <c r="G16" s="28" t="s">
        <v>39</v>
      </c>
      <c r="H16" s="29" t="s">
        <v>35</v>
      </c>
      <c r="I16" s="30" t="s">
        <v>40</v>
      </c>
      <c r="J16" s="30" t="s">
        <v>41</v>
      </c>
      <c r="K16" s="145"/>
    </row>
    <row r="17" spans="1:11" ht="31.5" customHeight="1" x14ac:dyDescent="0.15">
      <c r="A17" s="177"/>
      <c r="B17" s="88">
        <v>1</v>
      </c>
      <c r="C17" s="32" t="s">
        <v>334</v>
      </c>
      <c r="D17" s="33" t="s">
        <v>335</v>
      </c>
      <c r="E17" s="87" t="s">
        <v>395</v>
      </c>
      <c r="F17" s="87">
        <v>6</v>
      </c>
      <c r="G17" s="35">
        <v>30</v>
      </c>
      <c r="H17" s="32" t="s">
        <v>334</v>
      </c>
      <c r="I17" s="33" t="s">
        <v>335</v>
      </c>
      <c r="J17" s="37"/>
      <c r="K17" s="145"/>
    </row>
    <row r="18" spans="1:11" ht="28.5" customHeight="1" x14ac:dyDescent="0.15">
      <c r="A18" s="177"/>
      <c r="B18" s="88">
        <v>2</v>
      </c>
      <c r="C18" s="33" t="s">
        <v>336</v>
      </c>
      <c r="D18" s="33" t="s">
        <v>337</v>
      </c>
      <c r="E18" s="87" t="s">
        <v>395</v>
      </c>
      <c r="F18" s="87">
        <v>1</v>
      </c>
      <c r="G18" s="35">
        <v>5</v>
      </c>
      <c r="H18" s="33" t="s">
        <v>336</v>
      </c>
      <c r="I18" s="33" t="s">
        <v>337</v>
      </c>
      <c r="J18" s="36"/>
      <c r="K18" s="145"/>
    </row>
    <row r="19" spans="1:11" ht="27" customHeight="1" x14ac:dyDescent="0.15">
      <c r="A19" s="177"/>
      <c r="B19" s="88">
        <v>3</v>
      </c>
      <c r="C19" s="33" t="s">
        <v>338</v>
      </c>
      <c r="D19" s="33" t="s">
        <v>339</v>
      </c>
      <c r="E19" s="87" t="s">
        <v>395</v>
      </c>
      <c r="F19" s="87">
        <v>1</v>
      </c>
      <c r="G19" s="35">
        <v>5</v>
      </c>
      <c r="H19" s="33" t="s">
        <v>338</v>
      </c>
      <c r="I19" s="33" t="s">
        <v>339</v>
      </c>
      <c r="J19" s="36"/>
      <c r="K19" s="145"/>
    </row>
    <row r="20" spans="1:11" ht="15.75" customHeight="1" x14ac:dyDescent="0.15">
      <c r="A20" s="177"/>
      <c r="B20" s="164" t="s">
        <v>42</v>
      </c>
      <c r="C20" s="165"/>
      <c r="D20" s="165"/>
      <c r="E20" s="165"/>
      <c r="F20" s="165"/>
      <c r="G20" s="166"/>
      <c r="H20" s="167" t="s">
        <v>33</v>
      </c>
      <c r="I20" s="168"/>
      <c r="J20" s="169"/>
      <c r="K20" s="145"/>
    </row>
    <row r="21" spans="1:11" ht="37.5" customHeight="1" x14ac:dyDescent="0.15">
      <c r="A21" s="177"/>
      <c r="B21" s="38" t="s">
        <v>34</v>
      </c>
      <c r="C21" s="27" t="s">
        <v>35</v>
      </c>
      <c r="D21" s="27" t="s">
        <v>36</v>
      </c>
      <c r="E21" s="27" t="s">
        <v>37</v>
      </c>
      <c r="F21" s="27" t="s">
        <v>38</v>
      </c>
      <c r="G21" s="28" t="s">
        <v>39</v>
      </c>
      <c r="H21" s="29" t="s">
        <v>35</v>
      </c>
      <c r="I21" s="30" t="s">
        <v>40</v>
      </c>
      <c r="J21" s="30" t="s">
        <v>41</v>
      </c>
      <c r="K21" s="145"/>
    </row>
    <row r="22" spans="1:11" ht="28.5" customHeight="1" x14ac:dyDescent="0.15">
      <c r="A22" s="177"/>
      <c r="B22" s="34">
        <v>1</v>
      </c>
      <c r="C22" s="39"/>
      <c r="D22" s="39"/>
      <c r="E22" s="31"/>
      <c r="F22" s="31"/>
      <c r="G22" s="35"/>
      <c r="H22" s="40"/>
      <c r="I22" s="41"/>
      <c r="J22" s="36"/>
      <c r="K22" s="145"/>
    </row>
    <row r="23" spans="1:11" ht="23.25" customHeight="1" x14ac:dyDescent="0.15">
      <c r="A23" s="177"/>
      <c r="B23" s="34">
        <v>2</v>
      </c>
      <c r="C23" s="39"/>
      <c r="D23" s="39"/>
      <c r="E23" s="31"/>
      <c r="F23" s="31"/>
      <c r="G23" s="35"/>
      <c r="H23" s="40"/>
      <c r="I23" s="41"/>
      <c r="J23" s="36"/>
      <c r="K23" s="145"/>
    </row>
    <row r="24" spans="1:11" ht="22.5" customHeight="1" x14ac:dyDescent="0.15">
      <c r="A24" s="177"/>
      <c r="B24" s="34">
        <v>3</v>
      </c>
      <c r="C24" s="39"/>
      <c r="D24" s="39"/>
      <c r="E24" s="31"/>
      <c r="F24" s="31"/>
      <c r="G24" s="35"/>
      <c r="H24" s="40"/>
      <c r="I24" s="41"/>
      <c r="J24" s="36"/>
      <c r="K24" s="145"/>
    </row>
    <row r="25" spans="1:11" ht="68.25" customHeight="1" x14ac:dyDescent="0.15">
      <c r="A25" s="177"/>
      <c r="B25" s="34">
        <v>4</v>
      </c>
      <c r="C25" s="39"/>
      <c r="D25" s="39"/>
      <c r="E25" s="31"/>
      <c r="F25" s="31"/>
      <c r="G25" s="35"/>
      <c r="H25" s="42"/>
      <c r="I25" s="41"/>
      <c r="J25" s="36"/>
      <c r="K25" s="145"/>
    </row>
    <row r="26" spans="1:11" ht="24" customHeight="1" x14ac:dyDescent="0.15">
      <c r="A26" s="177"/>
      <c r="B26" s="34">
        <v>5</v>
      </c>
      <c r="C26" s="39"/>
      <c r="D26" s="39"/>
      <c r="E26" s="31"/>
      <c r="F26" s="31"/>
      <c r="G26" s="35"/>
      <c r="H26" s="40"/>
      <c r="I26" s="41"/>
      <c r="J26" s="36"/>
      <c r="K26" s="145"/>
    </row>
    <row r="27" spans="1:11" ht="18.75" customHeight="1" x14ac:dyDescent="0.15">
      <c r="A27" s="177"/>
      <c r="B27" s="164" t="s">
        <v>43</v>
      </c>
      <c r="C27" s="165"/>
      <c r="D27" s="165"/>
      <c r="E27" s="165"/>
      <c r="F27" s="165"/>
      <c r="G27" s="166"/>
      <c r="H27" s="167" t="s">
        <v>33</v>
      </c>
      <c r="I27" s="168"/>
      <c r="J27" s="169"/>
      <c r="K27" s="43"/>
    </row>
    <row r="28" spans="1:11" ht="35.25" customHeight="1" x14ac:dyDescent="0.15">
      <c r="A28" s="177"/>
      <c r="B28" s="27" t="s">
        <v>34</v>
      </c>
      <c r="C28" s="27" t="s">
        <v>35</v>
      </c>
      <c r="D28" s="27" t="s">
        <v>44</v>
      </c>
      <c r="E28" s="27" t="s">
        <v>37</v>
      </c>
      <c r="F28" s="27" t="s">
        <v>38</v>
      </c>
      <c r="G28" s="28" t="s">
        <v>39</v>
      </c>
      <c r="H28" s="29" t="s">
        <v>35</v>
      </c>
      <c r="I28" s="44" t="s">
        <v>40</v>
      </c>
      <c r="J28" s="44" t="s">
        <v>41</v>
      </c>
      <c r="K28" s="43"/>
    </row>
    <row r="29" spans="1:11" ht="27.75" customHeight="1" x14ac:dyDescent="0.15">
      <c r="A29" s="177"/>
      <c r="B29" s="27">
        <v>1</v>
      </c>
      <c r="C29" s="33" t="s">
        <v>340</v>
      </c>
      <c r="D29" s="33" t="s">
        <v>341</v>
      </c>
      <c r="E29" s="34" t="s">
        <v>396</v>
      </c>
      <c r="F29" s="87">
        <v>6</v>
      </c>
      <c r="G29" s="35">
        <v>30</v>
      </c>
      <c r="H29" s="47"/>
      <c r="I29" s="47"/>
      <c r="J29" s="47"/>
      <c r="K29" s="43"/>
    </row>
    <row r="30" spans="1:11" ht="27.75" customHeight="1" x14ac:dyDescent="0.15">
      <c r="A30" s="177"/>
      <c r="B30" s="27">
        <v>2</v>
      </c>
      <c r="C30" s="33" t="s">
        <v>342</v>
      </c>
      <c r="D30" s="33" t="s">
        <v>343</v>
      </c>
      <c r="E30" s="34" t="s">
        <v>396</v>
      </c>
      <c r="F30" s="87">
        <v>6</v>
      </c>
      <c r="G30" s="35">
        <v>30</v>
      </c>
      <c r="H30" s="33" t="s">
        <v>402</v>
      </c>
      <c r="I30" s="33" t="s">
        <v>403</v>
      </c>
      <c r="J30" s="47"/>
      <c r="K30" s="43"/>
    </row>
    <row r="31" spans="1:11" ht="31.5" customHeight="1" x14ac:dyDescent="0.15">
      <c r="A31" s="177"/>
      <c r="B31" s="34">
        <v>3</v>
      </c>
      <c r="C31" s="24"/>
      <c r="D31" s="45"/>
      <c r="E31" s="34"/>
      <c r="F31" s="31"/>
      <c r="G31" s="35"/>
      <c r="H31" s="42"/>
      <c r="I31" s="36"/>
      <c r="J31" s="36"/>
      <c r="K31" s="43"/>
    </row>
    <row r="32" spans="1:11" ht="15" customHeight="1" x14ac:dyDescent="0.15">
      <c r="A32" s="177"/>
      <c r="B32" s="164" t="s">
        <v>45</v>
      </c>
      <c r="C32" s="165"/>
      <c r="D32" s="165"/>
      <c r="E32" s="165"/>
      <c r="F32" s="165"/>
      <c r="G32" s="166"/>
      <c r="H32" s="170" t="s">
        <v>33</v>
      </c>
      <c r="I32" s="171"/>
      <c r="J32" s="172"/>
      <c r="K32" s="43"/>
    </row>
    <row r="33" spans="1:11" ht="35.25" customHeight="1" x14ac:dyDescent="0.15">
      <c r="A33" s="177"/>
      <c r="B33" s="27" t="s">
        <v>34</v>
      </c>
      <c r="C33" s="27" t="s">
        <v>35</v>
      </c>
      <c r="D33" s="27" t="s">
        <v>44</v>
      </c>
      <c r="E33" s="27" t="s">
        <v>37</v>
      </c>
      <c r="F33" s="27" t="s">
        <v>46</v>
      </c>
      <c r="G33" s="28" t="s">
        <v>39</v>
      </c>
      <c r="H33" s="182" t="s">
        <v>47</v>
      </c>
      <c r="I33" s="183"/>
      <c r="J33" s="184"/>
      <c r="K33" s="43"/>
    </row>
    <row r="34" spans="1:11" ht="15" customHeight="1" x14ac:dyDescent="0.15">
      <c r="A34" s="177"/>
      <c r="B34" s="46">
        <v>1</v>
      </c>
      <c r="C34" s="48" t="s">
        <v>344</v>
      </c>
      <c r="D34" s="46" t="s">
        <v>345</v>
      </c>
      <c r="E34" s="46" t="s">
        <v>397</v>
      </c>
      <c r="F34" s="46">
        <v>6</v>
      </c>
      <c r="G34" s="35">
        <v>30</v>
      </c>
      <c r="H34" s="185"/>
      <c r="I34" s="186"/>
      <c r="J34" s="187"/>
      <c r="K34" s="43"/>
    </row>
    <row r="35" spans="1:11" ht="15" customHeight="1" x14ac:dyDescent="0.15">
      <c r="A35" s="177"/>
      <c r="B35" s="46">
        <v>2</v>
      </c>
      <c r="C35" s="48" t="s">
        <v>346</v>
      </c>
      <c r="D35" s="46" t="s">
        <v>347</v>
      </c>
      <c r="E35" s="46" t="s">
        <v>397</v>
      </c>
      <c r="F35" s="46">
        <v>6</v>
      </c>
      <c r="G35" s="35">
        <v>30</v>
      </c>
      <c r="H35" s="185"/>
      <c r="I35" s="186"/>
      <c r="J35" s="187"/>
      <c r="K35" s="43"/>
    </row>
    <row r="36" spans="1:11" ht="15" customHeight="1" x14ac:dyDescent="0.15">
      <c r="A36" s="177"/>
      <c r="B36" s="46">
        <v>3</v>
      </c>
      <c r="C36" s="48" t="s">
        <v>348</v>
      </c>
      <c r="D36" s="46" t="s">
        <v>349</v>
      </c>
      <c r="E36" s="46" t="s">
        <v>397</v>
      </c>
      <c r="F36" s="46">
        <v>1</v>
      </c>
      <c r="G36" s="35">
        <v>6</v>
      </c>
      <c r="H36" s="185"/>
      <c r="I36" s="186"/>
      <c r="J36" s="187"/>
      <c r="K36" s="43"/>
    </row>
    <row r="37" spans="1:11" ht="15" customHeight="1" x14ac:dyDescent="0.15">
      <c r="A37" s="177"/>
      <c r="B37" s="46">
        <v>4</v>
      </c>
      <c r="C37" s="48"/>
      <c r="D37" s="46"/>
      <c r="E37" s="46"/>
      <c r="F37" s="46"/>
      <c r="G37" s="35"/>
      <c r="H37" s="185"/>
      <c r="I37" s="186"/>
      <c r="J37" s="187"/>
      <c r="K37" s="43"/>
    </row>
    <row r="38" spans="1:11" ht="15" customHeight="1" x14ac:dyDescent="0.15">
      <c r="A38" s="177"/>
      <c r="B38" s="46">
        <v>5</v>
      </c>
      <c r="C38" s="48"/>
      <c r="D38" s="46"/>
      <c r="E38" s="46"/>
      <c r="F38" s="46"/>
      <c r="G38" s="35"/>
      <c r="H38" s="185"/>
      <c r="I38" s="186"/>
      <c r="J38" s="187"/>
      <c r="K38" s="43"/>
    </row>
    <row r="39" spans="1:11" ht="15" customHeight="1" x14ac:dyDescent="0.15">
      <c r="A39" s="177"/>
      <c r="B39" s="46">
        <v>6</v>
      </c>
      <c r="C39" s="48"/>
      <c r="D39" s="46"/>
      <c r="E39" s="46"/>
      <c r="F39" s="46"/>
      <c r="G39" s="35"/>
      <c r="H39" s="188"/>
      <c r="I39" s="189"/>
      <c r="J39" s="190"/>
      <c r="K39" s="43"/>
    </row>
    <row r="40" spans="1:11" ht="15.75" customHeight="1" x14ac:dyDescent="0.15">
      <c r="A40" s="177"/>
      <c r="B40" s="164" t="s">
        <v>48</v>
      </c>
      <c r="C40" s="165"/>
      <c r="D40" s="165"/>
      <c r="E40" s="165"/>
      <c r="F40" s="165"/>
      <c r="G40" s="166"/>
      <c r="H40" s="170" t="s">
        <v>49</v>
      </c>
      <c r="I40" s="205"/>
      <c r="J40" s="206"/>
      <c r="K40" s="43"/>
    </row>
    <row r="41" spans="1:11" ht="28" x14ac:dyDescent="0.15">
      <c r="A41" s="177"/>
      <c r="B41" s="27" t="s">
        <v>34</v>
      </c>
      <c r="C41" s="27" t="s">
        <v>35</v>
      </c>
      <c r="D41" s="27" t="s">
        <v>44</v>
      </c>
      <c r="E41" s="27" t="s">
        <v>37</v>
      </c>
      <c r="F41" s="27" t="s">
        <v>46</v>
      </c>
      <c r="G41" s="28" t="s">
        <v>39</v>
      </c>
      <c r="H41" s="182" t="s">
        <v>47</v>
      </c>
      <c r="I41" s="183"/>
      <c r="J41" s="184"/>
      <c r="K41" s="43"/>
    </row>
    <row r="42" spans="1:11" ht="15" customHeight="1" x14ac:dyDescent="0.15">
      <c r="A42" s="177"/>
      <c r="B42" s="34">
        <v>1</v>
      </c>
      <c r="C42" s="39" t="s">
        <v>352</v>
      </c>
      <c r="D42" s="39" t="s">
        <v>353</v>
      </c>
      <c r="E42" s="34" t="s">
        <v>398</v>
      </c>
      <c r="F42" s="31">
        <v>11</v>
      </c>
      <c r="G42" s="28">
        <v>11</v>
      </c>
      <c r="H42" s="185"/>
      <c r="I42" s="186"/>
      <c r="J42" s="187"/>
      <c r="K42" s="49"/>
    </row>
    <row r="43" spans="1:11" ht="18.75" customHeight="1" x14ac:dyDescent="0.15">
      <c r="A43" s="177"/>
      <c r="B43" s="34">
        <v>2</v>
      </c>
      <c r="C43" s="39" t="s">
        <v>354</v>
      </c>
      <c r="D43" s="39" t="s">
        <v>355</v>
      </c>
      <c r="E43" s="34" t="s">
        <v>398</v>
      </c>
      <c r="F43" s="31">
        <v>1</v>
      </c>
      <c r="G43" s="28">
        <v>1</v>
      </c>
      <c r="H43" s="185"/>
      <c r="I43" s="186"/>
      <c r="J43" s="187"/>
      <c r="K43" s="49"/>
    </row>
    <row r="44" spans="1:11" ht="17.25" customHeight="1" x14ac:dyDescent="0.15">
      <c r="A44" s="177"/>
      <c r="B44" s="34">
        <v>3</v>
      </c>
      <c r="C44" s="39" t="s">
        <v>356</v>
      </c>
      <c r="D44" s="39" t="s">
        <v>357</v>
      </c>
      <c r="E44" s="34" t="s">
        <v>395</v>
      </c>
      <c r="F44" s="31">
        <v>100</v>
      </c>
      <c r="G44" s="28">
        <v>100</v>
      </c>
      <c r="H44" s="185"/>
      <c r="I44" s="186"/>
      <c r="J44" s="187"/>
      <c r="K44" s="49"/>
    </row>
    <row r="45" spans="1:11" ht="17.25" customHeight="1" x14ac:dyDescent="0.15">
      <c r="A45" s="177"/>
      <c r="B45" s="34">
        <v>4</v>
      </c>
      <c r="C45" s="39" t="s">
        <v>358</v>
      </c>
      <c r="D45" s="39" t="s">
        <v>359</v>
      </c>
      <c r="E45" s="34" t="s">
        <v>395</v>
      </c>
      <c r="F45" s="87">
        <v>10</v>
      </c>
      <c r="G45" s="28">
        <v>10</v>
      </c>
      <c r="H45" s="185"/>
      <c r="I45" s="186"/>
      <c r="J45" s="187"/>
      <c r="K45" s="49"/>
    </row>
    <row r="46" spans="1:11" ht="17.25" customHeight="1" x14ac:dyDescent="0.15">
      <c r="A46" s="177"/>
      <c r="B46" s="34">
        <v>5</v>
      </c>
      <c r="C46" s="39" t="s">
        <v>360</v>
      </c>
      <c r="D46" s="39" t="s">
        <v>361</v>
      </c>
      <c r="E46" s="34" t="s">
        <v>399</v>
      </c>
      <c r="F46" s="87">
        <v>1</v>
      </c>
      <c r="G46" s="28">
        <v>1</v>
      </c>
      <c r="H46" s="185"/>
      <c r="I46" s="186"/>
      <c r="J46" s="187"/>
      <c r="K46" s="49"/>
    </row>
    <row r="47" spans="1:11" ht="17.25" customHeight="1" x14ac:dyDescent="0.15">
      <c r="A47" s="177"/>
      <c r="B47" s="34">
        <v>6</v>
      </c>
      <c r="C47" s="39" t="s">
        <v>362</v>
      </c>
      <c r="D47" s="39" t="s">
        <v>363</v>
      </c>
      <c r="E47" s="34" t="s">
        <v>399</v>
      </c>
      <c r="F47" s="87">
        <v>2</v>
      </c>
      <c r="G47" s="28">
        <v>2</v>
      </c>
      <c r="H47" s="185"/>
      <c r="I47" s="186"/>
      <c r="J47" s="187"/>
      <c r="K47" s="49"/>
    </row>
    <row r="48" spans="1:11" ht="17.25" customHeight="1" x14ac:dyDescent="0.15">
      <c r="A48" s="177"/>
      <c r="B48" s="34">
        <v>7</v>
      </c>
      <c r="C48" s="39" t="s">
        <v>364</v>
      </c>
      <c r="D48" s="39" t="s">
        <v>365</v>
      </c>
      <c r="E48" s="34" t="s">
        <v>395</v>
      </c>
      <c r="F48" s="87">
        <v>8</v>
      </c>
      <c r="G48" s="28">
        <v>8</v>
      </c>
      <c r="H48" s="185"/>
      <c r="I48" s="186"/>
      <c r="J48" s="187"/>
      <c r="K48" s="49"/>
    </row>
    <row r="49" spans="1:11" ht="17.25" customHeight="1" x14ac:dyDescent="0.15">
      <c r="A49" s="177"/>
      <c r="B49" s="34">
        <v>8</v>
      </c>
      <c r="C49" s="39" t="s">
        <v>366</v>
      </c>
      <c r="D49" s="39" t="s">
        <v>367</v>
      </c>
      <c r="E49" s="34" t="s">
        <v>395</v>
      </c>
      <c r="F49" s="87">
        <v>8</v>
      </c>
      <c r="G49" s="28">
        <v>8</v>
      </c>
      <c r="H49" s="185"/>
      <c r="I49" s="186"/>
      <c r="J49" s="187"/>
      <c r="K49" s="49"/>
    </row>
    <row r="50" spans="1:11" ht="17.25" customHeight="1" x14ac:dyDescent="0.15">
      <c r="A50" s="177"/>
      <c r="B50" s="34">
        <v>9</v>
      </c>
      <c r="C50" s="39" t="s">
        <v>368</v>
      </c>
      <c r="D50" s="39" t="s">
        <v>369</v>
      </c>
      <c r="E50" s="34" t="s">
        <v>395</v>
      </c>
      <c r="F50" s="87">
        <v>50</v>
      </c>
      <c r="G50" s="28">
        <v>50</v>
      </c>
      <c r="H50" s="185"/>
      <c r="I50" s="186"/>
      <c r="J50" s="187"/>
      <c r="K50" s="49"/>
    </row>
    <row r="51" spans="1:11" ht="17.25" customHeight="1" x14ac:dyDescent="0.15">
      <c r="A51" s="177"/>
      <c r="B51" s="34">
        <v>10</v>
      </c>
      <c r="C51" s="39" t="s">
        <v>370</v>
      </c>
      <c r="D51" s="39" t="s">
        <v>371</v>
      </c>
      <c r="E51" s="34" t="s">
        <v>400</v>
      </c>
      <c r="F51" s="87">
        <v>6</v>
      </c>
      <c r="G51" s="28">
        <v>6</v>
      </c>
      <c r="H51" s="185"/>
      <c r="I51" s="186"/>
      <c r="J51" s="187"/>
      <c r="K51" s="49"/>
    </row>
    <row r="52" spans="1:11" ht="17.25" customHeight="1" x14ac:dyDescent="0.15">
      <c r="A52" s="177"/>
      <c r="B52" s="34">
        <v>11</v>
      </c>
      <c r="C52" s="39" t="s">
        <v>372</v>
      </c>
      <c r="D52" s="39" t="s">
        <v>373</v>
      </c>
      <c r="E52" s="34" t="s">
        <v>395</v>
      </c>
      <c r="F52" s="87">
        <v>6</v>
      </c>
      <c r="G52" s="28">
        <v>6</v>
      </c>
      <c r="H52" s="185"/>
      <c r="I52" s="186"/>
      <c r="J52" s="187"/>
      <c r="K52" s="49"/>
    </row>
    <row r="53" spans="1:11" ht="17.25" customHeight="1" x14ac:dyDescent="0.15">
      <c r="A53" s="177"/>
      <c r="B53" s="34">
        <v>12</v>
      </c>
      <c r="C53" s="39" t="s">
        <v>374</v>
      </c>
      <c r="D53" s="39" t="s">
        <v>359</v>
      </c>
      <c r="E53" s="34" t="s">
        <v>401</v>
      </c>
      <c r="F53" s="87">
        <v>7</v>
      </c>
      <c r="G53" s="28">
        <v>7</v>
      </c>
      <c r="H53" s="185"/>
      <c r="I53" s="186"/>
      <c r="J53" s="187"/>
      <c r="K53" s="49"/>
    </row>
    <row r="54" spans="1:11" ht="17.25" customHeight="1" x14ac:dyDescent="0.15">
      <c r="A54" s="177"/>
      <c r="B54" s="34">
        <v>13</v>
      </c>
      <c r="C54" s="39" t="s">
        <v>375</v>
      </c>
      <c r="D54" s="39" t="s">
        <v>376</v>
      </c>
      <c r="E54" s="34" t="s">
        <v>395</v>
      </c>
      <c r="F54" s="87">
        <v>6</v>
      </c>
      <c r="G54" s="28">
        <v>6</v>
      </c>
      <c r="H54" s="185"/>
      <c r="I54" s="186"/>
      <c r="J54" s="187"/>
      <c r="K54" s="49"/>
    </row>
    <row r="55" spans="1:11" ht="17.25" customHeight="1" x14ac:dyDescent="0.15">
      <c r="A55" s="177"/>
      <c r="B55" s="34">
        <v>14</v>
      </c>
      <c r="C55" s="39" t="s">
        <v>377</v>
      </c>
      <c r="D55" s="39" t="s">
        <v>378</v>
      </c>
      <c r="E55" s="34" t="s">
        <v>395</v>
      </c>
      <c r="F55" s="87">
        <v>3</v>
      </c>
      <c r="G55" s="28">
        <v>3</v>
      </c>
      <c r="H55" s="185"/>
      <c r="I55" s="186"/>
      <c r="J55" s="187"/>
      <c r="K55" s="49"/>
    </row>
    <row r="56" spans="1:11" ht="15" customHeight="1" x14ac:dyDescent="0.15">
      <c r="A56" s="177"/>
      <c r="B56" s="34">
        <v>15</v>
      </c>
      <c r="C56" s="39" t="s">
        <v>379</v>
      </c>
      <c r="D56" s="39" t="s">
        <v>380</v>
      </c>
      <c r="E56" s="34" t="s">
        <v>395</v>
      </c>
      <c r="F56" s="31">
        <v>5</v>
      </c>
      <c r="G56" s="28">
        <v>5</v>
      </c>
      <c r="H56" s="185"/>
      <c r="I56" s="186"/>
      <c r="J56" s="187"/>
      <c r="K56" s="49"/>
    </row>
    <row r="57" spans="1:11" ht="15" customHeight="1" x14ac:dyDescent="0.15">
      <c r="A57" s="177"/>
      <c r="B57" s="34">
        <v>16</v>
      </c>
      <c r="C57" s="39" t="s">
        <v>381</v>
      </c>
      <c r="D57" s="39" t="s">
        <v>382</v>
      </c>
      <c r="E57" s="34" t="s">
        <v>395</v>
      </c>
      <c r="F57" s="31">
        <v>11</v>
      </c>
      <c r="G57" s="28">
        <v>11</v>
      </c>
      <c r="H57" s="185"/>
      <c r="I57" s="186"/>
      <c r="J57" s="187"/>
      <c r="K57" s="49"/>
    </row>
    <row r="58" spans="1:11" ht="15" customHeight="1" x14ac:dyDescent="0.15">
      <c r="A58" s="177"/>
      <c r="B58" s="34">
        <v>17</v>
      </c>
      <c r="C58" s="39" t="s">
        <v>383</v>
      </c>
      <c r="D58" s="39" t="s">
        <v>382</v>
      </c>
      <c r="E58" s="34" t="s">
        <v>395</v>
      </c>
      <c r="F58" s="50">
        <v>6</v>
      </c>
      <c r="G58" s="51">
        <v>6</v>
      </c>
      <c r="H58" s="188"/>
      <c r="I58" s="189"/>
      <c r="J58" s="190"/>
      <c r="K58" s="49"/>
    </row>
    <row r="59" spans="1:11" ht="15" customHeight="1" x14ac:dyDescent="0.15">
      <c r="A59" s="177"/>
      <c r="B59" s="164" t="s">
        <v>50</v>
      </c>
      <c r="C59" s="165"/>
      <c r="D59" s="165"/>
      <c r="E59" s="165"/>
      <c r="F59" s="165"/>
      <c r="G59" s="166"/>
      <c r="H59" s="170" t="s">
        <v>49</v>
      </c>
      <c r="I59" s="205"/>
      <c r="J59" s="206"/>
      <c r="K59" s="49"/>
    </row>
    <row r="60" spans="1:11" ht="28" x14ac:dyDescent="0.15">
      <c r="A60" s="177"/>
      <c r="B60" s="27" t="s">
        <v>34</v>
      </c>
      <c r="C60" s="27" t="s">
        <v>35</v>
      </c>
      <c r="D60" s="27" t="s">
        <v>44</v>
      </c>
      <c r="E60" s="27" t="s">
        <v>37</v>
      </c>
      <c r="F60" s="27" t="s">
        <v>51</v>
      </c>
      <c r="G60" s="28" t="s">
        <v>39</v>
      </c>
      <c r="H60" s="182" t="s">
        <v>47</v>
      </c>
      <c r="I60" s="183"/>
      <c r="J60" s="184"/>
      <c r="K60" s="49"/>
    </row>
    <row r="61" spans="1:11" ht="15" customHeight="1" x14ac:dyDescent="0.15">
      <c r="A61" s="177"/>
      <c r="B61" s="34">
        <v>1</v>
      </c>
      <c r="C61" s="52"/>
      <c r="D61" s="39"/>
      <c r="E61" s="34"/>
      <c r="F61" s="31"/>
      <c r="G61" s="28"/>
      <c r="H61" s="185"/>
      <c r="I61" s="207"/>
      <c r="J61" s="187"/>
      <c r="K61" s="49"/>
    </row>
    <row r="62" spans="1:11" ht="15" customHeight="1" x14ac:dyDescent="0.15">
      <c r="A62" s="177"/>
      <c r="B62" s="53">
        <v>2</v>
      </c>
      <c r="C62" s="54"/>
      <c r="D62" s="55"/>
      <c r="E62" s="53"/>
      <c r="F62" s="56"/>
      <c r="G62" s="57"/>
      <c r="H62" s="188"/>
      <c r="I62" s="189"/>
      <c r="J62" s="190"/>
      <c r="K62" s="49"/>
    </row>
    <row r="63" spans="1:11" ht="15" customHeight="1" x14ac:dyDescent="0.15">
      <c r="A63" s="178"/>
      <c r="B63" s="191" t="s">
        <v>52</v>
      </c>
      <c r="C63" s="191"/>
      <c r="D63" s="191"/>
      <c r="E63" s="191"/>
      <c r="F63" s="191"/>
      <c r="G63" s="191"/>
      <c r="H63" s="191"/>
      <c r="I63" s="191"/>
      <c r="J63" s="192"/>
      <c r="K63" s="49"/>
    </row>
    <row r="64" spans="1:11" ht="22.5" customHeight="1" x14ac:dyDescent="0.15">
      <c r="A64" s="177"/>
      <c r="B64" s="58" t="s">
        <v>34</v>
      </c>
      <c r="C64" s="193" t="s">
        <v>53</v>
      </c>
      <c r="D64" s="194"/>
      <c r="E64" s="194"/>
      <c r="F64" s="194"/>
      <c r="G64" s="195"/>
      <c r="H64" s="196" t="s">
        <v>54</v>
      </c>
      <c r="I64" s="197"/>
      <c r="J64" s="198"/>
      <c r="K64" s="49"/>
    </row>
    <row r="65" spans="1:11" ht="15" customHeight="1" x14ac:dyDescent="0.15">
      <c r="A65" s="177"/>
      <c r="B65" s="34">
        <v>1</v>
      </c>
      <c r="C65" s="199" t="s">
        <v>404</v>
      </c>
      <c r="D65" s="200"/>
      <c r="E65" s="200"/>
      <c r="F65" s="200"/>
      <c r="G65" s="201"/>
      <c r="H65" s="202"/>
      <c r="I65" s="203"/>
      <c r="J65" s="204"/>
      <c r="K65" s="49"/>
    </row>
    <row r="66" spans="1:11" ht="15" customHeight="1" x14ac:dyDescent="0.15">
      <c r="A66" s="177"/>
      <c r="B66" s="34">
        <v>2</v>
      </c>
      <c r="C66" s="199" t="s">
        <v>405</v>
      </c>
      <c r="D66" s="200"/>
      <c r="E66" s="200"/>
      <c r="F66" s="200"/>
      <c r="G66" s="201"/>
      <c r="H66" s="202"/>
      <c r="I66" s="203"/>
      <c r="J66" s="204"/>
      <c r="K66" s="49"/>
    </row>
    <row r="67" spans="1:11" ht="15" customHeight="1" x14ac:dyDescent="0.15">
      <c r="A67" s="177"/>
      <c r="B67" s="53">
        <v>3</v>
      </c>
      <c r="C67" s="199"/>
      <c r="D67" s="200"/>
      <c r="E67" s="200"/>
      <c r="F67" s="200"/>
      <c r="G67" s="201"/>
      <c r="H67" s="202"/>
      <c r="I67" s="203"/>
      <c r="J67" s="204"/>
      <c r="K67" s="49"/>
    </row>
    <row r="68" spans="1:11" ht="15" customHeight="1" x14ac:dyDescent="0.15">
      <c r="A68" s="178"/>
      <c r="B68" s="208"/>
      <c r="C68" s="208"/>
      <c r="D68" s="208"/>
      <c r="E68" s="208"/>
      <c r="F68" s="208"/>
      <c r="G68" s="208"/>
      <c r="H68" s="208"/>
      <c r="I68" s="208"/>
      <c r="J68" s="208"/>
      <c r="K68" s="49"/>
    </row>
    <row r="69" spans="1:11" ht="15" customHeight="1" x14ac:dyDescent="0.15">
      <c r="A69" s="178"/>
      <c r="B69" s="209"/>
      <c r="C69" s="209"/>
      <c r="D69" s="209"/>
      <c r="E69" s="209"/>
      <c r="F69" s="209"/>
      <c r="G69" s="209"/>
      <c r="H69" s="209"/>
      <c r="I69" s="209"/>
      <c r="J69" s="209"/>
      <c r="K69" s="49"/>
    </row>
    <row r="70" spans="1:11" ht="27.75" customHeight="1" x14ac:dyDescent="0.15">
      <c r="A70" s="177"/>
      <c r="B70" s="180" t="s">
        <v>55</v>
      </c>
      <c r="C70" s="181"/>
      <c r="D70" s="181"/>
      <c r="E70" s="181"/>
      <c r="F70" s="181"/>
      <c r="G70" s="181"/>
      <c r="H70" s="181"/>
      <c r="I70" s="181"/>
      <c r="J70" s="210"/>
      <c r="K70" s="211"/>
    </row>
    <row r="71" spans="1:11" ht="21" customHeight="1" x14ac:dyDescent="0.15">
      <c r="A71" s="178"/>
      <c r="B71" s="212" t="s">
        <v>56</v>
      </c>
      <c r="C71" s="213"/>
      <c r="D71" s="213"/>
      <c r="E71" s="213"/>
      <c r="F71" s="213"/>
      <c r="G71" s="213"/>
      <c r="H71" s="213"/>
      <c r="I71" s="213"/>
      <c r="J71" s="214"/>
      <c r="K71" s="211"/>
    </row>
    <row r="72" spans="1:11" ht="28" x14ac:dyDescent="0.15">
      <c r="A72" s="177"/>
      <c r="B72" s="27" t="s">
        <v>34</v>
      </c>
      <c r="C72" s="27" t="s">
        <v>35</v>
      </c>
      <c r="D72" s="27" t="s">
        <v>44</v>
      </c>
      <c r="E72" s="27" t="s">
        <v>37</v>
      </c>
      <c r="F72" s="215" t="s">
        <v>57</v>
      </c>
      <c r="G72" s="215"/>
      <c r="H72" s="196" t="s">
        <v>54</v>
      </c>
      <c r="I72" s="197"/>
      <c r="J72" s="198"/>
      <c r="K72" s="211"/>
    </row>
    <row r="73" spans="1:11" ht="28" x14ac:dyDescent="0.15">
      <c r="A73" s="177"/>
      <c r="B73" s="34">
        <v>1</v>
      </c>
      <c r="C73" s="117" t="s">
        <v>350</v>
      </c>
      <c r="D73" s="118" t="s">
        <v>351</v>
      </c>
      <c r="E73" s="80" t="s">
        <v>395</v>
      </c>
      <c r="F73" s="216">
        <v>1</v>
      </c>
      <c r="G73" s="217"/>
      <c r="H73" s="218"/>
      <c r="I73" s="219"/>
      <c r="J73" s="220"/>
      <c r="K73" s="211"/>
    </row>
    <row r="74" spans="1:11" ht="15" customHeight="1" x14ac:dyDescent="0.15">
      <c r="A74" s="177"/>
      <c r="B74" s="34">
        <v>2</v>
      </c>
      <c r="C74" s="39"/>
      <c r="D74" s="39"/>
      <c r="E74" s="59"/>
      <c r="F74" s="221"/>
      <c r="G74" s="221"/>
      <c r="H74" s="218"/>
      <c r="I74" s="219"/>
      <c r="J74" s="220"/>
      <c r="K74" s="211"/>
    </row>
    <row r="75" spans="1:11" ht="15" customHeight="1" x14ac:dyDescent="0.15">
      <c r="A75" s="177"/>
      <c r="B75" s="34">
        <v>3</v>
      </c>
      <c r="C75" s="39"/>
      <c r="D75" s="39"/>
      <c r="E75" s="59"/>
      <c r="F75" s="221"/>
      <c r="G75" s="221"/>
      <c r="H75" s="218"/>
      <c r="I75" s="219"/>
      <c r="J75" s="220"/>
      <c r="K75" s="211"/>
    </row>
    <row r="76" spans="1:11" ht="15" customHeight="1" x14ac:dyDescent="0.15">
      <c r="A76" s="177"/>
      <c r="B76" s="34">
        <v>4</v>
      </c>
      <c r="C76" s="39"/>
      <c r="D76" s="39"/>
      <c r="E76" s="59"/>
      <c r="F76" s="221"/>
      <c r="G76" s="221"/>
      <c r="H76" s="81"/>
      <c r="I76" s="82"/>
      <c r="J76" s="83"/>
      <c r="K76" s="211"/>
    </row>
    <row r="77" spans="1:11" ht="20.25" customHeight="1" x14ac:dyDescent="0.15">
      <c r="A77" s="178"/>
      <c r="B77" s="212" t="s">
        <v>58</v>
      </c>
      <c r="C77" s="213"/>
      <c r="D77" s="213"/>
      <c r="E77" s="213"/>
      <c r="F77" s="213"/>
      <c r="G77" s="213"/>
      <c r="H77" s="213"/>
      <c r="I77" s="213"/>
      <c r="J77" s="214"/>
      <c r="K77" s="211"/>
    </row>
    <row r="78" spans="1:11" ht="28" x14ac:dyDescent="0.15">
      <c r="A78" s="177"/>
      <c r="B78" s="27" t="s">
        <v>34</v>
      </c>
      <c r="C78" s="27" t="s">
        <v>35</v>
      </c>
      <c r="D78" s="27" t="s">
        <v>44</v>
      </c>
      <c r="E78" s="27" t="s">
        <v>37</v>
      </c>
      <c r="F78" s="215" t="s">
        <v>57</v>
      </c>
      <c r="G78" s="215"/>
      <c r="H78" s="196" t="s">
        <v>54</v>
      </c>
      <c r="I78" s="197"/>
      <c r="J78" s="198"/>
      <c r="K78" s="211"/>
    </row>
    <row r="79" spans="1:11" ht="15" customHeight="1" x14ac:dyDescent="0.15">
      <c r="A79" s="177"/>
      <c r="B79" s="34">
        <v>1</v>
      </c>
      <c r="C79" s="52" t="s">
        <v>344</v>
      </c>
      <c r="D79" s="60" t="s">
        <v>345</v>
      </c>
      <c r="E79" s="34" t="s">
        <v>397</v>
      </c>
      <c r="F79" s="221">
        <v>3</v>
      </c>
      <c r="G79" s="221"/>
      <c r="H79" s="222"/>
      <c r="I79" s="223"/>
      <c r="J79" s="224"/>
      <c r="K79" s="211"/>
    </row>
    <row r="80" spans="1:11" ht="15" customHeight="1" x14ac:dyDescent="0.15">
      <c r="A80" s="177"/>
      <c r="B80" s="34">
        <v>2</v>
      </c>
      <c r="C80" s="52" t="s">
        <v>346</v>
      </c>
      <c r="D80" s="60" t="s">
        <v>347</v>
      </c>
      <c r="E80" s="34" t="s">
        <v>397</v>
      </c>
      <c r="F80" s="216">
        <v>1</v>
      </c>
      <c r="G80" s="217"/>
      <c r="H80" s="222"/>
      <c r="I80" s="223"/>
      <c r="J80" s="224"/>
      <c r="K80" s="211"/>
    </row>
    <row r="81" spans="1:11" ht="15" customHeight="1" x14ac:dyDescent="0.15">
      <c r="A81" s="177"/>
      <c r="B81" s="34">
        <v>3</v>
      </c>
      <c r="C81" s="52" t="s">
        <v>348</v>
      </c>
      <c r="D81" s="60" t="s">
        <v>349</v>
      </c>
      <c r="E81" s="34" t="s">
        <v>395</v>
      </c>
      <c r="F81" s="216">
        <v>1</v>
      </c>
      <c r="G81" s="217"/>
      <c r="H81" s="222"/>
      <c r="I81" s="223"/>
      <c r="J81" s="224"/>
      <c r="K81" s="211"/>
    </row>
    <row r="82" spans="1:11" ht="15" customHeight="1" x14ac:dyDescent="0.15">
      <c r="A82" s="177"/>
      <c r="B82" s="34">
        <v>4</v>
      </c>
      <c r="C82" s="52" t="s">
        <v>384</v>
      </c>
      <c r="D82" s="60" t="s">
        <v>385</v>
      </c>
      <c r="E82" s="34" t="s">
        <v>395</v>
      </c>
      <c r="F82" s="216">
        <v>1</v>
      </c>
      <c r="G82" s="217"/>
      <c r="H82" s="222"/>
      <c r="I82" s="223"/>
      <c r="J82" s="224"/>
      <c r="K82" s="211"/>
    </row>
    <row r="83" spans="1:11" ht="15" customHeight="1" x14ac:dyDescent="0.15">
      <c r="A83" s="177"/>
      <c r="B83" s="34">
        <v>5</v>
      </c>
      <c r="C83" s="52" t="s">
        <v>386</v>
      </c>
      <c r="D83" s="60" t="s">
        <v>385</v>
      </c>
      <c r="E83" s="34" t="s">
        <v>395</v>
      </c>
      <c r="F83" s="221">
        <v>1</v>
      </c>
      <c r="G83" s="221"/>
      <c r="H83" s="222"/>
      <c r="I83" s="223"/>
      <c r="J83" s="224"/>
      <c r="K83" s="211"/>
    </row>
    <row r="84" spans="1:11" ht="15" customHeight="1" x14ac:dyDescent="0.15">
      <c r="A84" s="177"/>
      <c r="B84" s="53">
        <v>6</v>
      </c>
      <c r="C84" s="54"/>
      <c r="D84" s="61"/>
      <c r="E84" s="53"/>
      <c r="F84" s="225"/>
      <c r="G84" s="225"/>
      <c r="H84" s="222"/>
      <c r="I84" s="223"/>
      <c r="J84" s="224"/>
      <c r="K84" s="211"/>
    </row>
    <row r="85" spans="1:11" ht="21" customHeight="1" x14ac:dyDescent="0.15">
      <c r="A85" s="178"/>
      <c r="B85" s="212" t="s">
        <v>59</v>
      </c>
      <c r="C85" s="213"/>
      <c r="D85" s="213"/>
      <c r="E85" s="213"/>
      <c r="F85" s="213"/>
      <c r="G85" s="213"/>
      <c r="H85" s="213"/>
      <c r="I85" s="213"/>
      <c r="J85" s="214"/>
      <c r="K85" s="211"/>
    </row>
    <row r="86" spans="1:11" ht="28" x14ac:dyDescent="0.15">
      <c r="A86" s="177"/>
      <c r="B86" s="27" t="s">
        <v>34</v>
      </c>
      <c r="C86" s="27" t="s">
        <v>35</v>
      </c>
      <c r="D86" s="27" t="s">
        <v>44</v>
      </c>
      <c r="E86" s="27" t="s">
        <v>37</v>
      </c>
      <c r="F86" s="215" t="s">
        <v>57</v>
      </c>
      <c r="G86" s="215"/>
      <c r="H86" s="196" t="s">
        <v>54</v>
      </c>
      <c r="I86" s="197"/>
      <c r="J86" s="198"/>
      <c r="K86" s="211"/>
    </row>
    <row r="87" spans="1:11" ht="15" customHeight="1" x14ac:dyDescent="0.15">
      <c r="A87" s="177"/>
      <c r="B87" s="34">
        <v>1</v>
      </c>
      <c r="C87" s="39"/>
      <c r="D87" s="39"/>
      <c r="E87" s="34"/>
      <c r="F87" s="221"/>
      <c r="G87" s="221"/>
      <c r="H87" s="226"/>
      <c r="I87" s="227"/>
      <c r="J87" s="228"/>
      <c r="K87" s="211"/>
    </row>
    <row r="88" spans="1:11" ht="15" customHeight="1" x14ac:dyDescent="0.15">
      <c r="A88" s="177"/>
      <c r="B88" s="34">
        <v>2</v>
      </c>
      <c r="C88" s="39"/>
      <c r="D88" s="39"/>
      <c r="E88" s="34"/>
      <c r="F88" s="221"/>
      <c r="G88" s="221"/>
      <c r="H88" s="226"/>
      <c r="I88" s="227"/>
      <c r="J88" s="228"/>
      <c r="K88" s="211"/>
    </row>
    <row r="89" spans="1:11" ht="15" customHeight="1" x14ac:dyDescent="0.15">
      <c r="A89" s="177"/>
      <c r="B89" s="34">
        <v>3</v>
      </c>
      <c r="C89" s="39"/>
      <c r="D89" s="39"/>
      <c r="E89" s="34"/>
      <c r="F89" s="216"/>
      <c r="G89" s="217"/>
      <c r="H89" s="226"/>
      <c r="I89" s="227"/>
      <c r="J89" s="228"/>
      <c r="K89" s="211"/>
    </row>
    <row r="90" spans="1:11" ht="15" customHeight="1" x14ac:dyDescent="0.15">
      <c r="A90" s="177"/>
      <c r="B90" s="34">
        <v>4</v>
      </c>
      <c r="C90" s="39"/>
      <c r="D90" s="39"/>
      <c r="E90" s="34"/>
      <c r="F90" s="216"/>
      <c r="G90" s="217"/>
      <c r="H90" s="226"/>
      <c r="I90" s="227"/>
      <c r="J90" s="228"/>
      <c r="K90" s="211"/>
    </row>
    <row r="91" spans="1:11" ht="15" customHeight="1" x14ac:dyDescent="0.15">
      <c r="A91" s="177"/>
      <c r="B91" s="34">
        <v>5</v>
      </c>
      <c r="C91" s="39"/>
      <c r="D91" s="39"/>
      <c r="E91" s="34"/>
      <c r="F91" s="216"/>
      <c r="G91" s="217"/>
      <c r="H91" s="226"/>
      <c r="I91" s="227"/>
      <c r="J91" s="228"/>
      <c r="K91" s="211"/>
    </row>
    <row r="92" spans="1:11" ht="15" customHeight="1" x14ac:dyDescent="0.15">
      <c r="A92" s="177"/>
      <c r="B92" s="53">
        <v>6</v>
      </c>
      <c r="C92" s="55"/>
      <c r="D92" s="55"/>
      <c r="E92" s="53"/>
      <c r="F92" s="225"/>
      <c r="G92" s="225"/>
      <c r="H92" s="226"/>
      <c r="I92" s="227"/>
      <c r="J92" s="228"/>
      <c r="K92" s="211"/>
    </row>
    <row r="93" spans="1:11" ht="21.75" customHeight="1" x14ac:dyDescent="0.15">
      <c r="A93" s="178"/>
      <c r="B93" s="212" t="s">
        <v>60</v>
      </c>
      <c r="C93" s="213"/>
      <c r="D93" s="213"/>
      <c r="E93" s="213"/>
      <c r="F93" s="213"/>
      <c r="G93" s="213"/>
      <c r="H93" s="213"/>
      <c r="I93" s="213"/>
      <c r="J93" s="214"/>
      <c r="K93" s="211"/>
    </row>
    <row r="94" spans="1:11" ht="28" x14ac:dyDescent="0.15">
      <c r="A94" s="177"/>
      <c r="B94" s="27" t="s">
        <v>34</v>
      </c>
      <c r="C94" s="27" t="s">
        <v>35</v>
      </c>
      <c r="D94" s="27" t="s">
        <v>44</v>
      </c>
      <c r="E94" s="27" t="s">
        <v>37</v>
      </c>
      <c r="F94" s="215" t="s">
        <v>57</v>
      </c>
      <c r="G94" s="215"/>
      <c r="H94" s="196" t="s">
        <v>54</v>
      </c>
      <c r="I94" s="197"/>
      <c r="J94" s="198"/>
      <c r="K94" s="211"/>
    </row>
    <row r="95" spans="1:11" ht="15" customHeight="1" x14ac:dyDescent="0.15">
      <c r="A95" s="177"/>
      <c r="B95" s="34">
        <v>1</v>
      </c>
      <c r="C95" s="52"/>
      <c r="D95" s="39"/>
      <c r="E95" s="34"/>
      <c r="F95" s="221"/>
      <c r="G95" s="221"/>
      <c r="H95" s="226"/>
      <c r="I95" s="227"/>
      <c r="J95" s="228"/>
      <c r="K95" s="211"/>
    </row>
    <row r="96" spans="1:11" ht="15" customHeight="1" x14ac:dyDescent="0.15">
      <c r="A96" s="177"/>
      <c r="B96" s="53">
        <v>2</v>
      </c>
      <c r="C96" s="54"/>
      <c r="D96" s="55"/>
      <c r="E96" s="53"/>
      <c r="F96" s="225"/>
      <c r="G96" s="225"/>
      <c r="H96" s="226"/>
      <c r="I96" s="227"/>
      <c r="J96" s="228"/>
      <c r="K96" s="211"/>
    </row>
    <row r="97" spans="1:11" ht="23.25" customHeight="1" x14ac:dyDescent="0.15">
      <c r="A97" s="178"/>
      <c r="B97" s="212" t="s">
        <v>61</v>
      </c>
      <c r="C97" s="213"/>
      <c r="D97" s="213"/>
      <c r="E97" s="213"/>
      <c r="F97" s="213"/>
      <c r="G97" s="213"/>
      <c r="H97" s="213"/>
      <c r="I97" s="213"/>
      <c r="J97" s="214"/>
      <c r="K97" s="211"/>
    </row>
    <row r="98" spans="1:11" ht="27.75" customHeight="1" x14ac:dyDescent="0.15">
      <c r="A98" s="177"/>
      <c r="B98" s="27" t="s">
        <v>34</v>
      </c>
      <c r="C98" s="27" t="s">
        <v>53</v>
      </c>
      <c r="D98" s="27"/>
      <c r="E98" s="62" t="s">
        <v>37</v>
      </c>
      <c r="F98" s="215" t="s">
        <v>57</v>
      </c>
      <c r="G98" s="215"/>
      <c r="H98" s="196" t="s">
        <v>54</v>
      </c>
      <c r="I98" s="197"/>
      <c r="J98" s="198"/>
      <c r="K98" s="211"/>
    </row>
    <row r="99" spans="1:11" ht="15" customHeight="1" x14ac:dyDescent="0.15">
      <c r="A99" s="177"/>
      <c r="B99" s="34">
        <v>1</v>
      </c>
      <c r="C99" s="63"/>
      <c r="D99" s="63"/>
      <c r="E99" s="31"/>
      <c r="F99" s="196"/>
      <c r="G99" s="198"/>
      <c r="H99" s="218"/>
      <c r="I99" s="219"/>
      <c r="J99" s="220"/>
      <c r="K99" s="211"/>
    </row>
    <row r="100" spans="1:11" ht="15" customHeight="1" x14ac:dyDescent="0.15">
      <c r="A100" s="177"/>
      <c r="B100" s="34">
        <v>2</v>
      </c>
      <c r="C100" s="63"/>
      <c r="D100" s="63"/>
      <c r="E100" s="31"/>
      <c r="F100" s="196"/>
      <c r="G100" s="198"/>
      <c r="H100" s="218"/>
      <c r="I100" s="219"/>
      <c r="J100" s="220"/>
      <c r="K100" s="211"/>
    </row>
    <row r="101" spans="1:11" ht="15" customHeight="1" x14ac:dyDescent="0.15">
      <c r="A101" s="177"/>
      <c r="B101" s="53">
        <v>3</v>
      </c>
      <c r="C101" s="64"/>
      <c r="D101" s="64"/>
      <c r="E101" s="31"/>
      <c r="F101" s="196"/>
      <c r="G101" s="198"/>
      <c r="H101" s="218"/>
      <c r="I101" s="219"/>
      <c r="J101" s="220"/>
      <c r="K101" s="211"/>
    </row>
    <row r="102" spans="1:11" ht="15" customHeight="1" x14ac:dyDescent="0.15">
      <c r="A102" s="178"/>
      <c r="B102" s="208"/>
      <c r="C102" s="208"/>
      <c r="D102" s="208"/>
      <c r="E102" s="208"/>
      <c r="F102" s="208"/>
      <c r="G102" s="208"/>
      <c r="H102" s="208"/>
      <c r="I102" s="208"/>
      <c r="J102" s="208"/>
      <c r="K102" s="229"/>
    </row>
    <row r="103" spans="1:11" ht="15" customHeight="1" x14ac:dyDescent="0.15">
      <c r="A103" s="178"/>
      <c r="B103" s="209"/>
      <c r="C103" s="209"/>
      <c r="D103" s="209"/>
      <c r="E103" s="209"/>
      <c r="F103" s="209"/>
      <c r="G103" s="209"/>
      <c r="H103" s="209"/>
      <c r="I103" s="209"/>
      <c r="J103" s="209"/>
      <c r="K103" s="229"/>
    </row>
    <row r="104" spans="1:11" s="65" customFormat="1" ht="20.25" customHeight="1" x14ac:dyDescent="0.15">
      <c r="A104" s="177"/>
      <c r="B104" s="230" t="s">
        <v>62</v>
      </c>
      <c r="C104" s="231"/>
      <c r="D104" s="231"/>
      <c r="E104" s="231"/>
      <c r="F104" s="231"/>
      <c r="G104" s="231"/>
      <c r="H104" s="231"/>
      <c r="I104" s="231"/>
      <c r="J104" s="231"/>
      <c r="K104" s="232"/>
    </row>
    <row r="105" spans="1:11" ht="19.5" customHeight="1" x14ac:dyDescent="0.15">
      <c r="A105" s="178"/>
      <c r="B105" s="235" t="s">
        <v>63</v>
      </c>
      <c r="C105" s="236"/>
      <c r="D105" s="236"/>
      <c r="E105" s="236"/>
      <c r="F105" s="236"/>
      <c r="G105" s="236"/>
      <c r="H105" s="236"/>
      <c r="I105" s="236"/>
      <c r="J105" s="237"/>
      <c r="K105" s="232"/>
    </row>
    <row r="106" spans="1:11" ht="28" x14ac:dyDescent="0.15">
      <c r="A106" s="177"/>
      <c r="B106" s="58" t="s">
        <v>34</v>
      </c>
      <c r="C106" s="58" t="s">
        <v>35</v>
      </c>
      <c r="D106" s="58" t="s">
        <v>44</v>
      </c>
      <c r="E106" s="58" t="s">
        <v>37</v>
      </c>
      <c r="F106" s="238" t="s">
        <v>57</v>
      </c>
      <c r="G106" s="238"/>
      <c r="H106" s="239" t="s">
        <v>54</v>
      </c>
      <c r="I106" s="240"/>
      <c r="J106" s="241"/>
      <c r="K106" s="232"/>
    </row>
    <row r="107" spans="1:11" ht="15" customHeight="1" x14ac:dyDescent="0.15">
      <c r="A107" s="177"/>
      <c r="B107" s="34">
        <v>1</v>
      </c>
      <c r="C107" s="52" t="s">
        <v>334</v>
      </c>
      <c r="D107" s="39" t="s">
        <v>335</v>
      </c>
      <c r="E107" s="34" t="s">
        <v>395</v>
      </c>
      <c r="F107" s="221">
        <v>5</v>
      </c>
      <c r="G107" s="221"/>
      <c r="H107" s="226"/>
      <c r="I107" s="227"/>
      <c r="J107" s="228"/>
      <c r="K107" s="232"/>
    </row>
    <row r="108" spans="1:11" ht="42" x14ac:dyDescent="0.15">
      <c r="A108" s="177"/>
      <c r="B108" s="34">
        <v>2</v>
      </c>
      <c r="C108" s="52" t="s">
        <v>406</v>
      </c>
      <c r="D108" s="39" t="s">
        <v>407</v>
      </c>
      <c r="E108" s="34" t="s">
        <v>395</v>
      </c>
      <c r="F108" s="216">
        <v>1</v>
      </c>
      <c r="G108" s="217"/>
      <c r="H108" s="226"/>
      <c r="I108" s="227"/>
      <c r="J108" s="228"/>
      <c r="K108" s="232"/>
    </row>
    <row r="109" spans="1:11" ht="15" customHeight="1" x14ac:dyDescent="0.15">
      <c r="A109" s="177"/>
      <c r="B109" s="34">
        <v>3</v>
      </c>
      <c r="C109" s="52" t="s">
        <v>387</v>
      </c>
      <c r="D109" s="39" t="s">
        <v>388</v>
      </c>
      <c r="E109" s="34" t="s">
        <v>395</v>
      </c>
      <c r="F109" s="216">
        <v>1</v>
      </c>
      <c r="G109" s="217"/>
      <c r="H109" s="226"/>
      <c r="I109" s="227"/>
      <c r="J109" s="228"/>
      <c r="K109" s="232"/>
    </row>
    <row r="110" spans="1:11" ht="15" customHeight="1" x14ac:dyDescent="0.15">
      <c r="A110" s="177"/>
      <c r="B110" s="34">
        <v>4</v>
      </c>
      <c r="C110" s="52" t="s">
        <v>389</v>
      </c>
      <c r="D110" s="39" t="s">
        <v>390</v>
      </c>
      <c r="E110" s="34" t="s">
        <v>395</v>
      </c>
      <c r="F110" s="216">
        <v>1</v>
      </c>
      <c r="G110" s="217"/>
      <c r="H110" s="226"/>
      <c r="I110" s="227"/>
      <c r="J110" s="228"/>
      <c r="K110" s="232"/>
    </row>
    <row r="111" spans="1:11" ht="15" customHeight="1" x14ac:dyDescent="0.15">
      <c r="A111" s="177"/>
      <c r="B111" s="53">
        <v>5</v>
      </c>
      <c r="C111" s="54" t="s">
        <v>391</v>
      </c>
      <c r="D111" s="55" t="s">
        <v>392</v>
      </c>
      <c r="E111" s="53" t="s">
        <v>395</v>
      </c>
      <c r="F111" s="216">
        <v>1</v>
      </c>
      <c r="G111" s="217"/>
      <c r="H111" s="77"/>
      <c r="I111" s="78"/>
      <c r="J111" s="79"/>
      <c r="K111" s="232"/>
    </row>
    <row r="112" spans="1:11" ht="15" customHeight="1" x14ac:dyDescent="0.15">
      <c r="A112" s="177"/>
      <c r="B112" s="53">
        <v>6</v>
      </c>
      <c r="C112" s="54" t="s">
        <v>393</v>
      </c>
      <c r="D112" s="55" t="s">
        <v>394</v>
      </c>
      <c r="E112" s="53" t="s">
        <v>395</v>
      </c>
      <c r="F112" s="216">
        <v>2</v>
      </c>
      <c r="G112" s="217"/>
      <c r="H112" s="77"/>
      <c r="I112" s="78"/>
      <c r="J112" s="79"/>
      <c r="K112" s="232"/>
    </row>
    <row r="113" spans="1:11" ht="15" customHeight="1" x14ac:dyDescent="0.15">
      <c r="A113" s="177"/>
      <c r="B113" s="53">
        <v>7</v>
      </c>
      <c r="C113" s="54" t="s">
        <v>340</v>
      </c>
      <c r="D113" s="55" t="s">
        <v>341</v>
      </c>
      <c r="E113" s="53" t="s">
        <v>396</v>
      </c>
      <c r="F113" s="216">
        <v>5</v>
      </c>
      <c r="G113" s="217"/>
      <c r="H113" s="77"/>
      <c r="I113" s="78"/>
      <c r="J113" s="79"/>
      <c r="K113" s="232"/>
    </row>
    <row r="114" spans="1:11" ht="15" customHeight="1" x14ac:dyDescent="0.15">
      <c r="A114" s="177"/>
      <c r="B114" s="53">
        <v>8</v>
      </c>
      <c r="C114" s="54" t="s">
        <v>342</v>
      </c>
      <c r="D114" s="55" t="s">
        <v>343</v>
      </c>
      <c r="E114" s="53" t="s">
        <v>396</v>
      </c>
      <c r="F114" s="242">
        <v>5</v>
      </c>
      <c r="G114" s="243"/>
      <c r="H114" s="226"/>
      <c r="I114" s="227"/>
      <c r="J114" s="228"/>
      <c r="K114" s="232"/>
    </row>
    <row r="115" spans="1:11" ht="15" customHeight="1" x14ac:dyDescent="0.15">
      <c r="A115" s="178"/>
      <c r="B115" s="244" t="s">
        <v>64</v>
      </c>
      <c r="C115" s="191"/>
      <c r="D115" s="191"/>
      <c r="E115" s="191"/>
      <c r="F115" s="191"/>
      <c r="G115" s="191"/>
      <c r="H115" s="191"/>
      <c r="I115" s="191"/>
      <c r="J115" s="192"/>
      <c r="K115" s="232"/>
    </row>
    <row r="116" spans="1:11" ht="28" x14ac:dyDescent="0.15">
      <c r="A116" s="177"/>
      <c r="B116" s="58" t="s">
        <v>34</v>
      </c>
      <c r="C116" s="58" t="s">
        <v>35</v>
      </c>
      <c r="D116" s="58" t="s">
        <v>44</v>
      </c>
      <c r="E116" s="58" t="s">
        <v>37</v>
      </c>
      <c r="F116" s="238" t="s">
        <v>57</v>
      </c>
      <c r="G116" s="238"/>
      <c r="H116" s="196" t="s">
        <v>54</v>
      </c>
      <c r="I116" s="197"/>
      <c r="J116" s="198"/>
      <c r="K116" s="232"/>
    </row>
    <row r="117" spans="1:11" ht="15" customHeight="1" x14ac:dyDescent="0.15">
      <c r="A117" s="177"/>
      <c r="B117" s="34">
        <v>1</v>
      </c>
      <c r="C117" s="39" t="s">
        <v>344</v>
      </c>
      <c r="D117" s="39" t="s">
        <v>345</v>
      </c>
      <c r="E117" s="34" t="s">
        <v>397</v>
      </c>
      <c r="F117" s="221">
        <v>10</v>
      </c>
      <c r="G117" s="221"/>
      <c r="H117" s="226"/>
      <c r="I117" s="227"/>
      <c r="J117" s="228"/>
      <c r="K117" s="232"/>
    </row>
    <row r="118" spans="1:11" ht="15" customHeight="1" x14ac:dyDescent="0.15">
      <c r="A118" s="177"/>
      <c r="B118" s="34">
        <v>2</v>
      </c>
      <c r="C118" s="39" t="s">
        <v>408</v>
      </c>
      <c r="D118" s="39" t="s">
        <v>347</v>
      </c>
      <c r="E118" s="34" t="s">
        <v>395</v>
      </c>
      <c r="F118" s="221">
        <v>56</v>
      </c>
      <c r="G118" s="221"/>
      <c r="H118" s="226"/>
      <c r="I118" s="227"/>
      <c r="J118" s="228"/>
      <c r="K118" s="232"/>
    </row>
    <row r="119" spans="1:11" ht="15" customHeight="1" x14ac:dyDescent="0.15">
      <c r="A119" s="177"/>
      <c r="B119" s="34">
        <v>3</v>
      </c>
      <c r="C119" s="39" t="s">
        <v>336</v>
      </c>
      <c r="D119" s="39" t="s">
        <v>337</v>
      </c>
      <c r="E119" s="34" t="s">
        <v>395</v>
      </c>
      <c r="F119" s="216">
        <v>1</v>
      </c>
      <c r="G119" s="217"/>
      <c r="H119" s="226"/>
      <c r="I119" s="227"/>
      <c r="J119" s="228"/>
      <c r="K119" s="232"/>
    </row>
    <row r="120" spans="1:11" ht="15" customHeight="1" x14ac:dyDescent="0.15">
      <c r="A120" s="177"/>
      <c r="B120" s="34">
        <v>4</v>
      </c>
      <c r="C120" s="39" t="s">
        <v>409</v>
      </c>
      <c r="D120" s="39" t="s">
        <v>410</v>
      </c>
      <c r="E120" s="34" t="s">
        <v>395</v>
      </c>
      <c r="F120" s="216">
        <v>1</v>
      </c>
      <c r="G120" s="217"/>
      <c r="H120" s="226"/>
      <c r="I120" s="227"/>
      <c r="J120" s="228"/>
      <c r="K120" s="232"/>
    </row>
    <row r="121" spans="1:11" ht="14" x14ac:dyDescent="0.15">
      <c r="A121" s="177"/>
      <c r="B121" s="34">
        <v>5</v>
      </c>
      <c r="C121" s="39" t="s">
        <v>411</v>
      </c>
      <c r="D121" s="39" t="s">
        <v>349</v>
      </c>
      <c r="E121" s="34" t="s">
        <v>395</v>
      </c>
      <c r="F121" s="216">
        <v>1</v>
      </c>
      <c r="G121" s="217"/>
      <c r="H121" s="226"/>
      <c r="I121" s="227"/>
      <c r="J121" s="228"/>
      <c r="K121" s="232"/>
    </row>
    <row r="122" spans="1:11" ht="15" customHeight="1" x14ac:dyDescent="0.15">
      <c r="A122" s="177"/>
      <c r="B122" s="53">
        <v>6</v>
      </c>
      <c r="C122" s="55" t="s">
        <v>412</v>
      </c>
      <c r="D122" s="55" t="s">
        <v>385</v>
      </c>
      <c r="E122" s="53" t="s">
        <v>397</v>
      </c>
      <c r="F122" s="225">
        <v>1</v>
      </c>
      <c r="G122" s="225"/>
      <c r="H122" s="226"/>
      <c r="I122" s="227"/>
      <c r="J122" s="228"/>
      <c r="K122" s="232"/>
    </row>
    <row r="123" spans="1:11" ht="15" customHeight="1" x14ac:dyDescent="0.15">
      <c r="A123" s="178"/>
      <c r="B123" s="244" t="s">
        <v>65</v>
      </c>
      <c r="C123" s="191"/>
      <c r="D123" s="191"/>
      <c r="E123" s="191"/>
      <c r="F123" s="191"/>
      <c r="G123" s="191"/>
      <c r="H123" s="191"/>
      <c r="I123" s="191"/>
      <c r="J123" s="192"/>
      <c r="K123" s="232"/>
    </row>
    <row r="124" spans="1:11" ht="15" customHeight="1" x14ac:dyDescent="0.15">
      <c r="A124" s="177"/>
      <c r="B124" s="27" t="s">
        <v>34</v>
      </c>
      <c r="C124" s="193" t="s">
        <v>53</v>
      </c>
      <c r="D124" s="194"/>
      <c r="E124" s="194"/>
      <c r="F124" s="194"/>
      <c r="G124" s="195"/>
      <c r="H124" s="196" t="s">
        <v>54</v>
      </c>
      <c r="I124" s="197"/>
      <c r="J124" s="198"/>
      <c r="K124" s="232"/>
    </row>
    <row r="125" spans="1:11" ht="15" customHeight="1" x14ac:dyDescent="0.15">
      <c r="A125" s="177"/>
      <c r="B125" s="34">
        <v>1</v>
      </c>
      <c r="C125" s="199"/>
      <c r="D125" s="200"/>
      <c r="E125" s="200"/>
      <c r="F125" s="200"/>
      <c r="G125" s="201"/>
      <c r="H125" s="196"/>
      <c r="I125" s="197"/>
      <c r="J125" s="198"/>
      <c r="K125" s="232"/>
    </row>
    <row r="126" spans="1:11" ht="15" customHeight="1" x14ac:dyDescent="0.15">
      <c r="A126" s="177"/>
      <c r="B126" s="53">
        <v>2</v>
      </c>
      <c r="C126" s="199"/>
      <c r="D126" s="200"/>
      <c r="E126" s="200"/>
      <c r="F126" s="200"/>
      <c r="G126" s="201"/>
      <c r="H126" s="196"/>
      <c r="I126" s="197"/>
      <c r="J126" s="198"/>
      <c r="K126" s="232"/>
    </row>
    <row r="127" spans="1:11" ht="15" customHeight="1" x14ac:dyDescent="0.15">
      <c r="A127" s="178"/>
      <c r="B127" s="208"/>
      <c r="C127" s="208"/>
      <c r="D127" s="208"/>
      <c r="E127" s="208"/>
      <c r="F127" s="208"/>
      <c r="G127" s="208"/>
      <c r="H127" s="208"/>
      <c r="I127" s="208"/>
      <c r="J127" s="208"/>
      <c r="K127" s="233"/>
    </row>
    <row r="128" spans="1:11" ht="15" customHeight="1" x14ac:dyDescent="0.15">
      <c r="A128" s="178"/>
      <c r="B128" s="209"/>
      <c r="C128" s="209"/>
      <c r="D128" s="209"/>
      <c r="E128" s="209"/>
      <c r="F128" s="209"/>
      <c r="G128" s="209"/>
      <c r="H128" s="209"/>
      <c r="I128" s="209"/>
      <c r="J128" s="209"/>
      <c r="K128" s="233"/>
    </row>
    <row r="129" spans="1:11" s="66" customFormat="1" ht="31.5" customHeight="1" x14ac:dyDescent="0.2">
      <c r="A129" s="177"/>
      <c r="B129" s="247" t="s">
        <v>66</v>
      </c>
      <c r="C129" s="248"/>
      <c r="D129" s="248"/>
      <c r="E129" s="248"/>
      <c r="F129" s="248"/>
      <c r="G129" s="248"/>
      <c r="H129" s="248"/>
      <c r="I129" s="248"/>
      <c r="J129" s="249"/>
      <c r="K129" s="232"/>
    </row>
    <row r="130" spans="1:11" ht="19.5" customHeight="1" x14ac:dyDescent="0.15">
      <c r="A130" s="178"/>
      <c r="B130" s="235" t="s">
        <v>67</v>
      </c>
      <c r="C130" s="236"/>
      <c r="D130" s="236"/>
      <c r="E130" s="236"/>
      <c r="F130" s="236"/>
      <c r="G130" s="236"/>
      <c r="H130" s="236"/>
      <c r="I130" s="236"/>
      <c r="J130" s="237"/>
      <c r="K130" s="232"/>
    </row>
    <row r="131" spans="1:11" ht="28" x14ac:dyDescent="0.15">
      <c r="A131" s="177"/>
      <c r="B131" s="58" t="s">
        <v>34</v>
      </c>
      <c r="C131" s="27" t="s">
        <v>35</v>
      </c>
      <c r="D131" s="58" t="s">
        <v>44</v>
      </c>
      <c r="E131" s="58" t="s">
        <v>37</v>
      </c>
      <c r="F131" s="238" t="s">
        <v>57</v>
      </c>
      <c r="G131" s="238"/>
      <c r="H131" s="196" t="s">
        <v>54</v>
      </c>
      <c r="I131" s="197"/>
      <c r="J131" s="198"/>
      <c r="K131" s="232"/>
    </row>
    <row r="132" spans="1:11" ht="30" customHeight="1" x14ac:dyDescent="0.15">
      <c r="A132" s="177"/>
      <c r="B132" s="34">
        <v>1</v>
      </c>
      <c r="C132" s="52"/>
      <c r="D132" s="39"/>
      <c r="E132" s="34"/>
      <c r="F132" s="245"/>
      <c r="G132" s="245"/>
      <c r="H132" s="226"/>
      <c r="I132" s="227"/>
      <c r="J132" s="228"/>
      <c r="K132" s="232"/>
    </row>
    <row r="133" spans="1:11" ht="15.75" customHeight="1" x14ac:dyDescent="0.15">
      <c r="A133" s="177"/>
      <c r="B133" s="53">
        <v>2</v>
      </c>
      <c r="C133" s="55"/>
      <c r="D133" s="55"/>
      <c r="E133" s="53"/>
      <c r="F133" s="246"/>
      <c r="G133" s="246"/>
      <c r="H133" s="226"/>
      <c r="I133" s="227"/>
      <c r="J133" s="228"/>
      <c r="K133" s="232"/>
    </row>
    <row r="134" spans="1:11" ht="19.5" customHeight="1" x14ac:dyDescent="0.15">
      <c r="A134" s="178"/>
      <c r="B134" s="235" t="s">
        <v>68</v>
      </c>
      <c r="C134" s="236"/>
      <c r="D134" s="236"/>
      <c r="E134" s="236"/>
      <c r="F134" s="236"/>
      <c r="G134" s="236"/>
      <c r="H134" s="236"/>
      <c r="I134" s="236"/>
      <c r="J134" s="237"/>
      <c r="K134" s="232"/>
    </row>
    <row r="135" spans="1:11" ht="28" x14ac:dyDescent="0.15">
      <c r="A135" s="177"/>
      <c r="B135" s="58" t="s">
        <v>34</v>
      </c>
      <c r="C135" s="27" t="s">
        <v>35</v>
      </c>
      <c r="D135" s="58" t="s">
        <v>44</v>
      </c>
      <c r="E135" s="58" t="s">
        <v>37</v>
      </c>
      <c r="F135" s="252" t="s">
        <v>57</v>
      </c>
      <c r="G135" s="253"/>
      <c r="H135" s="196" t="s">
        <v>54</v>
      </c>
      <c r="I135" s="197"/>
      <c r="J135" s="198"/>
      <c r="K135" s="232"/>
    </row>
    <row r="136" spans="1:11" ht="15" customHeight="1" x14ac:dyDescent="0.15">
      <c r="A136" s="177"/>
      <c r="B136" s="34">
        <v>1</v>
      </c>
      <c r="C136" s="39"/>
      <c r="D136" s="39"/>
      <c r="E136" s="34"/>
      <c r="F136" s="250"/>
      <c r="G136" s="251"/>
      <c r="H136" s="226"/>
      <c r="I136" s="227"/>
      <c r="J136" s="228"/>
      <c r="K136" s="232"/>
    </row>
    <row r="137" spans="1:11" ht="15" customHeight="1" x14ac:dyDescent="0.15">
      <c r="A137" s="177"/>
      <c r="B137" s="34">
        <v>2</v>
      </c>
      <c r="C137" s="39"/>
      <c r="D137" s="39"/>
      <c r="E137" s="34"/>
      <c r="F137" s="250"/>
      <c r="G137" s="251"/>
      <c r="H137" s="226"/>
      <c r="I137" s="227"/>
      <c r="J137" s="228"/>
      <c r="K137" s="232"/>
    </row>
    <row r="138" spans="1:11" x14ac:dyDescent="0.15">
      <c r="A138" s="177"/>
      <c r="B138" s="34">
        <v>3</v>
      </c>
      <c r="C138" s="39"/>
      <c r="D138" s="39"/>
      <c r="E138" s="34"/>
      <c r="F138" s="250"/>
      <c r="G138" s="251"/>
      <c r="H138" s="226"/>
      <c r="I138" s="227"/>
      <c r="J138" s="228"/>
      <c r="K138" s="232"/>
    </row>
    <row r="139" spans="1:11" ht="15" customHeight="1" x14ac:dyDescent="0.15">
      <c r="A139" s="177"/>
      <c r="B139" s="34">
        <v>4</v>
      </c>
      <c r="C139" s="39"/>
      <c r="D139" s="39"/>
      <c r="E139" s="34"/>
      <c r="F139" s="250"/>
      <c r="G139" s="251"/>
      <c r="H139" s="226"/>
      <c r="I139" s="227"/>
      <c r="J139" s="228"/>
      <c r="K139" s="232"/>
    </row>
    <row r="140" spans="1:11" x14ac:dyDescent="0.15">
      <c r="A140" s="177"/>
      <c r="B140" s="34">
        <v>5</v>
      </c>
      <c r="C140" s="39"/>
      <c r="D140" s="39"/>
      <c r="E140" s="34"/>
      <c r="F140" s="250"/>
      <c r="G140" s="251"/>
      <c r="H140" s="226"/>
      <c r="I140" s="227"/>
      <c r="J140" s="228"/>
      <c r="K140" s="232"/>
    </row>
    <row r="141" spans="1:11" ht="15" customHeight="1" x14ac:dyDescent="0.15">
      <c r="A141" s="177"/>
      <c r="B141" s="34">
        <v>6</v>
      </c>
      <c r="C141" s="39"/>
      <c r="D141" s="39"/>
      <c r="E141" s="34"/>
      <c r="F141" s="250"/>
      <c r="G141" s="251"/>
      <c r="H141" s="226"/>
      <c r="I141" s="227"/>
      <c r="J141" s="228"/>
      <c r="K141" s="232"/>
    </row>
    <row r="142" spans="1:11" ht="15" customHeight="1" x14ac:dyDescent="0.15">
      <c r="A142" s="177"/>
      <c r="B142" s="53">
        <v>7</v>
      </c>
      <c r="C142" s="55"/>
      <c r="D142" s="55"/>
      <c r="E142" s="53"/>
      <c r="F142" s="254"/>
      <c r="G142" s="255"/>
      <c r="H142" s="226"/>
      <c r="I142" s="227"/>
      <c r="J142" s="228"/>
      <c r="K142" s="232"/>
    </row>
    <row r="143" spans="1:11" ht="18" customHeight="1" x14ac:dyDescent="0.15">
      <c r="A143" s="178"/>
      <c r="B143" s="235" t="s">
        <v>69</v>
      </c>
      <c r="C143" s="236"/>
      <c r="D143" s="236"/>
      <c r="E143" s="236"/>
      <c r="F143" s="236"/>
      <c r="G143" s="236"/>
      <c r="H143" s="236"/>
      <c r="I143" s="236"/>
      <c r="J143" s="237"/>
      <c r="K143" s="232"/>
    </row>
    <row r="144" spans="1:11" ht="15" customHeight="1" x14ac:dyDescent="0.15">
      <c r="A144" s="177"/>
      <c r="B144" s="58" t="s">
        <v>34</v>
      </c>
      <c r="C144" s="193" t="s">
        <v>53</v>
      </c>
      <c r="D144" s="194"/>
      <c r="E144" s="194"/>
      <c r="F144" s="194"/>
      <c r="G144" s="195"/>
      <c r="H144" s="196" t="s">
        <v>54</v>
      </c>
      <c r="I144" s="197"/>
      <c r="J144" s="198"/>
      <c r="K144" s="232"/>
    </row>
    <row r="145" spans="1:11" ht="15" customHeight="1" x14ac:dyDescent="0.15">
      <c r="A145" s="177"/>
      <c r="B145" s="34">
        <v>1</v>
      </c>
      <c r="C145" s="199"/>
      <c r="D145" s="200"/>
      <c r="E145" s="200"/>
      <c r="F145" s="200"/>
      <c r="G145" s="201"/>
      <c r="H145" s="218"/>
      <c r="I145" s="219"/>
      <c r="J145" s="220"/>
      <c r="K145" s="232"/>
    </row>
    <row r="146" spans="1:11" ht="15" customHeight="1" x14ac:dyDescent="0.15">
      <c r="A146" s="177"/>
      <c r="B146" s="53">
        <v>2</v>
      </c>
      <c r="C146" s="199"/>
      <c r="D146" s="200"/>
      <c r="E146" s="200"/>
      <c r="F146" s="200"/>
      <c r="G146" s="201"/>
      <c r="H146" s="218"/>
      <c r="I146" s="219"/>
      <c r="J146" s="220"/>
      <c r="K146" s="232"/>
    </row>
    <row r="147" spans="1:11" ht="15" customHeight="1" x14ac:dyDescent="0.15">
      <c r="A147" s="178"/>
      <c r="B147" s="208"/>
      <c r="C147" s="208"/>
      <c r="D147" s="208"/>
      <c r="E147" s="208"/>
      <c r="F147" s="208"/>
      <c r="G147" s="208"/>
      <c r="H147" s="208"/>
      <c r="I147" s="208"/>
      <c r="J147" s="208"/>
      <c r="K147" s="233"/>
    </row>
    <row r="148" spans="1:11" ht="15" customHeight="1" x14ac:dyDescent="0.15">
      <c r="A148" s="178"/>
      <c r="B148" s="209"/>
      <c r="C148" s="209"/>
      <c r="D148" s="209"/>
      <c r="E148" s="209"/>
      <c r="F148" s="209"/>
      <c r="G148" s="209"/>
      <c r="H148" s="209"/>
      <c r="I148" s="209"/>
      <c r="J148" s="209"/>
      <c r="K148" s="233"/>
    </row>
    <row r="149" spans="1:11" ht="27" customHeight="1" x14ac:dyDescent="0.15">
      <c r="A149" s="177"/>
      <c r="B149" s="180" t="s">
        <v>413</v>
      </c>
      <c r="C149" s="181"/>
      <c r="D149" s="181"/>
      <c r="E149" s="181"/>
      <c r="F149" s="181"/>
      <c r="G149" s="181"/>
      <c r="H149" s="181"/>
      <c r="I149" s="181"/>
      <c r="J149" s="210"/>
      <c r="K149" s="232"/>
    </row>
    <row r="150" spans="1:11" ht="21.75" customHeight="1" x14ac:dyDescent="0.15">
      <c r="A150" s="178"/>
      <c r="B150" s="235" t="s">
        <v>70</v>
      </c>
      <c r="C150" s="236"/>
      <c r="D150" s="236"/>
      <c r="E150" s="236"/>
      <c r="F150" s="236"/>
      <c r="G150" s="236"/>
      <c r="H150" s="236"/>
      <c r="I150" s="236"/>
      <c r="J150" s="237"/>
      <c r="K150" s="232"/>
    </row>
    <row r="151" spans="1:11" ht="28" x14ac:dyDescent="0.15">
      <c r="A151" s="177"/>
      <c r="B151" s="58" t="s">
        <v>34</v>
      </c>
      <c r="C151" s="58" t="s">
        <v>35</v>
      </c>
      <c r="D151" s="58" t="s">
        <v>44</v>
      </c>
      <c r="E151" s="58" t="s">
        <v>37</v>
      </c>
      <c r="F151" s="238" t="s">
        <v>57</v>
      </c>
      <c r="G151" s="238"/>
      <c r="H151" s="196" t="s">
        <v>54</v>
      </c>
      <c r="I151" s="197"/>
      <c r="J151" s="198"/>
      <c r="K151" s="232"/>
    </row>
    <row r="152" spans="1:11" ht="42" x14ac:dyDescent="0.15">
      <c r="A152" s="177"/>
      <c r="B152" s="34">
        <v>1</v>
      </c>
      <c r="C152" s="32" t="s">
        <v>334</v>
      </c>
      <c r="D152" s="33" t="s">
        <v>335</v>
      </c>
      <c r="E152" s="87" t="s">
        <v>397</v>
      </c>
      <c r="F152" s="221">
        <v>1</v>
      </c>
      <c r="G152" s="221"/>
      <c r="H152" s="256"/>
      <c r="I152" s="257"/>
      <c r="J152" s="258"/>
      <c r="K152" s="232"/>
    </row>
    <row r="153" spans="1:11" ht="28" x14ac:dyDescent="0.15">
      <c r="A153" s="177"/>
      <c r="B153" s="34">
        <v>2</v>
      </c>
      <c r="C153" s="32" t="s">
        <v>350</v>
      </c>
      <c r="D153" s="119" t="s">
        <v>414</v>
      </c>
      <c r="E153" s="87" t="s">
        <v>395</v>
      </c>
      <c r="F153" s="216">
        <v>1</v>
      </c>
      <c r="G153" s="217"/>
      <c r="H153" s="84"/>
      <c r="I153" s="85"/>
      <c r="J153" s="86"/>
      <c r="K153" s="232"/>
    </row>
    <row r="154" spans="1:11" ht="14" x14ac:dyDescent="0.15">
      <c r="A154" s="177"/>
      <c r="B154" s="34">
        <v>3</v>
      </c>
      <c r="C154" s="32" t="s">
        <v>415</v>
      </c>
      <c r="D154" s="119" t="s">
        <v>416</v>
      </c>
      <c r="E154" s="87" t="s">
        <v>395</v>
      </c>
      <c r="F154" s="221">
        <v>1</v>
      </c>
      <c r="G154" s="221"/>
      <c r="H154" s="256"/>
      <c r="I154" s="257"/>
      <c r="J154" s="258"/>
      <c r="K154" s="232"/>
    </row>
    <row r="155" spans="1:11" ht="15" customHeight="1" x14ac:dyDescent="0.15">
      <c r="A155" s="177"/>
      <c r="B155" s="53">
        <v>4</v>
      </c>
      <c r="C155" s="32" t="s">
        <v>338</v>
      </c>
      <c r="D155" s="119" t="s">
        <v>417</v>
      </c>
      <c r="E155" s="87" t="s">
        <v>395</v>
      </c>
      <c r="F155" s="242">
        <v>1</v>
      </c>
      <c r="G155" s="243"/>
      <c r="H155" s="256"/>
      <c r="I155" s="257"/>
      <c r="J155" s="258"/>
      <c r="K155" s="232"/>
    </row>
    <row r="156" spans="1:11" ht="21.75" customHeight="1" x14ac:dyDescent="0.15">
      <c r="A156" s="178"/>
      <c r="B156" s="235" t="s">
        <v>71</v>
      </c>
      <c r="C156" s="236"/>
      <c r="D156" s="236"/>
      <c r="E156" s="236"/>
      <c r="F156" s="236"/>
      <c r="G156" s="236"/>
      <c r="H156" s="236"/>
      <c r="I156" s="236"/>
      <c r="J156" s="237"/>
      <c r="K156" s="232"/>
    </row>
    <row r="157" spans="1:11" ht="28" x14ac:dyDescent="0.15">
      <c r="A157" s="177"/>
      <c r="B157" s="58" t="s">
        <v>34</v>
      </c>
      <c r="C157" s="58" t="s">
        <v>35</v>
      </c>
      <c r="D157" s="58" t="s">
        <v>44</v>
      </c>
      <c r="E157" s="58" t="s">
        <v>37</v>
      </c>
      <c r="F157" s="238" t="s">
        <v>57</v>
      </c>
      <c r="G157" s="238"/>
      <c r="H157" s="196" t="s">
        <v>54</v>
      </c>
      <c r="I157" s="197"/>
      <c r="J157" s="198"/>
      <c r="K157" s="232"/>
    </row>
    <row r="158" spans="1:11" ht="15" customHeight="1" x14ac:dyDescent="0.15">
      <c r="A158" s="177"/>
      <c r="B158" s="34">
        <v>1</v>
      </c>
      <c r="C158" s="39" t="s">
        <v>344</v>
      </c>
      <c r="D158" s="39" t="s">
        <v>345</v>
      </c>
      <c r="E158" s="34" t="s">
        <v>395</v>
      </c>
      <c r="F158" s="221">
        <v>2</v>
      </c>
      <c r="G158" s="221"/>
      <c r="H158" s="226"/>
      <c r="I158" s="227"/>
      <c r="J158" s="228"/>
      <c r="K158" s="232"/>
    </row>
    <row r="159" spans="1:11" ht="15" customHeight="1" x14ac:dyDescent="0.15">
      <c r="A159" s="177"/>
      <c r="B159" s="34">
        <v>2</v>
      </c>
      <c r="C159" s="39" t="s">
        <v>346</v>
      </c>
      <c r="D159" s="39" t="s">
        <v>347</v>
      </c>
      <c r="E159" s="34" t="s">
        <v>395</v>
      </c>
      <c r="F159" s="216">
        <v>1</v>
      </c>
      <c r="G159" s="217"/>
      <c r="H159" s="226"/>
      <c r="I159" s="227"/>
      <c r="J159" s="228"/>
      <c r="K159" s="232"/>
    </row>
    <row r="160" spans="1:11" ht="15" customHeight="1" x14ac:dyDescent="0.15">
      <c r="A160" s="177"/>
      <c r="B160" s="34">
        <v>3</v>
      </c>
      <c r="C160" s="39" t="s">
        <v>418</v>
      </c>
      <c r="D160" s="39" t="s">
        <v>419</v>
      </c>
      <c r="E160" s="34" t="s">
        <v>395</v>
      </c>
      <c r="F160" s="216">
        <v>1</v>
      </c>
      <c r="G160" s="217"/>
      <c r="H160" s="226"/>
      <c r="I160" s="227"/>
      <c r="J160" s="228"/>
      <c r="K160" s="232"/>
    </row>
    <row r="161" spans="1:11" ht="15" customHeight="1" x14ac:dyDescent="0.15">
      <c r="A161" s="177"/>
      <c r="B161" s="34">
        <v>4</v>
      </c>
      <c r="C161" s="39"/>
      <c r="D161" s="39"/>
      <c r="E161" s="34"/>
      <c r="F161" s="216"/>
      <c r="G161" s="217"/>
      <c r="H161" s="226"/>
      <c r="I161" s="227"/>
      <c r="J161" s="228"/>
      <c r="K161" s="232"/>
    </row>
    <row r="162" spans="1:11" x14ac:dyDescent="0.15">
      <c r="A162" s="177"/>
      <c r="B162" s="34">
        <v>5</v>
      </c>
      <c r="C162" s="39"/>
      <c r="D162" s="39"/>
      <c r="E162" s="34"/>
      <c r="F162" s="216"/>
      <c r="G162" s="217"/>
      <c r="H162" s="226"/>
      <c r="I162" s="227"/>
      <c r="J162" s="228"/>
      <c r="K162" s="232"/>
    </row>
    <row r="163" spans="1:11" ht="15" customHeight="1" x14ac:dyDescent="0.15">
      <c r="A163" s="177"/>
      <c r="B163" s="53">
        <v>6</v>
      </c>
      <c r="C163" s="55"/>
      <c r="D163" s="55"/>
      <c r="E163" s="53"/>
      <c r="F163" s="225"/>
      <c r="G163" s="225"/>
      <c r="H163" s="226"/>
      <c r="I163" s="227"/>
      <c r="J163" s="228"/>
      <c r="K163" s="232"/>
    </row>
    <row r="164" spans="1:11" ht="18.75" customHeight="1" x14ac:dyDescent="0.15">
      <c r="A164" s="178"/>
      <c r="B164" s="235" t="s">
        <v>72</v>
      </c>
      <c r="C164" s="236"/>
      <c r="D164" s="236"/>
      <c r="E164" s="236"/>
      <c r="F164" s="236"/>
      <c r="G164" s="236"/>
      <c r="H164" s="236"/>
      <c r="I164" s="236"/>
      <c r="J164" s="237"/>
      <c r="K164" s="232"/>
    </row>
    <row r="165" spans="1:11" ht="15" customHeight="1" x14ac:dyDescent="0.15">
      <c r="A165" s="177"/>
      <c r="B165" s="58" t="s">
        <v>34</v>
      </c>
      <c r="C165" s="193" t="s">
        <v>53</v>
      </c>
      <c r="D165" s="194"/>
      <c r="E165" s="194"/>
      <c r="F165" s="194"/>
      <c r="G165" s="195"/>
      <c r="H165" s="196" t="s">
        <v>54</v>
      </c>
      <c r="I165" s="197"/>
      <c r="J165" s="198"/>
      <c r="K165" s="232"/>
    </row>
    <row r="166" spans="1:11" ht="15" customHeight="1" x14ac:dyDescent="0.15">
      <c r="A166" s="177"/>
      <c r="B166" s="34">
        <v>1</v>
      </c>
      <c r="C166" s="199"/>
      <c r="D166" s="200"/>
      <c r="E166" s="200"/>
      <c r="F166" s="200"/>
      <c r="G166" s="201"/>
      <c r="H166" s="218"/>
      <c r="I166" s="219"/>
      <c r="J166" s="220"/>
      <c r="K166" s="232"/>
    </row>
    <row r="167" spans="1:11" ht="15" customHeight="1" x14ac:dyDescent="0.15">
      <c r="A167" s="177"/>
      <c r="B167" s="34">
        <v>2</v>
      </c>
      <c r="C167" s="199"/>
      <c r="D167" s="200"/>
      <c r="E167" s="200"/>
      <c r="F167" s="200"/>
      <c r="G167" s="201"/>
      <c r="H167" s="218"/>
      <c r="I167" s="219"/>
      <c r="J167" s="220"/>
      <c r="K167" s="232"/>
    </row>
    <row r="168" spans="1:11" ht="15" customHeight="1" x14ac:dyDescent="0.15">
      <c r="A168" s="177"/>
      <c r="B168" s="53">
        <v>3</v>
      </c>
      <c r="C168" s="199"/>
      <c r="D168" s="200"/>
      <c r="E168" s="200"/>
      <c r="F168" s="200"/>
      <c r="G168" s="201"/>
      <c r="H168" s="218"/>
      <c r="I168" s="219"/>
      <c r="J168" s="220"/>
      <c r="K168" s="232"/>
    </row>
    <row r="169" spans="1:11" ht="28.5" customHeight="1" x14ac:dyDescent="0.15">
      <c r="A169" s="178"/>
      <c r="B169" s="259"/>
      <c r="C169" s="259"/>
      <c r="D169" s="259"/>
      <c r="E169" s="259"/>
      <c r="F169" s="259"/>
      <c r="G169" s="259"/>
      <c r="H169" s="259"/>
      <c r="I169" s="259"/>
      <c r="J169" s="259"/>
      <c r="K169" s="233"/>
    </row>
    <row r="170" spans="1:11" ht="20.25" customHeight="1" x14ac:dyDescent="0.15">
      <c r="A170" s="177"/>
      <c r="B170" s="180" t="s">
        <v>73</v>
      </c>
      <c r="C170" s="181"/>
      <c r="D170" s="181"/>
      <c r="E170" s="181"/>
      <c r="F170" s="181"/>
      <c r="G170" s="181"/>
      <c r="H170" s="181"/>
      <c r="I170" s="181"/>
      <c r="J170" s="210"/>
      <c r="K170" s="232"/>
    </row>
    <row r="171" spans="1:11" ht="15" customHeight="1" x14ac:dyDescent="0.15">
      <c r="A171" s="178"/>
      <c r="B171" s="164" t="s">
        <v>74</v>
      </c>
      <c r="C171" s="165"/>
      <c r="D171" s="165"/>
      <c r="E171" s="165"/>
      <c r="F171" s="165"/>
      <c r="G171" s="165"/>
      <c r="H171" s="165"/>
      <c r="I171" s="165"/>
      <c r="J171" s="166"/>
      <c r="K171" s="232"/>
    </row>
    <row r="172" spans="1:11" ht="28" x14ac:dyDescent="0.15">
      <c r="A172" s="177"/>
      <c r="B172" s="58" t="s">
        <v>34</v>
      </c>
      <c r="C172" s="27" t="s">
        <v>35</v>
      </c>
      <c r="D172" s="58" t="s">
        <v>44</v>
      </c>
      <c r="E172" s="58" t="s">
        <v>37</v>
      </c>
      <c r="F172" s="238" t="s">
        <v>57</v>
      </c>
      <c r="G172" s="238"/>
      <c r="H172" s="196" t="s">
        <v>54</v>
      </c>
      <c r="I172" s="197"/>
      <c r="J172" s="198"/>
      <c r="K172" s="232"/>
    </row>
    <row r="173" spans="1:11" x14ac:dyDescent="0.15">
      <c r="A173" s="177"/>
      <c r="B173" s="58">
        <v>1</v>
      </c>
      <c r="C173" s="39"/>
      <c r="D173" s="39"/>
      <c r="E173" s="58"/>
      <c r="F173" s="260"/>
      <c r="G173" s="261"/>
      <c r="H173" s="196"/>
      <c r="I173" s="197"/>
      <c r="J173" s="198"/>
      <c r="K173" s="232"/>
    </row>
    <row r="174" spans="1:11" x14ac:dyDescent="0.15">
      <c r="A174" s="177"/>
      <c r="B174" s="58">
        <v>2</v>
      </c>
      <c r="C174" s="58"/>
      <c r="D174" s="58"/>
      <c r="E174" s="58"/>
      <c r="F174" s="193"/>
      <c r="G174" s="195"/>
      <c r="H174" s="196"/>
      <c r="I174" s="197"/>
      <c r="J174" s="198"/>
      <c r="K174" s="232"/>
    </row>
    <row r="175" spans="1:11" x14ac:dyDescent="0.15">
      <c r="A175" s="177"/>
      <c r="B175" s="58">
        <v>3</v>
      </c>
      <c r="C175" s="58"/>
      <c r="D175" s="58"/>
      <c r="E175" s="58"/>
      <c r="F175" s="193"/>
      <c r="G175" s="195"/>
      <c r="H175" s="196"/>
      <c r="I175" s="197"/>
      <c r="J175" s="198"/>
      <c r="K175" s="232"/>
    </row>
    <row r="176" spans="1:11" ht="15" customHeight="1" x14ac:dyDescent="0.15">
      <c r="A176" s="177"/>
      <c r="B176" s="53">
        <v>4</v>
      </c>
      <c r="C176" s="55"/>
      <c r="D176" s="55"/>
      <c r="E176" s="53"/>
      <c r="F176" s="225"/>
      <c r="G176" s="225"/>
      <c r="H176" s="226"/>
      <c r="I176" s="227"/>
      <c r="J176" s="228"/>
      <c r="K176" s="232"/>
    </row>
    <row r="177" spans="1:11" ht="15" customHeight="1" x14ac:dyDescent="0.15">
      <c r="A177" s="178"/>
      <c r="B177" s="164" t="s">
        <v>75</v>
      </c>
      <c r="C177" s="165"/>
      <c r="D177" s="165"/>
      <c r="E177" s="165"/>
      <c r="F177" s="165"/>
      <c r="G177" s="165"/>
      <c r="H177" s="165"/>
      <c r="I177" s="165"/>
      <c r="J177" s="166"/>
      <c r="K177" s="232"/>
    </row>
    <row r="178" spans="1:11" ht="28" x14ac:dyDescent="0.15">
      <c r="A178" s="177"/>
      <c r="B178" s="58" t="s">
        <v>34</v>
      </c>
      <c r="C178" s="27" t="s">
        <v>35</v>
      </c>
      <c r="D178" s="58" t="s">
        <v>44</v>
      </c>
      <c r="E178" s="58" t="s">
        <v>37</v>
      </c>
      <c r="F178" s="238" t="s">
        <v>57</v>
      </c>
      <c r="G178" s="238"/>
      <c r="H178" s="196" t="s">
        <v>54</v>
      </c>
      <c r="I178" s="197"/>
      <c r="J178" s="198"/>
      <c r="K178" s="232"/>
    </row>
    <row r="179" spans="1:11" ht="15" customHeight="1" x14ac:dyDescent="0.15">
      <c r="A179" s="177"/>
      <c r="B179" s="34">
        <v>1</v>
      </c>
      <c r="C179" s="39" t="s">
        <v>344</v>
      </c>
      <c r="D179" s="39" t="s">
        <v>345</v>
      </c>
      <c r="E179" s="34" t="s">
        <v>395</v>
      </c>
      <c r="F179" s="221">
        <v>5</v>
      </c>
      <c r="G179" s="221"/>
      <c r="H179" s="226"/>
      <c r="I179" s="227"/>
      <c r="J179" s="228"/>
      <c r="K179" s="232"/>
    </row>
    <row r="180" spans="1:11" ht="15" customHeight="1" x14ac:dyDescent="0.15">
      <c r="A180" s="177"/>
      <c r="B180" s="34">
        <v>2</v>
      </c>
      <c r="C180" s="39" t="s">
        <v>409</v>
      </c>
      <c r="D180" s="39" t="s">
        <v>410</v>
      </c>
      <c r="E180" s="34" t="s">
        <v>395</v>
      </c>
      <c r="F180" s="216">
        <v>3</v>
      </c>
      <c r="G180" s="217"/>
      <c r="H180" s="226"/>
      <c r="I180" s="227"/>
      <c r="J180" s="228"/>
      <c r="K180" s="232"/>
    </row>
    <row r="181" spans="1:11" ht="15" customHeight="1" x14ac:dyDescent="0.15">
      <c r="A181" s="177"/>
      <c r="B181" s="34">
        <v>3</v>
      </c>
      <c r="C181" s="39" t="s">
        <v>420</v>
      </c>
      <c r="D181" s="39" t="s">
        <v>421</v>
      </c>
      <c r="E181" s="34" t="s">
        <v>395</v>
      </c>
      <c r="F181" s="216">
        <v>1</v>
      </c>
      <c r="G181" s="217"/>
      <c r="H181" s="226"/>
      <c r="I181" s="227"/>
      <c r="J181" s="228"/>
      <c r="K181" s="232"/>
    </row>
    <row r="182" spans="1:11" ht="15" customHeight="1" x14ac:dyDescent="0.15">
      <c r="A182" s="177"/>
      <c r="B182" s="34">
        <v>4</v>
      </c>
      <c r="C182" s="39" t="s">
        <v>411</v>
      </c>
      <c r="D182" s="39" t="s">
        <v>349</v>
      </c>
      <c r="E182" s="34" t="s">
        <v>395</v>
      </c>
      <c r="F182" s="216">
        <v>1</v>
      </c>
      <c r="G182" s="217"/>
      <c r="H182" s="226"/>
      <c r="I182" s="227"/>
      <c r="J182" s="228"/>
      <c r="K182" s="232"/>
    </row>
    <row r="183" spans="1:11" ht="15" customHeight="1" x14ac:dyDescent="0.15">
      <c r="A183" s="177"/>
      <c r="B183" s="34">
        <v>5</v>
      </c>
      <c r="C183" s="39" t="s">
        <v>422</v>
      </c>
      <c r="D183" s="39" t="s">
        <v>423</v>
      </c>
      <c r="E183" s="34" t="s">
        <v>395</v>
      </c>
      <c r="F183" s="216">
        <v>1</v>
      </c>
      <c r="G183" s="217"/>
      <c r="H183" s="226"/>
      <c r="I183" s="227"/>
      <c r="J183" s="228"/>
      <c r="K183" s="232"/>
    </row>
    <row r="184" spans="1:11" ht="15" customHeight="1" x14ac:dyDescent="0.15">
      <c r="A184" s="177"/>
      <c r="B184" s="34">
        <v>6</v>
      </c>
      <c r="C184" s="39" t="s">
        <v>424</v>
      </c>
      <c r="D184" s="39" t="s">
        <v>425</v>
      </c>
      <c r="E184" s="34" t="s">
        <v>395</v>
      </c>
      <c r="F184" s="216">
        <v>100</v>
      </c>
      <c r="G184" s="217"/>
      <c r="H184" s="226"/>
      <c r="I184" s="227"/>
      <c r="J184" s="228"/>
      <c r="K184" s="232"/>
    </row>
    <row r="185" spans="1:11" ht="15" customHeight="1" x14ac:dyDescent="0.15">
      <c r="A185" s="177"/>
      <c r="B185" s="34">
        <v>7</v>
      </c>
      <c r="C185" s="39" t="s">
        <v>426</v>
      </c>
      <c r="D185" s="39" t="s">
        <v>427</v>
      </c>
      <c r="E185" s="34" t="s">
        <v>428</v>
      </c>
      <c r="F185" s="216">
        <v>20</v>
      </c>
      <c r="G185" s="217"/>
      <c r="H185" s="226"/>
      <c r="I185" s="227"/>
      <c r="J185" s="228"/>
      <c r="K185" s="232"/>
    </row>
    <row r="186" spans="1:11" ht="15" customHeight="1" x14ac:dyDescent="0.15">
      <c r="A186" s="177"/>
      <c r="B186" s="34">
        <v>8</v>
      </c>
      <c r="C186" s="39"/>
      <c r="D186" s="39"/>
      <c r="E186" s="34"/>
      <c r="F186" s="221"/>
      <c r="G186" s="221"/>
      <c r="H186" s="226"/>
      <c r="I186" s="227"/>
      <c r="J186" s="228"/>
      <c r="K186" s="232"/>
    </row>
    <row r="187" spans="1:11" x14ac:dyDescent="0.15">
      <c r="A187" s="177"/>
      <c r="B187" s="53">
        <v>9</v>
      </c>
      <c r="C187" s="55"/>
      <c r="D187" s="55"/>
      <c r="E187" s="53"/>
      <c r="F187" s="225"/>
      <c r="G187" s="225"/>
      <c r="H187" s="226"/>
      <c r="I187" s="227"/>
      <c r="J187" s="228"/>
      <c r="K187" s="232"/>
    </row>
    <row r="188" spans="1:11" ht="24.75" customHeight="1" x14ac:dyDescent="0.15">
      <c r="A188" s="178"/>
      <c r="B188" s="212" t="s">
        <v>76</v>
      </c>
      <c r="C188" s="213"/>
      <c r="D188" s="213"/>
      <c r="E188" s="213"/>
      <c r="F188" s="213"/>
      <c r="G188" s="213"/>
      <c r="H188" s="213"/>
      <c r="I188" s="213"/>
      <c r="J188" s="214"/>
      <c r="K188" s="233"/>
    </row>
    <row r="189" spans="1:11" ht="23.25" customHeight="1" x14ac:dyDescent="0.15">
      <c r="A189" s="177"/>
      <c r="B189" s="58" t="s">
        <v>34</v>
      </c>
      <c r="C189" s="193" t="s">
        <v>53</v>
      </c>
      <c r="D189" s="194"/>
      <c r="E189" s="194"/>
      <c r="F189" s="194"/>
      <c r="G189" s="195"/>
      <c r="H189" s="196" t="s">
        <v>54</v>
      </c>
      <c r="I189" s="197"/>
      <c r="J189" s="198"/>
      <c r="K189" s="232"/>
    </row>
    <row r="190" spans="1:11" ht="15" customHeight="1" x14ac:dyDescent="0.15">
      <c r="A190" s="177"/>
      <c r="B190" s="34">
        <v>1</v>
      </c>
      <c r="C190" s="199"/>
      <c r="D190" s="200"/>
      <c r="E190" s="200"/>
      <c r="F190" s="200"/>
      <c r="G190" s="201"/>
      <c r="H190" s="262"/>
      <c r="I190" s="263"/>
      <c r="J190" s="264"/>
      <c r="K190" s="232"/>
    </row>
    <row r="191" spans="1:11" ht="15" customHeight="1" x14ac:dyDescent="0.15">
      <c r="A191" s="177"/>
      <c r="B191" s="34">
        <v>2</v>
      </c>
      <c r="C191" s="199"/>
      <c r="D191" s="200"/>
      <c r="E191" s="200"/>
      <c r="F191" s="200"/>
      <c r="G191" s="201"/>
      <c r="H191" s="262"/>
      <c r="I191" s="263"/>
      <c r="J191" s="264"/>
      <c r="K191" s="232"/>
    </row>
    <row r="192" spans="1:11" ht="15" customHeight="1" x14ac:dyDescent="0.15">
      <c r="A192" s="177"/>
      <c r="B192" s="34">
        <v>3</v>
      </c>
      <c r="C192" s="199"/>
      <c r="D192" s="200"/>
      <c r="E192" s="200"/>
      <c r="F192" s="200"/>
      <c r="G192" s="201"/>
      <c r="H192" s="262"/>
      <c r="I192" s="263"/>
      <c r="J192" s="264"/>
      <c r="K192" s="232"/>
    </row>
    <row r="193" spans="1:11" ht="15" customHeight="1" x14ac:dyDescent="0.15">
      <c r="A193" s="177"/>
      <c r="B193" s="53">
        <v>4</v>
      </c>
      <c r="C193" s="199"/>
      <c r="D193" s="200"/>
      <c r="E193" s="200"/>
      <c r="F193" s="200"/>
      <c r="G193" s="201"/>
      <c r="H193" s="262"/>
      <c r="I193" s="263"/>
      <c r="J193" s="264"/>
      <c r="K193" s="232"/>
    </row>
    <row r="194" spans="1:11" ht="15" customHeight="1" x14ac:dyDescent="0.15">
      <c r="A194" s="178"/>
      <c r="B194" s="208"/>
      <c r="C194" s="208"/>
      <c r="D194" s="208"/>
      <c r="E194" s="208"/>
      <c r="F194" s="208"/>
      <c r="G194" s="208"/>
      <c r="H194" s="208"/>
      <c r="I194" s="208"/>
      <c r="J194" s="208"/>
      <c r="K194" s="233"/>
    </row>
    <row r="195" spans="1:11" ht="15" customHeight="1" x14ac:dyDescent="0.15">
      <c r="A195" s="178"/>
      <c r="B195" s="209"/>
      <c r="C195" s="209"/>
      <c r="D195" s="209"/>
      <c r="E195" s="209"/>
      <c r="F195" s="209"/>
      <c r="G195" s="209"/>
      <c r="H195" s="209"/>
      <c r="I195" s="209"/>
      <c r="J195" s="209"/>
      <c r="K195" s="233"/>
    </row>
    <row r="196" spans="1:11" ht="31.5" customHeight="1" x14ac:dyDescent="0.15">
      <c r="A196" s="177"/>
      <c r="B196" s="265" t="s">
        <v>77</v>
      </c>
      <c r="C196" s="266"/>
      <c r="D196" s="266"/>
      <c r="E196" s="266"/>
      <c r="F196" s="266"/>
      <c r="G196" s="266"/>
      <c r="H196" s="266"/>
      <c r="I196" s="266"/>
      <c r="J196" s="267"/>
      <c r="K196" s="232"/>
    </row>
    <row r="197" spans="1:11" ht="28" x14ac:dyDescent="0.15">
      <c r="A197" s="177"/>
      <c r="B197" s="58" t="s">
        <v>34</v>
      </c>
      <c r="C197" s="27" t="s">
        <v>35</v>
      </c>
      <c r="D197" s="58" t="s">
        <v>44</v>
      </c>
      <c r="E197" s="58" t="s">
        <v>37</v>
      </c>
      <c r="F197" s="238" t="s">
        <v>57</v>
      </c>
      <c r="G197" s="238"/>
      <c r="H197" s="196" t="s">
        <v>54</v>
      </c>
      <c r="I197" s="197"/>
      <c r="J197" s="198"/>
      <c r="K197" s="232"/>
    </row>
    <row r="198" spans="1:11" ht="15" customHeight="1" x14ac:dyDescent="0.15">
      <c r="A198" s="177"/>
      <c r="B198" s="34">
        <v>1</v>
      </c>
      <c r="C198" s="39" t="s">
        <v>352</v>
      </c>
      <c r="D198" s="39" t="s">
        <v>353</v>
      </c>
      <c r="E198" s="34" t="s">
        <v>398</v>
      </c>
      <c r="F198" s="221">
        <v>11</v>
      </c>
      <c r="G198" s="221"/>
      <c r="H198" s="226"/>
      <c r="I198" s="227"/>
      <c r="J198" s="228"/>
      <c r="K198" s="232"/>
    </row>
    <row r="199" spans="1:11" ht="15" customHeight="1" x14ac:dyDescent="0.15">
      <c r="A199" s="177"/>
      <c r="B199" s="34">
        <v>2</v>
      </c>
      <c r="C199" s="39" t="s">
        <v>354</v>
      </c>
      <c r="D199" s="39" t="s">
        <v>355</v>
      </c>
      <c r="E199" s="34" t="s">
        <v>398</v>
      </c>
      <c r="F199" s="221">
        <v>1</v>
      </c>
      <c r="G199" s="221"/>
      <c r="H199" s="226"/>
      <c r="I199" s="227"/>
      <c r="J199" s="228"/>
      <c r="K199" s="232"/>
    </row>
    <row r="200" spans="1:11" ht="15" customHeight="1" x14ac:dyDescent="0.15">
      <c r="A200" s="177"/>
      <c r="B200" s="34">
        <v>3</v>
      </c>
      <c r="C200" s="39" t="s">
        <v>356</v>
      </c>
      <c r="D200" s="39" t="s">
        <v>357</v>
      </c>
      <c r="E200" s="34" t="s">
        <v>395</v>
      </c>
      <c r="F200" s="216">
        <v>100</v>
      </c>
      <c r="G200" s="217"/>
      <c r="H200" s="226"/>
      <c r="I200" s="227"/>
      <c r="J200" s="228"/>
      <c r="K200" s="232"/>
    </row>
    <row r="201" spans="1:11" ht="15" customHeight="1" x14ac:dyDescent="0.15">
      <c r="A201" s="177"/>
      <c r="B201" s="34">
        <v>4</v>
      </c>
      <c r="C201" s="39" t="s">
        <v>358</v>
      </c>
      <c r="D201" s="39" t="s">
        <v>359</v>
      </c>
      <c r="E201" s="34" t="s">
        <v>395</v>
      </c>
      <c r="F201" s="216">
        <v>10</v>
      </c>
      <c r="G201" s="217"/>
      <c r="H201" s="226"/>
      <c r="I201" s="227"/>
      <c r="J201" s="228"/>
      <c r="K201" s="232"/>
    </row>
    <row r="202" spans="1:11" ht="15" customHeight="1" x14ac:dyDescent="0.15">
      <c r="A202" s="177"/>
      <c r="B202" s="34">
        <v>5</v>
      </c>
      <c r="C202" s="39" t="s">
        <v>360</v>
      </c>
      <c r="D202" s="39" t="s">
        <v>361</v>
      </c>
      <c r="E202" s="34" t="s">
        <v>399</v>
      </c>
      <c r="F202" s="216">
        <v>1</v>
      </c>
      <c r="G202" s="217"/>
      <c r="H202" s="226"/>
      <c r="I202" s="227"/>
      <c r="J202" s="228"/>
      <c r="K202" s="232"/>
    </row>
    <row r="203" spans="1:11" ht="15" customHeight="1" x14ac:dyDescent="0.15">
      <c r="A203" s="177"/>
      <c r="B203" s="34">
        <v>6</v>
      </c>
      <c r="C203" s="39" t="s">
        <v>362</v>
      </c>
      <c r="D203" s="39" t="s">
        <v>363</v>
      </c>
      <c r="E203" s="34" t="s">
        <v>399</v>
      </c>
      <c r="F203" s="216">
        <v>2</v>
      </c>
      <c r="G203" s="217"/>
      <c r="H203" s="226"/>
      <c r="I203" s="227"/>
      <c r="J203" s="228"/>
      <c r="K203" s="232"/>
    </row>
    <row r="204" spans="1:11" ht="14" x14ac:dyDescent="0.15">
      <c r="A204" s="177"/>
      <c r="B204" s="34">
        <v>7</v>
      </c>
      <c r="C204" s="39" t="s">
        <v>364</v>
      </c>
      <c r="D204" s="39" t="s">
        <v>365</v>
      </c>
      <c r="E204" s="34" t="s">
        <v>395</v>
      </c>
      <c r="F204" s="216">
        <v>8</v>
      </c>
      <c r="G204" s="217"/>
      <c r="H204" s="226"/>
      <c r="I204" s="227"/>
      <c r="J204" s="228"/>
      <c r="K204" s="232"/>
    </row>
    <row r="205" spans="1:11" ht="15" customHeight="1" x14ac:dyDescent="0.15">
      <c r="A205" s="177"/>
      <c r="B205" s="34">
        <v>8</v>
      </c>
      <c r="C205" s="39" t="s">
        <v>366</v>
      </c>
      <c r="D205" s="39" t="s">
        <v>367</v>
      </c>
      <c r="E205" s="34" t="s">
        <v>395</v>
      </c>
      <c r="F205" s="216">
        <v>8</v>
      </c>
      <c r="G205" s="217"/>
      <c r="H205" s="226"/>
      <c r="I205" s="227"/>
      <c r="J205" s="228"/>
      <c r="K205" s="232"/>
    </row>
    <row r="206" spans="1:11" ht="15" customHeight="1" x14ac:dyDescent="0.15">
      <c r="A206" s="177"/>
      <c r="B206" s="34">
        <v>9</v>
      </c>
      <c r="C206" s="39" t="s">
        <v>368</v>
      </c>
      <c r="D206" s="39" t="s">
        <v>369</v>
      </c>
      <c r="E206" s="34" t="s">
        <v>395</v>
      </c>
      <c r="F206" s="216">
        <v>50</v>
      </c>
      <c r="G206" s="217"/>
      <c r="H206" s="226"/>
      <c r="I206" s="227"/>
      <c r="J206" s="228"/>
      <c r="K206" s="232"/>
    </row>
    <row r="207" spans="1:11" ht="15" customHeight="1" x14ac:dyDescent="0.15">
      <c r="A207" s="177"/>
      <c r="B207" s="34">
        <v>10</v>
      </c>
      <c r="C207" s="39" t="s">
        <v>370</v>
      </c>
      <c r="D207" s="39" t="s">
        <v>371</v>
      </c>
      <c r="E207" s="34" t="s">
        <v>400</v>
      </c>
      <c r="F207" s="216">
        <v>6</v>
      </c>
      <c r="G207" s="217"/>
      <c r="H207" s="226"/>
      <c r="I207" s="227"/>
      <c r="J207" s="228"/>
      <c r="K207" s="232"/>
    </row>
    <row r="208" spans="1:11" ht="15" customHeight="1" x14ac:dyDescent="0.15">
      <c r="A208" s="177"/>
      <c r="B208" s="34">
        <v>11</v>
      </c>
      <c r="C208" s="39" t="s">
        <v>372</v>
      </c>
      <c r="D208" s="39" t="s">
        <v>373</v>
      </c>
      <c r="E208" s="34" t="s">
        <v>395</v>
      </c>
      <c r="F208" s="216">
        <v>6</v>
      </c>
      <c r="G208" s="217"/>
      <c r="H208" s="226"/>
      <c r="I208" s="227"/>
      <c r="J208" s="228"/>
      <c r="K208" s="232"/>
    </row>
    <row r="209" spans="1:11" ht="15" customHeight="1" x14ac:dyDescent="0.15">
      <c r="A209" s="177"/>
      <c r="B209" s="34">
        <v>12</v>
      </c>
      <c r="C209" s="39" t="s">
        <v>374</v>
      </c>
      <c r="D209" s="39" t="s">
        <v>359</v>
      </c>
      <c r="E209" s="34" t="s">
        <v>401</v>
      </c>
      <c r="F209" s="216">
        <v>7</v>
      </c>
      <c r="G209" s="217"/>
      <c r="H209" s="226"/>
      <c r="I209" s="227"/>
      <c r="J209" s="228"/>
      <c r="K209" s="232"/>
    </row>
    <row r="210" spans="1:11" ht="15" customHeight="1" x14ac:dyDescent="0.15">
      <c r="A210" s="177"/>
      <c r="B210" s="34">
        <v>13</v>
      </c>
      <c r="C210" s="39" t="s">
        <v>375</v>
      </c>
      <c r="D210" s="39" t="s">
        <v>376</v>
      </c>
      <c r="E210" s="34" t="s">
        <v>395</v>
      </c>
      <c r="F210" s="216">
        <v>6</v>
      </c>
      <c r="G210" s="217"/>
      <c r="H210" s="226"/>
      <c r="I210" s="227"/>
      <c r="J210" s="228"/>
      <c r="K210" s="232"/>
    </row>
    <row r="211" spans="1:11" ht="15" customHeight="1" x14ac:dyDescent="0.15">
      <c r="A211" s="177"/>
      <c r="B211" s="34">
        <v>14</v>
      </c>
      <c r="C211" s="39" t="s">
        <v>377</v>
      </c>
      <c r="D211" s="39" t="s">
        <v>378</v>
      </c>
      <c r="E211" s="34" t="s">
        <v>395</v>
      </c>
      <c r="F211" s="216">
        <v>3</v>
      </c>
      <c r="G211" s="217"/>
      <c r="H211" s="226"/>
      <c r="I211" s="227"/>
      <c r="J211" s="228"/>
      <c r="K211" s="232"/>
    </row>
    <row r="212" spans="1:11" ht="15" customHeight="1" x14ac:dyDescent="0.15">
      <c r="A212" s="177"/>
      <c r="B212" s="34">
        <v>15</v>
      </c>
      <c r="C212" s="39" t="s">
        <v>379</v>
      </c>
      <c r="D212" s="39" t="s">
        <v>380</v>
      </c>
      <c r="E212" s="34" t="s">
        <v>395</v>
      </c>
      <c r="F212" s="216">
        <v>5</v>
      </c>
      <c r="G212" s="217"/>
      <c r="H212" s="226"/>
      <c r="I212" s="227"/>
      <c r="J212" s="228"/>
      <c r="K212" s="232"/>
    </row>
    <row r="213" spans="1:11" ht="15" customHeight="1" x14ac:dyDescent="0.15">
      <c r="A213" s="177"/>
      <c r="B213" s="34">
        <v>16</v>
      </c>
      <c r="C213" s="39" t="s">
        <v>381</v>
      </c>
      <c r="D213" s="39" t="s">
        <v>382</v>
      </c>
      <c r="E213" s="34" t="s">
        <v>395</v>
      </c>
      <c r="F213" s="216">
        <v>11</v>
      </c>
      <c r="G213" s="217"/>
      <c r="H213" s="226"/>
      <c r="I213" s="227"/>
      <c r="J213" s="228"/>
      <c r="K213" s="232"/>
    </row>
    <row r="214" spans="1:11" ht="14" x14ac:dyDescent="0.15">
      <c r="A214" s="177"/>
      <c r="B214" s="34">
        <v>17</v>
      </c>
      <c r="C214" s="39" t="s">
        <v>383</v>
      </c>
      <c r="D214" s="39" t="s">
        <v>382</v>
      </c>
      <c r="E214" s="34" t="s">
        <v>395</v>
      </c>
      <c r="F214" s="216">
        <v>6</v>
      </c>
      <c r="G214" s="217"/>
      <c r="H214" s="226"/>
      <c r="I214" s="227"/>
      <c r="J214" s="228"/>
      <c r="K214" s="232"/>
    </row>
    <row r="215" spans="1:11" ht="15" customHeight="1" x14ac:dyDescent="0.15">
      <c r="A215" s="177"/>
      <c r="B215" s="34">
        <v>18</v>
      </c>
      <c r="C215" s="39"/>
      <c r="D215" s="39"/>
      <c r="E215" s="34"/>
      <c r="F215" s="216"/>
      <c r="G215" s="217"/>
      <c r="H215" s="226"/>
      <c r="I215" s="227"/>
      <c r="J215" s="228"/>
      <c r="K215" s="232"/>
    </row>
    <row r="216" spans="1:11" ht="15" customHeight="1" x14ac:dyDescent="0.15">
      <c r="A216" s="177"/>
      <c r="B216" s="53">
        <v>19</v>
      </c>
      <c r="C216" s="55"/>
      <c r="D216" s="55"/>
      <c r="E216" s="53"/>
      <c r="F216" s="225"/>
      <c r="G216" s="225"/>
      <c r="H216" s="226"/>
      <c r="I216" s="227"/>
      <c r="J216" s="228"/>
      <c r="K216" s="232"/>
    </row>
    <row r="217" spans="1:11" ht="24.75" customHeight="1" x14ac:dyDescent="0.15">
      <c r="A217" s="178"/>
      <c r="B217" s="259"/>
      <c r="C217" s="259"/>
      <c r="D217" s="259"/>
      <c r="E217" s="259"/>
      <c r="F217" s="259"/>
      <c r="G217" s="259"/>
      <c r="H217" s="259"/>
      <c r="I217" s="259"/>
      <c r="J217" s="259"/>
      <c r="K217" s="233"/>
    </row>
    <row r="218" spans="1:11" ht="22.5" customHeight="1" x14ac:dyDescent="0.15">
      <c r="A218" s="178"/>
      <c r="B218" s="266" t="s">
        <v>78</v>
      </c>
      <c r="C218" s="266"/>
      <c r="D218" s="266"/>
      <c r="E218" s="266"/>
      <c r="F218" s="266"/>
      <c r="G218" s="266"/>
      <c r="H218" s="266"/>
      <c r="I218" s="266"/>
      <c r="J218" s="266"/>
      <c r="K218" s="233"/>
    </row>
    <row r="219" spans="1:11" ht="19.5" customHeight="1" x14ac:dyDescent="0.15">
      <c r="A219" s="178"/>
      <c r="B219" s="236" t="s">
        <v>79</v>
      </c>
      <c r="C219" s="236"/>
      <c r="D219" s="236"/>
      <c r="E219" s="236"/>
      <c r="F219" s="236"/>
      <c r="G219" s="236"/>
      <c r="H219" s="236"/>
      <c r="I219" s="236"/>
      <c r="J219" s="237"/>
      <c r="K219" s="232"/>
    </row>
    <row r="220" spans="1:11" ht="28" x14ac:dyDescent="0.15">
      <c r="A220" s="177"/>
      <c r="B220" s="58" t="s">
        <v>34</v>
      </c>
      <c r="C220" s="27" t="s">
        <v>35</v>
      </c>
      <c r="D220" s="58" t="s">
        <v>44</v>
      </c>
      <c r="E220" s="58" t="s">
        <v>37</v>
      </c>
      <c r="F220" s="58" t="s">
        <v>57</v>
      </c>
      <c r="G220" s="67" t="s">
        <v>57</v>
      </c>
      <c r="H220" s="196" t="s">
        <v>54</v>
      </c>
      <c r="I220" s="197"/>
      <c r="J220" s="198"/>
      <c r="K220" s="232"/>
    </row>
    <row r="221" spans="1:11" ht="42" x14ac:dyDescent="0.15">
      <c r="A221" s="177"/>
      <c r="B221" s="68">
        <v>1</v>
      </c>
      <c r="C221" s="39" t="s">
        <v>334</v>
      </c>
      <c r="D221" s="39" t="s">
        <v>335</v>
      </c>
      <c r="E221" s="34" t="s">
        <v>395</v>
      </c>
      <c r="F221" s="196">
        <v>30</v>
      </c>
      <c r="G221" s="198"/>
      <c r="H221" s="196"/>
      <c r="I221" s="197"/>
      <c r="J221" s="198"/>
      <c r="K221" s="232"/>
    </row>
    <row r="222" spans="1:11" ht="15" customHeight="1" x14ac:dyDescent="0.15">
      <c r="A222" s="177"/>
      <c r="B222" s="68">
        <v>2</v>
      </c>
      <c r="C222" s="39" t="s">
        <v>415</v>
      </c>
      <c r="D222" s="39" t="s">
        <v>416</v>
      </c>
      <c r="E222" s="34" t="s">
        <v>395</v>
      </c>
      <c r="F222" s="196">
        <v>10</v>
      </c>
      <c r="G222" s="198"/>
      <c r="H222" s="196"/>
      <c r="I222" s="197"/>
      <c r="J222" s="198"/>
      <c r="K222" s="232"/>
    </row>
    <row r="223" spans="1:11" ht="28" x14ac:dyDescent="0.15">
      <c r="A223" s="177"/>
      <c r="B223" s="68">
        <v>3</v>
      </c>
      <c r="C223" s="39" t="s">
        <v>429</v>
      </c>
      <c r="D223" s="39" t="s">
        <v>382</v>
      </c>
      <c r="E223" s="34" t="s">
        <v>395</v>
      </c>
      <c r="F223" s="196">
        <v>10</v>
      </c>
      <c r="G223" s="198"/>
      <c r="H223" s="196"/>
      <c r="I223" s="197"/>
      <c r="J223" s="198"/>
      <c r="K223" s="232"/>
    </row>
    <row r="224" spans="1:11" ht="15" customHeight="1" x14ac:dyDescent="0.15">
      <c r="A224" s="177"/>
      <c r="B224" s="56">
        <v>4</v>
      </c>
      <c r="C224" s="64"/>
      <c r="D224" s="61"/>
      <c r="E224" s="69"/>
      <c r="F224" s="57"/>
      <c r="G224" s="70"/>
      <c r="H224" s="196"/>
      <c r="I224" s="197"/>
      <c r="J224" s="198"/>
      <c r="K224" s="232"/>
    </row>
    <row r="225" spans="1:11" ht="27" customHeight="1" x14ac:dyDescent="0.15">
      <c r="A225" s="178"/>
      <c r="B225" s="259"/>
      <c r="C225" s="259"/>
      <c r="D225" s="259"/>
      <c r="E225" s="259"/>
      <c r="F225" s="259"/>
      <c r="G225" s="259"/>
      <c r="H225" s="259"/>
      <c r="I225" s="259"/>
      <c r="J225" s="259"/>
      <c r="K225" s="233"/>
    </row>
    <row r="226" spans="1:11" ht="15" customHeight="1" x14ac:dyDescent="0.15">
      <c r="A226" s="177"/>
      <c r="B226" s="273"/>
      <c r="C226" s="275" t="s">
        <v>80</v>
      </c>
      <c r="D226" s="276"/>
      <c r="E226" s="279"/>
      <c r="F226" s="280"/>
      <c r="G226" s="281"/>
      <c r="H226" s="285"/>
      <c r="I226" s="286"/>
      <c r="J226" s="287"/>
      <c r="K226" s="232"/>
    </row>
    <row r="227" spans="1:11" ht="25.5" customHeight="1" x14ac:dyDescent="0.15">
      <c r="A227" s="177"/>
      <c r="B227" s="274"/>
      <c r="C227" s="277"/>
      <c r="D227" s="278"/>
      <c r="E227" s="282"/>
      <c r="F227" s="283"/>
      <c r="G227" s="284"/>
      <c r="H227" s="288"/>
      <c r="I227" s="289"/>
      <c r="J227" s="290"/>
      <c r="K227" s="232"/>
    </row>
    <row r="228" spans="1:11" ht="34.5" customHeight="1" x14ac:dyDescent="0.15">
      <c r="A228" s="177"/>
      <c r="B228" s="71"/>
      <c r="C228" s="294" t="s">
        <v>81</v>
      </c>
      <c r="D228" s="294"/>
      <c r="E228" s="295" t="s">
        <v>82</v>
      </c>
      <c r="F228" s="295"/>
      <c r="G228" s="295"/>
      <c r="H228" s="288"/>
      <c r="I228" s="289"/>
      <c r="J228" s="290"/>
      <c r="K228" s="232"/>
    </row>
    <row r="229" spans="1:11" ht="15" customHeight="1" x14ac:dyDescent="0.15">
      <c r="A229" s="177"/>
      <c r="B229" s="273"/>
      <c r="C229" s="275" t="s">
        <v>83</v>
      </c>
      <c r="D229" s="276"/>
      <c r="E229" s="279"/>
      <c r="F229" s="280"/>
      <c r="G229" s="281"/>
      <c r="H229" s="288"/>
      <c r="I229" s="289"/>
      <c r="J229" s="290"/>
      <c r="K229" s="232"/>
    </row>
    <row r="230" spans="1:11" ht="25.5" customHeight="1" x14ac:dyDescent="0.15">
      <c r="A230" s="177"/>
      <c r="B230" s="274"/>
      <c r="C230" s="277"/>
      <c r="D230" s="278"/>
      <c r="E230" s="296"/>
      <c r="F230" s="297"/>
      <c r="G230" s="298"/>
      <c r="H230" s="288"/>
      <c r="I230" s="289"/>
      <c r="J230" s="290"/>
      <c r="K230" s="232"/>
    </row>
    <row r="231" spans="1:11" ht="15" customHeight="1" x14ac:dyDescent="0.15">
      <c r="A231" s="177"/>
      <c r="B231" s="72"/>
      <c r="C231" s="268" t="s">
        <v>84</v>
      </c>
      <c r="D231" s="268"/>
      <c r="E231" s="269" t="s">
        <v>85</v>
      </c>
      <c r="F231" s="270"/>
      <c r="G231" s="271"/>
      <c r="H231" s="291"/>
      <c r="I231" s="292"/>
      <c r="J231" s="293"/>
      <c r="K231" s="232"/>
    </row>
    <row r="232" spans="1:11" ht="24.75" customHeight="1" x14ac:dyDescent="0.15">
      <c r="A232" s="179"/>
      <c r="B232" s="272"/>
      <c r="C232" s="272"/>
      <c r="D232" s="272"/>
      <c r="E232" s="272"/>
      <c r="F232" s="272"/>
      <c r="G232" s="272"/>
      <c r="H232" s="272"/>
      <c r="I232" s="272"/>
      <c r="J232" s="272"/>
      <c r="K232" s="234"/>
    </row>
  </sheetData>
  <mergeCells count="338">
    <mergeCell ref="F111:G111"/>
    <mergeCell ref="F112:G112"/>
    <mergeCell ref="F113:G113"/>
    <mergeCell ref="F153:G153"/>
    <mergeCell ref="F221:G221"/>
    <mergeCell ref="F222:G222"/>
    <mergeCell ref="F76:G76"/>
    <mergeCell ref="C229:D230"/>
    <mergeCell ref="E229:G230"/>
    <mergeCell ref="B217:J217"/>
    <mergeCell ref="B218:J218"/>
    <mergeCell ref="B219:J219"/>
    <mergeCell ref="H220:J220"/>
    <mergeCell ref="H221:J221"/>
    <mergeCell ref="H222:J222"/>
    <mergeCell ref="F214:G214"/>
    <mergeCell ref="H214:J214"/>
    <mergeCell ref="F215:G215"/>
    <mergeCell ref="H215:J215"/>
    <mergeCell ref="F216:G216"/>
    <mergeCell ref="H216:J216"/>
    <mergeCell ref="F211:G211"/>
    <mergeCell ref="H211:J211"/>
    <mergeCell ref="F212:G212"/>
    <mergeCell ref="C231:D231"/>
    <mergeCell ref="E231:G231"/>
    <mergeCell ref="B232:J232"/>
    <mergeCell ref="H223:J223"/>
    <mergeCell ref="H224:J224"/>
    <mergeCell ref="B225:J225"/>
    <mergeCell ref="B226:B227"/>
    <mergeCell ref="C226:D227"/>
    <mergeCell ref="E226:G227"/>
    <mergeCell ref="H226:J231"/>
    <mergeCell ref="C228:D228"/>
    <mergeCell ref="E228:G228"/>
    <mergeCell ref="B229:B230"/>
    <mergeCell ref="F223:G223"/>
    <mergeCell ref="H212:J212"/>
    <mergeCell ref="F213:G213"/>
    <mergeCell ref="H213:J213"/>
    <mergeCell ref="F208:G208"/>
    <mergeCell ref="H208:J208"/>
    <mergeCell ref="F209:G209"/>
    <mergeCell ref="H209:J209"/>
    <mergeCell ref="F210:G210"/>
    <mergeCell ref="H210:J210"/>
    <mergeCell ref="F205:G205"/>
    <mergeCell ref="H205:J205"/>
    <mergeCell ref="F206:G206"/>
    <mergeCell ref="H206:J206"/>
    <mergeCell ref="F207:G207"/>
    <mergeCell ref="H207:J207"/>
    <mergeCell ref="F202:G202"/>
    <mergeCell ref="H202:J202"/>
    <mergeCell ref="F203:G203"/>
    <mergeCell ref="H203:J203"/>
    <mergeCell ref="F204:G204"/>
    <mergeCell ref="H204:J204"/>
    <mergeCell ref="F199:G199"/>
    <mergeCell ref="H199:J199"/>
    <mergeCell ref="F200:G200"/>
    <mergeCell ref="H200:J200"/>
    <mergeCell ref="F201:G201"/>
    <mergeCell ref="H201:J201"/>
    <mergeCell ref="B194:J195"/>
    <mergeCell ref="B196:J196"/>
    <mergeCell ref="F197:G197"/>
    <mergeCell ref="H197:J197"/>
    <mergeCell ref="F198:G198"/>
    <mergeCell ref="H198:J198"/>
    <mergeCell ref="C191:G191"/>
    <mergeCell ref="H191:J191"/>
    <mergeCell ref="C192:G192"/>
    <mergeCell ref="H192:J192"/>
    <mergeCell ref="C193:G193"/>
    <mergeCell ref="H193:J193"/>
    <mergeCell ref="F187:G187"/>
    <mergeCell ref="H187:J187"/>
    <mergeCell ref="B188:J188"/>
    <mergeCell ref="C189:G189"/>
    <mergeCell ref="H189:J189"/>
    <mergeCell ref="C190:G190"/>
    <mergeCell ref="H190:J190"/>
    <mergeCell ref="F184:G184"/>
    <mergeCell ref="H184:J184"/>
    <mergeCell ref="F185:G185"/>
    <mergeCell ref="H185:J185"/>
    <mergeCell ref="F186:G186"/>
    <mergeCell ref="H186:J186"/>
    <mergeCell ref="F181:G181"/>
    <mergeCell ref="H181:J181"/>
    <mergeCell ref="F182:G182"/>
    <mergeCell ref="H182:J182"/>
    <mergeCell ref="F183:G183"/>
    <mergeCell ref="H183:J183"/>
    <mergeCell ref="B177:J177"/>
    <mergeCell ref="F178:G178"/>
    <mergeCell ref="H178:J178"/>
    <mergeCell ref="F179:G179"/>
    <mergeCell ref="H179:J179"/>
    <mergeCell ref="F180:G180"/>
    <mergeCell ref="H180:J180"/>
    <mergeCell ref="F174:G174"/>
    <mergeCell ref="H174:J174"/>
    <mergeCell ref="F175:G175"/>
    <mergeCell ref="H175:J175"/>
    <mergeCell ref="F176:G176"/>
    <mergeCell ref="H176:J176"/>
    <mergeCell ref="B169:J169"/>
    <mergeCell ref="B170:J170"/>
    <mergeCell ref="B171:J171"/>
    <mergeCell ref="F172:G172"/>
    <mergeCell ref="H172:J172"/>
    <mergeCell ref="F173:G173"/>
    <mergeCell ref="H173:J173"/>
    <mergeCell ref="C166:G166"/>
    <mergeCell ref="H166:J166"/>
    <mergeCell ref="C167:G167"/>
    <mergeCell ref="H167:J167"/>
    <mergeCell ref="C168:G168"/>
    <mergeCell ref="H168:J168"/>
    <mergeCell ref="F162:G162"/>
    <mergeCell ref="H162:J162"/>
    <mergeCell ref="F163:G163"/>
    <mergeCell ref="H163:J163"/>
    <mergeCell ref="B164:J164"/>
    <mergeCell ref="C165:G165"/>
    <mergeCell ref="H165:J165"/>
    <mergeCell ref="F159:G159"/>
    <mergeCell ref="H159:J159"/>
    <mergeCell ref="F160:G160"/>
    <mergeCell ref="H160:J160"/>
    <mergeCell ref="F161:G161"/>
    <mergeCell ref="H161:J161"/>
    <mergeCell ref="F155:G155"/>
    <mergeCell ref="H155:J155"/>
    <mergeCell ref="B156:J156"/>
    <mergeCell ref="F157:G157"/>
    <mergeCell ref="H157:J157"/>
    <mergeCell ref="F158:G158"/>
    <mergeCell ref="H158:J158"/>
    <mergeCell ref="B150:J150"/>
    <mergeCell ref="F151:G151"/>
    <mergeCell ref="H151:J151"/>
    <mergeCell ref="F152:G152"/>
    <mergeCell ref="H152:J152"/>
    <mergeCell ref="F154:G154"/>
    <mergeCell ref="H154:J154"/>
    <mergeCell ref="C145:G145"/>
    <mergeCell ref="H145:J145"/>
    <mergeCell ref="C146:G146"/>
    <mergeCell ref="H146:J146"/>
    <mergeCell ref="B147:J148"/>
    <mergeCell ref="B149:J149"/>
    <mergeCell ref="F141:G141"/>
    <mergeCell ref="H141:J141"/>
    <mergeCell ref="F142:G142"/>
    <mergeCell ref="H142:J142"/>
    <mergeCell ref="B143:J143"/>
    <mergeCell ref="C144:G144"/>
    <mergeCell ref="H144:J144"/>
    <mergeCell ref="F138:G138"/>
    <mergeCell ref="H138:J138"/>
    <mergeCell ref="F139:G139"/>
    <mergeCell ref="H139:J139"/>
    <mergeCell ref="F140:G140"/>
    <mergeCell ref="H140:J140"/>
    <mergeCell ref="B134:J134"/>
    <mergeCell ref="F135:G135"/>
    <mergeCell ref="H135:J135"/>
    <mergeCell ref="F136:G136"/>
    <mergeCell ref="H136:J136"/>
    <mergeCell ref="F137:G137"/>
    <mergeCell ref="H137:J137"/>
    <mergeCell ref="B130:J130"/>
    <mergeCell ref="F131:G131"/>
    <mergeCell ref="H131:J131"/>
    <mergeCell ref="F132:G132"/>
    <mergeCell ref="H132:J132"/>
    <mergeCell ref="F133:G133"/>
    <mergeCell ref="H133:J133"/>
    <mergeCell ref="C125:G125"/>
    <mergeCell ref="H125:J125"/>
    <mergeCell ref="C126:G126"/>
    <mergeCell ref="H126:J126"/>
    <mergeCell ref="B127:J128"/>
    <mergeCell ref="B129:J129"/>
    <mergeCell ref="H121:J121"/>
    <mergeCell ref="F122:G122"/>
    <mergeCell ref="H122:J122"/>
    <mergeCell ref="B123:J123"/>
    <mergeCell ref="C124:G124"/>
    <mergeCell ref="H124:J124"/>
    <mergeCell ref="F118:G118"/>
    <mergeCell ref="H118:J118"/>
    <mergeCell ref="F119:G119"/>
    <mergeCell ref="H119:J119"/>
    <mergeCell ref="F120:G120"/>
    <mergeCell ref="H120:J120"/>
    <mergeCell ref="F101:G101"/>
    <mergeCell ref="H101:J101"/>
    <mergeCell ref="B102:K103"/>
    <mergeCell ref="B104:J104"/>
    <mergeCell ref="K104:K232"/>
    <mergeCell ref="B105:J105"/>
    <mergeCell ref="F106:G106"/>
    <mergeCell ref="H106:J106"/>
    <mergeCell ref="F107:G107"/>
    <mergeCell ref="H107:J107"/>
    <mergeCell ref="F114:G114"/>
    <mergeCell ref="H114:J114"/>
    <mergeCell ref="B115:J115"/>
    <mergeCell ref="F116:G116"/>
    <mergeCell ref="H116:J116"/>
    <mergeCell ref="F117:G117"/>
    <mergeCell ref="H117:J117"/>
    <mergeCell ref="F108:G108"/>
    <mergeCell ref="H108:J108"/>
    <mergeCell ref="F109:G109"/>
    <mergeCell ref="H109:J109"/>
    <mergeCell ref="F110:G110"/>
    <mergeCell ref="H110:J110"/>
    <mergeCell ref="F121:G121"/>
    <mergeCell ref="F98:G98"/>
    <mergeCell ref="H98:J98"/>
    <mergeCell ref="F99:G99"/>
    <mergeCell ref="H99:J99"/>
    <mergeCell ref="F100:G100"/>
    <mergeCell ref="H100:J100"/>
    <mergeCell ref="B93:J93"/>
    <mergeCell ref="F94:G94"/>
    <mergeCell ref="H94:J94"/>
    <mergeCell ref="F95:G95"/>
    <mergeCell ref="H95:J95"/>
    <mergeCell ref="F96:G96"/>
    <mergeCell ref="H96:J96"/>
    <mergeCell ref="F92:G92"/>
    <mergeCell ref="H92:J92"/>
    <mergeCell ref="F87:G87"/>
    <mergeCell ref="H87:J87"/>
    <mergeCell ref="F88:G88"/>
    <mergeCell ref="H88:J88"/>
    <mergeCell ref="F89:G89"/>
    <mergeCell ref="H89:J89"/>
    <mergeCell ref="B97:J97"/>
    <mergeCell ref="F80:G80"/>
    <mergeCell ref="H80:J80"/>
    <mergeCell ref="F81:G81"/>
    <mergeCell ref="H81:J81"/>
    <mergeCell ref="F82:G82"/>
    <mergeCell ref="H82:J82"/>
    <mergeCell ref="F90:G90"/>
    <mergeCell ref="H90:J90"/>
    <mergeCell ref="F91:G91"/>
    <mergeCell ref="H91:J91"/>
    <mergeCell ref="B68:J69"/>
    <mergeCell ref="B70:J70"/>
    <mergeCell ref="K70:K101"/>
    <mergeCell ref="B71:J71"/>
    <mergeCell ref="F72:G72"/>
    <mergeCell ref="H72:J72"/>
    <mergeCell ref="F73:G73"/>
    <mergeCell ref="H73:J73"/>
    <mergeCell ref="B77:J77"/>
    <mergeCell ref="F78:G78"/>
    <mergeCell ref="H78:J78"/>
    <mergeCell ref="F79:G79"/>
    <mergeCell ref="H79:J79"/>
    <mergeCell ref="F74:G74"/>
    <mergeCell ref="H74:J74"/>
    <mergeCell ref="F75:G75"/>
    <mergeCell ref="H75:J75"/>
    <mergeCell ref="F83:G83"/>
    <mergeCell ref="H83:J83"/>
    <mergeCell ref="F84:G84"/>
    <mergeCell ref="H84:J84"/>
    <mergeCell ref="B85:J85"/>
    <mergeCell ref="F86:G86"/>
    <mergeCell ref="H86:J86"/>
    <mergeCell ref="C66:G66"/>
    <mergeCell ref="H66:J66"/>
    <mergeCell ref="B40:G40"/>
    <mergeCell ref="H40:J40"/>
    <mergeCell ref="H41:J58"/>
    <mergeCell ref="B59:G59"/>
    <mergeCell ref="H59:J59"/>
    <mergeCell ref="H60:J62"/>
    <mergeCell ref="C67:G67"/>
    <mergeCell ref="H67:J67"/>
    <mergeCell ref="B9:C9"/>
    <mergeCell ref="D9:E9"/>
    <mergeCell ref="K15:K26"/>
    <mergeCell ref="B20:G20"/>
    <mergeCell ref="H20:J20"/>
    <mergeCell ref="B27:G27"/>
    <mergeCell ref="H27:J27"/>
    <mergeCell ref="B32:G32"/>
    <mergeCell ref="H32:J32"/>
    <mergeCell ref="B10:C10"/>
    <mergeCell ref="D10:E10"/>
    <mergeCell ref="B11:C11"/>
    <mergeCell ref="D11:E11"/>
    <mergeCell ref="A12:J13"/>
    <mergeCell ref="A14:A232"/>
    <mergeCell ref="B14:J14"/>
    <mergeCell ref="B15:G15"/>
    <mergeCell ref="H15:J15"/>
    <mergeCell ref="H33:J39"/>
    <mergeCell ref="B63:J63"/>
    <mergeCell ref="C64:G64"/>
    <mergeCell ref="H64:J64"/>
    <mergeCell ref="C65:G65"/>
    <mergeCell ref="H65:J65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topLeftCell="B1" workbookViewId="0">
      <selection activeCell="L1" sqref="L1"/>
    </sheetView>
  </sheetViews>
  <sheetFormatPr baseColWidth="10" defaultColWidth="8.83203125" defaultRowHeight="15" x14ac:dyDescent="0.2"/>
  <cols>
    <col min="2" max="2" width="30.33203125" customWidth="1"/>
    <col min="4" max="4" width="31.1640625" customWidth="1"/>
    <col min="6" max="6" width="32.1640625" customWidth="1"/>
  </cols>
  <sheetData>
    <row r="1" spans="1:12" ht="84" x14ac:dyDescent="0.2">
      <c r="A1" s="90" t="s">
        <v>86</v>
      </c>
      <c r="B1" s="90" t="s">
        <v>87</v>
      </c>
      <c r="C1" s="90" t="s">
        <v>88</v>
      </c>
      <c r="D1" s="90" t="s">
        <v>89</v>
      </c>
      <c r="E1" s="90" t="s">
        <v>90</v>
      </c>
      <c r="F1" s="90" t="s">
        <v>91</v>
      </c>
      <c r="G1" s="90" t="s">
        <v>92</v>
      </c>
      <c r="H1" s="90" t="s">
        <v>93</v>
      </c>
      <c r="I1" s="90" t="s">
        <v>94</v>
      </c>
      <c r="J1" s="91" t="s">
        <v>95</v>
      </c>
      <c r="K1" s="92" t="s">
        <v>96</v>
      </c>
      <c r="L1" s="93">
        <f>SUM(I2:I57)</f>
        <v>27.5</v>
      </c>
    </row>
    <row r="2" spans="1:12" ht="16" x14ac:dyDescent="0.2">
      <c r="A2" s="94" t="s">
        <v>97</v>
      </c>
      <c r="B2" s="95" t="s">
        <v>98</v>
      </c>
      <c r="C2" s="96"/>
      <c r="D2" s="95"/>
      <c r="E2" s="95"/>
      <c r="F2" s="95"/>
      <c r="G2" s="95"/>
      <c r="H2" s="95"/>
      <c r="I2" s="95"/>
      <c r="J2" s="97"/>
      <c r="K2" s="97"/>
      <c r="L2" s="97"/>
    </row>
    <row r="3" spans="1:12" ht="28" x14ac:dyDescent="0.2">
      <c r="A3" s="94"/>
      <c r="B3" s="95"/>
      <c r="C3" s="96" t="s">
        <v>99</v>
      </c>
      <c r="D3" s="98" t="s">
        <v>100</v>
      </c>
      <c r="E3" s="96" t="s">
        <v>101</v>
      </c>
      <c r="F3" s="98" t="s">
        <v>102</v>
      </c>
      <c r="G3" s="98" t="s">
        <v>101</v>
      </c>
      <c r="H3" s="96">
        <v>2</v>
      </c>
      <c r="I3" s="99">
        <v>2</v>
      </c>
      <c r="J3" s="97"/>
      <c r="K3" s="97"/>
      <c r="L3" s="97"/>
    </row>
    <row r="4" spans="1:12" x14ac:dyDescent="0.2">
      <c r="A4" s="94"/>
      <c r="B4" s="95"/>
      <c r="C4" s="96" t="s">
        <v>99</v>
      </c>
      <c r="D4" s="98" t="s">
        <v>103</v>
      </c>
      <c r="E4" s="96"/>
      <c r="F4" s="98" t="s">
        <v>102</v>
      </c>
      <c r="G4" s="98"/>
      <c r="H4" s="96">
        <v>2</v>
      </c>
      <c r="I4" s="99">
        <v>2</v>
      </c>
      <c r="J4" s="97"/>
      <c r="K4" s="97"/>
      <c r="L4" s="97"/>
    </row>
    <row r="5" spans="1:12" x14ac:dyDescent="0.2">
      <c r="A5" s="94"/>
      <c r="B5" s="95"/>
      <c r="C5" s="96" t="s">
        <v>99</v>
      </c>
      <c r="D5" s="98" t="s">
        <v>104</v>
      </c>
      <c r="E5" s="96" t="s">
        <v>101</v>
      </c>
      <c r="F5" s="98" t="s">
        <v>102</v>
      </c>
      <c r="G5" s="98" t="s">
        <v>101</v>
      </c>
      <c r="H5" s="96">
        <v>2</v>
      </c>
      <c r="I5" s="99">
        <v>2</v>
      </c>
      <c r="J5" s="97"/>
      <c r="K5" s="97"/>
      <c r="L5" s="97"/>
    </row>
    <row r="6" spans="1:12" ht="42" x14ac:dyDescent="0.2">
      <c r="A6" s="94"/>
      <c r="B6" s="95"/>
      <c r="C6" s="96" t="s">
        <v>99</v>
      </c>
      <c r="D6" s="98" t="s">
        <v>105</v>
      </c>
      <c r="E6" s="96"/>
      <c r="F6" s="98" t="s">
        <v>102</v>
      </c>
      <c r="G6" s="98"/>
      <c r="H6" s="96">
        <v>2</v>
      </c>
      <c r="I6" s="99">
        <v>1.5</v>
      </c>
      <c r="J6" s="97"/>
      <c r="K6" s="97"/>
      <c r="L6" s="97"/>
    </row>
    <row r="7" spans="1:12" ht="28" x14ac:dyDescent="0.2">
      <c r="A7" s="94"/>
      <c r="B7" s="95"/>
      <c r="C7" s="96" t="s">
        <v>106</v>
      </c>
      <c r="D7" s="98" t="s">
        <v>107</v>
      </c>
      <c r="E7" s="96"/>
      <c r="F7" s="100"/>
      <c r="G7" s="98"/>
      <c r="H7" s="96">
        <v>2</v>
      </c>
      <c r="I7" s="99">
        <v>2</v>
      </c>
      <c r="J7" s="97"/>
      <c r="K7" s="97"/>
      <c r="L7" s="97"/>
    </row>
    <row r="8" spans="1:12" ht="56" x14ac:dyDescent="0.2">
      <c r="A8" s="94"/>
      <c r="B8" s="95"/>
      <c r="C8" s="96"/>
      <c r="D8" s="98"/>
      <c r="E8" s="96">
        <v>0</v>
      </c>
      <c r="F8" s="98" t="s">
        <v>108</v>
      </c>
      <c r="G8" s="98"/>
      <c r="H8" s="96"/>
      <c r="I8" s="99"/>
      <c r="J8" s="97"/>
      <c r="K8" s="97"/>
      <c r="L8" s="97"/>
    </row>
    <row r="9" spans="1:12" ht="42" x14ac:dyDescent="0.2">
      <c r="A9" s="94"/>
      <c r="B9" s="95"/>
      <c r="C9" s="96"/>
      <c r="D9" s="98"/>
      <c r="E9" s="96">
        <v>1</v>
      </c>
      <c r="F9" s="98" t="s">
        <v>109</v>
      </c>
      <c r="G9" s="98"/>
      <c r="H9" s="96"/>
      <c r="I9" s="99"/>
      <c r="J9" s="97"/>
      <c r="K9" s="97"/>
      <c r="L9" s="97"/>
    </row>
    <row r="10" spans="1:12" ht="28" x14ac:dyDescent="0.2">
      <c r="A10" s="94"/>
      <c r="B10" s="95"/>
      <c r="C10" s="96"/>
      <c r="D10" s="98"/>
      <c r="E10" s="96">
        <v>2</v>
      </c>
      <c r="F10" s="98" t="s">
        <v>110</v>
      </c>
      <c r="G10" s="98"/>
      <c r="H10" s="96"/>
      <c r="I10" s="99"/>
      <c r="J10" s="97"/>
      <c r="K10" s="97"/>
      <c r="L10" s="97"/>
    </row>
    <row r="11" spans="1:12" ht="70" x14ac:dyDescent="0.2">
      <c r="A11" s="94"/>
      <c r="B11" s="95"/>
      <c r="C11" s="96"/>
      <c r="D11" s="98"/>
      <c r="E11" s="96">
        <v>3</v>
      </c>
      <c r="F11" s="98" t="s">
        <v>111</v>
      </c>
      <c r="G11" s="98"/>
      <c r="H11" s="96"/>
      <c r="I11" s="99"/>
      <c r="J11" s="97"/>
      <c r="K11" s="97"/>
      <c r="L11" s="97"/>
    </row>
    <row r="12" spans="1:12" ht="28" x14ac:dyDescent="0.2">
      <c r="A12" s="94"/>
      <c r="B12" s="95"/>
      <c r="C12" s="96" t="s">
        <v>106</v>
      </c>
      <c r="D12" s="98" t="s">
        <v>112</v>
      </c>
      <c r="E12" s="96" t="s">
        <v>101</v>
      </c>
      <c r="F12" s="98" t="s">
        <v>101</v>
      </c>
      <c r="G12" s="98" t="s">
        <v>101</v>
      </c>
      <c r="H12" s="96">
        <v>1</v>
      </c>
      <c r="I12" s="99">
        <v>2</v>
      </c>
      <c r="J12" s="97"/>
      <c r="K12" s="97"/>
      <c r="L12" s="97"/>
    </row>
    <row r="13" spans="1:12" ht="42" x14ac:dyDescent="0.2">
      <c r="A13" s="94"/>
      <c r="B13" s="95"/>
      <c r="C13" s="96" t="s">
        <v>101</v>
      </c>
      <c r="D13" s="98" t="s">
        <v>101</v>
      </c>
      <c r="E13" s="96">
        <v>0</v>
      </c>
      <c r="F13" s="98" t="s">
        <v>113</v>
      </c>
      <c r="G13" s="98" t="s">
        <v>101</v>
      </c>
      <c r="H13" s="96"/>
      <c r="I13" s="99"/>
      <c r="J13" s="97"/>
      <c r="K13" s="97"/>
      <c r="L13" s="97"/>
    </row>
    <row r="14" spans="1:12" ht="56" x14ac:dyDescent="0.2">
      <c r="A14" s="94"/>
      <c r="B14" s="95"/>
      <c r="C14" s="96" t="s">
        <v>101</v>
      </c>
      <c r="D14" s="98" t="s">
        <v>101</v>
      </c>
      <c r="E14" s="96">
        <v>1</v>
      </c>
      <c r="F14" s="98" t="s">
        <v>114</v>
      </c>
      <c r="G14" s="98" t="s">
        <v>101</v>
      </c>
      <c r="H14" s="96"/>
      <c r="I14" s="99"/>
      <c r="J14" s="97"/>
      <c r="K14" s="97"/>
      <c r="L14" s="97"/>
    </row>
    <row r="15" spans="1:12" ht="70" x14ac:dyDescent="0.2">
      <c r="A15" s="94"/>
      <c r="B15" s="95"/>
      <c r="C15" s="96" t="s">
        <v>101</v>
      </c>
      <c r="D15" s="98" t="s">
        <v>101</v>
      </c>
      <c r="E15" s="96">
        <v>2</v>
      </c>
      <c r="F15" s="98" t="s">
        <v>115</v>
      </c>
      <c r="G15" s="98" t="s">
        <v>101</v>
      </c>
      <c r="H15" s="96"/>
      <c r="I15" s="99"/>
      <c r="J15" s="97"/>
      <c r="K15" s="97"/>
      <c r="L15" s="97"/>
    </row>
    <row r="16" spans="1:12" ht="70" x14ac:dyDescent="0.2">
      <c r="A16" s="94"/>
      <c r="B16" s="95"/>
      <c r="C16" s="96" t="s">
        <v>101</v>
      </c>
      <c r="D16" s="98" t="s">
        <v>101</v>
      </c>
      <c r="E16" s="96">
        <v>3</v>
      </c>
      <c r="F16" s="98" t="s">
        <v>115</v>
      </c>
      <c r="G16" s="98" t="s">
        <v>101</v>
      </c>
      <c r="H16" s="96"/>
      <c r="I16" s="99"/>
      <c r="J16" s="97"/>
      <c r="K16" s="97"/>
      <c r="L16" s="97"/>
    </row>
    <row r="17" spans="1:12" ht="16" x14ac:dyDescent="0.2">
      <c r="A17" s="94" t="s">
        <v>116</v>
      </c>
      <c r="B17" s="98" t="s">
        <v>117</v>
      </c>
      <c r="C17" s="95"/>
      <c r="D17" s="95"/>
      <c r="E17" s="95"/>
      <c r="F17" s="95"/>
      <c r="G17" s="95"/>
      <c r="H17" s="95"/>
      <c r="I17" s="95"/>
      <c r="J17" s="97"/>
      <c r="K17" s="97"/>
      <c r="L17" s="97"/>
    </row>
    <row r="18" spans="1:12" ht="28" x14ac:dyDescent="0.2">
      <c r="A18" s="94"/>
      <c r="B18" s="95"/>
      <c r="C18" s="96" t="s">
        <v>106</v>
      </c>
      <c r="D18" s="98" t="s">
        <v>118</v>
      </c>
      <c r="E18" s="96" t="s">
        <v>101</v>
      </c>
      <c r="F18" s="98" t="s">
        <v>101</v>
      </c>
      <c r="G18" s="98" t="s">
        <v>101</v>
      </c>
      <c r="H18" s="96">
        <v>2</v>
      </c>
      <c r="I18" s="99">
        <v>2</v>
      </c>
      <c r="J18" s="97"/>
      <c r="K18" s="97"/>
      <c r="L18" s="97"/>
    </row>
    <row r="19" spans="1:12" ht="28" x14ac:dyDescent="0.2">
      <c r="A19" s="94"/>
      <c r="B19" s="95"/>
      <c r="C19" s="96" t="s">
        <v>101</v>
      </c>
      <c r="D19" s="98" t="s">
        <v>101</v>
      </c>
      <c r="E19" s="96">
        <v>0</v>
      </c>
      <c r="F19" s="98" t="s">
        <v>119</v>
      </c>
      <c r="G19" s="98" t="s">
        <v>101</v>
      </c>
      <c r="H19" s="96"/>
      <c r="I19" s="99"/>
      <c r="J19" s="97"/>
      <c r="K19" s="97"/>
      <c r="L19" s="97"/>
    </row>
    <row r="20" spans="1:12" ht="28" x14ac:dyDescent="0.2">
      <c r="A20" s="94"/>
      <c r="B20" s="95"/>
      <c r="C20" s="96" t="s">
        <v>101</v>
      </c>
      <c r="D20" s="98" t="s">
        <v>101</v>
      </c>
      <c r="E20" s="96">
        <v>1</v>
      </c>
      <c r="F20" s="98" t="s">
        <v>120</v>
      </c>
      <c r="G20" s="98" t="s">
        <v>101</v>
      </c>
      <c r="H20" s="96"/>
      <c r="I20" s="99"/>
      <c r="J20" s="97"/>
      <c r="K20" s="97"/>
      <c r="L20" s="97"/>
    </row>
    <row r="21" spans="1:12" ht="28" x14ac:dyDescent="0.2">
      <c r="A21" s="94"/>
      <c r="B21" s="95"/>
      <c r="C21" s="96" t="s">
        <v>101</v>
      </c>
      <c r="D21" s="98" t="s">
        <v>101</v>
      </c>
      <c r="E21" s="96">
        <v>2</v>
      </c>
      <c r="F21" s="98" t="s">
        <v>121</v>
      </c>
      <c r="G21" s="98" t="s">
        <v>101</v>
      </c>
      <c r="H21" s="96"/>
      <c r="I21" s="99"/>
      <c r="J21" s="97"/>
      <c r="K21" s="97"/>
      <c r="L21" s="97"/>
    </row>
    <row r="22" spans="1:12" ht="28" x14ac:dyDescent="0.2">
      <c r="A22" s="94"/>
      <c r="B22" s="95"/>
      <c r="C22" s="96" t="s">
        <v>101</v>
      </c>
      <c r="D22" s="98" t="s">
        <v>101</v>
      </c>
      <c r="E22" s="96">
        <v>3</v>
      </c>
      <c r="F22" s="98" t="s">
        <v>122</v>
      </c>
      <c r="G22" s="98" t="s">
        <v>101</v>
      </c>
      <c r="H22" s="96"/>
      <c r="I22" s="99"/>
      <c r="J22" s="97"/>
      <c r="K22" s="97"/>
      <c r="L22" s="97"/>
    </row>
    <row r="23" spans="1:12" ht="28" x14ac:dyDescent="0.2">
      <c r="A23" s="94"/>
      <c r="B23" s="95"/>
      <c r="C23" s="96" t="s">
        <v>106</v>
      </c>
      <c r="D23" s="98" t="s">
        <v>123</v>
      </c>
      <c r="E23" s="96" t="s">
        <v>101</v>
      </c>
      <c r="F23" s="98" t="s">
        <v>101</v>
      </c>
      <c r="G23" s="98" t="s">
        <v>101</v>
      </c>
      <c r="H23" s="96">
        <v>5</v>
      </c>
      <c r="I23" s="99">
        <v>2</v>
      </c>
      <c r="J23" s="97"/>
      <c r="K23" s="97"/>
      <c r="L23" s="97"/>
    </row>
    <row r="24" spans="1:12" ht="28" x14ac:dyDescent="0.2">
      <c r="A24" s="94"/>
      <c r="B24" s="95"/>
      <c r="C24" s="96" t="s">
        <v>101</v>
      </c>
      <c r="D24" s="98" t="s">
        <v>101</v>
      </c>
      <c r="E24" s="96">
        <v>0</v>
      </c>
      <c r="F24" s="98" t="s">
        <v>124</v>
      </c>
      <c r="G24" s="98" t="s">
        <v>101</v>
      </c>
      <c r="H24" s="96"/>
      <c r="I24" s="99"/>
      <c r="J24" s="97"/>
      <c r="K24" s="97"/>
      <c r="L24" s="97"/>
    </row>
    <row r="25" spans="1:12" ht="28" x14ac:dyDescent="0.2">
      <c r="A25" s="94"/>
      <c r="B25" s="95"/>
      <c r="C25" s="96" t="s">
        <v>101</v>
      </c>
      <c r="D25" s="98" t="s">
        <v>101</v>
      </c>
      <c r="E25" s="96">
        <v>1</v>
      </c>
      <c r="F25" s="98" t="s">
        <v>125</v>
      </c>
      <c r="G25" s="98" t="s">
        <v>101</v>
      </c>
      <c r="H25" s="96"/>
      <c r="I25" s="99"/>
      <c r="J25" s="97"/>
      <c r="K25" s="97"/>
      <c r="L25" s="97"/>
    </row>
    <row r="26" spans="1:12" ht="28" x14ac:dyDescent="0.2">
      <c r="A26" s="94"/>
      <c r="B26" s="95"/>
      <c r="C26" s="96" t="s">
        <v>101</v>
      </c>
      <c r="D26" s="98" t="s">
        <v>101</v>
      </c>
      <c r="E26" s="96">
        <v>2</v>
      </c>
      <c r="F26" s="98" t="s">
        <v>126</v>
      </c>
      <c r="G26" s="98" t="s">
        <v>101</v>
      </c>
      <c r="H26" s="96"/>
      <c r="I26" s="99"/>
      <c r="J26" s="97"/>
      <c r="K26" s="97"/>
      <c r="L26" s="97"/>
    </row>
    <row r="27" spans="1:12" ht="84" x14ac:dyDescent="0.2">
      <c r="A27" s="94"/>
      <c r="B27" s="95"/>
      <c r="C27" s="96" t="s">
        <v>101</v>
      </c>
      <c r="D27" s="98" t="s">
        <v>101</v>
      </c>
      <c r="E27" s="96">
        <v>3</v>
      </c>
      <c r="F27" s="98" t="s">
        <v>127</v>
      </c>
      <c r="G27" s="98" t="s">
        <v>101</v>
      </c>
      <c r="H27" s="96"/>
      <c r="I27" s="99"/>
      <c r="J27" s="97"/>
      <c r="K27" s="97"/>
      <c r="L27" s="97"/>
    </row>
    <row r="28" spans="1:12" ht="42" x14ac:dyDescent="0.2">
      <c r="A28" s="94"/>
      <c r="B28" s="95"/>
      <c r="C28" s="96" t="s">
        <v>106</v>
      </c>
      <c r="D28" s="98" t="s">
        <v>128</v>
      </c>
      <c r="E28" s="96" t="s">
        <v>101</v>
      </c>
      <c r="F28" s="98" t="s">
        <v>101</v>
      </c>
      <c r="G28" s="98" t="s">
        <v>101</v>
      </c>
      <c r="H28" s="96">
        <v>6</v>
      </c>
      <c r="I28" s="99">
        <v>2</v>
      </c>
      <c r="J28" s="97"/>
      <c r="K28" s="97"/>
      <c r="L28" s="97"/>
    </row>
    <row r="29" spans="1:12" ht="42" x14ac:dyDescent="0.2">
      <c r="A29" s="94"/>
      <c r="B29" s="95"/>
      <c r="C29" s="96" t="s">
        <v>101</v>
      </c>
      <c r="D29" s="98" t="s">
        <v>101</v>
      </c>
      <c r="E29" s="96">
        <v>0</v>
      </c>
      <c r="F29" s="98" t="s">
        <v>129</v>
      </c>
      <c r="G29" s="98" t="s">
        <v>101</v>
      </c>
      <c r="H29" s="96"/>
      <c r="I29" s="99"/>
      <c r="J29" s="97"/>
      <c r="K29" s="97"/>
      <c r="L29" s="97"/>
    </row>
    <row r="30" spans="1:12" ht="70" x14ac:dyDescent="0.2">
      <c r="A30" s="94"/>
      <c r="B30" s="95"/>
      <c r="C30" s="96" t="s">
        <v>101</v>
      </c>
      <c r="D30" s="98" t="s">
        <v>101</v>
      </c>
      <c r="E30" s="96">
        <v>1</v>
      </c>
      <c r="F30" s="98" t="s">
        <v>130</v>
      </c>
      <c r="G30" s="98" t="s">
        <v>101</v>
      </c>
      <c r="H30" s="96"/>
      <c r="I30" s="99"/>
      <c r="J30" s="97"/>
      <c r="K30" s="97"/>
      <c r="L30" s="97"/>
    </row>
    <row r="31" spans="1:12" ht="28" x14ac:dyDescent="0.2">
      <c r="A31" s="94"/>
      <c r="B31" s="95"/>
      <c r="C31" s="96" t="s">
        <v>101</v>
      </c>
      <c r="D31" s="98" t="s">
        <v>101</v>
      </c>
      <c r="E31" s="96">
        <v>2</v>
      </c>
      <c r="F31" s="98" t="s">
        <v>131</v>
      </c>
      <c r="G31" s="98" t="s">
        <v>101</v>
      </c>
      <c r="H31" s="96"/>
      <c r="I31" s="99"/>
      <c r="J31" s="97"/>
      <c r="K31" s="97"/>
      <c r="L31" s="97"/>
    </row>
    <row r="32" spans="1:12" ht="56" x14ac:dyDescent="0.2">
      <c r="A32" s="94"/>
      <c r="B32" s="95"/>
      <c r="C32" s="96" t="s">
        <v>101</v>
      </c>
      <c r="D32" s="98" t="s">
        <v>101</v>
      </c>
      <c r="E32" s="96">
        <v>3</v>
      </c>
      <c r="F32" s="98" t="s">
        <v>132</v>
      </c>
      <c r="G32" s="98" t="s">
        <v>101</v>
      </c>
      <c r="H32" s="96"/>
      <c r="I32" s="99"/>
      <c r="J32" s="97"/>
      <c r="K32" s="97"/>
      <c r="L32" s="97"/>
    </row>
    <row r="33" spans="1:12" ht="28" x14ac:dyDescent="0.2">
      <c r="A33" s="94"/>
      <c r="B33" s="95"/>
      <c r="C33" s="101" t="s">
        <v>106</v>
      </c>
      <c r="D33" s="102" t="s">
        <v>133</v>
      </c>
      <c r="E33" s="101" t="s">
        <v>101</v>
      </c>
      <c r="F33" s="102" t="s">
        <v>101</v>
      </c>
      <c r="G33" s="98" t="s">
        <v>101</v>
      </c>
      <c r="H33" s="96">
        <v>7</v>
      </c>
      <c r="I33" s="103">
        <v>2</v>
      </c>
      <c r="J33" s="97"/>
      <c r="K33" s="97"/>
      <c r="L33" s="97"/>
    </row>
    <row r="34" spans="1:12" x14ac:dyDescent="0.2">
      <c r="A34" s="94"/>
      <c r="B34" s="95"/>
      <c r="C34" s="101" t="s">
        <v>101</v>
      </c>
      <c r="D34" s="102" t="s">
        <v>101</v>
      </c>
      <c r="E34" s="101">
        <v>0</v>
      </c>
      <c r="F34" s="102" t="s">
        <v>134</v>
      </c>
      <c r="G34" s="98" t="s">
        <v>101</v>
      </c>
      <c r="H34" s="96"/>
      <c r="I34" s="99"/>
      <c r="J34" s="97"/>
      <c r="K34" s="97"/>
      <c r="L34" s="97"/>
    </row>
    <row r="35" spans="1:12" ht="28" x14ac:dyDescent="0.2">
      <c r="A35" s="94"/>
      <c r="B35" s="95"/>
      <c r="C35" s="101" t="s">
        <v>101</v>
      </c>
      <c r="D35" s="102" t="s">
        <v>101</v>
      </c>
      <c r="E35" s="101">
        <v>1</v>
      </c>
      <c r="F35" s="102" t="s">
        <v>135</v>
      </c>
      <c r="G35" s="98" t="s">
        <v>101</v>
      </c>
      <c r="H35" s="96"/>
      <c r="I35" s="99"/>
      <c r="J35" s="97"/>
      <c r="K35" s="97"/>
      <c r="L35" s="97"/>
    </row>
    <row r="36" spans="1:12" ht="42" x14ac:dyDescent="0.2">
      <c r="A36" s="94"/>
      <c r="B36" s="95"/>
      <c r="C36" s="101" t="s">
        <v>101</v>
      </c>
      <c r="D36" s="102" t="s">
        <v>101</v>
      </c>
      <c r="E36" s="101">
        <v>2</v>
      </c>
      <c r="F36" s="102" t="s">
        <v>136</v>
      </c>
      <c r="G36" s="98" t="s">
        <v>101</v>
      </c>
      <c r="H36" s="96"/>
      <c r="I36" s="99"/>
      <c r="J36" s="97"/>
      <c r="K36" s="97"/>
      <c r="L36" s="97"/>
    </row>
    <row r="37" spans="1:12" ht="42" x14ac:dyDescent="0.2">
      <c r="A37" s="94"/>
      <c r="B37" s="95"/>
      <c r="C37" s="101" t="s">
        <v>101</v>
      </c>
      <c r="D37" s="102" t="s">
        <v>101</v>
      </c>
      <c r="E37" s="101">
        <v>3</v>
      </c>
      <c r="F37" s="102" t="s">
        <v>137</v>
      </c>
      <c r="G37" s="98" t="s">
        <v>101</v>
      </c>
      <c r="H37" s="96"/>
      <c r="I37" s="99"/>
      <c r="J37" s="97"/>
      <c r="K37" s="97"/>
      <c r="L37" s="97"/>
    </row>
    <row r="38" spans="1:12" x14ac:dyDescent="0.2">
      <c r="A38" s="94"/>
      <c r="B38" s="95"/>
      <c r="C38" s="101" t="s">
        <v>106</v>
      </c>
      <c r="D38" s="102" t="s">
        <v>138</v>
      </c>
      <c r="E38" s="101" t="s">
        <v>101</v>
      </c>
      <c r="F38" s="102" t="s">
        <v>101</v>
      </c>
      <c r="G38" s="98" t="s">
        <v>101</v>
      </c>
      <c r="H38" s="96">
        <v>7</v>
      </c>
      <c r="I38" s="103">
        <v>2</v>
      </c>
      <c r="J38" s="97"/>
      <c r="K38" s="97"/>
      <c r="L38" s="97"/>
    </row>
    <row r="39" spans="1:12" x14ac:dyDescent="0.2">
      <c r="A39" s="94"/>
      <c r="B39" s="95"/>
      <c r="C39" s="101" t="s">
        <v>101</v>
      </c>
      <c r="D39" s="102" t="s">
        <v>101</v>
      </c>
      <c r="E39" s="101">
        <v>0</v>
      </c>
      <c r="F39" s="102" t="s">
        <v>139</v>
      </c>
      <c r="G39" s="98" t="s">
        <v>101</v>
      </c>
      <c r="H39" s="96"/>
      <c r="I39" s="99"/>
      <c r="J39" s="97"/>
      <c r="K39" s="97"/>
      <c r="L39" s="97"/>
    </row>
    <row r="40" spans="1:12" x14ac:dyDescent="0.2">
      <c r="A40" s="94"/>
      <c r="B40" s="95"/>
      <c r="C40" s="101" t="s">
        <v>101</v>
      </c>
      <c r="D40" s="102" t="s">
        <v>101</v>
      </c>
      <c r="E40" s="101">
        <v>1</v>
      </c>
      <c r="F40" s="102" t="s">
        <v>140</v>
      </c>
      <c r="G40" s="98"/>
      <c r="H40" s="96"/>
      <c r="I40" s="99"/>
      <c r="J40" s="97"/>
      <c r="K40" s="97"/>
      <c r="L40" s="97"/>
    </row>
    <row r="41" spans="1:12" ht="28" x14ac:dyDescent="0.2">
      <c r="A41" s="94"/>
      <c r="B41" s="95"/>
      <c r="C41" s="101" t="s">
        <v>101</v>
      </c>
      <c r="D41" s="102" t="s">
        <v>101</v>
      </c>
      <c r="E41" s="101">
        <v>2</v>
      </c>
      <c r="F41" s="102" t="s">
        <v>141</v>
      </c>
      <c r="G41" s="98"/>
      <c r="H41" s="96"/>
      <c r="I41" s="99"/>
      <c r="J41" s="97"/>
      <c r="K41" s="97"/>
      <c r="L41" s="97"/>
    </row>
    <row r="42" spans="1:12" ht="42" x14ac:dyDescent="0.2">
      <c r="A42" s="94"/>
      <c r="B42" s="95"/>
      <c r="C42" s="101" t="s">
        <v>101</v>
      </c>
      <c r="D42" s="102" t="s">
        <v>101</v>
      </c>
      <c r="E42" s="101">
        <v>3</v>
      </c>
      <c r="F42" s="102" t="s">
        <v>142</v>
      </c>
      <c r="G42" s="98"/>
      <c r="H42" s="96"/>
      <c r="I42" s="99"/>
      <c r="J42" s="97"/>
      <c r="K42" s="97"/>
      <c r="L42" s="97"/>
    </row>
    <row r="43" spans="1:12" ht="84" x14ac:dyDescent="0.2">
      <c r="A43" s="94"/>
      <c r="B43" s="95"/>
      <c r="C43" s="101" t="s">
        <v>106</v>
      </c>
      <c r="D43" s="102" t="s">
        <v>143</v>
      </c>
      <c r="E43" s="101" t="s">
        <v>101</v>
      </c>
      <c r="F43" s="102" t="s">
        <v>101</v>
      </c>
      <c r="G43" s="98"/>
      <c r="H43" s="96">
        <v>7</v>
      </c>
      <c r="I43" s="103">
        <v>2</v>
      </c>
      <c r="J43" s="97"/>
      <c r="K43" s="97"/>
      <c r="L43" s="97"/>
    </row>
    <row r="44" spans="1:12" x14ac:dyDescent="0.2">
      <c r="A44" s="94"/>
      <c r="B44" s="95"/>
      <c r="C44" s="101" t="s">
        <v>101</v>
      </c>
      <c r="D44" s="102" t="s">
        <v>101</v>
      </c>
      <c r="E44" s="101">
        <v>0</v>
      </c>
      <c r="F44" s="102" t="s">
        <v>139</v>
      </c>
      <c r="G44" s="98"/>
      <c r="H44" s="96"/>
      <c r="I44" s="99"/>
      <c r="J44" s="97"/>
      <c r="K44" s="97"/>
      <c r="L44" s="97"/>
    </row>
    <row r="45" spans="1:12" x14ac:dyDescent="0.2">
      <c r="A45" s="94"/>
      <c r="B45" s="95"/>
      <c r="C45" s="101" t="s">
        <v>101</v>
      </c>
      <c r="D45" s="102" t="s">
        <v>101</v>
      </c>
      <c r="E45" s="101">
        <v>1</v>
      </c>
      <c r="F45" s="102" t="s">
        <v>140</v>
      </c>
      <c r="G45" s="98"/>
      <c r="H45" s="96"/>
      <c r="I45" s="99"/>
      <c r="J45" s="97"/>
      <c r="K45" s="97"/>
      <c r="L45" s="97"/>
    </row>
    <row r="46" spans="1:12" x14ac:dyDescent="0.2">
      <c r="A46" s="94"/>
      <c r="B46" s="95"/>
      <c r="C46" s="101" t="s">
        <v>101</v>
      </c>
      <c r="D46" s="102" t="s">
        <v>101</v>
      </c>
      <c r="E46" s="101">
        <v>2</v>
      </c>
      <c r="F46" s="102" t="s">
        <v>144</v>
      </c>
      <c r="G46" s="98"/>
      <c r="H46" s="96"/>
      <c r="I46" s="99"/>
      <c r="J46" s="97"/>
      <c r="K46" s="97"/>
      <c r="L46" s="97"/>
    </row>
    <row r="47" spans="1:12" ht="28" x14ac:dyDescent="0.2">
      <c r="A47" s="94"/>
      <c r="B47" s="95"/>
      <c r="C47" s="101" t="s">
        <v>101</v>
      </c>
      <c r="D47" s="102" t="s">
        <v>101</v>
      </c>
      <c r="E47" s="101">
        <v>3</v>
      </c>
      <c r="F47" s="102" t="s">
        <v>145</v>
      </c>
      <c r="G47" s="98"/>
      <c r="H47" s="96"/>
      <c r="I47" s="99"/>
      <c r="J47" s="97"/>
      <c r="K47" s="97"/>
      <c r="L47" s="97"/>
    </row>
    <row r="48" spans="1:12" ht="42" x14ac:dyDescent="0.2">
      <c r="A48" s="94"/>
      <c r="B48" s="95"/>
      <c r="C48" s="101" t="s">
        <v>106</v>
      </c>
      <c r="D48" s="102" t="s">
        <v>146</v>
      </c>
      <c r="E48" s="101" t="s">
        <v>101</v>
      </c>
      <c r="F48" s="102" t="s">
        <v>101</v>
      </c>
      <c r="G48" s="98" t="s">
        <v>101</v>
      </c>
      <c r="H48" s="96">
        <v>7</v>
      </c>
      <c r="I48" s="99">
        <v>2</v>
      </c>
      <c r="J48" s="97"/>
      <c r="K48" s="97"/>
      <c r="L48" s="97"/>
    </row>
    <row r="49" spans="1:12" ht="28" x14ac:dyDescent="0.2">
      <c r="A49" s="94"/>
      <c r="B49" s="95"/>
      <c r="C49" s="101" t="s">
        <v>101</v>
      </c>
      <c r="D49" s="102" t="s">
        <v>101</v>
      </c>
      <c r="E49" s="101">
        <v>0</v>
      </c>
      <c r="F49" s="102" t="s">
        <v>147</v>
      </c>
      <c r="G49" s="98" t="s">
        <v>101</v>
      </c>
      <c r="H49" s="96"/>
      <c r="I49" s="99"/>
      <c r="J49" s="97"/>
      <c r="K49" s="97"/>
      <c r="L49" s="97"/>
    </row>
    <row r="50" spans="1:12" ht="32" x14ac:dyDescent="0.2">
      <c r="A50" s="94"/>
      <c r="B50" s="95"/>
      <c r="C50" s="101" t="s">
        <v>101</v>
      </c>
      <c r="D50" s="102" t="s">
        <v>101</v>
      </c>
      <c r="E50" s="101">
        <v>1</v>
      </c>
      <c r="F50" s="95" t="s">
        <v>148</v>
      </c>
      <c r="G50" s="98" t="s">
        <v>101</v>
      </c>
      <c r="H50" s="96"/>
      <c r="I50" s="99"/>
      <c r="J50" s="97"/>
      <c r="K50" s="97"/>
      <c r="L50" s="97"/>
    </row>
    <row r="51" spans="1:12" ht="48" x14ac:dyDescent="0.2">
      <c r="A51" s="94"/>
      <c r="B51" s="95"/>
      <c r="C51" s="101" t="s">
        <v>101</v>
      </c>
      <c r="D51" s="102" t="s">
        <v>101</v>
      </c>
      <c r="E51" s="101">
        <v>2</v>
      </c>
      <c r="F51" s="95" t="s">
        <v>149</v>
      </c>
      <c r="G51" s="98" t="s">
        <v>101</v>
      </c>
      <c r="H51" s="96"/>
      <c r="I51" s="99"/>
      <c r="J51" s="97"/>
      <c r="K51" s="97"/>
      <c r="L51" s="97"/>
    </row>
    <row r="52" spans="1:12" ht="64" x14ac:dyDescent="0.2">
      <c r="A52" s="94"/>
      <c r="B52" s="95"/>
      <c r="C52" s="101" t="s">
        <v>101</v>
      </c>
      <c r="D52" s="102" t="s">
        <v>101</v>
      </c>
      <c r="E52" s="101">
        <v>3</v>
      </c>
      <c r="F52" s="95" t="s">
        <v>150</v>
      </c>
      <c r="G52" s="98" t="s">
        <v>101</v>
      </c>
      <c r="H52" s="98" t="s">
        <v>101</v>
      </c>
      <c r="I52" s="98"/>
      <c r="J52" s="97"/>
      <c r="K52" s="97"/>
      <c r="L52" s="97"/>
    </row>
    <row r="53" spans="1:12" ht="28" x14ac:dyDescent="0.2">
      <c r="A53" s="94"/>
      <c r="B53" s="95"/>
      <c r="C53" s="101" t="s">
        <v>106</v>
      </c>
      <c r="D53" s="102" t="s">
        <v>151</v>
      </c>
      <c r="E53" s="101" t="s">
        <v>101</v>
      </c>
      <c r="F53" s="102" t="s">
        <v>101</v>
      </c>
      <c r="G53" s="98" t="s">
        <v>101</v>
      </c>
      <c r="H53" s="96">
        <v>7</v>
      </c>
      <c r="I53" s="99">
        <v>2</v>
      </c>
      <c r="J53" s="97"/>
      <c r="K53" s="97"/>
      <c r="L53" s="97"/>
    </row>
    <row r="54" spans="1:12" x14ac:dyDescent="0.2">
      <c r="A54" s="94"/>
      <c r="B54" s="95"/>
      <c r="C54" s="101" t="s">
        <v>101</v>
      </c>
      <c r="D54" s="102" t="s">
        <v>101</v>
      </c>
      <c r="E54" s="101">
        <v>0</v>
      </c>
      <c r="F54" s="102" t="s">
        <v>139</v>
      </c>
      <c r="G54" s="98" t="s">
        <v>101</v>
      </c>
      <c r="H54" s="96"/>
      <c r="I54" s="99"/>
      <c r="J54" s="97"/>
      <c r="K54" s="97"/>
      <c r="L54" s="97"/>
    </row>
    <row r="55" spans="1:12" x14ac:dyDescent="0.2">
      <c r="A55" s="94"/>
      <c r="B55" s="95"/>
      <c r="C55" s="101" t="s">
        <v>101</v>
      </c>
      <c r="D55" s="102" t="s">
        <v>101</v>
      </c>
      <c r="E55" s="101">
        <v>1</v>
      </c>
      <c r="F55" s="102" t="s">
        <v>140</v>
      </c>
      <c r="G55" s="98" t="s">
        <v>101</v>
      </c>
      <c r="H55" s="96"/>
      <c r="I55" s="99"/>
      <c r="J55" s="97"/>
      <c r="K55" s="97"/>
      <c r="L55" s="97"/>
    </row>
    <row r="56" spans="1:12" x14ac:dyDescent="0.2">
      <c r="A56" s="94"/>
      <c r="B56" s="95"/>
      <c r="C56" s="101" t="s">
        <v>101</v>
      </c>
      <c r="D56" s="102" t="s">
        <v>101</v>
      </c>
      <c r="E56" s="101">
        <v>2</v>
      </c>
      <c r="F56" s="102" t="s">
        <v>144</v>
      </c>
      <c r="G56" s="98" t="s">
        <v>101</v>
      </c>
      <c r="H56" s="96"/>
      <c r="I56" s="99"/>
      <c r="J56" s="97"/>
      <c r="K56" s="97"/>
      <c r="L56" s="97"/>
    </row>
    <row r="57" spans="1:12" x14ac:dyDescent="0.2">
      <c r="A57" s="94"/>
      <c r="B57" s="95"/>
      <c r="C57" s="101" t="s">
        <v>101</v>
      </c>
      <c r="D57" s="102" t="s">
        <v>101</v>
      </c>
      <c r="E57" s="101">
        <v>3</v>
      </c>
      <c r="F57" s="102" t="s">
        <v>152</v>
      </c>
      <c r="G57" s="98" t="s">
        <v>101</v>
      </c>
      <c r="H57" s="96"/>
      <c r="I57" s="99"/>
      <c r="J57" s="97"/>
      <c r="K57" s="97"/>
      <c r="L57" s="9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1"/>
  <sheetViews>
    <sheetView workbookViewId="0">
      <selection activeCell="L1" sqref="L1"/>
    </sheetView>
  </sheetViews>
  <sheetFormatPr baseColWidth="10" defaultColWidth="8.83203125" defaultRowHeight="15" x14ac:dyDescent="0.2"/>
  <cols>
    <col min="1" max="1" width="9.1640625" customWidth="1"/>
    <col min="2" max="2" width="25.6640625" customWidth="1"/>
    <col min="4" max="4" width="28.5" customWidth="1"/>
    <col min="6" max="6" width="32.5" customWidth="1"/>
  </cols>
  <sheetData>
    <row r="1" spans="1:12" ht="84" x14ac:dyDescent="0.2">
      <c r="A1" s="104" t="s">
        <v>86</v>
      </c>
      <c r="B1" s="104" t="s">
        <v>87</v>
      </c>
      <c r="C1" s="104" t="s">
        <v>88</v>
      </c>
      <c r="D1" s="104" t="s">
        <v>89</v>
      </c>
      <c r="E1" s="104" t="s">
        <v>90</v>
      </c>
      <c r="F1" s="104" t="s">
        <v>91</v>
      </c>
      <c r="G1" s="104" t="s">
        <v>92</v>
      </c>
      <c r="H1" s="104" t="s">
        <v>93</v>
      </c>
      <c r="I1" s="104" t="s">
        <v>94</v>
      </c>
      <c r="J1" s="105" t="s">
        <v>153</v>
      </c>
      <c r="K1" s="106" t="s">
        <v>96</v>
      </c>
      <c r="L1" s="107">
        <f>SUM(I2:I86)</f>
        <v>50</v>
      </c>
    </row>
    <row r="2" spans="1:12" ht="32" x14ac:dyDescent="0.2">
      <c r="A2" s="94" t="s">
        <v>154</v>
      </c>
      <c r="B2" s="95" t="s">
        <v>155</v>
      </c>
      <c r="C2" s="96"/>
      <c r="D2" s="98"/>
      <c r="E2" s="96"/>
      <c r="F2" s="98"/>
      <c r="G2" s="98"/>
      <c r="H2" s="96"/>
      <c r="I2" s="99"/>
      <c r="J2" s="108"/>
      <c r="K2" s="109"/>
      <c r="L2" s="110"/>
    </row>
    <row r="3" spans="1:12" ht="42" x14ac:dyDescent="0.2">
      <c r="A3" s="94"/>
      <c r="B3" s="95"/>
      <c r="C3" s="96" t="s">
        <v>106</v>
      </c>
      <c r="D3" s="98" t="s">
        <v>156</v>
      </c>
      <c r="E3" s="95"/>
      <c r="F3" s="95"/>
      <c r="G3" s="95"/>
      <c r="H3" s="96">
        <v>4</v>
      </c>
      <c r="I3" s="99">
        <v>2</v>
      </c>
      <c r="J3" s="97"/>
      <c r="K3" s="97"/>
      <c r="L3" s="97"/>
    </row>
    <row r="4" spans="1:12" x14ac:dyDescent="0.2">
      <c r="A4" s="94"/>
      <c r="B4" s="95"/>
      <c r="C4" s="96"/>
      <c r="D4" s="98"/>
      <c r="E4" s="96">
        <v>0</v>
      </c>
      <c r="F4" s="98" t="s">
        <v>157</v>
      </c>
      <c r="G4" s="98" t="s">
        <v>101</v>
      </c>
      <c r="H4" s="96"/>
      <c r="I4" s="99"/>
      <c r="J4" s="97"/>
      <c r="K4" s="97"/>
      <c r="L4" s="97"/>
    </row>
    <row r="5" spans="1:12" ht="56" x14ac:dyDescent="0.2">
      <c r="A5" s="94"/>
      <c r="B5" s="95"/>
      <c r="C5" s="96"/>
      <c r="D5" s="98"/>
      <c r="E5" s="96">
        <v>1</v>
      </c>
      <c r="F5" s="98" t="s">
        <v>158</v>
      </c>
      <c r="G5" s="98"/>
      <c r="H5" s="96"/>
      <c r="I5" s="99"/>
      <c r="J5" s="97"/>
      <c r="K5" s="97"/>
      <c r="L5" s="97"/>
    </row>
    <row r="6" spans="1:12" ht="42" x14ac:dyDescent="0.2">
      <c r="A6" s="94"/>
      <c r="B6" s="95"/>
      <c r="C6" s="96"/>
      <c r="D6" s="98"/>
      <c r="E6" s="96">
        <v>2</v>
      </c>
      <c r="F6" s="98" t="s">
        <v>159</v>
      </c>
      <c r="G6" s="98"/>
      <c r="H6" s="96"/>
      <c r="I6" s="99"/>
      <c r="J6" s="97"/>
      <c r="K6" s="97"/>
      <c r="L6" s="97"/>
    </row>
    <row r="7" spans="1:12" ht="70" x14ac:dyDescent="0.2">
      <c r="A7" s="94"/>
      <c r="B7" s="95"/>
      <c r="C7" s="96"/>
      <c r="D7" s="98"/>
      <c r="E7" s="96">
        <v>3</v>
      </c>
      <c r="F7" s="98" t="s">
        <v>160</v>
      </c>
      <c r="G7" s="98"/>
      <c r="H7" s="96"/>
      <c r="I7" s="99"/>
      <c r="J7" s="97"/>
      <c r="K7" s="97"/>
      <c r="L7" s="97"/>
    </row>
    <row r="8" spans="1:12" ht="28" x14ac:dyDescent="0.2">
      <c r="A8" s="94"/>
      <c r="B8" s="95"/>
      <c r="C8" s="96" t="s">
        <v>99</v>
      </c>
      <c r="D8" s="98" t="s">
        <v>161</v>
      </c>
      <c r="E8" s="96" t="s">
        <v>101</v>
      </c>
      <c r="F8" s="98" t="s">
        <v>162</v>
      </c>
      <c r="G8" s="98" t="s">
        <v>101</v>
      </c>
      <c r="H8" s="96">
        <v>4</v>
      </c>
      <c r="I8" s="99">
        <v>2</v>
      </c>
      <c r="J8" s="97"/>
      <c r="K8" s="97"/>
      <c r="L8" s="97"/>
    </row>
    <row r="9" spans="1:12" ht="42" x14ac:dyDescent="0.2">
      <c r="A9" s="94"/>
      <c r="B9" s="95"/>
      <c r="C9" s="96" t="s">
        <v>99</v>
      </c>
      <c r="D9" s="98" t="s">
        <v>163</v>
      </c>
      <c r="E9" s="96" t="s">
        <v>101</v>
      </c>
      <c r="F9" s="98" t="s">
        <v>164</v>
      </c>
      <c r="G9" s="98" t="s">
        <v>101</v>
      </c>
      <c r="H9" s="96">
        <v>4</v>
      </c>
      <c r="I9" s="99">
        <v>2</v>
      </c>
      <c r="J9" s="97"/>
      <c r="K9" s="97"/>
      <c r="L9" s="97"/>
    </row>
    <row r="10" spans="1:12" ht="42" x14ac:dyDescent="0.2">
      <c r="A10" s="94"/>
      <c r="B10" s="95"/>
      <c r="C10" s="96" t="s">
        <v>99</v>
      </c>
      <c r="D10" s="98" t="s">
        <v>165</v>
      </c>
      <c r="E10" s="96" t="s">
        <v>101</v>
      </c>
      <c r="F10" s="98" t="s">
        <v>166</v>
      </c>
      <c r="G10" s="98" t="s">
        <v>101</v>
      </c>
      <c r="H10" s="96">
        <v>4</v>
      </c>
      <c r="I10" s="99">
        <v>2</v>
      </c>
      <c r="J10" s="97"/>
      <c r="K10" s="97"/>
      <c r="L10" s="97"/>
    </row>
    <row r="11" spans="1:12" ht="28" x14ac:dyDescent="0.2">
      <c r="A11" s="94"/>
      <c r="B11" s="95"/>
      <c r="C11" s="96" t="s">
        <v>99</v>
      </c>
      <c r="D11" s="98" t="s">
        <v>167</v>
      </c>
      <c r="E11" s="96" t="s">
        <v>101</v>
      </c>
      <c r="F11" s="98" t="s">
        <v>168</v>
      </c>
      <c r="G11" s="98" t="s">
        <v>101</v>
      </c>
      <c r="H11" s="96">
        <v>4</v>
      </c>
      <c r="I11" s="99">
        <v>2</v>
      </c>
      <c r="J11" s="97"/>
      <c r="K11" s="97"/>
      <c r="L11" s="97"/>
    </row>
    <row r="12" spans="1:12" ht="42" x14ac:dyDescent="0.2">
      <c r="A12" s="94"/>
      <c r="B12" s="95"/>
      <c r="C12" s="96" t="s">
        <v>99</v>
      </c>
      <c r="D12" s="98" t="s">
        <v>169</v>
      </c>
      <c r="E12" s="96" t="s">
        <v>101</v>
      </c>
      <c r="F12" s="98" t="s">
        <v>170</v>
      </c>
      <c r="G12" s="98" t="s">
        <v>101</v>
      </c>
      <c r="H12" s="96">
        <v>4</v>
      </c>
      <c r="I12" s="99">
        <v>2</v>
      </c>
      <c r="J12" s="97"/>
      <c r="K12" s="97"/>
      <c r="L12" s="97"/>
    </row>
    <row r="13" spans="1:12" ht="32" x14ac:dyDescent="0.2">
      <c r="A13" s="94" t="s">
        <v>171</v>
      </c>
      <c r="B13" s="95" t="s">
        <v>172</v>
      </c>
      <c r="C13" s="96"/>
      <c r="D13" s="98"/>
      <c r="E13" s="96"/>
      <c r="F13" s="98"/>
      <c r="G13" s="98"/>
      <c r="H13" s="96"/>
      <c r="I13" s="99"/>
      <c r="J13" s="97"/>
      <c r="K13" s="97"/>
      <c r="L13" s="97"/>
    </row>
    <row r="14" spans="1:12" ht="42" x14ac:dyDescent="0.2">
      <c r="A14" s="94"/>
      <c r="B14" s="95"/>
      <c r="C14" s="96" t="s">
        <v>99</v>
      </c>
      <c r="D14" s="98" t="s">
        <v>173</v>
      </c>
      <c r="E14" s="96"/>
      <c r="F14" s="98" t="s">
        <v>174</v>
      </c>
      <c r="G14" s="98"/>
      <c r="H14" s="96">
        <v>5</v>
      </c>
      <c r="I14" s="99">
        <v>2</v>
      </c>
      <c r="J14" s="97"/>
      <c r="K14" s="97"/>
      <c r="L14" s="97"/>
    </row>
    <row r="15" spans="1:12" x14ac:dyDescent="0.2">
      <c r="A15" s="94"/>
      <c r="B15" s="95"/>
      <c r="C15" s="96" t="s">
        <v>106</v>
      </c>
      <c r="D15" s="98" t="s">
        <v>175</v>
      </c>
      <c r="E15" s="96" t="s">
        <v>101</v>
      </c>
      <c r="F15" s="98"/>
      <c r="G15" s="98" t="s">
        <v>101</v>
      </c>
      <c r="H15" s="96">
        <v>5</v>
      </c>
      <c r="I15" s="99">
        <v>1</v>
      </c>
      <c r="J15" s="97"/>
      <c r="K15" s="97"/>
      <c r="L15" s="97"/>
    </row>
    <row r="16" spans="1:12" ht="28" x14ac:dyDescent="0.2">
      <c r="A16" s="94"/>
      <c r="B16" s="95"/>
      <c r="C16" s="96" t="s">
        <v>101</v>
      </c>
      <c r="D16" s="98" t="s">
        <v>101</v>
      </c>
      <c r="E16" s="96">
        <v>0</v>
      </c>
      <c r="F16" s="98" t="s">
        <v>176</v>
      </c>
      <c r="G16" s="98" t="s">
        <v>101</v>
      </c>
      <c r="H16" s="96"/>
      <c r="I16" s="99"/>
      <c r="J16" s="97"/>
      <c r="K16" s="97"/>
      <c r="L16" s="97"/>
    </row>
    <row r="17" spans="1:12" ht="70" x14ac:dyDescent="0.2">
      <c r="A17" s="94"/>
      <c r="B17" s="95"/>
      <c r="C17" s="96" t="s">
        <v>101</v>
      </c>
      <c r="D17" s="98" t="s">
        <v>101</v>
      </c>
      <c r="E17" s="96">
        <v>1</v>
      </c>
      <c r="F17" s="98" t="s">
        <v>177</v>
      </c>
      <c r="G17" s="98" t="s">
        <v>101</v>
      </c>
      <c r="H17" s="96"/>
      <c r="I17" s="99"/>
      <c r="J17" s="97"/>
      <c r="K17" s="97"/>
      <c r="L17" s="97"/>
    </row>
    <row r="18" spans="1:12" x14ac:dyDescent="0.2">
      <c r="A18" s="94"/>
      <c r="B18" s="95"/>
      <c r="C18" s="96" t="s">
        <v>101</v>
      </c>
      <c r="D18" s="98" t="s">
        <v>101</v>
      </c>
      <c r="E18" s="96">
        <v>2</v>
      </c>
      <c r="F18" s="98" t="s">
        <v>178</v>
      </c>
      <c r="G18" s="98" t="s">
        <v>101</v>
      </c>
      <c r="H18" s="96"/>
      <c r="I18" s="99"/>
      <c r="J18" s="97"/>
      <c r="K18" s="97"/>
      <c r="L18" s="97"/>
    </row>
    <row r="19" spans="1:12" ht="28" x14ac:dyDescent="0.2">
      <c r="A19" s="94"/>
      <c r="B19" s="95"/>
      <c r="C19" s="96" t="s">
        <v>101</v>
      </c>
      <c r="D19" s="98" t="s">
        <v>101</v>
      </c>
      <c r="E19" s="96">
        <v>3</v>
      </c>
      <c r="F19" s="98" t="s">
        <v>179</v>
      </c>
      <c r="G19" s="98" t="s">
        <v>101</v>
      </c>
      <c r="H19" s="96"/>
      <c r="I19" s="99"/>
      <c r="J19" s="97"/>
      <c r="K19" s="97"/>
      <c r="L19" s="97"/>
    </row>
    <row r="20" spans="1:12" x14ac:dyDescent="0.2">
      <c r="A20" s="94"/>
      <c r="B20" s="95"/>
      <c r="C20" s="96" t="s">
        <v>106</v>
      </c>
      <c r="D20" s="98" t="s">
        <v>180</v>
      </c>
      <c r="E20" s="96" t="s">
        <v>101</v>
      </c>
      <c r="F20" s="98" t="s">
        <v>101</v>
      </c>
      <c r="G20" s="98" t="s">
        <v>101</v>
      </c>
      <c r="H20" s="96">
        <v>5</v>
      </c>
      <c r="I20" s="99">
        <v>1</v>
      </c>
      <c r="J20" s="97"/>
      <c r="K20" s="97"/>
      <c r="L20" s="97"/>
    </row>
    <row r="21" spans="1:12" x14ac:dyDescent="0.2">
      <c r="A21" s="94"/>
      <c r="B21" s="95"/>
      <c r="C21" s="96" t="s">
        <v>101</v>
      </c>
      <c r="D21" s="98" t="s">
        <v>101</v>
      </c>
      <c r="E21" s="96">
        <v>0</v>
      </c>
      <c r="F21" s="98" t="s">
        <v>181</v>
      </c>
      <c r="G21" s="98" t="s">
        <v>101</v>
      </c>
      <c r="H21" s="96"/>
      <c r="I21" s="99"/>
      <c r="J21" s="97"/>
      <c r="K21" s="97"/>
      <c r="L21" s="97"/>
    </row>
    <row r="22" spans="1:12" ht="28" x14ac:dyDescent="0.2">
      <c r="A22" s="94"/>
      <c r="B22" s="95"/>
      <c r="C22" s="96" t="s">
        <v>101</v>
      </c>
      <c r="D22" s="98"/>
      <c r="E22" s="96">
        <v>1</v>
      </c>
      <c r="F22" s="98" t="s">
        <v>182</v>
      </c>
      <c r="G22" s="98" t="s">
        <v>101</v>
      </c>
      <c r="H22" s="96"/>
      <c r="I22" s="99"/>
      <c r="J22" s="97"/>
      <c r="K22" s="97"/>
      <c r="L22" s="97"/>
    </row>
    <row r="23" spans="1:12" x14ac:dyDescent="0.2">
      <c r="A23" s="94"/>
      <c r="B23" s="95"/>
      <c r="C23" s="96" t="s">
        <v>101</v>
      </c>
      <c r="D23" s="98" t="s">
        <v>101</v>
      </c>
      <c r="E23" s="96">
        <v>2</v>
      </c>
      <c r="F23" s="98" t="s">
        <v>183</v>
      </c>
      <c r="G23" s="98" t="s">
        <v>101</v>
      </c>
      <c r="H23" s="96"/>
      <c r="I23" s="99"/>
      <c r="J23" s="97"/>
      <c r="K23" s="97"/>
      <c r="L23" s="97"/>
    </row>
    <row r="24" spans="1:12" ht="70" x14ac:dyDescent="0.2">
      <c r="A24" s="94"/>
      <c r="B24" s="95"/>
      <c r="C24" s="96" t="s">
        <v>101</v>
      </c>
      <c r="D24" s="98" t="s">
        <v>101</v>
      </c>
      <c r="E24" s="96">
        <v>3</v>
      </c>
      <c r="F24" s="98" t="s">
        <v>184</v>
      </c>
      <c r="G24" s="98" t="s">
        <v>101</v>
      </c>
      <c r="H24" s="96"/>
      <c r="I24" s="99"/>
      <c r="J24" s="97"/>
      <c r="K24" s="97"/>
      <c r="L24" s="97"/>
    </row>
    <row r="25" spans="1:12" ht="28" x14ac:dyDescent="0.2">
      <c r="A25" s="94"/>
      <c r="B25" s="95"/>
      <c r="C25" s="96" t="s">
        <v>106</v>
      </c>
      <c r="D25" s="98" t="s">
        <v>185</v>
      </c>
      <c r="E25" s="96" t="s">
        <v>101</v>
      </c>
      <c r="F25" s="98" t="s">
        <v>101</v>
      </c>
      <c r="G25" s="98" t="s">
        <v>101</v>
      </c>
      <c r="H25" s="96">
        <v>5</v>
      </c>
      <c r="I25" s="99">
        <v>1</v>
      </c>
      <c r="J25" s="97"/>
      <c r="K25" s="97"/>
      <c r="L25" s="97"/>
    </row>
    <row r="26" spans="1:12" x14ac:dyDescent="0.2">
      <c r="A26" s="94"/>
      <c r="B26" s="95"/>
      <c r="C26" s="96" t="s">
        <v>101</v>
      </c>
      <c r="D26" s="98" t="s">
        <v>101</v>
      </c>
      <c r="E26" s="96">
        <v>0</v>
      </c>
      <c r="F26" s="98" t="s">
        <v>186</v>
      </c>
      <c r="G26" s="98" t="s">
        <v>101</v>
      </c>
      <c r="H26" s="96"/>
      <c r="I26" s="99"/>
      <c r="J26" s="97"/>
      <c r="K26" s="97"/>
      <c r="L26" s="97"/>
    </row>
    <row r="27" spans="1:12" ht="28" x14ac:dyDescent="0.2">
      <c r="A27" s="94"/>
      <c r="B27" s="95"/>
      <c r="C27" s="96" t="s">
        <v>101</v>
      </c>
      <c r="D27" s="98" t="s">
        <v>101</v>
      </c>
      <c r="E27" s="96">
        <v>1</v>
      </c>
      <c r="F27" s="98" t="s">
        <v>187</v>
      </c>
      <c r="G27" s="98" t="s">
        <v>101</v>
      </c>
      <c r="H27" s="96"/>
      <c r="I27" s="99"/>
      <c r="J27" s="97"/>
      <c r="K27" s="97"/>
      <c r="L27" s="97"/>
    </row>
    <row r="28" spans="1:12" ht="42" x14ac:dyDescent="0.2">
      <c r="A28" s="94"/>
      <c r="B28" s="95"/>
      <c r="C28" s="96" t="s">
        <v>101</v>
      </c>
      <c r="D28" s="98" t="s">
        <v>101</v>
      </c>
      <c r="E28" s="96">
        <v>2</v>
      </c>
      <c r="F28" s="98" t="s">
        <v>188</v>
      </c>
      <c r="G28" s="98" t="s">
        <v>101</v>
      </c>
      <c r="H28" s="96"/>
      <c r="I28" s="99"/>
      <c r="J28" s="97"/>
      <c r="K28" s="97"/>
      <c r="L28" s="97"/>
    </row>
    <row r="29" spans="1:12" ht="42" x14ac:dyDescent="0.2">
      <c r="A29" s="94"/>
      <c r="B29" s="95"/>
      <c r="C29" s="96" t="s">
        <v>101</v>
      </c>
      <c r="D29" s="98" t="s">
        <v>101</v>
      </c>
      <c r="E29" s="96">
        <v>3</v>
      </c>
      <c r="F29" s="98" t="s">
        <v>189</v>
      </c>
      <c r="G29" s="98" t="s">
        <v>101</v>
      </c>
      <c r="H29" s="96"/>
      <c r="I29" s="99"/>
      <c r="J29" s="97"/>
      <c r="K29" s="97"/>
      <c r="L29" s="97"/>
    </row>
    <row r="30" spans="1:12" ht="28" x14ac:dyDescent="0.2">
      <c r="A30" s="94"/>
      <c r="B30" s="95"/>
      <c r="C30" s="96" t="s">
        <v>99</v>
      </c>
      <c r="D30" s="98" t="s">
        <v>190</v>
      </c>
      <c r="E30" s="96" t="s">
        <v>101</v>
      </c>
      <c r="F30" s="98" t="s">
        <v>191</v>
      </c>
      <c r="G30" s="98" t="s">
        <v>101</v>
      </c>
      <c r="H30" s="96">
        <v>5</v>
      </c>
      <c r="I30" s="99">
        <v>2</v>
      </c>
      <c r="J30" s="97"/>
      <c r="K30" s="97"/>
      <c r="L30" s="97"/>
    </row>
    <row r="31" spans="1:12" ht="28" x14ac:dyDescent="0.2">
      <c r="A31" s="94"/>
      <c r="B31" s="95"/>
      <c r="C31" s="96" t="s">
        <v>106</v>
      </c>
      <c r="D31" s="98" t="s">
        <v>192</v>
      </c>
      <c r="E31" s="96" t="s">
        <v>101</v>
      </c>
      <c r="F31" s="98" t="s">
        <v>101</v>
      </c>
      <c r="G31" s="98" t="s">
        <v>101</v>
      </c>
      <c r="H31" s="96">
        <v>5</v>
      </c>
      <c r="I31" s="99">
        <v>2</v>
      </c>
      <c r="J31" s="97"/>
      <c r="K31" s="97"/>
      <c r="L31" s="97"/>
    </row>
    <row r="32" spans="1:12" ht="42" x14ac:dyDescent="0.2">
      <c r="A32" s="94"/>
      <c r="B32" s="95"/>
      <c r="C32" s="96" t="s">
        <v>101</v>
      </c>
      <c r="D32" s="98" t="s">
        <v>101</v>
      </c>
      <c r="E32" s="96">
        <v>0</v>
      </c>
      <c r="F32" s="98" t="s">
        <v>193</v>
      </c>
      <c r="G32" s="98" t="s">
        <v>101</v>
      </c>
      <c r="H32" s="96"/>
      <c r="I32" s="99"/>
      <c r="J32" s="97"/>
      <c r="K32" s="97"/>
      <c r="L32" s="97"/>
    </row>
    <row r="33" spans="1:12" ht="42" x14ac:dyDescent="0.2">
      <c r="A33" s="94"/>
      <c r="B33" s="95"/>
      <c r="C33" s="96" t="s">
        <v>101</v>
      </c>
      <c r="D33" s="98" t="s">
        <v>101</v>
      </c>
      <c r="E33" s="96">
        <v>1</v>
      </c>
      <c r="F33" s="98" t="s">
        <v>194</v>
      </c>
      <c r="G33" s="98" t="s">
        <v>101</v>
      </c>
      <c r="H33" s="96"/>
      <c r="I33" s="99"/>
      <c r="J33" s="97"/>
      <c r="K33" s="97"/>
      <c r="L33" s="97"/>
    </row>
    <row r="34" spans="1:12" ht="28" x14ac:dyDescent="0.2">
      <c r="A34" s="94"/>
      <c r="B34" s="95"/>
      <c r="C34" s="96" t="s">
        <v>101</v>
      </c>
      <c r="D34" s="98" t="s">
        <v>101</v>
      </c>
      <c r="E34" s="96">
        <v>2</v>
      </c>
      <c r="F34" s="98" t="s">
        <v>195</v>
      </c>
      <c r="G34" s="98" t="s">
        <v>101</v>
      </c>
      <c r="H34" s="96"/>
      <c r="I34" s="99"/>
      <c r="J34" s="97"/>
      <c r="K34" s="97"/>
      <c r="L34" s="97"/>
    </row>
    <row r="35" spans="1:12" ht="28" x14ac:dyDescent="0.2">
      <c r="A35" s="94"/>
      <c r="B35" s="95"/>
      <c r="C35" s="96" t="s">
        <v>101</v>
      </c>
      <c r="D35" s="98" t="s">
        <v>101</v>
      </c>
      <c r="E35" s="96">
        <v>3</v>
      </c>
      <c r="F35" s="98" t="s">
        <v>196</v>
      </c>
      <c r="G35" s="98" t="s">
        <v>101</v>
      </c>
      <c r="H35" s="96"/>
      <c r="I35" s="99"/>
      <c r="J35" s="97"/>
      <c r="K35" s="97"/>
      <c r="L35" s="97"/>
    </row>
    <row r="36" spans="1:12" ht="28" x14ac:dyDescent="0.2">
      <c r="A36" s="94"/>
      <c r="B36" s="95"/>
      <c r="C36" s="96" t="s">
        <v>106</v>
      </c>
      <c r="D36" s="98" t="s">
        <v>197</v>
      </c>
      <c r="E36" s="96" t="s">
        <v>101</v>
      </c>
      <c r="F36" s="98" t="s">
        <v>101</v>
      </c>
      <c r="G36" s="98" t="s">
        <v>101</v>
      </c>
      <c r="H36" s="96">
        <v>5</v>
      </c>
      <c r="I36" s="99">
        <v>2</v>
      </c>
      <c r="J36" s="97"/>
      <c r="K36" s="97"/>
      <c r="L36" s="97"/>
    </row>
    <row r="37" spans="1:12" x14ac:dyDescent="0.2">
      <c r="A37" s="94"/>
      <c r="B37" s="95"/>
      <c r="C37" s="96"/>
      <c r="D37" s="98"/>
      <c r="E37" s="96">
        <v>0</v>
      </c>
      <c r="F37" s="98" t="s">
        <v>198</v>
      </c>
      <c r="G37" s="98"/>
      <c r="H37" s="96"/>
      <c r="I37" s="99"/>
      <c r="J37" s="97"/>
      <c r="K37" s="97"/>
      <c r="L37" s="97"/>
    </row>
    <row r="38" spans="1:12" ht="28" x14ac:dyDescent="0.2">
      <c r="A38" s="94"/>
      <c r="B38" s="95"/>
      <c r="C38" s="96"/>
      <c r="D38" s="98"/>
      <c r="E38" s="96">
        <v>1</v>
      </c>
      <c r="F38" s="98" t="s">
        <v>199</v>
      </c>
      <c r="G38" s="98"/>
      <c r="H38" s="96"/>
      <c r="I38" s="99"/>
      <c r="J38" s="97"/>
      <c r="K38" s="97"/>
      <c r="L38" s="97"/>
    </row>
    <row r="39" spans="1:12" ht="42" x14ac:dyDescent="0.2">
      <c r="A39" s="94"/>
      <c r="B39" s="95"/>
      <c r="C39" s="96"/>
      <c r="D39" s="98"/>
      <c r="E39" s="96">
        <v>2</v>
      </c>
      <c r="F39" s="98" t="s">
        <v>200</v>
      </c>
      <c r="G39" s="98"/>
      <c r="H39" s="96"/>
      <c r="I39" s="99"/>
      <c r="J39" s="97"/>
      <c r="K39" s="97"/>
      <c r="L39" s="97"/>
    </row>
    <row r="40" spans="1:12" x14ac:dyDescent="0.2">
      <c r="A40" s="94"/>
      <c r="B40" s="95"/>
      <c r="C40" s="96"/>
      <c r="D40" s="98"/>
      <c r="E40" s="96">
        <v>3</v>
      </c>
      <c r="F40" s="98" t="s">
        <v>201</v>
      </c>
      <c r="G40" s="98"/>
      <c r="H40" s="96"/>
      <c r="I40" s="99"/>
      <c r="J40" s="97"/>
      <c r="K40" s="97"/>
      <c r="L40" s="97"/>
    </row>
    <row r="41" spans="1:12" ht="42" x14ac:dyDescent="0.2">
      <c r="A41" s="94"/>
      <c r="B41" s="95"/>
      <c r="C41" s="96" t="s">
        <v>99</v>
      </c>
      <c r="D41" s="98" t="s">
        <v>202</v>
      </c>
      <c r="E41" s="96" t="s">
        <v>101</v>
      </c>
      <c r="F41" s="98" t="s">
        <v>203</v>
      </c>
      <c r="G41" s="98" t="s">
        <v>101</v>
      </c>
      <c r="H41" s="96">
        <v>5</v>
      </c>
      <c r="I41" s="99">
        <v>2</v>
      </c>
      <c r="J41" s="97"/>
      <c r="K41" s="97"/>
      <c r="L41" s="97"/>
    </row>
    <row r="42" spans="1:12" ht="42" x14ac:dyDescent="0.2">
      <c r="A42" s="94"/>
      <c r="B42" s="95"/>
      <c r="C42" s="96"/>
      <c r="D42" s="98"/>
      <c r="E42" s="96"/>
      <c r="F42" s="98" t="s">
        <v>204</v>
      </c>
      <c r="G42" s="98"/>
      <c r="H42" s="96"/>
      <c r="I42" s="99"/>
      <c r="J42" s="97"/>
      <c r="K42" s="97"/>
      <c r="L42" s="97"/>
    </row>
    <row r="43" spans="1:12" ht="32" x14ac:dyDescent="0.2">
      <c r="A43" s="94" t="s">
        <v>205</v>
      </c>
      <c r="B43" s="95" t="s">
        <v>206</v>
      </c>
      <c r="C43" s="96"/>
      <c r="D43" s="98"/>
      <c r="E43" s="96"/>
      <c r="F43" s="98"/>
      <c r="G43" s="98"/>
      <c r="H43" s="96"/>
      <c r="I43" s="99"/>
      <c r="J43" s="97"/>
      <c r="K43" s="97"/>
      <c r="L43" s="97"/>
    </row>
    <row r="44" spans="1:12" ht="28" x14ac:dyDescent="0.2">
      <c r="A44" s="94"/>
      <c r="B44" s="95"/>
      <c r="C44" s="96" t="s">
        <v>99</v>
      </c>
      <c r="D44" s="98" t="s">
        <v>207</v>
      </c>
      <c r="E44" s="96" t="s">
        <v>101</v>
      </c>
      <c r="F44" s="98" t="s">
        <v>208</v>
      </c>
      <c r="G44" s="98" t="s">
        <v>101</v>
      </c>
      <c r="H44" s="96">
        <v>6</v>
      </c>
      <c r="I44" s="99">
        <v>2</v>
      </c>
      <c r="J44" s="97"/>
      <c r="K44" s="97"/>
      <c r="L44" s="97"/>
    </row>
    <row r="45" spans="1:12" ht="42" x14ac:dyDescent="0.2">
      <c r="A45" s="94"/>
      <c r="B45" s="95"/>
      <c r="C45" s="96" t="s">
        <v>99</v>
      </c>
      <c r="D45" s="98" t="s">
        <v>209</v>
      </c>
      <c r="E45" s="96" t="s">
        <v>101</v>
      </c>
      <c r="F45" s="98" t="s">
        <v>210</v>
      </c>
      <c r="G45" s="98" t="s">
        <v>101</v>
      </c>
      <c r="H45" s="96">
        <v>6</v>
      </c>
      <c r="I45" s="99">
        <v>1</v>
      </c>
      <c r="J45" s="97"/>
      <c r="K45" s="97"/>
      <c r="L45" s="97"/>
    </row>
    <row r="46" spans="1:12" ht="70" x14ac:dyDescent="0.2">
      <c r="A46" s="94"/>
      <c r="B46" s="95"/>
      <c r="C46" s="96" t="s">
        <v>99</v>
      </c>
      <c r="D46" s="98" t="s">
        <v>211</v>
      </c>
      <c r="E46" s="96"/>
      <c r="F46" s="98" t="s">
        <v>212</v>
      </c>
      <c r="G46" s="98"/>
      <c r="H46" s="96">
        <v>6</v>
      </c>
      <c r="I46" s="99">
        <v>1</v>
      </c>
      <c r="J46" s="97"/>
      <c r="K46" s="97"/>
      <c r="L46" s="97"/>
    </row>
    <row r="47" spans="1:12" ht="42" x14ac:dyDescent="0.2">
      <c r="A47" s="94"/>
      <c r="B47" s="95"/>
      <c r="C47" s="96" t="s">
        <v>99</v>
      </c>
      <c r="D47" s="98" t="s">
        <v>213</v>
      </c>
      <c r="E47" s="96" t="s">
        <v>101</v>
      </c>
      <c r="F47" s="98" t="s">
        <v>214</v>
      </c>
      <c r="G47" s="98" t="s">
        <v>101</v>
      </c>
      <c r="H47" s="96">
        <v>6</v>
      </c>
      <c r="I47" s="99">
        <v>2</v>
      </c>
      <c r="J47" s="97"/>
      <c r="K47" s="97"/>
      <c r="L47" s="97"/>
    </row>
    <row r="48" spans="1:12" ht="32" x14ac:dyDescent="0.2">
      <c r="A48" s="94" t="s">
        <v>215</v>
      </c>
      <c r="B48" s="95" t="s">
        <v>216</v>
      </c>
      <c r="C48" s="96"/>
      <c r="D48" s="98"/>
      <c r="E48" s="96"/>
      <c r="F48" s="98"/>
      <c r="G48" s="98"/>
      <c r="H48" s="96"/>
      <c r="I48" s="99"/>
      <c r="J48" s="97"/>
      <c r="K48" s="97"/>
      <c r="L48" s="97"/>
    </row>
    <row r="49" spans="1:12" ht="28" x14ac:dyDescent="0.2">
      <c r="A49" s="94"/>
      <c r="B49" s="95"/>
      <c r="C49" s="96" t="s">
        <v>106</v>
      </c>
      <c r="D49" s="98" t="s">
        <v>217</v>
      </c>
      <c r="E49" s="96" t="s">
        <v>101</v>
      </c>
      <c r="F49" s="98" t="s">
        <v>101</v>
      </c>
      <c r="G49" s="98" t="s">
        <v>101</v>
      </c>
      <c r="H49" s="96">
        <v>7</v>
      </c>
      <c r="I49" s="99">
        <v>2</v>
      </c>
      <c r="J49" s="97"/>
      <c r="K49" s="97"/>
      <c r="L49" s="97"/>
    </row>
    <row r="50" spans="1:12" ht="28" x14ac:dyDescent="0.2">
      <c r="A50" s="94"/>
      <c r="B50" s="95"/>
      <c r="C50" s="96" t="s">
        <v>101</v>
      </c>
      <c r="D50" s="98" t="s">
        <v>101</v>
      </c>
      <c r="E50" s="96">
        <v>0</v>
      </c>
      <c r="F50" s="98" t="s">
        <v>218</v>
      </c>
      <c r="G50" s="98" t="s">
        <v>101</v>
      </c>
      <c r="H50" s="96"/>
      <c r="I50" s="99"/>
      <c r="J50" s="97"/>
      <c r="K50" s="97"/>
      <c r="L50" s="97"/>
    </row>
    <row r="51" spans="1:12" ht="42" x14ac:dyDescent="0.2">
      <c r="A51" s="94"/>
      <c r="B51" s="95"/>
      <c r="C51" s="96" t="s">
        <v>101</v>
      </c>
      <c r="D51" s="98" t="s">
        <v>101</v>
      </c>
      <c r="E51" s="96">
        <v>1</v>
      </c>
      <c r="F51" s="98" t="s">
        <v>219</v>
      </c>
      <c r="G51" s="98" t="s">
        <v>101</v>
      </c>
      <c r="H51" s="96"/>
      <c r="I51" s="99"/>
      <c r="J51" s="97"/>
      <c r="K51" s="97"/>
      <c r="L51" s="97"/>
    </row>
    <row r="52" spans="1:12" ht="28" x14ac:dyDescent="0.2">
      <c r="A52" s="94"/>
      <c r="B52" s="95"/>
      <c r="C52" s="96" t="s">
        <v>101</v>
      </c>
      <c r="D52" s="98" t="s">
        <v>101</v>
      </c>
      <c r="E52" s="96">
        <v>2</v>
      </c>
      <c r="F52" s="98" t="s">
        <v>220</v>
      </c>
      <c r="G52" s="98" t="s">
        <v>101</v>
      </c>
      <c r="H52" s="96"/>
      <c r="I52" s="99"/>
      <c r="J52" s="97"/>
      <c r="K52" s="97"/>
      <c r="L52" s="97"/>
    </row>
    <row r="53" spans="1:12" x14ac:dyDescent="0.2">
      <c r="A53" s="94"/>
      <c r="B53" s="95"/>
      <c r="C53" s="96" t="s">
        <v>101</v>
      </c>
      <c r="D53" s="98" t="s">
        <v>101</v>
      </c>
      <c r="E53" s="96">
        <v>3</v>
      </c>
      <c r="F53" s="98" t="s">
        <v>221</v>
      </c>
      <c r="G53" s="98" t="s">
        <v>101</v>
      </c>
      <c r="H53" s="96"/>
      <c r="I53" s="99"/>
      <c r="J53" s="97"/>
      <c r="K53" s="97"/>
      <c r="L53" s="97"/>
    </row>
    <row r="54" spans="1:12" ht="28" x14ac:dyDescent="0.2">
      <c r="A54" s="94"/>
      <c r="B54" s="95"/>
      <c r="C54" s="101" t="s">
        <v>106</v>
      </c>
      <c r="D54" s="102" t="s">
        <v>222</v>
      </c>
      <c r="E54" s="101" t="s">
        <v>101</v>
      </c>
      <c r="F54" s="102" t="s">
        <v>101</v>
      </c>
      <c r="G54" s="98"/>
      <c r="H54" s="96">
        <v>7</v>
      </c>
      <c r="I54" s="99">
        <v>2</v>
      </c>
      <c r="J54" s="97"/>
      <c r="K54" s="97"/>
      <c r="L54" s="97"/>
    </row>
    <row r="55" spans="1:12" x14ac:dyDescent="0.2">
      <c r="A55" s="94"/>
      <c r="B55" s="95"/>
      <c r="C55" s="101" t="s">
        <v>101</v>
      </c>
      <c r="D55" s="102" t="s">
        <v>101</v>
      </c>
      <c r="E55" s="101">
        <v>0</v>
      </c>
      <c r="F55" s="102" t="s">
        <v>139</v>
      </c>
      <c r="G55" s="98"/>
      <c r="H55" s="96"/>
      <c r="I55" s="99"/>
      <c r="J55" s="97"/>
      <c r="K55" s="97"/>
      <c r="L55" s="97"/>
    </row>
    <row r="56" spans="1:12" x14ac:dyDescent="0.2">
      <c r="A56" s="94"/>
      <c r="B56" s="95"/>
      <c r="C56" s="101" t="s">
        <v>101</v>
      </c>
      <c r="D56" s="102" t="s">
        <v>101</v>
      </c>
      <c r="E56" s="101">
        <v>1</v>
      </c>
      <c r="F56" s="102" t="s">
        <v>140</v>
      </c>
      <c r="G56" s="98"/>
      <c r="H56" s="96"/>
      <c r="I56" s="99"/>
      <c r="J56" s="97"/>
      <c r="K56" s="97"/>
      <c r="L56" s="97"/>
    </row>
    <row r="57" spans="1:12" x14ac:dyDescent="0.2">
      <c r="A57" s="94"/>
      <c r="B57" s="95"/>
      <c r="C57" s="101" t="s">
        <v>101</v>
      </c>
      <c r="D57" s="102" t="s">
        <v>101</v>
      </c>
      <c r="E57" s="101">
        <v>2</v>
      </c>
      <c r="F57" s="102" t="s">
        <v>223</v>
      </c>
      <c r="G57" s="98"/>
      <c r="H57" s="96"/>
      <c r="I57" s="99"/>
      <c r="J57" s="97"/>
      <c r="K57" s="97"/>
      <c r="L57" s="97"/>
    </row>
    <row r="58" spans="1:12" ht="28" x14ac:dyDescent="0.2">
      <c r="A58" s="94"/>
      <c r="B58" s="95"/>
      <c r="C58" s="101" t="s">
        <v>101</v>
      </c>
      <c r="D58" s="102" t="s">
        <v>101</v>
      </c>
      <c r="E58" s="101">
        <v>3</v>
      </c>
      <c r="F58" s="102" t="s">
        <v>224</v>
      </c>
      <c r="G58" s="98" t="s">
        <v>101</v>
      </c>
      <c r="H58" s="96"/>
      <c r="I58" s="99"/>
      <c r="J58" s="97"/>
      <c r="K58" s="97"/>
      <c r="L58" s="97"/>
    </row>
    <row r="59" spans="1:12" ht="42" x14ac:dyDescent="0.2">
      <c r="A59" s="94"/>
      <c r="B59" s="95"/>
      <c r="C59" s="101" t="s">
        <v>99</v>
      </c>
      <c r="D59" s="102" t="s">
        <v>225</v>
      </c>
      <c r="E59" s="101"/>
      <c r="F59" s="102" t="s">
        <v>226</v>
      </c>
      <c r="G59" s="98" t="s">
        <v>101</v>
      </c>
      <c r="H59" s="96">
        <v>7</v>
      </c>
      <c r="I59" s="99">
        <v>2</v>
      </c>
      <c r="J59" s="97"/>
      <c r="K59" s="97"/>
      <c r="L59" s="97"/>
    </row>
    <row r="60" spans="1:12" ht="42" x14ac:dyDescent="0.2">
      <c r="A60" s="94"/>
      <c r="B60" s="95"/>
      <c r="C60" s="101" t="s">
        <v>99</v>
      </c>
      <c r="D60" s="95" t="s">
        <v>227</v>
      </c>
      <c r="E60" s="101"/>
      <c r="F60" s="102" t="s">
        <v>228</v>
      </c>
      <c r="G60" s="98" t="s">
        <v>101</v>
      </c>
      <c r="H60" s="96">
        <v>7</v>
      </c>
      <c r="I60" s="99">
        <v>2</v>
      </c>
      <c r="J60" s="97"/>
      <c r="K60" s="97"/>
      <c r="L60" s="97"/>
    </row>
    <row r="61" spans="1:12" ht="16" x14ac:dyDescent="0.2">
      <c r="A61" s="94" t="s">
        <v>229</v>
      </c>
      <c r="B61" s="111" t="s">
        <v>230</v>
      </c>
      <c r="C61" s="101"/>
      <c r="D61" s="95"/>
      <c r="E61" s="101"/>
      <c r="F61" s="102"/>
      <c r="G61" s="98"/>
      <c r="H61" s="96"/>
      <c r="I61" s="99"/>
      <c r="J61" s="97"/>
      <c r="K61" s="97"/>
      <c r="L61" s="97"/>
    </row>
    <row r="62" spans="1:12" ht="42" x14ac:dyDescent="0.2">
      <c r="A62" s="94"/>
      <c r="B62" s="95"/>
      <c r="C62" s="96" t="s">
        <v>106</v>
      </c>
      <c r="D62" s="98" t="s">
        <v>231</v>
      </c>
      <c r="E62" s="96" t="s">
        <v>101</v>
      </c>
      <c r="F62" s="98" t="s">
        <v>101</v>
      </c>
      <c r="G62" s="98" t="s">
        <v>101</v>
      </c>
      <c r="H62" s="96">
        <v>3</v>
      </c>
      <c r="I62" s="99">
        <v>2</v>
      </c>
      <c r="J62" s="97"/>
      <c r="K62" s="97"/>
      <c r="L62" s="97"/>
    </row>
    <row r="63" spans="1:12" ht="28" x14ac:dyDescent="0.2">
      <c r="A63" s="94"/>
      <c r="B63" s="95"/>
      <c r="C63" s="96" t="s">
        <v>101</v>
      </c>
      <c r="D63" s="98" t="s">
        <v>101</v>
      </c>
      <c r="E63" s="96">
        <v>0</v>
      </c>
      <c r="F63" s="98" t="s">
        <v>232</v>
      </c>
      <c r="G63" s="98" t="s">
        <v>101</v>
      </c>
      <c r="H63" s="96"/>
      <c r="I63" s="99"/>
      <c r="J63" s="97"/>
      <c r="K63" s="97"/>
      <c r="L63" s="97"/>
    </row>
    <row r="64" spans="1:12" ht="28" x14ac:dyDescent="0.2">
      <c r="A64" s="94"/>
      <c r="B64" s="95"/>
      <c r="C64" s="96" t="s">
        <v>101</v>
      </c>
      <c r="D64" s="98" t="s">
        <v>101</v>
      </c>
      <c r="E64" s="96">
        <v>1</v>
      </c>
      <c r="F64" s="98" t="s">
        <v>233</v>
      </c>
      <c r="G64" s="98" t="s">
        <v>101</v>
      </c>
      <c r="H64" s="96"/>
      <c r="I64" s="99"/>
      <c r="J64" s="97"/>
      <c r="K64" s="97"/>
      <c r="L64" s="97"/>
    </row>
    <row r="65" spans="1:12" ht="70" x14ac:dyDescent="0.2">
      <c r="A65" s="94"/>
      <c r="B65" s="95"/>
      <c r="C65" s="96" t="s">
        <v>101</v>
      </c>
      <c r="D65" s="98" t="s">
        <v>101</v>
      </c>
      <c r="E65" s="96">
        <v>2</v>
      </c>
      <c r="F65" s="98" t="s">
        <v>234</v>
      </c>
      <c r="G65" s="98" t="s">
        <v>101</v>
      </c>
      <c r="H65" s="96"/>
      <c r="I65" s="99"/>
      <c r="J65" s="97"/>
      <c r="K65" s="97"/>
      <c r="L65" s="97"/>
    </row>
    <row r="66" spans="1:12" ht="70" x14ac:dyDescent="0.2">
      <c r="A66" s="94"/>
      <c r="B66" s="95"/>
      <c r="C66" s="96" t="s">
        <v>101</v>
      </c>
      <c r="D66" s="98" t="s">
        <v>101</v>
      </c>
      <c r="E66" s="96">
        <v>3</v>
      </c>
      <c r="F66" s="98" t="s">
        <v>235</v>
      </c>
      <c r="G66" s="98" t="s">
        <v>101</v>
      </c>
      <c r="H66" s="96"/>
      <c r="I66" s="99"/>
      <c r="J66" s="97"/>
      <c r="K66" s="97"/>
      <c r="L66" s="97"/>
    </row>
    <row r="67" spans="1:12" x14ac:dyDescent="0.2">
      <c r="A67" s="94"/>
      <c r="B67" s="95"/>
      <c r="C67" s="96" t="s">
        <v>99</v>
      </c>
      <c r="D67" s="98" t="s">
        <v>236</v>
      </c>
      <c r="E67" s="96" t="s">
        <v>101</v>
      </c>
      <c r="F67" s="98" t="s">
        <v>237</v>
      </c>
      <c r="G67" s="98" t="s">
        <v>101</v>
      </c>
      <c r="H67" s="96">
        <v>4</v>
      </c>
      <c r="I67" s="99">
        <v>1</v>
      </c>
      <c r="J67" s="97"/>
      <c r="K67" s="97"/>
      <c r="L67" s="97"/>
    </row>
    <row r="68" spans="1:12" x14ac:dyDescent="0.2">
      <c r="A68" s="94"/>
      <c r="B68" s="95"/>
      <c r="C68" s="96" t="s">
        <v>106</v>
      </c>
      <c r="D68" s="98" t="s">
        <v>238</v>
      </c>
      <c r="E68" s="96" t="s">
        <v>101</v>
      </c>
      <c r="F68" s="98"/>
      <c r="G68" s="98" t="s">
        <v>101</v>
      </c>
      <c r="H68" s="96">
        <v>4</v>
      </c>
      <c r="I68" s="99">
        <v>2</v>
      </c>
      <c r="J68" s="97"/>
      <c r="K68" s="97"/>
      <c r="L68" s="97"/>
    </row>
    <row r="69" spans="1:12" ht="28" x14ac:dyDescent="0.2">
      <c r="A69" s="94"/>
      <c r="B69" s="95"/>
      <c r="C69" s="96" t="s">
        <v>101</v>
      </c>
      <c r="D69" s="98" t="s">
        <v>101</v>
      </c>
      <c r="E69" s="96">
        <v>0</v>
      </c>
      <c r="F69" s="98" t="s">
        <v>239</v>
      </c>
      <c r="G69" s="98" t="s">
        <v>101</v>
      </c>
      <c r="H69" s="96"/>
      <c r="I69" s="99"/>
      <c r="J69" s="97"/>
      <c r="K69" s="97"/>
      <c r="L69" s="97"/>
    </row>
    <row r="70" spans="1:12" ht="28" x14ac:dyDescent="0.2">
      <c r="A70" s="94"/>
      <c r="B70" s="95"/>
      <c r="C70" s="96" t="s">
        <v>101</v>
      </c>
      <c r="D70" s="98" t="s">
        <v>101</v>
      </c>
      <c r="E70" s="96">
        <v>1</v>
      </c>
      <c r="F70" s="98" t="s">
        <v>240</v>
      </c>
      <c r="G70" s="98" t="s">
        <v>101</v>
      </c>
      <c r="H70" s="96"/>
      <c r="I70" s="99"/>
      <c r="J70" s="97"/>
      <c r="K70" s="97"/>
      <c r="L70" s="97"/>
    </row>
    <row r="71" spans="1:12" ht="42" x14ac:dyDescent="0.2">
      <c r="A71" s="94"/>
      <c r="B71" s="95"/>
      <c r="C71" s="96" t="s">
        <v>101</v>
      </c>
      <c r="D71" s="98" t="s">
        <v>101</v>
      </c>
      <c r="E71" s="96">
        <v>2</v>
      </c>
      <c r="F71" s="98" t="s">
        <v>241</v>
      </c>
      <c r="G71" s="98" t="s">
        <v>101</v>
      </c>
      <c r="H71" s="96"/>
      <c r="I71" s="99"/>
      <c r="J71" s="97"/>
      <c r="K71" s="97"/>
      <c r="L71" s="97"/>
    </row>
    <row r="72" spans="1:12" ht="56" x14ac:dyDescent="0.2">
      <c r="A72" s="94"/>
      <c r="B72" s="95"/>
      <c r="C72" s="96" t="s">
        <v>101</v>
      </c>
      <c r="D72" s="98" t="s">
        <v>101</v>
      </c>
      <c r="E72" s="96">
        <v>3</v>
      </c>
      <c r="F72" s="98" t="s">
        <v>242</v>
      </c>
      <c r="G72" s="98" t="s">
        <v>101</v>
      </c>
      <c r="H72" s="96"/>
      <c r="I72" s="99"/>
      <c r="J72" s="97"/>
      <c r="K72" s="97"/>
      <c r="L72" s="97"/>
    </row>
    <row r="73" spans="1:12" ht="28" x14ac:dyDescent="0.2">
      <c r="A73" s="94" t="s">
        <v>243</v>
      </c>
      <c r="B73" s="98" t="s">
        <v>244</v>
      </c>
      <c r="C73" s="96"/>
      <c r="D73" s="98"/>
      <c r="E73" s="96"/>
      <c r="F73" s="98"/>
      <c r="G73" s="98"/>
      <c r="H73" s="96"/>
      <c r="I73" s="99"/>
      <c r="J73" s="97"/>
      <c r="K73" s="97"/>
      <c r="L73" s="97"/>
    </row>
    <row r="74" spans="1:12" ht="42" x14ac:dyDescent="0.2">
      <c r="A74" s="94"/>
      <c r="B74" s="98"/>
      <c r="C74" s="96" t="s">
        <v>99</v>
      </c>
      <c r="D74" s="98" t="s">
        <v>245</v>
      </c>
      <c r="E74" s="96" t="s">
        <v>101</v>
      </c>
      <c r="F74" s="112" t="s">
        <v>246</v>
      </c>
      <c r="G74" s="98" t="s">
        <v>101</v>
      </c>
      <c r="H74" s="96">
        <v>3</v>
      </c>
      <c r="I74" s="99">
        <v>1</v>
      </c>
      <c r="J74" s="97"/>
      <c r="K74" s="97"/>
      <c r="L74" s="97"/>
    </row>
    <row r="75" spans="1:12" ht="28" x14ac:dyDescent="0.2">
      <c r="A75" s="94"/>
      <c r="B75" s="95"/>
      <c r="C75" s="96" t="s">
        <v>99</v>
      </c>
      <c r="D75" s="98" t="s">
        <v>247</v>
      </c>
      <c r="E75" s="96"/>
      <c r="F75" s="112" t="s">
        <v>248</v>
      </c>
      <c r="G75" s="98"/>
      <c r="H75" s="96">
        <v>3</v>
      </c>
      <c r="I75" s="99">
        <v>1</v>
      </c>
      <c r="J75" s="97"/>
      <c r="K75" s="97"/>
      <c r="L75" s="97"/>
    </row>
    <row r="76" spans="1:12" ht="28" x14ac:dyDescent="0.2">
      <c r="A76" s="94"/>
      <c r="B76" s="95"/>
      <c r="C76" s="96"/>
      <c r="D76" s="98"/>
      <c r="E76" s="96"/>
      <c r="F76" s="112" t="s">
        <v>249</v>
      </c>
      <c r="G76" s="98"/>
      <c r="H76" s="96"/>
      <c r="I76" s="99"/>
      <c r="J76" s="97"/>
      <c r="K76" s="97"/>
      <c r="L76" s="97"/>
    </row>
    <row r="77" spans="1:12" ht="42" x14ac:dyDescent="0.2">
      <c r="A77" s="94"/>
      <c r="B77" s="95"/>
      <c r="C77" s="96" t="s">
        <v>99</v>
      </c>
      <c r="D77" s="98" t="s">
        <v>250</v>
      </c>
      <c r="E77" s="96" t="s">
        <v>101</v>
      </c>
      <c r="F77" s="98" t="s">
        <v>251</v>
      </c>
      <c r="G77" s="98" t="s">
        <v>101</v>
      </c>
      <c r="H77" s="96">
        <v>3</v>
      </c>
      <c r="I77" s="99">
        <v>1</v>
      </c>
      <c r="J77" s="97"/>
      <c r="K77" s="97"/>
      <c r="L77" s="97"/>
    </row>
    <row r="78" spans="1:12" ht="42" x14ac:dyDescent="0.2">
      <c r="A78" s="94"/>
      <c r="B78" s="95"/>
      <c r="C78" s="96" t="s">
        <v>101</v>
      </c>
      <c r="D78" s="98" t="s">
        <v>101</v>
      </c>
      <c r="E78" s="96"/>
      <c r="F78" s="98" t="s">
        <v>252</v>
      </c>
      <c r="G78" s="98" t="s">
        <v>101</v>
      </c>
      <c r="H78" s="96"/>
      <c r="I78" s="99"/>
      <c r="J78" s="97"/>
      <c r="K78" s="97"/>
      <c r="L78" s="97"/>
    </row>
    <row r="79" spans="1:12" ht="42" x14ac:dyDescent="0.2">
      <c r="A79" s="94"/>
      <c r="B79" s="95"/>
      <c r="C79" s="96" t="s">
        <v>99</v>
      </c>
      <c r="D79" s="98" t="s">
        <v>253</v>
      </c>
      <c r="E79" s="96" t="s">
        <v>101</v>
      </c>
      <c r="F79" s="112" t="s">
        <v>254</v>
      </c>
      <c r="G79" s="98" t="s">
        <v>101</v>
      </c>
      <c r="H79" s="96">
        <v>3</v>
      </c>
      <c r="I79" s="99">
        <v>1</v>
      </c>
      <c r="J79" s="97"/>
      <c r="K79" s="97"/>
      <c r="L79" s="97"/>
    </row>
    <row r="80" spans="1:12" ht="42" x14ac:dyDescent="0.2">
      <c r="A80" s="94"/>
      <c r="B80" s="95"/>
      <c r="C80" s="96" t="s">
        <v>101</v>
      </c>
      <c r="D80" s="98" t="s">
        <v>101</v>
      </c>
      <c r="E80" s="96"/>
      <c r="F80" s="98" t="s">
        <v>255</v>
      </c>
      <c r="G80" s="98" t="s">
        <v>101</v>
      </c>
      <c r="H80" s="96"/>
      <c r="I80" s="99"/>
      <c r="J80" s="97"/>
      <c r="K80" s="97"/>
      <c r="L80" s="97"/>
    </row>
    <row r="81" spans="1:12" ht="32" x14ac:dyDescent="0.2">
      <c r="A81" s="94" t="s">
        <v>256</v>
      </c>
      <c r="B81" s="95" t="s">
        <v>257</v>
      </c>
      <c r="C81" s="96"/>
      <c r="D81" s="98"/>
      <c r="E81" s="96"/>
      <c r="F81" s="98"/>
      <c r="G81" s="98"/>
      <c r="H81" s="96"/>
      <c r="I81" s="99"/>
      <c r="J81" s="97"/>
      <c r="K81" s="97"/>
      <c r="L81" s="97"/>
    </row>
    <row r="82" spans="1:12" ht="28" x14ac:dyDescent="0.2">
      <c r="A82" s="94"/>
      <c r="B82" s="95"/>
      <c r="C82" s="96" t="s">
        <v>106</v>
      </c>
      <c r="D82" s="98" t="s">
        <v>258</v>
      </c>
      <c r="E82" s="96"/>
      <c r="F82" s="100"/>
      <c r="G82" s="98" t="s">
        <v>101</v>
      </c>
      <c r="H82" s="96">
        <v>4</v>
      </c>
      <c r="I82" s="99">
        <v>2</v>
      </c>
      <c r="J82" s="97"/>
      <c r="K82" s="97"/>
      <c r="L82" s="97"/>
    </row>
    <row r="83" spans="1:12" ht="28" x14ac:dyDescent="0.2">
      <c r="A83" s="94"/>
      <c r="B83" s="95"/>
      <c r="C83" s="96"/>
      <c r="D83" s="98"/>
      <c r="E83" s="96">
        <v>0</v>
      </c>
      <c r="F83" s="113" t="s">
        <v>259</v>
      </c>
      <c r="G83" s="98"/>
      <c r="H83" s="96"/>
      <c r="I83" s="99"/>
      <c r="J83" s="97"/>
      <c r="K83" s="97"/>
      <c r="L83" s="97"/>
    </row>
    <row r="84" spans="1:12" ht="28" x14ac:dyDescent="0.2">
      <c r="A84" s="94"/>
      <c r="B84" s="95"/>
      <c r="C84" s="96"/>
      <c r="D84" s="98"/>
      <c r="E84" s="96">
        <v>1</v>
      </c>
      <c r="F84" s="113" t="s">
        <v>260</v>
      </c>
      <c r="G84" s="98"/>
      <c r="H84" s="96"/>
      <c r="I84" s="99"/>
      <c r="J84" s="97"/>
      <c r="K84" s="97"/>
      <c r="L84" s="97"/>
    </row>
    <row r="85" spans="1:12" ht="28" x14ac:dyDescent="0.2">
      <c r="A85" s="94"/>
      <c r="B85" s="95"/>
      <c r="C85" s="96" t="s">
        <v>101</v>
      </c>
      <c r="D85" s="98" t="s">
        <v>101</v>
      </c>
      <c r="E85" s="96">
        <v>2</v>
      </c>
      <c r="F85" s="113" t="s">
        <v>261</v>
      </c>
      <c r="G85" s="98" t="s">
        <v>101</v>
      </c>
      <c r="H85" s="96"/>
      <c r="I85" s="99"/>
      <c r="J85" s="97"/>
      <c r="K85" s="97"/>
      <c r="L85" s="97"/>
    </row>
    <row r="86" spans="1:12" ht="42" x14ac:dyDescent="0.2">
      <c r="A86" s="94"/>
      <c r="B86" s="95"/>
      <c r="C86" s="96" t="s">
        <v>101</v>
      </c>
      <c r="D86" s="98" t="s">
        <v>101</v>
      </c>
      <c r="E86" s="96">
        <v>3</v>
      </c>
      <c r="F86" s="113" t="s">
        <v>262</v>
      </c>
      <c r="G86" s="98" t="s">
        <v>101</v>
      </c>
      <c r="H86" s="96"/>
      <c r="I86" s="99"/>
      <c r="J86" s="105" t="s">
        <v>263</v>
      </c>
      <c r="K86" s="106" t="s">
        <v>96</v>
      </c>
      <c r="L86" s="107">
        <f>SUM(I88:I132)</f>
        <v>22</v>
      </c>
    </row>
    <row r="87" spans="1:12" ht="84" x14ac:dyDescent="0.2">
      <c r="A87" s="104" t="s">
        <v>86</v>
      </c>
      <c r="B87" s="104" t="s">
        <v>264</v>
      </c>
      <c r="C87" s="104" t="s">
        <v>265</v>
      </c>
      <c r="D87" s="104" t="s">
        <v>89</v>
      </c>
      <c r="E87" s="104" t="s">
        <v>90</v>
      </c>
      <c r="F87" s="104" t="s">
        <v>91</v>
      </c>
      <c r="G87" s="104" t="s">
        <v>92</v>
      </c>
      <c r="H87" s="104" t="s">
        <v>93</v>
      </c>
      <c r="I87" s="104" t="s">
        <v>94</v>
      </c>
      <c r="J87" s="97"/>
      <c r="K87" s="97"/>
      <c r="L87" s="97"/>
    </row>
    <row r="88" spans="1:12" ht="32" x14ac:dyDescent="0.2">
      <c r="A88" s="94" t="s">
        <v>266</v>
      </c>
      <c r="B88" s="95" t="s">
        <v>267</v>
      </c>
      <c r="C88" s="96"/>
      <c r="D88" s="98"/>
      <c r="E88" s="96"/>
      <c r="F88" s="102"/>
      <c r="G88" s="98"/>
      <c r="H88" s="96"/>
      <c r="I88" s="99"/>
      <c r="J88" s="97"/>
      <c r="K88" s="97"/>
      <c r="L88" s="97"/>
    </row>
    <row r="89" spans="1:12" ht="56" x14ac:dyDescent="0.2">
      <c r="A89" s="94"/>
      <c r="B89" s="95"/>
      <c r="C89" s="96" t="s">
        <v>99</v>
      </c>
      <c r="D89" s="98" t="s">
        <v>268</v>
      </c>
      <c r="E89" s="96" t="s">
        <v>101</v>
      </c>
      <c r="F89" s="102" t="s">
        <v>269</v>
      </c>
      <c r="G89" s="98" t="s">
        <v>101</v>
      </c>
      <c r="H89" s="96">
        <v>8</v>
      </c>
      <c r="I89" s="99">
        <v>2</v>
      </c>
      <c r="J89" s="97"/>
      <c r="K89" s="97"/>
      <c r="L89" s="97"/>
    </row>
    <row r="90" spans="1:12" ht="98" x14ac:dyDescent="0.2">
      <c r="A90" s="94"/>
      <c r="B90" s="95"/>
      <c r="C90" s="96" t="s">
        <v>101</v>
      </c>
      <c r="D90" s="98" t="s">
        <v>101</v>
      </c>
      <c r="E90" s="96"/>
      <c r="F90" s="102" t="s">
        <v>270</v>
      </c>
      <c r="G90" s="98" t="s">
        <v>101</v>
      </c>
      <c r="H90" s="96"/>
      <c r="I90" s="99"/>
      <c r="J90" s="97"/>
      <c r="K90" s="97"/>
      <c r="L90" s="97"/>
    </row>
    <row r="91" spans="1:12" ht="28" x14ac:dyDescent="0.2">
      <c r="A91" s="94"/>
      <c r="B91" s="95"/>
      <c r="C91" s="96" t="s">
        <v>101</v>
      </c>
      <c r="D91" s="98" t="s">
        <v>101</v>
      </c>
      <c r="E91" s="96"/>
      <c r="F91" s="98" t="s">
        <v>271</v>
      </c>
      <c r="G91" s="98" t="s">
        <v>101</v>
      </c>
      <c r="H91" s="96"/>
      <c r="I91" s="99"/>
      <c r="J91" s="97"/>
      <c r="K91" s="97"/>
      <c r="L91" s="97"/>
    </row>
    <row r="92" spans="1:12" ht="42" x14ac:dyDescent="0.2">
      <c r="A92" s="94"/>
      <c r="B92" s="95"/>
      <c r="C92" s="96" t="s">
        <v>99</v>
      </c>
      <c r="D92" s="98" t="s">
        <v>272</v>
      </c>
      <c r="E92" s="96"/>
      <c r="F92" s="98" t="s">
        <v>273</v>
      </c>
      <c r="G92" s="98"/>
      <c r="H92" s="96">
        <v>8</v>
      </c>
      <c r="I92" s="99">
        <v>2</v>
      </c>
      <c r="J92" s="97"/>
      <c r="K92" s="97"/>
      <c r="L92" s="97"/>
    </row>
    <row r="93" spans="1:12" ht="28" x14ac:dyDescent="0.2">
      <c r="A93" s="94"/>
      <c r="B93" s="95"/>
      <c r="C93" s="96"/>
      <c r="D93" s="98"/>
      <c r="E93" s="96"/>
      <c r="F93" s="98" t="s">
        <v>274</v>
      </c>
      <c r="G93" s="98"/>
      <c r="H93" s="96"/>
      <c r="I93" s="99"/>
      <c r="J93" s="97"/>
      <c r="K93" s="97"/>
      <c r="L93" s="97"/>
    </row>
    <row r="94" spans="1:12" x14ac:dyDescent="0.2">
      <c r="A94" s="94"/>
      <c r="B94" s="95"/>
      <c r="C94" s="96"/>
      <c r="D94" s="98"/>
      <c r="E94" s="96"/>
      <c r="F94" s="98" t="s">
        <v>275</v>
      </c>
      <c r="G94" s="98"/>
      <c r="H94" s="96"/>
      <c r="I94" s="99"/>
      <c r="J94" s="97"/>
      <c r="K94" s="97"/>
      <c r="L94" s="97"/>
    </row>
    <row r="95" spans="1:12" ht="56" x14ac:dyDescent="0.2">
      <c r="A95" s="94"/>
      <c r="B95" s="95"/>
      <c r="C95" s="96"/>
      <c r="D95" s="98"/>
      <c r="E95" s="96"/>
      <c r="F95" s="98" t="s">
        <v>276</v>
      </c>
      <c r="G95" s="98"/>
      <c r="H95" s="96"/>
      <c r="I95" s="99"/>
      <c r="J95" s="97"/>
      <c r="K95" s="97"/>
      <c r="L95" s="97"/>
    </row>
    <row r="96" spans="1:12" ht="42" x14ac:dyDescent="0.2">
      <c r="A96" s="94"/>
      <c r="B96" s="95"/>
      <c r="C96" s="96" t="s">
        <v>99</v>
      </c>
      <c r="D96" s="98" t="s">
        <v>277</v>
      </c>
      <c r="E96" s="96"/>
      <c r="F96" s="98"/>
      <c r="G96" s="98"/>
      <c r="H96" s="96">
        <v>8</v>
      </c>
      <c r="I96" s="99">
        <v>2</v>
      </c>
      <c r="J96" s="97"/>
      <c r="K96" s="97"/>
      <c r="L96" s="97"/>
    </row>
    <row r="97" spans="1:12" ht="28" x14ac:dyDescent="0.2">
      <c r="A97" s="94"/>
      <c r="B97" s="95"/>
      <c r="C97" s="96"/>
      <c r="D97" s="98"/>
      <c r="E97" s="96"/>
      <c r="F97" s="98" t="s">
        <v>278</v>
      </c>
      <c r="G97" s="98"/>
      <c r="H97" s="96"/>
      <c r="I97" s="99"/>
      <c r="J97" s="97"/>
      <c r="K97" s="97"/>
      <c r="L97" s="97"/>
    </row>
    <row r="98" spans="1:12" ht="28" x14ac:dyDescent="0.2">
      <c r="A98" s="94"/>
      <c r="B98" s="95"/>
      <c r="C98" s="96"/>
      <c r="D98" s="98"/>
      <c r="E98" s="96"/>
      <c r="F98" s="102" t="s">
        <v>279</v>
      </c>
      <c r="G98" s="98"/>
      <c r="H98" s="114"/>
      <c r="I98" s="114"/>
      <c r="J98" s="97"/>
      <c r="K98" s="97"/>
      <c r="L98" s="97"/>
    </row>
    <row r="99" spans="1:12" ht="56" x14ac:dyDescent="0.2">
      <c r="A99" s="94"/>
      <c r="B99" s="95"/>
      <c r="C99" s="96"/>
      <c r="D99" s="98"/>
      <c r="E99" s="96"/>
      <c r="F99" s="98" t="s">
        <v>280</v>
      </c>
      <c r="G99" s="98"/>
      <c r="H99" s="96"/>
      <c r="I99" s="99"/>
      <c r="J99" s="97"/>
      <c r="K99" s="97"/>
      <c r="L99" s="97"/>
    </row>
    <row r="100" spans="1:12" ht="42" x14ac:dyDescent="0.2">
      <c r="A100" s="94"/>
      <c r="B100" s="95"/>
      <c r="C100" s="96" t="s">
        <v>99</v>
      </c>
      <c r="D100" s="98" t="s">
        <v>281</v>
      </c>
      <c r="E100" s="96" t="s">
        <v>101</v>
      </c>
      <c r="F100" s="102" t="s">
        <v>282</v>
      </c>
      <c r="G100" s="98" t="s">
        <v>101</v>
      </c>
      <c r="H100" s="96">
        <v>8</v>
      </c>
      <c r="I100" s="99">
        <v>2</v>
      </c>
      <c r="J100" s="97"/>
      <c r="K100" s="97"/>
      <c r="L100" s="97"/>
    </row>
    <row r="101" spans="1:12" x14ac:dyDescent="0.2">
      <c r="A101" s="94"/>
      <c r="B101" s="95"/>
      <c r="C101" s="96" t="s">
        <v>101</v>
      </c>
      <c r="D101" s="98" t="s">
        <v>101</v>
      </c>
      <c r="E101" s="96"/>
      <c r="F101" s="102" t="s">
        <v>283</v>
      </c>
      <c r="G101" s="98" t="s">
        <v>101</v>
      </c>
      <c r="H101" s="96"/>
      <c r="I101" s="99"/>
      <c r="J101" s="97"/>
      <c r="K101" s="97"/>
      <c r="L101" s="97"/>
    </row>
    <row r="102" spans="1:12" ht="28" x14ac:dyDescent="0.2">
      <c r="A102" s="94"/>
      <c r="B102" s="95"/>
      <c r="C102" s="96"/>
      <c r="D102" s="98"/>
      <c r="E102" s="96"/>
      <c r="F102" s="102" t="s">
        <v>284</v>
      </c>
      <c r="G102" s="98"/>
      <c r="H102" s="96"/>
      <c r="I102" s="99"/>
      <c r="J102" s="97"/>
      <c r="K102" s="97"/>
      <c r="L102" s="97"/>
    </row>
    <row r="103" spans="1:12" ht="84" x14ac:dyDescent="0.2">
      <c r="A103" s="94"/>
      <c r="B103" s="95"/>
      <c r="C103" s="96" t="s">
        <v>99</v>
      </c>
      <c r="D103" s="98" t="s">
        <v>285</v>
      </c>
      <c r="E103" s="96"/>
      <c r="F103" s="98" t="s">
        <v>286</v>
      </c>
      <c r="G103" s="98" t="s">
        <v>101</v>
      </c>
      <c r="H103" s="96">
        <v>8</v>
      </c>
      <c r="I103" s="99">
        <v>2</v>
      </c>
      <c r="J103" s="97"/>
      <c r="K103" s="97"/>
      <c r="L103" s="97"/>
    </row>
    <row r="104" spans="1:12" ht="56" x14ac:dyDescent="0.2">
      <c r="A104" s="94"/>
      <c r="B104" s="95"/>
      <c r="C104" s="96"/>
      <c r="D104" s="98"/>
      <c r="E104" s="96"/>
      <c r="F104" s="98" t="s">
        <v>287</v>
      </c>
      <c r="G104" s="98"/>
      <c r="H104" s="96"/>
      <c r="I104" s="99"/>
      <c r="J104" s="97"/>
      <c r="K104" s="97"/>
      <c r="L104" s="97"/>
    </row>
    <row r="105" spans="1:12" ht="28" x14ac:dyDescent="0.2">
      <c r="A105" s="94"/>
      <c r="B105" s="95"/>
      <c r="C105" s="96" t="s">
        <v>99</v>
      </c>
      <c r="D105" s="98" t="s">
        <v>288</v>
      </c>
      <c r="E105" s="96" t="s">
        <v>101</v>
      </c>
      <c r="F105" s="98" t="s">
        <v>289</v>
      </c>
      <c r="G105" s="98" t="s">
        <v>101</v>
      </c>
      <c r="H105" s="96">
        <v>1</v>
      </c>
      <c r="I105" s="99">
        <v>1</v>
      </c>
      <c r="J105" s="97"/>
      <c r="K105" s="97"/>
      <c r="L105" s="97"/>
    </row>
    <row r="106" spans="1:12" ht="28" x14ac:dyDescent="0.2">
      <c r="A106" s="94"/>
      <c r="B106" s="95"/>
      <c r="C106" s="96" t="s">
        <v>106</v>
      </c>
      <c r="D106" s="98" t="s">
        <v>290</v>
      </c>
      <c r="E106" s="96" t="s">
        <v>101</v>
      </c>
      <c r="F106" s="98" t="s">
        <v>101</v>
      </c>
      <c r="G106" s="98" t="s">
        <v>101</v>
      </c>
      <c r="H106" s="96">
        <v>8</v>
      </c>
      <c r="I106" s="99">
        <v>2</v>
      </c>
      <c r="J106" s="97"/>
      <c r="K106" s="97"/>
      <c r="L106" s="97"/>
    </row>
    <row r="107" spans="1:12" ht="28" x14ac:dyDescent="0.2">
      <c r="A107" s="94"/>
      <c r="B107" s="95"/>
      <c r="C107" s="96" t="s">
        <v>101</v>
      </c>
      <c r="D107" s="98" t="s">
        <v>101</v>
      </c>
      <c r="E107" s="96">
        <v>0</v>
      </c>
      <c r="F107" s="98" t="s">
        <v>291</v>
      </c>
      <c r="G107" s="98" t="s">
        <v>101</v>
      </c>
      <c r="H107" s="96"/>
      <c r="I107" s="99"/>
      <c r="J107" s="97"/>
      <c r="K107" s="97"/>
      <c r="L107" s="97"/>
    </row>
    <row r="108" spans="1:12" ht="28" x14ac:dyDescent="0.2">
      <c r="A108" s="94"/>
      <c r="B108" s="95"/>
      <c r="C108" s="96" t="s">
        <v>101</v>
      </c>
      <c r="D108" s="98" t="s">
        <v>101</v>
      </c>
      <c r="E108" s="96">
        <v>1</v>
      </c>
      <c r="F108" s="98" t="s">
        <v>292</v>
      </c>
      <c r="G108" s="98" t="s">
        <v>101</v>
      </c>
      <c r="H108" s="96"/>
      <c r="I108" s="99"/>
      <c r="J108" s="97"/>
      <c r="K108" s="97"/>
      <c r="L108" s="97"/>
    </row>
    <row r="109" spans="1:12" ht="28" x14ac:dyDescent="0.2">
      <c r="A109" s="94"/>
      <c r="B109" s="95"/>
      <c r="C109" s="96" t="s">
        <v>101</v>
      </c>
      <c r="D109" s="98" t="s">
        <v>101</v>
      </c>
      <c r="E109" s="96">
        <v>2</v>
      </c>
      <c r="F109" s="98" t="s">
        <v>293</v>
      </c>
      <c r="G109" s="98" t="s">
        <v>101</v>
      </c>
      <c r="H109" s="96"/>
      <c r="I109" s="99"/>
      <c r="J109" s="97"/>
      <c r="K109" s="97"/>
      <c r="L109" s="97"/>
    </row>
    <row r="110" spans="1:12" ht="42" x14ac:dyDescent="0.2">
      <c r="A110" s="94"/>
      <c r="B110" s="95"/>
      <c r="C110" s="96" t="s">
        <v>101</v>
      </c>
      <c r="D110" s="98" t="s">
        <v>101</v>
      </c>
      <c r="E110" s="96">
        <v>3</v>
      </c>
      <c r="F110" s="98" t="s">
        <v>294</v>
      </c>
      <c r="G110" s="98" t="s">
        <v>101</v>
      </c>
      <c r="H110" s="96"/>
      <c r="I110" s="99"/>
      <c r="J110" s="97"/>
      <c r="K110" s="97"/>
      <c r="L110" s="97"/>
    </row>
    <row r="111" spans="1:12" x14ac:dyDescent="0.2">
      <c r="A111" s="94"/>
      <c r="B111" s="95"/>
      <c r="C111" s="96" t="s">
        <v>106</v>
      </c>
      <c r="D111" s="98" t="s">
        <v>295</v>
      </c>
      <c r="E111" s="96"/>
      <c r="F111" s="98"/>
      <c r="G111" s="98"/>
      <c r="H111" s="96">
        <v>9</v>
      </c>
      <c r="I111" s="99">
        <v>1.5</v>
      </c>
      <c r="J111" s="97"/>
      <c r="K111" s="97"/>
      <c r="L111" s="97"/>
    </row>
    <row r="112" spans="1:12" ht="56" x14ac:dyDescent="0.2">
      <c r="A112" s="94"/>
      <c r="B112" s="95"/>
      <c r="C112" s="96"/>
      <c r="D112" s="98"/>
      <c r="E112" s="96">
        <v>0</v>
      </c>
      <c r="F112" s="98" t="s">
        <v>296</v>
      </c>
      <c r="G112" s="98"/>
      <c r="H112" s="96"/>
      <c r="I112" s="99"/>
      <c r="J112" s="97"/>
      <c r="K112" s="97"/>
      <c r="L112" s="97"/>
    </row>
    <row r="113" spans="1:12" ht="28" x14ac:dyDescent="0.2">
      <c r="A113" s="94"/>
      <c r="B113" s="95"/>
      <c r="C113" s="96"/>
      <c r="D113" s="98"/>
      <c r="E113" s="96">
        <v>1</v>
      </c>
      <c r="F113" s="98" t="s">
        <v>297</v>
      </c>
      <c r="G113" s="98"/>
      <c r="H113" s="96"/>
      <c r="I113" s="99"/>
      <c r="J113" s="97"/>
      <c r="K113" s="97"/>
      <c r="L113" s="97"/>
    </row>
    <row r="114" spans="1:12" ht="42" x14ac:dyDescent="0.2">
      <c r="A114" s="94"/>
      <c r="B114" s="95"/>
      <c r="C114" s="96"/>
      <c r="D114" s="98"/>
      <c r="E114" s="96">
        <v>2</v>
      </c>
      <c r="F114" s="98" t="s">
        <v>298</v>
      </c>
      <c r="G114" s="98"/>
      <c r="H114" s="96"/>
      <c r="I114" s="99"/>
      <c r="J114" s="97"/>
      <c r="K114" s="97"/>
      <c r="L114" s="97"/>
    </row>
    <row r="115" spans="1:12" ht="56" x14ac:dyDescent="0.2">
      <c r="A115" s="94"/>
      <c r="B115" s="95"/>
      <c r="C115" s="96"/>
      <c r="D115" s="98"/>
      <c r="E115" s="96">
        <v>3</v>
      </c>
      <c r="F115" s="98" t="s">
        <v>299</v>
      </c>
      <c r="G115" s="98"/>
      <c r="H115" s="96"/>
      <c r="I115" s="99"/>
      <c r="J115" s="97"/>
      <c r="K115" s="97"/>
      <c r="L115" s="97"/>
    </row>
    <row r="116" spans="1:12" ht="32" x14ac:dyDescent="0.2">
      <c r="A116" s="94" t="s">
        <v>300</v>
      </c>
      <c r="B116" s="95" t="s">
        <v>301</v>
      </c>
      <c r="C116" s="96"/>
      <c r="D116" s="98"/>
      <c r="E116" s="96"/>
      <c r="F116" s="98"/>
      <c r="G116" s="98"/>
      <c r="H116" s="96"/>
      <c r="I116" s="99"/>
      <c r="J116" s="97"/>
      <c r="K116" s="97"/>
      <c r="L116" s="97"/>
    </row>
    <row r="117" spans="1:12" ht="42" x14ac:dyDescent="0.2">
      <c r="A117" s="94"/>
      <c r="B117" s="95"/>
      <c r="C117" s="96" t="s">
        <v>99</v>
      </c>
      <c r="D117" s="98" t="s">
        <v>302</v>
      </c>
      <c r="E117" s="96" t="s">
        <v>101</v>
      </c>
      <c r="F117" s="98" t="s">
        <v>303</v>
      </c>
      <c r="G117" s="98" t="s">
        <v>101</v>
      </c>
      <c r="H117" s="96">
        <v>9</v>
      </c>
      <c r="I117" s="99">
        <v>2</v>
      </c>
      <c r="J117" s="97"/>
      <c r="K117" s="97"/>
      <c r="L117" s="97"/>
    </row>
    <row r="118" spans="1:12" ht="16" x14ac:dyDescent="0.2">
      <c r="A118" s="94" t="s">
        <v>304</v>
      </c>
      <c r="B118" s="95" t="s">
        <v>305</v>
      </c>
      <c r="C118" s="96"/>
      <c r="D118" s="98"/>
      <c r="E118" s="96"/>
      <c r="F118" s="98"/>
      <c r="G118" s="98"/>
      <c r="H118" s="96"/>
      <c r="I118" s="99"/>
      <c r="J118" s="97"/>
      <c r="K118" s="97"/>
      <c r="L118" s="97"/>
    </row>
    <row r="119" spans="1:12" ht="42" x14ac:dyDescent="0.2">
      <c r="A119" s="94"/>
      <c r="B119" s="95"/>
      <c r="C119" s="96" t="s">
        <v>106</v>
      </c>
      <c r="D119" s="98" t="s">
        <v>306</v>
      </c>
      <c r="E119" s="96" t="s">
        <v>101</v>
      </c>
      <c r="F119" s="98" t="s">
        <v>101</v>
      </c>
      <c r="G119" s="98" t="s">
        <v>101</v>
      </c>
      <c r="H119" s="96">
        <v>4</v>
      </c>
      <c r="I119" s="99">
        <v>2</v>
      </c>
      <c r="J119" s="97"/>
      <c r="K119" s="97"/>
      <c r="L119" s="97"/>
    </row>
    <row r="120" spans="1:12" x14ac:dyDescent="0.2">
      <c r="A120" s="94"/>
      <c r="B120" s="95"/>
      <c r="C120" s="96" t="s">
        <v>101</v>
      </c>
      <c r="D120" s="98" t="s">
        <v>101</v>
      </c>
      <c r="E120" s="96">
        <v>0</v>
      </c>
      <c r="F120" s="98" t="s">
        <v>139</v>
      </c>
      <c r="G120" s="98" t="s">
        <v>101</v>
      </c>
      <c r="H120" s="96"/>
      <c r="I120" s="99"/>
      <c r="J120" s="97"/>
      <c r="K120" s="97"/>
      <c r="L120" s="97"/>
    </row>
    <row r="121" spans="1:12" x14ac:dyDescent="0.2">
      <c r="A121" s="94"/>
      <c r="B121" s="95"/>
      <c r="C121" s="96" t="s">
        <v>101</v>
      </c>
      <c r="D121" s="98" t="s">
        <v>101</v>
      </c>
      <c r="E121" s="96">
        <v>1</v>
      </c>
      <c r="F121" s="98" t="s">
        <v>307</v>
      </c>
      <c r="G121" s="98" t="s">
        <v>101</v>
      </c>
      <c r="H121" s="96"/>
      <c r="I121" s="99"/>
      <c r="J121" s="97"/>
      <c r="K121" s="97"/>
      <c r="L121" s="97"/>
    </row>
    <row r="122" spans="1:12" ht="28" x14ac:dyDescent="0.2">
      <c r="A122" s="94"/>
      <c r="B122" s="95"/>
      <c r="C122" s="96" t="s">
        <v>101</v>
      </c>
      <c r="D122" s="98" t="s">
        <v>101</v>
      </c>
      <c r="E122" s="96">
        <v>2</v>
      </c>
      <c r="F122" s="98" t="s">
        <v>308</v>
      </c>
      <c r="G122" s="98" t="s">
        <v>101</v>
      </c>
      <c r="H122" s="96"/>
      <c r="I122" s="99"/>
      <c r="J122" s="97"/>
      <c r="K122" s="97"/>
      <c r="L122" s="97"/>
    </row>
    <row r="123" spans="1:12" ht="28" x14ac:dyDescent="0.2">
      <c r="A123" s="94"/>
      <c r="B123" s="95"/>
      <c r="C123" s="96" t="s">
        <v>101</v>
      </c>
      <c r="D123" s="98" t="s">
        <v>101</v>
      </c>
      <c r="E123" s="96">
        <v>3</v>
      </c>
      <c r="F123" s="98" t="s">
        <v>309</v>
      </c>
      <c r="G123" s="98" t="s">
        <v>101</v>
      </c>
      <c r="H123" s="96"/>
      <c r="I123" s="99"/>
      <c r="J123" s="97"/>
      <c r="K123" s="97"/>
      <c r="L123" s="97"/>
    </row>
    <row r="124" spans="1:12" ht="32" x14ac:dyDescent="0.2">
      <c r="A124" s="94" t="s">
        <v>310</v>
      </c>
      <c r="B124" s="95" t="s">
        <v>311</v>
      </c>
      <c r="C124" s="95"/>
      <c r="D124" s="95"/>
      <c r="E124" s="95"/>
      <c r="F124" s="95"/>
      <c r="G124" s="95"/>
      <c r="H124" s="95"/>
      <c r="I124" s="95"/>
      <c r="J124" s="97"/>
      <c r="K124" s="97"/>
      <c r="L124" s="97"/>
    </row>
    <row r="125" spans="1:12" ht="42" x14ac:dyDescent="0.2">
      <c r="A125" s="94"/>
      <c r="B125" s="95"/>
      <c r="C125" s="96" t="s">
        <v>99</v>
      </c>
      <c r="D125" s="98" t="s">
        <v>312</v>
      </c>
      <c r="E125" s="96"/>
      <c r="F125" s="98" t="s">
        <v>313</v>
      </c>
      <c r="G125" s="98"/>
      <c r="H125" s="96">
        <v>4</v>
      </c>
      <c r="I125" s="99">
        <v>0.5</v>
      </c>
      <c r="J125" s="97"/>
      <c r="K125" s="97"/>
      <c r="L125" s="97"/>
    </row>
    <row r="126" spans="1:12" ht="42" x14ac:dyDescent="0.2">
      <c r="A126" s="94"/>
      <c r="B126" s="95"/>
      <c r="C126" s="96" t="s">
        <v>99</v>
      </c>
      <c r="D126" s="98" t="s">
        <v>314</v>
      </c>
      <c r="E126" s="95"/>
      <c r="F126" s="98" t="s">
        <v>313</v>
      </c>
      <c r="G126" s="95"/>
      <c r="H126" s="96">
        <v>4</v>
      </c>
      <c r="I126" s="99">
        <v>0.5</v>
      </c>
      <c r="J126" s="97"/>
      <c r="K126" s="97"/>
      <c r="L126" s="97"/>
    </row>
    <row r="127" spans="1:12" ht="42" x14ac:dyDescent="0.2">
      <c r="A127" s="94"/>
      <c r="B127" s="95"/>
      <c r="C127" s="96" t="s">
        <v>99</v>
      </c>
      <c r="D127" s="98" t="s">
        <v>315</v>
      </c>
      <c r="E127" s="95"/>
      <c r="F127" s="98" t="s">
        <v>313</v>
      </c>
      <c r="G127" s="95"/>
      <c r="H127" s="96">
        <v>4</v>
      </c>
      <c r="I127" s="99">
        <v>0.5</v>
      </c>
      <c r="J127" s="97"/>
      <c r="K127" s="97"/>
      <c r="L127" s="97"/>
    </row>
    <row r="128" spans="1:12" ht="42" x14ac:dyDescent="0.2">
      <c r="A128" s="94"/>
      <c r="B128" s="95"/>
      <c r="C128" s="96" t="s">
        <v>99</v>
      </c>
      <c r="D128" s="98" t="s">
        <v>316</v>
      </c>
      <c r="E128" s="95"/>
      <c r="F128" s="98" t="s">
        <v>313</v>
      </c>
      <c r="G128" s="95"/>
      <c r="H128" s="96">
        <v>4</v>
      </c>
      <c r="I128" s="99">
        <v>0.5</v>
      </c>
      <c r="J128" s="97"/>
      <c r="K128" s="97"/>
      <c r="L128" s="97"/>
    </row>
    <row r="129" spans="1:12" ht="42" x14ac:dyDescent="0.2">
      <c r="A129" s="94"/>
      <c r="B129" s="95"/>
      <c r="C129" s="96" t="s">
        <v>99</v>
      </c>
      <c r="D129" s="98" t="s">
        <v>317</v>
      </c>
      <c r="E129" s="96"/>
      <c r="F129" s="98" t="s">
        <v>313</v>
      </c>
      <c r="G129" s="98"/>
      <c r="H129" s="96">
        <v>4</v>
      </c>
      <c r="I129" s="99">
        <v>0.5</v>
      </c>
      <c r="J129" s="97"/>
      <c r="K129" s="97"/>
      <c r="L129" s="97"/>
    </row>
    <row r="130" spans="1:12" ht="42" x14ac:dyDescent="0.2">
      <c r="A130" s="94"/>
      <c r="B130" s="95"/>
      <c r="C130" s="96" t="s">
        <v>99</v>
      </c>
      <c r="D130" s="98" t="s">
        <v>318</v>
      </c>
      <c r="E130" s="95"/>
      <c r="F130" s="98" t="s">
        <v>313</v>
      </c>
      <c r="G130" s="95"/>
      <c r="H130" s="96">
        <v>4</v>
      </c>
      <c r="I130" s="99">
        <v>0.5</v>
      </c>
      <c r="J130" s="97"/>
      <c r="K130" s="97"/>
      <c r="L130" s="97"/>
    </row>
    <row r="131" spans="1:12" ht="42" x14ac:dyDescent="0.2">
      <c r="A131" s="94"/>
      <c r="B131" s="95"/>
      <c r="C131" s="96" t="s">
        <v>99</v>
      </c>
      <c r="D131" s="98" t="s">
        <v>319</v>
      </c>
      <c r="E131" s="96"/>
      <c r="F131" s="98" t="s">
        <v>313</v>
      </c>
      <c r="G131" s="98"/>
      <c r="H131" s="96">
        <v>4</v>
      </c>
      <c r="I131" s="99">
        <v>0.5</v>
      </c>
      <c r="J131" s="97"/>
      <c r="K131" s="97"/>
      <c r="L131" s="9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workbookViewId="0">
      <selection activeCell="L1" sqref="L1"/>
    </sheetView>
  </sheetViews>
  <sheetFormatPr baseColWidth="10" defaultColWidth="8.83203125" defaultRowHeight="15" x14ac:dyDescent="0.2"/>
  <cols>
    <col min="2" max="2" width="28.33203125" customWidth="1"/>
    <col min="4" max="4" width="26.6640625" customWidth="1"/>
    <col min="6" max="6" width="28.1640625" customWidth="1"/>
  </cols>
  <sheetData>
    <row r="1" spans="1:12" ht="84" x14ac:dyDescent="0.2">
      <c r="A1" s="104" t="s">
        <v>86</v>
      </c>
      <c r="B1" s="104" t="s">
        <v>264</v>
      </c>
      <c r="C1" s="104" t="s">
        <v>265</v>
      </c>
      <c r="D1" s="104" t="s">
        <v>89</v>
      </c>
      <c r="E1" s="104" t="s">
        <v>90</v>
      </c>
      <c r="F1" s="104" t="s">
        <v>91</v>
      </c>
      <c r="G1" s="104" t="s">
        <v>92</v>
      </c>
      <c r="H1" s="104" t="s">
        <v>93</v>
      </c>
      <c r="I1" s="104" t="s">
        <v>94</v>
      </c>
      <c r="J1" s="105" t="s">
        <v>263</v>
      </c>
      <c r="K1" s="106" t="s">
        <v>96</v>
      </c>
      <c r="L1" s="107">
        <f>SUM(I3:I47)</f>
        <v>22.5</v>
      </c>
    </row>
    <row r="2" spans="1:12" ht="32" x14ac:dyDescent="0.2">
      <c r="A2" s="94" t="s">
        <v>266</v>
      </c>
      <c r="B2" s="95" t="s">
        <v>267</v>
      </c>
      <c r="C2" s="96"/>
      <c r="D2" s="98"/>
      <c r="E2" s="96"/>
      <c r="F2" s="102"/>
      <c r="G2" s="98"/>
      <c r="H2" s="96"/>
      <c r="I2" s="99"/>
      <c r="J2" s="97"/>
      <c r="K2" s="97"/>
      <c r="L2" s="97"/>
    </row>
    <row r="3" spans="1:12" ht="70" x14ac:dyDescent="0.2">
      <c r="A3" s="94"/>
      <c r="B3" s="95"/>
      <c r="C3" s="96" t="s">
        <v>99</v>
      </c>
      <c r="D3" s="98" t="s">
        <v>268</v>
      </c>
      <c r="E3" s="96" t="s">
        <v>101</v>
      </c>
      <c r="F3" s="102" t="s">
        <v>269</v>
      </c>
      <c r="G3" s="98" t="s">
        <v>101</v>
      </c>
      <c r="H3" s="96">
        <v>8</v>
      </c>
      <c r="I3" s="99">
        <v>2</v>
      </c>
      <c r="J3" s="97"/>
      <c r="K3" s="97"/>
      <c r="L3" s="97"/>
    </row>
    <row r="4" spans="1:12" ht="98" x14ac:dyDescent="0.2">
      <c r="A4" s="94"/>
      <c r="B4" s="95"/>
      <c r="C4" s="96" t="s">
        <v>101</v>
      </c>
      <c r="D4" s="98" t="s">
        <v>101</v>
      </c>
      <c r="E4" s="96"/>
      <c r="F4" s="102" t="s">
        <v>270</v>
      </c>
      <c r="G4" s="98" t="s">
        <v>101</v>
      </c>
      <c r="H4" s="96"/>
      <c r="I4" s="99"/>
      <c r="J4" s="97"/>
      <c r="K4" s="97"/>
      <c r="L4" s="97"/>
    </row>
    <row r="5" spans="1:12" ht="28" x14ac:dyDescent="0.2">
      <c r="A5" s="94"/>
      <c r="B5" s="95"/>
      <c r="C5" s="96" t="s">
        <v>101</v>
      </c>
      <c r="D5" s="98" t="s">
        <v>101</v>
      </c>
      <c r="E5" s="96"/>
      <c r="F5" s="98" t="s">
        <v>271</v>
      </c>
      <c r="G5" s="98" t="s">
        <v>101</v>
      </c>
      <c r="H5" s="96"/>
      <c r="I5" s="99"/>
      <c r="J5" s="97"/>
      <c r="K5" s="97"/>
      <c r="L5" s="97"/>
    </row>
    <row r="6" spans="1:12" ht="42" x14ac:dyDescent="0.2">
      <c r="A6" s="94"/>
      <c r="B6" s="95"/>
      <c r="C6" s="96" t="s">
        <v>99</v>
      </c>
      <c r="D6" s="98" t="s">
        <v>272</v>
      </c>
      <c r="E6" s="96"/>
      <c r="F6" s="98" t="s">
        <v>273</v>
      </c>
      <c r="G6" s="98"/>
      <c r="H6" s="96">
        <v>8</v>
      </c>
      <c r="I6" s="99">
        <v>2</v>
      </c>
      <c r="J6" s="97"/>
      <c r="K6" s="97"/>
      <c r="L6" s="97"/>
    </row>
    <row r="7" spans="1:12" ht="42" x14ac:dyDescent="0.2">
      <c r="A7" s="94"/>
      <c r="B7" s="95"/>
      <c r="C7" s="96"/>
      <c r="D7" s="98"/>
      <c r="E7" s="96"/>
      <c r="F7" s="98" t="s">
        <v>274</v>
      </c>
      <c r="G7" s="98"/>
      <c r="H7" s="96"/>
      <c r="I7" s="99"/>
      <c r="J7" s="97"/>
      <c r="K7" s="97"/>
      <c r="L7" s="97"/>
    </row>
    <row r="8" spans="1:12" ht="28" x14ac:dyDescent="0.2">
      <c r="A8" s="94"/>
      <c r="B8" s="95"/>
      <c r="C8" s="96"/>
      <c r="D8" s="98"/>
      <c r="E8" s="96"/>
      <c r="F8" s="98" t="s">
        <v>275</v>
      </c>
      <c r="G8" s="98"/>
      <c r="H8" s="96"/>
      <c r="I8" s="99"/>
      <c r="J8" s="97"/>
      <c r="K8" s="97"/>
      <c r="L8" s="97"/>
    </row>
    <row r="9" spans="1:12" ht="56" x14ac:dyDescent="0.2">
      <c r="A9" s="94"/>
      <c r="B9" s="95"/>
      <c r="C9" s="96"/>
      <c r="D9" s="98"/>
      <c r="E9" s="96"/>
      <c r="F9" s="98" t="s">
        <v>276</v>
      </c>
      <c r="G9" s="98"/>
      <c r="H9" s="96"/>
      <c r="I9" s="99"/>
      <c r="J9" s="97"/>
      <c r="K9" s="97"/>
      <c r="L9" s="97"/>
    </row>
    <row r="10" spans="1:12" ht="56" x14ac:dyDescent="0.2">
      <c r="A10" s="94"/>
      <c r="B10" s="95"/>
      <c r="C10" s="96" t="s">
        <v>99</v>
      </c>
      <c r="D10" s="98" t="s">
        <v>277</v>
      </c>
      <c r="E10" s="96"/>
      <c r="F10" s="98"/>
      <c r="G10" s="98"/>
      <c r="H10" s="96">
        <v>8</v>
      </c>
      <c r="I10" s="99">
        <v>2</v>
      </c>
      <c r="J10" s="97"/>
      <c r="K10" s="97"/>
      <c r="L10" s="97"/>
    </row>
    <row r="11" spans="1:12" ht="28" x14ac:dyDescent="0.2">
      <c r="A11" s="94"/>
      <c r="B11" s="95"/>
      <c r="C11" s="96"/>
      <c r="D11" s="98"/>
      <c r="E11" s="96"/>
      <c r="F11" s="98" t="s">
        <v>278</v>
      </c>
      <c r="G11" s="98"/>
      <c r="H11" s="96"/>
      <c r="I11" s="99"/>
      <c r="J11" s="97"/>
      <c r="K11" s="97"/>
      <c r="L11" s="97"/>
    </row>
    <row r="12" spans="1:12" ht="28" x14ac:dyDescent="0.2">
      <c r="A12" s="94"/>
      <c r="B12" s="95"/>
      <c r="C12" s="96"/>
      <c r="D12" s="98"/>
      <c r="E12" s="96"/>
      <c r="F12" s="102" t="s">
        <v>279</v>
      </c>
      <c r="G12" s="98"/>
      <c r="H12" s="114"/>
      <c r="I12" s="114"/>
      <c r="J12" s="97"/>
      <c r="K12" s="97"/>
      <c r="L12" s="97"/>
    </row>
    <row r="13" spans="1:12" ht="70" x14ac:dyDescent="0.2">
      <c r="A13" s="94"/>
      <c r="B13" s="95"/>
      <c r="C13" s="96"/>
      <c r="D13" s="98"/>
      <c r="E13" s="96"/>
      <c r="F13" s="98" t="s">
        <v>280</v>
      </c>
      <c r="G13" s="98"/>
      <c r="H13" s="96"/>
      <c r="I13" s="99"/>
      <c r="J13" s="97"/>
      <c r="K13" s="97"/>
      <c r="L13" s="97"/>
    </row>
    <row r="14" spans="1:12" ht="42" x14ac:dyDescent="0.2">
      <c r="A14" s="94"/>
      <c r="B14" s="95"/>
      <c r="C14" s="96" t="s">
        <v>99</v>
      </c>
      <c r="D14" s="98" t="s">
        <v>281</v>
      </c>
      <c r="E14" s="96" t="s">
        <v>101</v>
      </c>
      <c r="F14" s="102" t="s">
        <v>282</v>
      </c>
      <c r="G14" s="98" t="s">
        <v>101</v>
      </c>
      <c r="H14" s="96">
        <v>8</v>
      </c>
      <c r="I14" s="99">
        <v>2</v>
      </c>
      <c r="J14" s="97"/>
      <c r="K14" s="97"/>
      <c r="L14" s="97"/>
    </row>
    <row r="15" spans="1:12" ht="28" x14ac:dyDescent="0.2">
      <c r="A15" s="94"/>
      <c r="B15" s="95"/>
      <c r="C15" s="96" t="s">
        <v>101</v>
      </c>
      <c r="D15" s="98" t="s">
        <v>101</v>
      </c>
      <c r="E15" s="96"/>
      <c r="F15" s="102" t="s">
        <v>283</v>
      </c>
      <c r="G15" s="98" t="s">
        <v>101</v>
      </c>
      <c r="H15" s="96"/>
      <c r="I15" s="99"/>
      <c r="J15" s="97"/>
      <c r="K15" s="97"/>
      <c r="L15" s="97"/>
    </row>
    <row r="16" spans="1:12" ht="28" x14ac:dyDescent="0.2">
      <c r="A16" s="94"/>
      <c r="B16" s="95"/>
      <c r="C16" s="96"/>
      <c r="D16" s="98"/>
      <c r="E16" s="96"/>
      <c r="F16" s="102" t="s">
        <v>284</v>
      </c>
      <c r="G16" s="98"/>
      <c r="H16" s="96"/>
      <c r="I16" s="99"/>
      <c r="J16" s="97"/>
      <c r="K16" s="97"/>
      <c r="L16" s="97"/>
    </row>
    <row r="17" spans="1:12" ht="98" x14ac:dyDescent="0.2">
      <c r="A17" s="94"/>
      <c r="B17" s="95"/>
      <c r="C17" s="96" t="s">
        <v>99</v>
      </c>
      <c r="D17" s="98" t="s">
        <v>285</v>
      </c>
      <c r="E17" s="96"/>
      <c r="F17" s="98" t="s">
        <v>286</v>
      </c>
      <c r="G17" s="98" t="s">
        <v>101</v>
      </c>
      <c r="H17" s="96">
        <v>8</v>
      </c>
      <c r="I17" s="99">
        <v>2</v>
      </c>
      <c r="J17" s="97"/>
      <c r="K17" s="97"/>
      <c r="L17" s="97"/>
    </row>
    <row r="18" spans="1:12" ht="70" x14ac:dyDescent="0.2">
      <c r="A18" s="94"/>
      <c r="B18" s="95"/>
      <c r="C18" s="96"/>
      <c r="D18" s="98"/>
      <c r="E18" s="96"/>
      <c r="F18" s="98" t="s">
        <v>287</v>
      </c>
      <c r="G18" s="98"/>
      <c r="H18" s="96"/>
      <c r="I18" s="99"/>
      <c r="J18" s="97"/>
      <c r="K18" s="97"/>
      <c r="L18" s="97"/>
    </row>
    <row r="19" spans="1:12" ht="42" x14ac:dyDescent="0.2">
      <c r="A19" s="94"/>
      <c r="B19" s="95"/>
      <c r="C19" s="96" t="s">
        <v>99</v>
      </c>
      <c r="D19" s="98" t="s">
        <v>288</v>
      </c>
      <c r="E19" s="96" t="s">
        <v>101</v>
      </c>
      <c r="F19" s="98" t="s">
        <v>289</v>
      </c>
      <c r="G19" s="98" t="s">
        <v>101</v>
      </c>
      <c r="H19" s="96">
        <v>1</v>
      </c>
      <c r="I19" s="99">
        <v>1</v>
      </c>
      <c r="J19" s="97"/>
      <c r="K19" s="97"/>
      <c r="L19" s="97"/>
    </row>
    <row r="20" spans="1:12" ht="28" x14ac:dyDescent="0.2">
      <c r="A20" s="94"/>
      <c r="B20" s="95"/>
      <c r="C20" s="96" t="s">
        <v>106</v>
      </c>
      <c r="D20" s="98" t="s">
        <v>290</v>
      </c>
      <c r="E20" s="96" t="s">
        <v>101</v>
      </c>
      <c r="F20" s="98" t="s">
        <v>101</v>
      </c>
      <c r="G20" s="98" t="s">
        <v>101</v>
      </c>
      <c r="H20" s="96">
        <v>8</v>
      </c>
      <c r="I20" s="99">
        <v>2</v>
      </c>
      <c r="J20" s="97"/>
      <c r="K20" s="97"/>
      <c r="L20" s="97"/>
    </row>
    <row r="21" spans="1:12" ht="42" x14ac:dyDescent="0.2">
      <c r="A21" s="94"/>
      <c r="B21" s="95"/>
      <c r="C21" s="96" t="s">
        <v>101</v>
      </c>
      <c r="D21" s="98" t="s">
        <v>101</v>
      </c>
      <c r="E21" s="96">
        <v>0</v>
      </c>
      <c r="F21" s="98" t="s">
        <v>291</v>
      </c>
      <c r="G21" s="98" t="s">
        <v>101</v>
      </c>
      <c r="H21" s="96"/>
      <c r="I21" s="99"/>
      <c r="J21" s="97"/>
      <c r="K21" s="97"/>
      <c r="L21" s="97"/>
    </row>
    <row r="22" spans="1:12" ht="28" x14ac:dyDescent="0.2">
      <c r="A22" s="94"/>
      <c r="B22" s="95"/>
      <c r="C22" s="96" t="s">
        <v>101</v>
      </c>
      <c r="D22" s="98" t="s">
        <v>101</v>
      </c>
      <c r="E22" s="96">
        <v>1</v>
      </c>
      <c r="F22" s="98" t="s">
        <v>292</v>
      </c>
      <c r="G22" s="98" t="s">
        <v>101</v>
      </c>
      <c r="H22" s="96"/>
      <c r="I22" s="99"/>
      <c r="J22" s="97"/>
      <c r="K22" s="97"/>
      <c r="L22" s="97"/>
    </row>
    <row r="23" spans="1:12" ht="28" x14ac:dyDescent="0.2">
      <c r="A23" s="94"/>
      <c r="B23" s="95"/>
      <c r="C23" s="96" t="s">
        <v>101</v>
      </c>
      <c r="D23" s="98" t="s">
        <v>101</v>
      </c>
      <c r="E23" s="96">
        <v>2</v>
      </c>
      <c r="F23" s="98" t="s">
        <v>293</v>
      </c>
      <c r="G23" s="98" t="s">
        <v>101</v>
      </c>
      <c r="H23" s="96"/>
      <c r="I23" s="99"/>
      <c r="J23" s="97"/>
      <c r="K23" s="97"/>
      <c r="L23" s="97"/>
    </row>
    <row r="24" spans="1:12" ht="42" x14ac:dyDescent="0.2">
      <c r="A24" s="94"/>
      <c r="B24" s="95"/>
      <c r="C24" s="96" t="s">
        <v>101</v>
      </c>
      <c r="D24" s="98" t="s">
        <v>101</v>
      </c>
      <c r="E24" s="96">
        <v>3</v>
      </c>
      <c r="F24" s="98" t="s">
        <v>294</v>
      </c>
      <c r="G24" s="98" t="s">
        <v>101</v>
      </c>
      <c r="H24" s="96"/>
      <c r="I24" s="99"/>
      <c r="J24" s="97"/>
      <c r="K24" s="97"/>
      <c r="L24" s="97"/>
    </row>
    <row r="25" spans="1:12" x14ac:dyDescent="0.2">
      <c r="A25" s="94"/>
      <c r="B25" s="95"/>
      <c r="C25" s="96" t="s">
        <v>106</v>
      </c>
      <c r="D25" s="98" t="s">
        <v>295</v>
      </c>
      <c r="E25" s="96"/>
      <c r="F25" s="98"/>
      <c r="G25" s="98"/>
      <c r="H25" s="96">
        <v>9</v>
      </c>
      <c r="I25" s="99">
        <v>1.5</v>
      </c>
      <c r="J25" s="97"/>
      <c r="K25" s="97"/>
      <c r="L25" s="97"/>
    </row>
    <row r="26" spans="1:12" ht="56" x14ac:dyDescent="0.2">
      <c r="A26" s="94"/>
      <c r="B26" s="95"/>
      <c r="C26" s="96"/>
      <c r="D26" s="98"/>
      <c r="E26" s="96">
        <v>0</v>
      </c>
      <c r="F26" s="98" t="s">
        <v>296</v>
      </c>
      <c r="G26" s="98"/>
      <c r="H26" s="96"/>
      <c r="I26" s="99"/>
      <c r="J26" s="97"/>
      <c r="K26" s="97"/>
      <c r="L26" s="97"/>
    </row>
    <row r="27" spans="1:12" ht="42" x14ac:dyDescent="0.2">
      <c r="A27" s="94"/>
      <c r="B27" s="95"/>
      <c r="C27" s="96"/>
      <c r="D27" s="98"/>
      <c r="E27" s="96">
        <v>1</v>
      </c>
      <c r="F27" s="98" t="s">
        <v>297</v>
      </c>
      <c r="G27" s="98"/>
      <c r="H27" s="96"/>
      <c r="I27" s="99"/>
      <c r="J27" s="97"/>
      <c r="K27" s="97"/>
      <c r="L27" s="97"/>
    </row>
    <row r="28" spans="1:12" ht="70" x14ac:dyDescent="0.2">
      <c r="A28" s="94"/>
      <c r="B28" s="95"/>
      <c r="C28" s="96"/>
      <c r="D28" s="98"/>
      <c r="E28" s="96">
        <v>2</v>
      </c>
      <c r="F28" s="98" t="s">
        <v>298</v>
      </c>
      <c r="G28" s="98"/>
      <c r="H28" s="96"/>
      <c r="I28" s="99"/>
      <c r="J28" s="97"/>
      <c r="K28" s="97"/>
      <c r="L28" s="97"/>
    </row>
    <row r="29" spans="1:12" ht="70" x14ac:dyDescent="0.2">
      <c r="A29" s="94"/>
      <c r="B29" s="95"/>
      <c r="C29" s="96"/>
      <c r="D29" s="98"/>
      <c r="E29" s="96">
        <v>3</v>
      </c>
      <c r="F29" s="98" t="s">
        <v>299</v>
      </c>
      <c r="G29" s="98"/>
      <c r="H29" s="96"/>
      <c r="I29" s="99"/>
      <c r="J29" s="97"/>
      <c r="K29" s="97"/>
      <c r="L29" s="97"/>
    </row>
    <row r="30" spans="1:12" ht="32" x14ac:dyDescent="0.2">
      <c r="A30" s="94" t="s">
        <v>300</v>
      </c>
      <c r="B30" s="95" t="s">
        <v>301</v>
      </c>
      <c r="C30" s="96"/>
      <c r="D30" s="98"/>
      <c r="E30" s="96"/>
      <c r="F30" s="98"/>
      <c r="G30" s="98"/>
      <c r="H30" s="96"/>
      <c r="I30" s="99"/>
      <c r="J30" s="97"/>
      <c r="K30" s="97"/>
      <c r="L30" s="97"/>
    </row>
    <row r="31" spans="1:12" ht="42" x14ac:dyDescent="0.2">
      <c r="A31" s="94"/>
      <c r="B31" s="95"/>
      <c r="C31" s="96" t="s">
        <v>99</v>
      </c>
      <c r="D31" s="98" t="s">
        <v>302</v>
      </c>
      <c r="E31" s="96" t="s">
        <v>101</v>
      </c>
      <c r="F31" s="98" t="s">
        <v>303</v>
      </c>
      <c r="G31" s="98" t="s">
        <v>101</v>
      </c>
      <c r="H31" s="96">
        <v>9</v>
      </c>
      <c r="I31" s="99">
        <v>2</v>
      </c>
      <c r="J31" s="97"/>
      <c r="K31" s="97"/>
      <c r="L31" s="97"/>
    </row>
    <row r="32" spans="1:12" ht="16" x14ac:dyDescent="0.2">
      <c r="A32" s="94" t="s">
        <v>304</v>
      </c>
      <c r="B32" s="95" t="s">
        <v>305</v>
      </c>
      <c r="C32" s="96"/>
      <c r="D32" s="98"/>
      <c r="E32" s="96"/>
      <c r="F32" s="98"/>
      <c r="G32" s="98"/>
      <c r="H32" s="96"/>
      <c r="I32" s="99"/>
      <c r="J32" s="97"/>
      <c r="K32" s="97"/>
      <c r="L32" s="97"/>
    </row>
    <row r="33" spans="1:12" ht="42" x14ac:dyDescent="0.2">
      <c r="A33" s="94"/>
      <c r="B33" s="95"/>
      <c r="C33" s="96" t="s">
        <v>106</v>
      </c>
      <c r="D33" s="98" t="s">
        <v>306</v>
      </c>
      <c r="E33" s="96" t="s">
        <v>101</v>
      </c>
      <c r="F33" s="98" t="s">
        <v>101</v>
      </c>
      <c r="G33" s="98" t="s">
        <v>101</v>
      </c>
      <c r="H33" s="96">
        <v>4</v>
      </c>
      <c r="I33" s="99">
        <v>2</v>
      </c>
      <c r="J33" s="97"/>
      <c r="K33" s="97"/>
      <c r="L33" s="97"/>
    </row>
    <row r="34" spans="1:12" x14ac:dyDescent="0.2">
      <c r="A34" s="94"/>
      <c r="B34" s="95"/>
      <c r="C34" s="96" t="s">
        <v>101</v>
      </c>
      <c r="D34" s="98" t="s">
        <v>101</v>
      </c>
      <c r="E34" s="96">
        <v>0</v>
      </c>
      <c r="F34" s="98" t="s">
        <v>139</v>
      </c>
      <c r="G34" s="98" t="s">
        <v>101</v>
      </c>
      <c r="H34" s="96"/>
      <c r="I34" s="99"/>
      <c r="J34" s="97"/>
      <c r="K34" s="97"/>
      <c r="L34" s="97"/>
    </row>
    <row r="35" spans="1:12" x14ac:dyDescent="0.2">
      <c r="A35" s="94"/>
      <c r="B35" s="95"/>
      <c r="C35" s="96" t="s">
        <v>101</v>
      </c>
      <c r="D35" s="98" t="s">
        <v>101</v>
      </c>
      <c r="E35" s="96">
        <v>1</v>
      </c>
      <c r="F35" s="98" t="s">
        <v>307</v>
      </c>
      <c r="G35" s="98" t="s">
        <v>101</v>
      </c>
      <c r="H35" s="96"/>
      <c r="I35" s="99"/>
      <c r="J35" s="97"/>
      <c r="K35" s="97"/>
      <c r="L35" s="97"/>
    </row>
    <row r="36" spans="1:12" ht="28" x14ac:dyDescent="0.2">
      <c r="A36" s="94"/>
      <c r="B36" s="95"/>
      <c r="C36" s="96" t="s">
        <v>101</v>
      </c>
      <c r="D36" s="98" t="s">
        <v>101</v>
      </c>
      <c r="E36" s="96">
        <v>2</v>
      </c>
      <c r="F36" s="98" t="s">
        <v>308</v>
      </c>
      <c r="G36" s="98" t="s">
        <v>101</v>
      </c>
      <c r="H36" s="96"/>
      <c r="I36" s="99"/>
      <c r="J36" s="97"/>
      <c r="K36" s="97"/>
      <c r="L36" s="97"/>
    </row>
    <row r="37" spans="1:12" ht="42" x14ac:dyDescent="0.2">
      <c r="A37" s="94"/>
      <c r="B37" s="95"/>
      <c r="C37" s="96" t="s">
        <v>101</v>
      </c>
      <c r="D37" s="98" t="s">
        <v>101</v>
      </c>
      <c r="E37" s="96">
        <v>3</v>
      </c>
      <c r="F37" s="98" t="s">
        <v>309</v>
      </c>
      <c r="G37" s="98" t="s">
        <v>101</v>
      </c>
      <c r="H37" s="96"/>
      <c r="I37" s="99"/>
      <c r="J37" s="97"/>
      <c r="K37" s="97"/>
      <c r="L37" s="97"/>
    </row>
    <row r="38" spans="1:12" ht="32" x14ac:dyDescent="0.2">
      <c r="A38" s="94" t="s">
        <v>310</v>
      </c>
      <c r="B38" s="95" t="s">
        <v>311</v>
      </c>
      <c r="C38" s="95"/>
      <c r="D38" s="95"/>
      <c r="E38" s="95"/>
      <c r="F38" s="95"/>
      <c r="G38" s="95"/>
      <c r="H38" s="95"/>
      <c r="I38" s="95"/>
      <c r="J38" s="97"/>
      <c r="K38" s="97"/>
      <c r="L38" s="97"/>
    </row>
    <row r="39" spans="1:12" ht="42" x14ac:dyDescent="0.2">
      <c r="A39" s="94"/>
      <c r="B39" s="95"/>
      <c r="C39" s="96" t="s">
        <v>99</v>
      </c>
      <c r="D39" s="98" t="s">
        <v>312</v>
      </c>
      <c r="E39" s="96"/>
      <c r="F39" s="98" t="s">
        <v>313</v>
      </c>
      <c r="G39" s="98"/>
      <c r="H39" s="96">
        <v>4</v>
      </c>
      <c r="I39" s="99">
        <v>0.5</v>
      </c>
      <c r="J39" s="97"/>
      <c r="K39" s="97"/>
      <c r="L39" s="97"/>
    </row>
    <row r="40" spans="1:12" ht="42" x14ac:dyDescent="0.2">
      <c r="A40" s="94"/>
      <c r="B40" s="95"/>
      <c r="C40" s="96" t="s">
        <v>99</v>
      </c>
      <c r="D40" s="98" t="s">
        <v>314</v>
      </c>
      <c r="E40" s="95"/>
      <c r="F40" s="98" t="s">
        <v>313</v>
      </c>
      <c r="G40" s="95"/>
      <c r="H40" s="96">
        <v>4</v>
      </c>
      <c r="I40" s="99">
        <v>0.5</v>
      </c>
      <c r="J40" s="97"/>
      <c r="K40" s="97"/>
      <c r="L40" s="97"/>
    </row>
    <row r="41" spans="1:12" ht="42" x14ac:dyDescent="0.2">
      <c r="A41" s="94"/>
      <c r="B41" s="95"/>
      <c r="C41" s="96" t="s">
        <v>99</v>
      </c>
      <c r="D41" s="98" t="s">
        <v>315</v>
      </c>
      <c r="E41" s="95"/>
      <c r="F41" s="98" t="s">
        <v>313</v>
      </c>
      <c r="G41" s="95"/>
      <c r="H41" s="96">
        <v>4</v>
      </c>
      <c r="I41" s="99">
        <v>0.5</v>
      </c>
      <c r="J41" s="97"/>
      <c r="K41" s="97"/>
      <c r="L41" s="97"/>
    </row>
    <row r="42" spans="1:12" ht="42" x14ac:dyDescent="0.2">
      <c r="A42" s="94"/>
      <c r="B42" s="95"/>
      <c r="C42" s="96" t="s">
        <v>99</v>
      </c>
      <c r="D42" s="98" t="s">
        <v>316</v>
      </c>
      <c r="E42" s="95"/>
      <c r="F42" s="98" t="s">
        <v>313</v>
      </c>
      <c r="G42" s="95"/>
      <c r="H42" s="96">
        <v>4</v>
      </c>
      <c r="I42" s="99">
        <v>0.5</v>
      </c>
      <c r="J42" s="97"/>
      <c r="K42" s="97"/>
      <c r="L42" s="97"/>
    </row>
    <row r="43" spans="1:12" ht="56" x14ac:dyDescent="0.2">
      <c r="A43" s="94"/>
      <c r="B43" s="95"/>
      <c r="C43" s="96" t="s">
        <v>99</v>
      </c>
      <c r="D43" s="98" t="s">
        <v>317</v>
      </c>
      <c r="E43" s="96"/>
      <c r="F43" s="98" t="s">
        <v>313</v>
      </c>
      <c r="G43" s="98"/>
      <c r="H43" s="96">
        <v>4</v>
      </c>
      <c r="I43" s="99">
        <v>0.5</v>
      </c>
      <c r="J43" s="97"/>
      <c r="K43" s="97"/>
      <c r="L43" s="97"/>
    </row>
    <row r="44" spans="1:12" ht="56" x14ac:dyDescent="0.2">
      <c r="A44" s="94"/>
      <c r="B44" s="95"/>
      <c r="C44" s="96" t="s">
        <v>99</v>
      </c>
      <c r="D44" s="98" t="s">
        <v>318</v>
      </c>
      <c r="E44" s="95"/>
      <c r="F44" s="98" t="s">
        <v>313</v>
      </c>
      <c r="G44" s="95"/>
      <c r="H44" s="96">
        <v>4</v>
      </c>
      <c r="I44" s="99">
        <v>0.5</v>
      </c>
      <c r="J44" s="97"/>
      <c r="K44" s="97"/>
      <c r="L44" s="97"/>
    </row>
    <row r="45" spans="1:12" ht="56" x14ac:dyDescent="0.2">
      <c r="A45" s="94"/>
      <c r="B45" s="95"/>
      <c r="C45" s="96" t="s">
        <v>99</v>
      </c>
      <c r="D45" s="98" t="s">
        <v>319</v>
      </c>
      <c r="E45" s="96"/>
      <c r="F45" s="98" t="s">
        <v>313</v>
      </c>
      <c r="G45" s="98"/>
      <c r="H45" s="96">
        <v>4</v>
      </c>
      <c r="I45" s="99">
        <v>0.5</v>
      </c>
      <c r="J45" s="97"/>
      <c r="K45" s="97"/>
      <c r="L45" s="97"/>
    </row>
    <row r="46" spans="1:12" ht="56" x14ac:dyDescent="0.2">
      <c r="A46" s="94"/>
      <c r="B46" s="95"/>
      <c r="C46" s="96" t="s">
        <v>99</v>
      </c>
      <c r="D46" s="98" t="s">
        <v>320</v>
      </c>
      <c r="E46" s="114"/>
      <c r="F46" s="98" t="s">
        <v>313</v>
      </c>
      <c r="G46" s="114"/>
      <c r="H46" s="96">
        <v>4</v>
      </c>
      <c r="I46" s="99">
        <v>0.5</v>
      </c>
      <c r="J46" s="105"/>
      <c r="K46" s="106"/>
      <c r="L46" s="10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A4" zoomScale="86" zoomScaleNormal="86" workbookViewId="0">
      <selection activeCell="C33" sqref="C33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2">
      <c r="A1" s="299" t="s">
        <v>434</v>
      </c>
      <c r="B1" s="299"/>
      <c r="C1" s="299"/>
    </row>
    <row r="2" spans="1:4" x14ac:dyDescent="0.2">
      <c r="A2" s="3" t="s">
        <v>10</v>
      </c>
      <c r="B2" s="3" t="s">
        <v>12</v>
      </c>
      <c r="C2" s="4" t="s">
        <v>11</v>
      </c>
    </row>
    <row r="3" spans="1:4" ht="62.5" customHeight="1" x14ac:dyDescent="0.2">
      <c r="A3" s="5" t="s">
        <v>431</v>
      </c>
      <c r="B3" s="6" t="s">
        <v>432</v>
      </c>
      <c r="C3" s="5" t="s">
        <v>433</v>
      </c>
      <c r="D3" s="7"/>
    </row>
    <row r="4" spans="1:4" ht="51" x14ac:dyDescent="0.2">
      <c r="A4" s="5" t="s">
        <v>435</v>
      </c>
      <c r="B4" s="5" t="s">
        <v>439</v>
      </c>
      <c r="C4" s="5" t="s">
        <v>445</v>
      </c>
      <c r="D4" s="8"/>
    </row>
    <row r="5" spans="1:4" ht="68" x14ac:dyDescent="0.2">
      <c r="A5" s="5" t="s">
        <v>436</v>
      </c>
      <c r="B5" s="5" t="s">
        <v>440</v>
      </c>
      <c r="C5" s="5" t="s">
        <v>446</v>
      </c>
      <c r="D5" s="8"/>
    </row>
    <row r="6" spans="1:4" ht="51" x14ac:dyDescent="0.2">
      <c r="A6" s="5" t="s">
        <v>437</v>
      </c>
      <c r="B6" s="5" t="s">
        <v>441</v>
      </c>
      <c r="C6" s="5" t="s">
        <v>447</v>
      </c>
      <c r="D6" s="8"/>
    </row>
    <row r="7" spans="1:4" ht="51" x14ac:dyDescent="0.2">
      <c r="A7" s="5" t="s">
        <v>438</v>
      </c>
      <c r="B7" s="5" t="s">
        <v>442</v>
      </c>
      <c r="C7" s="5" t="s">
        <v>448</v>
      </c>
      <c r="D7" s="8"/>
    </row>
    <row r="8" spans="1:4" ht="68" x14ac:dyDescent="0.2">
      <c r="A8" s="5"/>
      <c r="B8" s="5" t="s">
        <v>443</v>
      </c>
      <c r="C8" s="5" t="s">
        <v>449</v>
      </c>
      <c r="D8" s="8"/>
    </row>
    <row r="9" spans="1:4" ht="51" x14ac:dyDescent="0.2">
      <c r="A9" s="5"/>
      <c r="B9" s="5" t="s">
        <v>444</v>
      </c>
      <c r="C9" s="5" t="s">
        <v>450</v>
      </c>
      <c r="D9" s="8"/>
    </row>
    <row r="10" spans="1:4" ht="34" x14ac:dyDescent="0.2">
      <c r="A10" s="5"/>
      <c r="B10" s="5"/>
      <c r="C10" s="5" t="s">
        <v>451</v>
      </c>
      <c r="D10" s="8"/>
    </row>
    <row r="11" spans="1:4" x14ac:dyDescent="0.2">
      <c r="A11" s="5"/>
      <c r="B11" s="9"/>
      <c r="C11" s="5"/>
      <c r="D11" s="8"/>
    </row>
    <row r="12" spans="1:4" x14ac:dyDescent="0.2">
      <c r="A12" s="10"/>
      <c r="B12" s="9"/>
      <c r="C12" s="5"/>
      <c r="D12" s="8"/>
    </row>
    <row r="13" spans="1:4" ht="44.25" customHeight="1" x14ac:dyDescent="0.2">
      <c r="A13" s="300" t="s">
        <v>452</v>
      </c>
      <c r="B13" s="301"/>
      <c r="C13" s="302"/>
    </row>
    <row r="14" spans="1:4" x14ac:dyDescent="0.2">
      <c r="A14" s="303" t="s">
        <v>16</v>
      </c>
      <c r="B14" s="301"/>
      <c r="C14" s="302"/>
    </row>
    <row r="15" spans="1:4" x14ac:dyDescent="0.2">
      <c r="A15" s="304" t="s">
        <v>453</v>
      </c>
      <c r="B15" s="304"/>
      <c r="C15" s="305"/>
    </row>
    <row r="16" spans="1:4" x14ac:dyDescent="0.2">
      <c r="A16" s="307" t="s">
        <v>454</v>
      </c>
      <c r="B16" s="307"/>
      <c r="C16" s="308"/>
    </row>
    <row r="17" spans="1:3" x14ac:dyDescent="0.2">
      <c r="A17" s="307" t="s">
        <v>455</v>
      </c>
      <c r="B17" s="307"/>
      <c r="C17" s="308"/>
    </row>
    <row r="18" spans="1:3" x14ac:dyDescent="0.2">
      <c r="A18" s="306"/>
      <c r="B18" s="306"/>
      <c r="C18" s="306"/>
    </row>
  </sheetData>
  <mergeCells count="7">
    <mergeCell ref="A1:C1"/>
    <mergeCell ref="A13:C13"/>
    <mergeCell ref="A14:C14"/>
    <mergeCell ref="A15:C15"/>
    <mergeCell ref="A18:C18"/>
    <mergeCell ref="A16:C16"/>
    <mergeCell ref="A17:C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zoomScale="86" zoomScaleNormal="86" workbookViewId="0">
      <selection sqref="A1:C1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2">
      <c r="A1" s="299" t="s">
        <v>456</v>
      </c>
      <c r="B1" s="299"/>
      <c r="C1" s="299"/>
    </row>
    <row r="2" spans="1:4" x14ac:dyDescent="0.2">
      <c r="A2" s="89" t="s">
        <v>10</v>
      </c>
      <c r="B2" s="89" t="s">
        <v>12</v>
      </c>
      <c r="C2" s="4" t="s">
        <v>11</v>
      </c>
    </row>
    <row r="3" spans="1:4" ht="62.5" customHeight="1" x14ac:dyDescent="0.2">
      <c r="A3" s="5" t="s">
        <v>457</v>
      </c>
      <c r="B3" s="6" t="s">
        <v>458</v>
      </c>
      <c r="C3" s="5" t="s">
        <v>459</v>
      </c>
      <c r="D3" s="7"/>
    </row>
    <row r="4" spans="1:4" ht="68" x14ac:dyDescent="0.2">
      <c r="A4" s="5" t="s">
        <v>460</v>
      </c>
      <c r="B4" s="5" t="s">
        <v>463</v>
      </c>
      <c r="C4" s="5" t="s">
        <v>445</v>
      </c>
      <c r="D4" s="8"/>
    </row>
    <row r="5" spans="1:4" ht="68" x14ac:dyDescent="0.2">
      <c r="A5" s="5" t="s">
        <v>461</v>
      </c>
      <c r="B5" s="5" t="s">
        <v>464</v>
      </c>
      <c r="C5" s="5" t="s">
        <v>467</v>
      </c>
      <c r="D5" s="8"/>
    </row>
    <row r="6" spans="1:4" ht="68" x14ac:dyDescent="0.2">
      <c r="A6" s="5" t="s">
        <v>462</v>
      </c>
      <c r="B6" s="5" t="s">
        <v>465</v>
      </c>
      <c r="C6" s="5" t="s">
        <v>468</v>
      </c>
      <c r="D6" s="8"/>
    </row>
    <row r="7" spans="1:4" ht="51" x14ac:dyDescent="0.2">
      <c r="A7" s="5"/>
      <c r="B7" s="5" t="s">
        <v>466</v>
      </c>
      <c r="C7" s="5" t="s">
        <v>469</v>
      </c>
      <c r="D7" s="8"/>
    </row>
    <row r="8" spans="1:4" ht="34" x14ac:dyDescent="0.2">
      <c r="A8" s="5"/>
      <c r="B8" s="5"/>
      <c r="C8" s="5" t="s">
        <v>470</v>
      </c>
      <c r="D8" s="8"/>
    </row>
    <row r="9" spans="1:4" ht="34" x14ac:dyDescent="0.2">
      <c r="A9" s="5"/>
      <c r="B9" s="5"/>
      <c r="C9" s="5" t="s">
        <v>471</v>
      </c>
      <c r="D9" s="8"/>
    </row>
    <row r="10" spans="1:4" ht="34" x14ac:dyDescent="0.2">
      <c r="A10" s="5"/>
      <c r="B10" s="5"/>
      <c r="C10" s="5" t="s">
        <v>472</v>
      </c>
      <c r="D10" s="8"/>
    </row>
    <row r="11" spans="1:4" ht="17" x14ac:dyDescent="0.2">
      <c r="A11" s="5"/>
      <c r="B11" s="9"/>
      <c r="C11" s="5" t="s">
        <v>494</v>
      </c>
      <c r="D11" s="8"/>
    </row>
    <row r="12" spans="1:4" x14ac:dyDescent="0.2">
      <c r="A12" s="10"/>
      <c r="B12" s="9"/>
      <c r="C12" s="5"/>
      <c r="D12" s="8"/>
    </row>
    <row r="13" spans="1:4" ht="44.25" customHeight="1" x14ac:dyDescent="0.2">
      <c r="A13" s="300" t="s">
        <v>452</v>
      </c>
      <c r="B13" s="301"/>
      <c r="C13" s="302"/>
    </row>
    <row r="14" spans="1:4" x14ac:dyDescent="0.2">
      <c r="A14" s="303" t="s">
        <v>16</v>
      </c>
      <c r="B14" s="301"/>
      <c r="C14" s="302"/>
    </row>
    <row r="15" spans="1:4" x14ac:dyDescent="0.2">
      <c r="A15" s="304" t="s">
        <v>499</v>
      </c>
      <c r="B15" s="304"/>
      <c r="C15" s="305"/>
    </row>
    <row r="16" spans="1:4" x14ac:dyDescent="0.2">
      <c r="A16" s="304" t="s">
        <v>473</v>
      </c>
      <c r="B16" s="304"/>
      <c r="C16" s="305"/>
    </row>
    <row r="17" spans="1:3" x14ac:dyDescent="0.2">
      <c r="A17" s="307" t="s">
        <v>474</v>
      </c>
      <c r="B17" s="307"/>
      <c r="C17" s="308"/>
    </row>
    <row r="18" spans="1:3" x14ac:dyDescent="0.2">
      <c r="A18" s="307" t="s">
        <v>475</v>
      </c>
      <c r="B18" s="307"/>
      <c r="C18" s="308"/>
    </row>
    <row r="19" spans="1:3" x14ac:dyDescent="0.2">
      <c r="A19" s="306"/>
      <c r="B19" s="306"/>
      <c r="C19" s="306"/>
    </row>
  </sheetData>
  <mergeCells count="8">
    <mergeCell ref="A19:C19"/>
    <mergeCell ref="A15:C15"/>
    <mergeCell ref="A1:C1"/>
    <mergeCell ref="A13:C13"/>
    <mergeCell ref="A14:C14"/>
    <mergeCell ref="A16:C16"/>
    <mergeCell ref="A17:C17"/>
    <mergeCell ref="A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1"/>
  <sheetViews>
    <sheetView topLeftCell="A7" zoomScale="86" zoomScaleNormal="86" workbookViewId="0">
      <selection activeCell="K21" sqref="K21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2">
      <c r="A1" s="299" t="s">
        <v>476</v>
      </c>
      <c r="B1" s="299"/>
      <c r="C1" s="299"/>
    </row>
    <row r="2" spans="1:4" x14ac:dyDescent="0.2">
      <c r="A2" s="89" t="s">
        <v>10</v>
      </c>
      <c r="B2" s="89" t="s">
        <v>12</v>
      </c>
      <c r="C2" s="4" t="s">
        <v>11</v>
      </c>
    </row>
    <row r="3" spans="1:4" ht="62.5" customHeight="1" x14ac:dyDescent="0.2">
      <c r="A3" s="5" t="s">
        <v>477</v>
      </c>
      <c r="B3" s="6" t="s">
        <v>478</v>
      </c>
      <c r="C3" s="5" t="s">
        <v>479</v>
      </c>
      <c r="D3" s="7"/>
    </row>
    <row r="4" spans="1:4" ht="85" x14ac:dyDescent="0.2">
      <c r="A4" s="5" t="s">
        <v>480</v>
      </c>
      <c r="B4" s="5" t="s">
        <v>488</v>
      </c>
      <c r="C4" s="5" t="s">
        <v>445</v>
      </c>
      <c r="D4" s="8"/>
    </row>
    <row r="5" spans="1:4" ht="51" x14ac:dyDescent="0.2">
      <c r="A5" s="5" t="s">
        <v>481</v>
      </c>
      <c r="B5" s="5" t="s">
        <v>489</v>
      </c>
      <c r="C5" s="5" t="s">
        <v>495</v>
      </c>
      <c r="D5" s="8"/>
    </row>
    <row r="6" spans="1:4" ht="85" x14ac:dyDescent="0.2">
      <c r="A6" s="5" t="s">
        <v>482</v>
      </c>
      <c r="B6" s="5" t="s">
        <v>490</v>
      </c>
      <c r="C6" s="5" t="s">
        <v>469</v>
      </c>
      <c r="D6" s="8"/>
    </row>
    <row r="7" spans="1:4" ht="51" x14ac:dyDescent="0.2">
      <c r="A7" s="5" t="s">
        <v>483</v>
      </c>
      <c r="B7" s="5" t="s">
        <v>491</v>
      </c>
      <c r="C7" s="5" t="s">
        <v>470</v>
      </c>
      <c r="D7" s="8"/>
    </row>
    <row r="8" spans="1:4" ht="85" x14ac:dyDescent="0.2">
      <c r="A8" s="5" t="s">
        <v>484</v>
      </c>
      <c r="B8" s="5" t="s">
        <v>492</v>
      </c>
      <c r="C8" s="5" t="s">
        <v>496</v>
      </c>
      <c r="D8" s="8"/>
    </row>
    <row r="9" spans="1:4" ht="102" x14ac:dyDescent="0.2">
      <c r="A9" s="5" t="s">
        <v>485</v>
      </c>
      <c r="B9" s="5" t="s">
        <v>493</v>
      </c>
      <c r="C9" s="5" t="s">
        <v>497</v>
      </c>
      <c r="D9" s="8"/>
    </row>
    <row r="10" spans="1:4" ht="51" x14ac:dyDescent="0.2">
      <c r="A10" s="5" t="s">
        <v>486</v>
      </c>
      <c r="B10" s="5"/>
      <c r="C10" s="5" t="s">
        <v>472</v>
      </c>
      <c r="D10" s="8"/>
    </row>
    <row r="11" spans="1:4" ht="68" x14ac:dyDescent="0.2">
      <c r="A11" s="5" t="s">
        <v>487</v>
      </c>
      <c r="B11" s="9"/>
      <c r="C11" s="5" t="s">
        <v>498</v>
      </c>
      <c r="D11" s="8"/>
    </row>
    <row r="12" spans="1:4" x14ac:dyDescent="0.2">
      <c r="A12" s="10"/>
      <c r="B12" s="9"/>
      <c r="C12" s="5"/>
      <c r="D12" s="8"/>
    </row>
    <row r="13" spans="1:4" ht="44.25" customHeight="1" x14ac:dyDescent="0.2">
      <c r="A13" s="300" t="s">
        <v>452</v>
      </c>
      <c r="B13" s="301"/>
      <c r="C13" s="302"/>
    </row>
    <row r="14" spans="1:4" x14ac:dyDescent="0.2">
      <c r="A14" s="303" t="s">
        <v>16</v>
      </c>
      <c r="B14" s="301"/>
      <c r="C14" s="302"/>
    </row>
    <row r="15" spans="1:4" x14ac:dyDescent="0.2">
      <c r="A15" s="304" t="s">
        <v>500</v>
      </c>
      <c r="B15" s="304"/>
      <c r="C15" s="305"/>
    </row>
    <row r="16" spans="1:4" x14ac:dyDescent="0.2">
      <c r="A16" s="304" t="s">
        <v>501</v>
      </c>
      <c r="B16" s="304"/>
      <c r="C16" s="305"/>
    </row>
    <row r="17" spans="1:3" x14ac:dyDescent="0.2">
      <c r="A17" s="304" t="s">
        <v>502</v>
      </c>
      <c r="B17" s="304"/>
      <c r="C17" s="305"/>
    </row>
    <row r="18" spans="1:3" x14ac:dyDescent="0.2">
      <c r="A18" s="304" t="s">
        <v>503</v>
      </c>
      <c r="B18" s="304"/>
      <c r="C18" s="305"/>
    </row>
    <row r="19" spans="1:3" x14ac:dyDescent="0.2">
      <c r="A19" s="307" t="s">
        <v>504</v>
      </c>
      <c r="B19" s="307"/>
      <c r="C19" s="308"/>
    </row>
    <row r="20" spans="1:3" x14ac:dyDescent="0.2">
      <c r="A20" s="307" t="s">
        <v>505</v>
      </c>
      <c r="B20" s="307"/>
      <c r="C20" s="308"/>
    </row>
    <row r="21" spans="1:3" x14ac:dyDescent="0.2">
      <c r="A21" s="306"/>
      <c r="B21" s="306"/>
      <c r="C21" s="306"/>
    </row>
  </sheetData>
  <mergeCells count="10">
    <mergeCell ref="A21:C21"/>
    <mergeCell ref="A16:C16"/>
    <mergeCell ref="A17:C17"/>
    <mergeCell ref="A18:C18"/>
    <mergeCell ref="A1:C1"/>
    <mergeCell ref="A13:C13"/>
    <mergeCell ref="A14:C14"/>
    <mergeCell ref="A15:C15"/>
    <mergeCell ref="A19:C19"/>
    <mergeCell ref="A20:C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8"/>
  <sheetViews>
    <sheetView topLeftCell="A7" workbookViewId="0">
      <selection activeCell="A30" sqref="A30"/>
    </sheetView>
  </sheetViews>
  <sheetFormatPr baseColWidth="10" defaultColWidth="8.6640625" defaultRowHeight="15" x14ac:dyDescent="0.2"/>
  <cols>
    <col min="1" max="1" width="35.33203125" style="11" customWidth="1"/>
    <col min="2" max="2" width="37.6640625" style="11" customWidth="1"/>
    <col min="3" max="3" width="41.33203125" style="12" customWidth="1"/>
    <col min="4" max="4" width="8.6640625" style="13"/>
    <col min="5" max="16384" width="8.6640625" style="11"/>
  </cols>
  <sheetData>
    <row r="1" spans="1:4" ht="16" x14ac:dyDescent="0.2">
      <c r="A1" s="311" t="s">
        <v>506</v>
      </c>
      <c r="B1" s="311"/>
      <c r="C1" s="311"/>
    </row>
    <row r="2" spans="1:4" ht="16" x14ac:dyDescent="0.2">
      <c r="A2" s="3" t="s">
        <v>10</v>
      </c>
      <c r="B2" s="15" t="s">
        <v>12</v>
      </c>
      <c r="C2" s="3" t="s">
        <v>11</v>
      </c>
    </row>
    <row r="3" spans="1:4" ht="64" x14ac:dyDescent="0.2">
      <c r="A3" s="1" t="s">
        <v>507</v>
      </c>
      <c r="B3" s="1" t="s">
        <v>508</v>
      </c>
      <c r="C3" s="1" t="s">
        <v>509</v>
      </c>
    </row>
    <row r="4" spans="1:4" ht="64" x14ac:dyDescent="0.2">
      <c r="A4" s="1" t="s">
        <v>510</v>
      </c>
      <c r="B4" s="1" t="s">
        <v>515</v>
      </c>
      <c r="C4" s="1" t="s">
        <v>518</v>
      </c>
      <c r="D4" s="14"/>
    </row>
    <row r="5" spans="1:4" ht="64" x14ac:dyDescent="0.2">
      <c r="A5" s="1" t="s">
        <v>511</v>
      </c>
      <c r="B5" s="1" t="s">
        <v>516</v>
      </c>
      <c r="C5" s="1" t="s">
        <v>519</v>
      </c>
      <c r="D5" s="14"/>
    </row>
    <row r="6" spans="1:4" ht="32" x14ac:dyDescent="0.2">
      <c r="A6" s="1" t="s">
        <v>512</v>
      </c>
      <c r="B6" s="1" t="s">
        <v>517</v>
      </c>
      <c r="C6" s="1" t="s">
        <v>520</v>
      </c>
      <c r="D6" s="14"/>
    </row>
    <row r="7" spans="1:4" ht="32" x14ac:dyDescent="0.2">
      <c r="A7" s="1" t="s">
        <v>513</v>
      </c>
      <c r="B7" s="1"/>
      <c r="C7" s="1" t="s">
        <v>521</v>
      </c>
      <c r="D7" s="14"/>
    </row>
    <row r="8" spans="1:4" ht="32" x14ac:dyDescent="0.2">
      <c r="A8" s="1" t="s">
        <v>514</v>
      </c>
      <c r="B8" s="1"/>
      <c r="C8" s="1" t="s">
        <v>522</v>
      </c>
      <c r="D8" s="14"/>
    </row>
    <row r="9" spans="1:4" x14ac:dyDescent="0.2">
      <c r="A9" s="1"/>
      <c r="B9" s="1"/>
      <c r="C9" s="1"/>
      <c r="D9" s="14"/>
    </row>
    <row r="10" spans="1:4" x14ac:dyDescent="0.2">
      <c r="A10" s="1"/>
      <c r="B10" s="1"/>
      <c r="C10" s="1"/>
      <c r="D10" s="14"/>
    </row>
    <row r="11" spans="1:4" x14ac:dyDescent="0.2">
      <c r="A11" s="1"/>
      <c r="B11" s="1"/>
      <c r="C11" s="1"/>
      <c r="D11" s="14"/>
    </row>
    <row r="12" spans="1:4" x14ac:dyDescent="0.2">
      <c r="A12" s="1"/>
      <c r="B12" s="1"/>
      <c r="C12" s="1"/>
      <c r="D12" s="14"/>
    </row>
    <row r="13" spans="1:4" ht="26.5" customHeight="1" x14ac:dyDescent="0.2">
      <c r="A13" s="300" t="s">
        <v>523</v>
      </c>
      <c r="B13" s="301"/>
      <c r="C13" s="302"/>
    </row>
    <row r="14" spans="1:4" x14ac:dyDescent="0.2">
      <c r="A14" s="303" t="s">
        <v>16</v>
      </c>
      <c r="B14" s="301"/>
      <c r="C14" s="302"/>
    </row>
    <row r="15" spans="1:4" x14ac:dyDescent="0.2">
      <c r="A15" s="304" t="s">
        <v>524</v>
      </c>
      <c r="B15" s="304"/>
      <c r="C15" s="305"/>
    </row>
    <row r="16" spans="1:4" x14ac:dyDescent="0.2">
      <c r="A16" s="307" t="s">
        <v>525</v>
      </c>
      <c r="B16" s="307"/>
      <c r="C16" s="308"/>
    </row>
    <row r="17" spans="1:3" x14ac:dyDescent="0.2">
      <c r="A17" s="307" t="s">
        <v>526</v>
      </c>
      <c r="B17" s="307"/>
      <c r="C17" s="308"/>
    </row>
    <row r="18" spans="1:3" x14ac:dyDescent="0.2">
      <c r="A18" s="307" t="s">
        <v>527</v>
      </c>
      <c r="B18" s="307"/>
      <c r="C18" s="308"/>
    </row>
    <row r="19" spans="1:3" x14ac:dyDescent="0.2">
      <c r="A19" s="307" t="s">
        <v>528</v>
      </c>
      <c r="B19" s="307"/>
      <c r="C19" s="308"/>
    </row>
    <row r="20" spans="1:3" x14ac:dyDescent="0.2">
      <c r="A20" s="307" t="s">
        <v>529</v>
      </c>
      <c r="B20" s="307"/>
      <c r="C20" s="308"/>
    </row>
    <row r="21" spans="1:3" x14ac:dyDescent="0.2">
      <c r="A21" s="307" t="s">
        <v>530</v>
      </c>
      <c r="B21" s="307"/>
      <c r="C21" s="308"/>
    </row>
    <row r="22" spans="1:3" x14ac:dyDescent="0.2">
      <c r="A22" s="307" t="s">
        <v>531</v>
      </c>
      <c r="B22" s="307"/>
      <c r="C22" s="308"/>
    </row>
    <row r="23" spans="1:3" x14ac:dyDescent="0.2">
      <c r="A23" s="307" t="s">
        <v>15</v>
      </c>
      <c r="B23" s="307"/>
      <c r="C23" s="308"/>
    </row>
    <row r="24" spans="1:3" ht="19.5" customHeight="1" x14ac:dyDescent="0.2">
      <c r="A24" s="309" t="s">
        <v>532</v>
      </c>
      <c r="B24" s="309"/>
      <c r="C24" s="310"/>
    </row>
    <row r="25" spans="1:3" x14ac:dyDescent="0.15">
      <c r="A25" s="16"/>
      <c r="C25" s="13"/>
    </row>
    <row r="26" spans="1:3" x14ac:dyDescent="0.2">
      <c r="C26" s="13"/>
    </row>
    <row r="27" spans="1:3" x14ac:dyDescent="0.2">
      <c r="C27" s="13"/>
    </row>
    <row r="28" spans="1:3" x14ac:dyDescent="0.2">
      <c r="C28" s="13"/>
    </row>
    <row r="29" spans="1:3" x14ac:dyDescent="0.2">
      <c r="C29" s="13"/>
    </row>
    <row r="30" spans="1:3" x14ac:dyDescent="0.2">
      <c r="C30" s="13"/>
    </row>
    <row r="31" spans="1:3" x14ac:dyDescent="0.2">
      <c r="C31" s="13"/>
    </row>
    <row r="32" spans="1:3" x14ac:dyDescent="0.2">
      <c r="C32" s="13"/>
    </row>
    <row r="33" spans="3:3" x14ac:dyDescent="0.2">
      <c r="C33" s="13"/>
    </row>
    <row r="34" spans="3:3" x14ac:dyDescent="0.2">
      <c r="C34" s="13"/>
    </row>
    <row r="35" spans="3:3" x14ac:dyDescent="0.2">
      <c r="C35" s="13"/>
    </row>
    <row r="36" spans="3:3" x14ac:dyDescent="0.2">
      <c r="C36" s="13"/>
    </row>
    <row r="37" spans="3:3" x14ac:dyDescent="0.2">
      <c r="C37" s="13"/>
    </row>
    <row r="38" spans="3:3" x14ac:dyDescent="0.2">
      <c r="C38" s="13"/>
    </row>
  </sheetData>
  <mergeCells count="13">
    <mergeCell ref="A16:C16"/>
    <mergeCell ref="A1:C1"/>
    <mergeCell ref="A13:C13"/>
    <mergeCell ref="A14:C14"/>
    <mergeCell ref="A15:C15"/>
    <mergeCell ref="A23:C23"/>
    <mergeCell ref="A24:C24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Матрица</vt:lpstr>
      <vt:lpstr>ИЛ ОБЩИЙ ТЕСТ</vt:lpstr>
      <vt:lpstr>КО1</vt:lpstr>
      <vt:lpstr>КО2</vt:lpstr>
      <vt:lpstr>КО3</vt:lpstr>
      <vt:lpstr>Профстандарт  40.062 код C 02.7</vt:lpstr>
      <vt:lpstr>Профстандарт  40.062 код B 03.6</vt:lpstr>
      <vt:lpstr>Профстандарт  40.062 код B 01.6</vt:lpstr>
      <vt:lpstr>Профстандарт 06.001 код D 03.6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2023-02-27T13:06:16Z</dcterms:modified>
</cp:coreProperties>
</file>