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Фотография/Фотография/Фотография/"/>
    </mc:Choice>
  </mc:AlternateContent>
  <xr:revisionPtr revIDLastSave="0" documentId="13_ncr:1_{BA23EE34-17B8-6144-9ADA-AE957421509A}" xr6:coauthVersionLast="45" xr6:coauthVersionMax="45" xr10:uidLastSave="{00000000-0000-0000-0000-000000000000}"/>
  <bookViews>
    <workbookView xWindow="0" yWindow="500" windowWidth="20220" windowHeight="15080" tabRatio="500" xr2:uid="{00000000-000D-0000-FFFF-FFFF00000000}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КО5" sheetId="7" r:id="rId7"/>
    <sheet name="КО6" sheetId="8" r:id="rId8"/>
    <sheet name="КО7" sheetId="9" r:id="rId9"/>
    <sheet name="КО8" sheetId="10" r:id="rId10"/>
    <sheet name="КО9" sheetId="11" r:id="rId11"/>
    <sheet name="КО10" sheetId="12" r:id="rId12"/>
    <sheet name="КО11" sheetId="13" r:id="rId13"/>
    <sheet name="Профстандарт  11.010 код А 01.4" sheetId="14" r:id="rId14"/>
    <sheet name="Профстандарт  11.010 код А 02.4" sheetId="15" r:id="rId15"/>
    <sheet name="Профстандарт  11.010 код А 03.4" sheetId="16" r:id="rId16"/>
    <sheet name="Профстандарт  11.010 код А 04.4" sheetId="17" r:id="rId17"/>
    <sheet name="Профстандарт  11.010 код А 05.4" sheetId="18" r:id="rId18"/>
    <sheet name="Профстандарт  11.010 код А 01.5" sheetId="19" r:id="rId19"/>
    <sheet name="Профстандарт  11.010 код А 02.5" sheetId="20" r:id="rId20"/>
    <sheet name="Профстандарт  11.010 код А 03.5" sheetId="21" r:id="rId21"/>
    <sheet name="Профстандарт  11.010 код C 01.5" sheetId="22" r:id="rId22"/>
  </sheets>
  <definedNames>
    <definedName name="_xlnm._FilterDatabase" localSheetId="0" hidden="1">Матрица!$D$1:$D$16</definedName>
    <definedName name="Модуль3">'ИЛ ОБЩИЙ ТЕСТ'!$B$60:$J$93</definedName>
    <definedName name="модуль4">'ИЛ ОБЩИЙ ТЕСТ'!$B$94:$J$110</definedName>
    <definedName name="модуль5">'ИЛ ОБЩИЙ ТЕСТ'!$B$94:$J$126</definedName>
    <definedName name="модуль6">'ИЛ ОБЩИЙ ТЕСТ'!$B$129:$J$148</definedName>
    <definedName name="модуль7">'ИЛ ОБЩИЙ ТЕСТ'!$B$151:$J$170</definedName>
    <definedName name="РАБОЧАЯ_ПЛОЩАДКА_КОНКУРСАНТОВ_М1">'ИЛ ОБЩИЙ ТЕСТ'!$B$14:$J$46</definedName>
    <definedName name="Рабочая_площадка_М2">'ИЛ ОБЩИЙ ТЕСТ'!$B$47:$J$59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" i="13" l="1"/>
  <c r="I1" i="12"/>
  <c r="I1" i="11"/>
  <c r="I1" i="10"/>
  <c r="I1" i="9"/>
  <c r="I1" i="8"/>
  <c r="I1" i="7"/>
  <c r="I1" i="6"/>
  <c r="I1" i="5"/>
  <c r="G3" i="1" s="1"/>
  <c r="I1" i="4"/>
  <c r="I1" i="3"/>
  <c r="G12" i="1"/>
  <c r="G11" i="1"/>
  <c r="G10" i="1"/>
  <c r="G9" i="1"/>
  <c r="G8" i="1"/>
  <c r="G7" i="1"/>
  <c r="G6" i="1"/>
  <c r="G5" i="1"/>
  <c r="G4" i="1"/>
  <c r="G2" i="1"/>
  <c r="G13" i="1" s="1"/>
</calcChain>
</file>

<file path=xl/sharedStrings.xml><?xml version="1.0" encoding="utf-8"?>
<sst xmlns="http://schemas.openxmlformats.org/spreadsheetml/2006/main" count="1631" uniqueCount="743">
  <si>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</si>
  <si>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</si>
  <si>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</si>
  <si>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</si>
  <si>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</si>
  <si>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</si>
  <si>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</si>
  <si>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</si>
  <si>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Создание фотоизображения с использованием специальных технических средств и технологий</t>
  </si>
  <si>
    <t>Фиксация фотоизображения с использованием специальных технических средств; Организация сложной схемы освещения при создании фотоизображения; Композиционное решение фотокадра</t>
  </si>
  <si>
    <r>
      <rPr>
        <sz val="14"/>
        <color rgb="FF000000"/>
        <rFont val="Times New Roman"/>
        <family val="1"/>
        <charset val="204"/>
      </rPr>
      <t xml:space="preserve">ПС: 11.010 код В/01.5   </t>
    </r>
    <r>
      <rPr>
        <sz val="14"/>
        <rFont val="Times New Roman"/>
        <family val="1"/>
        <charset val="204"/>
      </rPr>
      <t xml:space="preserve">ФГОС СПО 54.02.08; </t>
    </r>
    <r>
      <rPr>
        <sz val="14"/>
        <color rgb="FF000000"/>
        <rFont val="Times New Roman"/>
        <family val="1"/>
        <charset val="204"/>
      </rPr>
      <t xml:space="preserve">ПС: 11.010 код В/02.5  </t>
    </r>
    <r>
      <rPr>
        <sz val="14"/>
        <rFont val="Times New Roman"/>
        <family val="1"/>
        <charset val="204"/>
      </rPr>
      <t xml:space="preserve">ФГОС СПО 54.02.08; </t>
    </r>
    <r>
      <rPr>
        <sz val="14"/>
        <color rgb="FF000000"/>
        <rFont val="Times New Roman"/>
        <family val="1"/>
        <charset val="204"/>
      </rPr>
      <t xml:space="preserve">ПС: 11.010 код В/03.5 </t>
    </r>
    <r>
      <rPr>
        <sz val="14"/>
        <rFont val="Times New Roman"/>
        <family val="1"/>
        <charset val="204"/>
      </rPr>
      <t>ФГОС СПО 54.02.08</t>
    </r>
  </si>
  <si>
    <t>Модуль 1 — Женский портрет</t>
  </si>
  <si>
    <t>Константа</t>
  </si>
  <si>
    <t>Раздел ИЛ 1</t>
  </si>
  <si>
    <t>Модуль 3 – Фотосъёмка для каталога</t>
  </si>
  <si>
    <t>Модуль 2 — Натюрморт</t>
  </si>
  <si>
    <t>Модуль 4 – Репортаж</t>
  </si>
  <si>
    <t>Обработка фотоизображения с использованием специальных технических средств и технологий</t>
  </si>
  <si>
    <t>Выполнение цветокоррекции и сложной ретуши фотоизображения</t>
  </si>
  <si>
    <t>ПС: 11.010 код С/01.5 ФГОС СПО 54.02.08</t>
  </si>
  <si>
    <t>Модуль 5 – Ретушь старого фото</t>
  </si>
  <si>
    <t>Вариатив</t>
  </si>
  <si>
    <t xml:space="preserve">Создание и воспроизведение фотоизображения стандартными техническими средствами </t>
  </si>
  <si>
    <t>Фиксация изображения фотографической аппаратурой; Организация схемы освещения для создания фотоизображения; Композиционное построение фотокадра; Простая цифровая ретушь, цветокоррекция; Воспроизведение фотоизображения</t>
  </si>
  <si>
    <t xml:space="preserve">ПС: 11.010 ФГОС код А/01.4 СПО 54.02.08; ПС: 11.010 код А/02.4 ФГОС СПО 54.02.08; ПС: 11.010 код А/03.4 ФГОС СПО 54.02.08; ПС: 11.010, код А/04.4 ФГОС СПО 54.02.08; ПС: 11.010 код А/05.4 ФГОССПО 54.02.08
</t>
  </si>
  <si>
    <t>Модуль 6 – Мужской портрет</t>
  </si>
  <si>
    <r>
      <rPr>
        <sz val="14"/>
        <color rgb="FF000000"/>
        <rFont val="Times New Roman"/>
        <family val="1"/>
        <charset val="204"/>
      </rPr>
      <t xml:space="preserve">ПС: 11.010 код В/01.5   </t>
    </r>
    <r>
      <rPr>
        <sz val="14"/>
        <rFont val="Times New Roman"/>
        <family val="1"/>
        <charset val="204"/>
      </rPr>
      <t>ФГОС СПО 54.02.08; ПС: 11.010 код В/02.5  ФГОС СПО 54.02.08; ПС: 11.010 код В/03.5 ФГОС СПО 54.02.08</t>
    </r>
  </si>
  <si>
    <t>Модуль 7 – Рекламная съёмка</t>
  </si>
  <si>
    <t>Модуль 8 – Фотоочерк</t>
  </si>
  <si>
    <t>Модуль 9 – Стекинг</t>
  </si>
  <si>
    <t>Модуль 10 – Фото на документы</t>
  </si>
  <si>
    <t>Модуль 11 – Портфолио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</si>
  <si>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</si>
  <si>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</si>
  <si>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</si>
  <si>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</si>
  <si>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</si>
  <si>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</si>
  <si>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</si>
  <si>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>Фотография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</si>
  <si>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</si>
  <si>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</si>
  <si>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</si>
  <si>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</si>
  <si>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</si>
  <si>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</si>
  <si>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</si>
  <si>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</si>
  <si>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</si>
  <si>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</si>
  <si>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</si>
  <si>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</si>
  <si>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</si>
  <si>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</si>
  <si>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</si>
  <si>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</si>
  <si>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</si>
  <si>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</si>
  <si>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</si>
  <si>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Фотоштатив</t>
  </si>
  <si>
    <t>нагрузка до 3 кг. Область высот не ниже 75 и не выше 160 см. Возможность вертикального наклона центральной штанги. Стыковочный узел головки - 75 или 50 мм.</t>
  </si>
  <si>
    <t>шт</t>
  </si>
  <si>
    <t>Студийный импульсный свет</t>
  </si>
  <si>
    <t>Моноблоки мощностью не менее 500 Вт с регулировной мощности с шагом 1/10 ступени и пилотным светом с возможностью пропорциональной работы.</t>
  </si>
  <si>
    <t xml:space="preserve">Журавль телескопический </t>
  </si>
  <si>
    <t>Журавль длинной от 117см до 212 см со стальным противовесом и крючком для противовеса. Нагрузка до 7 кг. Материал - сталь.</t>
  </si>
  <si>
    <t>Софт-бокс</t>
  </si>
  <si>
    <t>с соответсвующим моноблокам байонетом. Размер 90x120</t>
  </si>
  <si>
    <t>с соответсвующим моноблокам байонетом. Размер 60x80</t>
  </si>
  <si>
    <t>Софт-бокс стрип</t>
  </si>
  <si>
    <t>с соответсвующим моноблокам байонетом. Размер от 20x90 до 40x120</t>
  </si>
  <si>
    <t>Флаг</t>
  </si>
  <si>
    <t>Чёрный тканевый на металлической рамке, размер от 20x30 до 50х50 см</t>
  </si>
  <si>
    <t>Зонт комбинированный 115 см</t>
  </si>
  <si>
    <t>соместимый с рефлектором</t>
  </si>
  <si>
    <t>Рефлектор для зонта 120° (серебристый)</t>
  </si>
  <si>
    <t>с соответсвующим моноблокам байонетом</t>
  </si>
  <si>
    <t>Соты</t>
  </si>
  <si>
    <t>совместимые с рефлектором 60°</t>
  </si>
  <si>
    <t xml:space="preserve">Рефлектор 60° </t>
  </si>
  <si>
    <t xml:space="preserve">угол светового потока 60° с соответсвующим моноблокам байонетом, с возможностью использования сотовых насадок. </t>
  </si>
  <si>
    <t>Шторки</t>
  </si>
  <si>
    <t>Размер 44x35 см</t>
  </si>
  <si>
    <t>Тубус</t>
  </si>
  <si>
    <t>угол светового потока 15° с соответсвующим моноблокам байонетом.</t>
  </si>
  <si>
    <t>Напольная стойка</t>
  </si>
  <si>
    <t>Диапазон высот от 10-60см.</t>
  </si>
  <si>
    <t>Стойки для осветительных приборов</t>
  </si>
  <si>
    <t>Диапазон высот от 115-395см.</t>
  </si>
  <si>
    <t>Система крепления фонов на стойках</t>
  </si>
  <si>
    <t>На 3 фона с системой сматывания</t>
  </si>
  <si>
    <t xml:space="preserve">Лайт-диск </t>
  </si>
  <si>
    <t>белый/золотой диаметр 1м. (можно 81 см.)</t>
  </si>
  <si>
    <t>Сетевой фильтр</t>
  </si>
  <si>
    <t>Длинна 4 м., на 4 розетки с заземлением. 16А</t>
  </si>
  <si>
    <t>Комплект радиосинхронизации для вспышек</t>
  </si>
  <si>
    <t>Совместимые с горячим башмаком и используемым импульным светом.</t>
  </si>
  <si>
    <t>Держатель для отражателя</t>
  </si>
  <si>
    <t>Диапазон высот от 115-395см с поворотной штангой</t>
  </si>
  <si>
    <t>Стойка с креплением для флага</t>
  </si>
  <si>
    <t>Стол для предметной съёмки</t>
  </si>
  <si>
    <t>60x130 см, поверхность из белого матового пластика</t>
  </si>
  <si>
    <t>ВСПОМАГАТЕЛЬНОЕ ОБОРУДОВАНИЕ (НА 1 КОНКУРСАНТА \ КОМАНДУ)</t>
  </si>
  <si>
    <t>ПРОГРАММНОЕ ОБЕСПЕЧЕНИЕ (НА 1 КОНКУРСАНТА \ КОМАНДУ)</t>
  </si>
  <si>
    <t xml:space="preserve"> Тех. описание позиции</t>
  </si>
  <si>
    <t>ПО для редактирования изображений</t>
  </si>
  <si>
    <t>Поддержка RAW актуальных камер на момент чемпионата</t>
  </si>
  <si>
    <t>ПО для цветовой шкалы и калибровки монитора (по желанию)</t>
  </si>
  <si>
    <t>Програмное обеспечение</t>
  </si>
  <si>
    <t>ПО для просмотра изображений</t>
  </si>
  <si>
    <t>Возможность просмотра JPG, RAW, TIFF</t>
  </si>
  <si>
    <t>МЕБЕЛЬ И ФУРНИТУРА (НА 1 КОНКУРСАНТА \ КОМАНДУ)</t>
  </si>
  <si>
    <t>Кол-во    1 РМ</t>
  </si>
  <si>
    <t>НЕ ПРИМЕНИМО</t>
  </si>
  <si>
    <t>Стул со спинкой</t>
  </si>
  <si>
    <t>Высота 750…850 мм</t>
  </si>
  <si>
    <t>Стол рабочий</t>
  </si>
  <si>
    <t>60x100 см</t>
  </si>
  <si>
    <t>100x100 см</t>
  </si>
  <si>
    <t>Стул</t>
  </si>
  <si>
    <t>Высота 30-50 см.</t>
  </si>
  <si>
    <t>РАСХОДНЫЕ МАТЕРИАЛЫ (НА 1 КОНКУРСАНТА \ КОМАНДУ)</t>
  </si>
  <si>
    <t xml:space="preserve"> Вариативная часть для РЧ</t>
  </si>
  <si>
    <t>Комплект бумажных фотофонов</t>
  </si>
  <si>
    <t>Ширина не менее 1,8 метра., длинна не менее 3 метров. Чёрный, белый, серый</t>
  </si>
  <si>
    <t>Полотенца х,б 1х3</t>
  </si>
  <si>
    <t>ХБ</t>
  </si>
  <si>
    <t xml:space="preserve">Перчатки белые </t>
  </si>
  <si>
    <t>Хлопковые, антистатические.</t>
  </si>
  <si>
    <t>Средство для мытья стекол</t>
  </si>
  <si>
    <t>спиртовое</t>
  </si>
  <si>
    <t>Груша для чистки матриц и предметов во время съёмки</t>
  </si>
  <si>
    <t>резина\пластик</t>
  </si>
  <si>
    <t>Чёрная бумага</t>
  </si>
  <si>
    <t>плотность не менее 200 г/м2, длинна 5 м.</t>
  </si>
  <si>
    <t>Фильтры фолиевые цветные</t>
  </si>
  <si>
    <t>набор, размер от 20х20 до 100х100</t>
  </si>
  <si>
    <t>Фоны цветные</t>
  </si>
  <si>
    <t>размер не менее 90x120 см</t>
  </si>
  <si>
    <t>Бумага A4 белая</t>
  </si>
  <si>
    <t>плотность не менее 70 г/м2</t>
  </si>
  <si>
    <t>л.</t>
  </si>
  <si>
    <t>Скотч бумажный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</si>
  <si>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</si>
  <si>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</si>
  <si>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</si>
  <si>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</si>
  <si>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</si>
  <si>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Освещение рабочей площадки (студии) не более 0,1 лк.  при выключенном свете, возможность включать свет участником при необходимости.</t>
  </si>
  <si>
    <t>Электричество на 1 пост для участника</t>
  </si>
  <si>
    <t>5 кв</t>
  </si>
  <si>
    <t>Вытяжка воздуха</t>
  </si>
  <si>
    <t>Интернет не менее 10 Мбит/c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</si>
  <si>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</si>
  <si>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</si>
  <si>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</si>
  <si>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</si>
  <si>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</si>
  <si>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</si>
  <si>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</si>
  <si>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</si>
  <si>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</si>
  <si>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Компьютер</t>
  </si>
  <si>
    <t>МЕБЕЛЬ И ФУРНИТУРА (НА ВСЕХ КОНКУРСАНТОВ, ЭКСПЕРТОВ)</t>
  </si>
  <si>
    <t xml:space="preserve">Стол </t>
  </si>
  <si>
    <t>Стулья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</si>
  <si>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</si>
  <si>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</si>
  <si>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</si>
  <si>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Принтер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</si>
  <si>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</si>
  <si>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</si>
  <si>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</si>
  <si>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</si>
  <si>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</si>
  <si>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</si>
  <si>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Электричество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</si>
  <si>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</si>
  <si>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</si>
  <si>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</si>
  <si>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</si>
  <si>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Электричество, не менее 5 постов</t>
  </si>
  <si>
    <t>КАНЦЕЛЯРИЯ НА КОМПЕТЕНЦИЮ (НА ВСЕХ КОНКУРСАНТОВ,  ЭКСПЕРТОВ)</t>
  </si>
  <si>
    <t>Ручки</t>
  </si>
  <si>
    <t>Синие</t>
  </si>
  <si>
    <t>Карандаши</t>
  </si>
  <si>
    <t>л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</si>
  <si>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</si>
  <si>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</si>
  <si>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 xml:space="preserve">Фотокамера </t>
  </si>
  <si>
    <t>перезаписываемая память (SD/CF), не менее 16 Mpx, размер сенсора от 17.3x13 мм до 24х36мм. Ручная установка экспозиции. Ручная фокусировка, баланс белого. Запись в RAW. Горячий башмак с X контактом.</t>
  </si>
  <si>
    <t>Объективы</t>
  </si>
  <si>
    <t>Не ограниченно, минимальный набор оптики должен охватывать диапазон фокусного расстояния от 24 - 150 мм для FF или эквиалент для меньшей матрицы.</t>
  </si>
  <si>
    <t xml:space="preserve">Фотовспышка накамерная </t>
  </si>
  <si>
    <t>ведущее число не менее 25, соовместимая с фотокамерой</t>
  </si>
  <si>
    <t>Цветовая шкала</t>
  </si>
  <si>
    <t>Прищепки</t>
  </si>
  <si>
    <t>Нитки/леска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</si>
  <si>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</si>
  <si>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</si>
  <si>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</si>
  <si>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</si>
  <si>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</si>
  <si>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</si>
  <si>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А</t>
  </si>
  <si>
    <t>Женский портрет</t>
  </si>
  <si>
    <t>Женский портрет Шоты</t>
  </si>
  <si>
    <t>И</t>
  </si>
  <si>
    <t>съемка в JPEG</t>
  </si>
  <si>
    <t>ВСЕ файлы должны соответствовать критерию</t>
  </si>
  <si>
    <t>наличие всех 6 картинок</t>
  </si>
  <si>
    <t>дифф оценка 6 кадров</t>
  </si>
  <si>
    <t>размер 20 на 30 см</t>
  </si>
  <si>
    <t>разрешение 300 точек на дюйм</t>
  </si>
  <si>
    <t>наличие нужных видов</t>
  </si>
  <si>
    <t>ЧБ</t>
  </si>
  <si>
    <t>sRGB</t>
  </si>
  <si>
    <t>Экспозиция</t>
  </si>
  <si>
    <t>Резкость</t>
  </si>
  <si>
    <t>Крупность</t>
  </si>
  <si>
    <t>Адекватность световой схемы</t>
  </si>
  <si>
    <t>Итоговый коллаж</t>
  </si>
  <si>
    <t>Прогодность коллажа для использование в портфолио</t>
  </si>
  <si>
    <t>Женский портрет Эмоции</t>
  </si>
  <si>
    <t>съемка в RAW</t>
  </si>
  <si>
    <t>готовая работа JPG</t>
  </si>
  <si>
    <t>наличие всех 9 картинок</t>
  </si>
  <si>
    <t>дифф оценка 9 кадров</t>
  </si>
  <si>
    <t>наличие нужных эмоций</t>
  </si>
  <si>
    <t>адекватность световой схемы</t>
  </si>
  <si>
    <t>итоговый коллаж</t>
  </si>
  <si>
    <t>Пригодность коллажа для использования в портфолио</t>
  </si>
  <si>
    <t>Женский портрет Лайфстайл</t>
  </si>
  <si>
    <t>наличие 3 картинок</t>
  </si>
  <si>
    <t>дифф оценка 3 кадра</t>
  </si>
  <si>
    <t>Цветное изображение</t>
  </si>
  <si>
    <t>Экспозиция по готовой</t>
  </si>
  <si>
    <t>Резкость по готовой</t>
  </si>
  <si>
    <t>Крупность по исходнику</t>
  </si>
  <si>
    <t>С</t>
  </si>
  <si>
    <t>Адекватность экспотройки работы 1</t>
  </si>
  <si>
    <t>Некорректный выбор экспотройки, который привёл к неустранимым дефектам</t>
  </si>
  <si>
    <t>работа выполнена на допустимом профессиональном уровне</t>
  </si>
  <si>
    <t>грамотный выбор экспотройки, не требующий значительной коррекции</t>
  </si>
  <si>
    <t>выбор экпостройки усиливает художественное восприятие</t>
  </si>
  <si>
    <t>Адекватность экспотройки работы 2</t>
  </si>
  <si>
    <t>Адекватность экспотройки работы 3</t>
  </si>
  <si>
    <t>Выразительность работы 1</t>
  </si>
  <si>
    <t>Нет выразительности</t>
  </si>
  <si>
    <t>работа формально выполнена на профессиональном уровне</t>
  </si>
  <si>
    <t>серия раскрывает характер модели, высокий профессиональный уровень, работа в портфолио</t>
  </si>
  <si>
    <t>шедевр</t>
  </si>
  <si>
    <t>Выразительность работы 2</t>
  </si>
  <si>
    <t>Выразительность работы 3</t>
  </si>
  <si>
    <t>Колористическое решение 1</t>
  </si>
  <si>
    <t>Цвет ужасен</t>
  </si>
  <si>
    <t>работы с цветом улучшает восприятие фотографии</t>
  </si>
  <si>
    <t>Колористическое решение 2</t>
  </si>
  <si>
    <t>Колористическое решение 3</t>
  </si>
  <si>
    <t>Композиция кадра 1</t>
  </si>
  <si>
    <t>композиционное решение отсутвует</t>
  </si>
  <si>
    <t>композиционное решение приемлимое</t>
  </si>
  <si>
    <t>композиционное решение улучшает восприятие образа</t>
  </si>
  <si>
    <t>Композиция кадра 2</t>
  </si>
  <si>
    <t>Композиция кадра 3</t>
  </si>
  <si>
    <t>Работа со светом 1</t>
  </si>
  <si>
    <t>работа со светом испортила фотографию/нет работы со светом</t>
  </si>
  <si>
    <t>приемлимая работа со светом</t>
  </si>
  <si>
    <t>работа со светом улучшает изобразительные качества фотографии</t>
  </si>
  <si>
    <t>Работа со светом 2</t>
  </si>
  <si>
    <t>Работа со светом 3</t>
  </si>
  <si>
    <t>Женский портрет образный</t>
  </si>
  <si>
    <t>размер 30 на 45 см</t>
  </si>
  <si>
    <t>Цветной</t>
  </si>
  <si>
    <t>Яркость по готовой</t>
  </si>
  <si>
    <t>техническая ретушь</t>
  </si>
  <si>
    <t>пыль на матрице, грязь на фоне</t>
  </si>
  <si>
    <t>Выразительность работы</t>
  </si>
  <si>
    <t>Колористическое решение</t>
  </si>
  <si>
    <t>цвет ужасен</t>
  </si>
  <si>
    <t>Композиция кадра</t>
  </si>
  <si>
    <t>Работа со светом</t>
  </si>
  <si>
    <t>компьютерная обработка (портретная)</t>
  </si>
  <si>
    <t>дефекты кожи, одежды, фона, артефакты компьютерной обработки</t>
  </si>
  <si>
    <t>грязь/мусор/дефекты отсутствуют, признаков ретуши не наблюдается, кожа чистая</t>
  </si>
  <si>
    <t>ретушь, явно улучшающая эстетические качества изображения</t>
  </si>
  <si>
    <t>высококачественная комплексная постобработка, повышающая коммерческую ценность изображения</t>
  </si>
  <si>
    <t>экспозиция по готовой</t>
  </si>
  <si>
    <t>имеются потери в светах</t>
  </si>
  <si>
    <t>изображение не имеет потерь в сюжетно-важной части</t>
  </si>
  <si>
    <t>полный динамический диапазон с хорошей проработкой теней и светов по сюжетно-важной части</t>
  </si>
  <si>
    <t>полный динамический диапазон с хорошей проработкой теней, светов, контраст изображения не нуждается в дальнейшей корректировке по всему полю</t>
  </si>
  <si>
    <t>портфолио: коммерческая ценность</t>
  </si>
  <si>
    <t>портфолио не вышло</t>
  </si>
  <si>
    <t>профессиональный уровень</t>
  </si>
  <si>
    <t>выше профессионального стандарта</t>
  </si>
  <si>
    <t>работа исключительного качества, заслуживающая наивысшей оценки</t>
  </si>
  <si>
    <t>Б</t>
  </si>
  <si>
    <t>Фотосъемка для каталога</t>
  </si>
  <si>
    <t>съемка: 8 упаковка</t>
  </si>
  <si>
    <t>дифф оценка</t>
  </si>
  <si>
    <t>съемка: 8 содержимое</t>
  </si>
  <si>
    <t>съёмка: правильная экспозиция предметов 16 кадрах</t>
  </si>
  <si>
    <t>hires: резкость на всех 16 кадрах</t>
  </si>
  <si>
    <t>hires: правильная цветопередача 16 кадрах</t>
  </si>
  <si>
    <t>отсутвие перспективных искажений</t>
  </si>
  <si>
    <t>готовая работа: цветное изображение 64</t>
  </si>
  <si>
    <t>готовая работа: заполненность 64 кадров</t>
  </si>
  <si>
    <t>готовая работа: разрешение 72dpi во всех 64 файлах</t>
  </si>
  <si>
    <t>готовая работа: профиль sRGB во всех 64 файлах</t>
  </si>
  <si>
    <t>готовая работа: правильная нумерация всех 64 кадров</t>
  </si>
  <si>
    <t>экспорт: комплект HiRes 3000px</t>
  </si>
  <si>
    <t>экспорт: комплект jpeg 1080x1080px</t>
  </si>
  <si>
    <t>экспорт: комплект jpeg 1200x630px</t>
  </si>
  <si>
    <t>экспорт: комплект jpeg 700x500px</t>
  </si>
  <si>
    <t>готовая работа: пригодность для использования в каталоге</t>
  </si>
  <si>
    <t>не соответсвует задаче</t>
  </si>
  <si>
    <t>формально задача выполнена</t>
  </si>
  <si>
    <t>профессиональное решение</t>
  </si>
  <si>
    <t>креативное решение поставленной задачи</t>
  </si>
  <si>
    <t>hires: вид товара</t>
  </si>
  <si>
    <t>товар плохо читается, форма искажена, срезан бренд</t>
  </si>
  <si>
    <t>товар читается, основная информация на товаре читается, форма передана верно</t>
  </si>
  <si>
    <t>Форма товара хорошо выявлена, значимые надписи легко читаются, привлекательный вид</t>
  </si>
  <si>
    <t>достойно рекламной подачи</t>
  </si>
  <si>
    <t>hires: содержимое товара</t>
  </si>
  <si>
    <t>не эстетичная подача</t>
  </si>
  <si>
    <t>приемлемый вид</t>
  </si>
  <si>
    <t>эстетика кадра повышает потребительскую привлекательность продукта</t>
  </si>
  <si>
    <t>В</t>
  </si>
  <si>
    <t>Натюрморт</t>
  </si>
  <si>
    <t>не менее трех предметов, предоставленных организаторами</t>
  </si>
  <si>
    <t>готовая работа TIFF</t>
  </si>
  <si>
    <t>без слоев</t>
  </si>
  <si>
    <t>цветовое пространство по заданию</t>
  </si>
  <si>
    <t>экспозиция в RAW</t>
  </si>
  <si>
    <t>резкость по готовой работе</t>
  </si>
  <si>
    <t>фокусировка на смысловой части изображения отсутствует</t>
  </si>
  <si>
    <t>фокусировка достаточная технически</t>
  </si>
  <si>
    <t>фокусировка достаточная и соответствует смысловому центру композиции</t>
  </si>
  <si>
    <t>работа с фокусировкой является активным композиционными приемом и усиливает смысловое содержаение</t>
  </si>
  <si>
    <t>выделение главного</t>
  </si>
  <si>
    <t>Не выполнено, на изображении представлена мешанина разнородных элементов</t>
  </si>
  <si>
    <t>разделение масс светом или цветом</t>
  </si>
  <si>
    <t>выделение масс и объемов (светом, цветом, фактурой), соответствие композиции и сюжета</t>
  </si>
  <si>
    <t>Превосходит индустриальный стандарт (шедевр)</t>
  </si>
  <si>
    <t>композиция</t>
  </si>
  <si>
    <t>разрозненный набор предметов не имеет композиционного решения</t>
  </si>
  <si>
    <t>набор предметов расположен в пространстве с использованием хотя бы одного объединяющего композиционного приема</t>
  </si>
  <si>
    <t>явно выраженное использование двух и более композиционных приемов</t>
  </si>
  <si>
    <t>Работа исключительного качества, заслуживающая наивысшей оценки</t>
  </si>
  <si>
    <t>художественная или коммерческая ценность</t>
  </si>
  <si>
    <t>изображение неэстетичное, художественная ценность отсутствует</t>
  </si>
  <si>
    <t>эстетическое решение приемлемое</t>
  </si>
  <si>
    <t>художественная или коммерческая ценность, достаточная для материального воплощения</t>
  </si>
  <si>
    <t>Г</t>
  </si>
  <si>
    <t xml:space="preserve">Репортаж </t>
  </si>
  <si>
    <t>12 кадров (ДИФФ оценка)</t>
  </si>
  <si>
    <t>баланс белого без грубых нарушений (ДИФФ)</t>
  </si>
  <si>
    <t>экспозиция (ДИФФ)</t>
  </si>
  <si>
    <t>резкость (ДИФФ)</t>
  </si>
  <si>
    <t>адекватность экспотройки (ДИФФ)</t>
  </si>
  <si>
    <t>цветовое пространство sRGB</t>
  </si>
  <si>
    <t>вся серия выдержана в единой стилистике (авторский почерк)</t>
  </si>
  <si>
    <t>готовая работа: наличие кадра на обложку(вертикальный)</t>
  </si>
  <si>
    <t>готовая работа: наличие общего, обзорного или широкого плана</t>
  </si>
  <si>
    <t>готовая работа: наличие среднего плана</t>
  </si>
  <si>
    <t>готовая работа: наличие крупного плана</t>
  </si>
  <si>
    <t>готовая работа: жанровый портрет</t>
  </si>
  <si>
    <t>готовая работа: жанровый натюрморт</t>
  </si>
  <si>
    <t>передача динамики</t>
  </si>
  <si>
    <t>движение не передано</t>
  </si>
  <si>
    <t>динамика передана формально</t>
  </si>
  <si>
    <t>динамика явно присутсвует, повышая выразительность</t>
  </si>
  <si>
    <t>шедевральная подача</t>
  </si>
  <si>
    <t>эмоциональная окраска</t>
  </si>
  <si>
    <t>не вызывает эмоций</t>
  </si>
  <si>
    <t>несёт эмоциональную состаляющую</t>
  </si>
  <si>
    <t>снимок несёт ярковыраженную эмоциональную окраску</t>
  </si>
  <si>
    <t>соответствие тематике</t>
  </si>
  <si>
    <t>тема не раскрыта</t>
  </si>
  <si>
    <t>тема явно просматривается</t>
  </si>
  <si>
    <t>все кадры объединены общей идеей</t>
  </si>
  <si>
    <t>наличие ярко выраженной авторской точки зрения</t>
  </si>
  <si>
    <t>адекватность выбора кадра для обложки</t>
  </si>
  <si>
    <t>Выбранный кадр не соответвует требованиям</t>
  </si>
  <si>
    <t>Выбранный кадр допустим для использования</t>
  </si>
  <si>
    <t>Выбран лучший кадр из серии</t>
  </si>
  <si>
    <t>Шедевр</t>
  </si>
  <si>
    <t>композиционные приёмы в серии</t>
  </si>
  <si>
    <t>Не выполнено, на изображениях представлена мешанина разнородных объектов</t>
  </si>
  <si>
    <t>компоиционные приёмы присутствуют на 6 кадрах</t>
  </si>
  <si>
    <t>компоиционные приёмы присутствуют на 7 - 10 кадрах</t>
  </si>
  <si>
    <t>компоиционные приёмы присутствуют на 11-12 кадрах</t>
  </si>
  <si>
    <t>художественная ценность отсутствует</t>
  </si>
  <si>
    <t>формально выполненная задача</t>
  </si>
  <si>
    <t>Д</t>
  </si>
  <si>
    <t>Ретушь старого фото</t>
  </si>
  <si>
    <t>формат файла JPG</t>
  </si>
  <si>
    <t>формат, размер неизменный</t>
  </si>
  <si>
    <t>техническая ретушь и реставрация</t>
  </si>
  <si>
    <t>пыль/мусор, дефекты сканирования, утраченные части изображения, артефакты компьютерной обработки</t>
  </si>
  <si>
    <t>технические дефекты и признаки повреждения ликвидированы</t>
  </si>
  <si>
    <t>художественная реставрация, в том числе утраченные части изображения</t>
  </si>
  <si>
    <t>гармоничность цвета</t>
  </si>
  <si>
    <t>цвет неестественный</t>
  </si>
  <si>
    <t>приемлемый цвет</t>
  </si>
  <si>
    <t>колористическое решение оригинальное, гармоничное, в соответствии с сюжетом</t>
  </si>
  <si>
    <t>качество границ областей и маскирование</t>
  </si>
  <si>
    <t>грубые ошибки</t>
  </si>
  <si>
    <t>без видимых дефектов, заметных на предпросмотре</t>
  </si>
  <si>
    <t>без дефектов при детальном изучении</t>
  </si>
  <si>
    <t>эпичное произведение искусства</t>
  </si>
  <si>
    <t>Е</t>
  </si>
  <si>
    <t>Мужской портрет</t>
  </si>
  <si>
    <t>наличие шляпы в кадре</t>
  </si>
  <si>
    <t>наличие пиджака в кадре</t>
  </si>
  <si>
    <t>соответствие крупности (в исходнике)</t>
  </si>
  <si>
    <t>соответствие крупности (в готовой работе)</t>
  </si>
  <si>
    <t>компьютерная обработка</t>
  </si>
  <si>
    <t>грязь на матрице, пыль/мусор, дефекты кожи, одежды, фона, артефакты компьютерной обработки</t>
  </si>
  <si>
    <t>грязь/мусор/дефекты отсутствуют, признаков ретуши не наблюдается</t>
  </si>
  <si>
    <t>готовая работа: соответствие поставленной задаче</t>
  </si>
  <si>
    <t>не соответствует задаче</t>
  </si>
  <si>
    <t>выразительность позы, фигуры</t>
  </si>
  <si>
    <t>выраженность образа, настроения</t>
  </si>
  <si>
    <t>Ж</t>
  </si>
  <si>
    <t>Рекламная съёмка</t>
  </si>
  <si>
    <t>TIFF цветовое пространство по заданию</t>
  </si>
  <si>
    <t>TIFF формат 3 к 4.5</t>
  </si>
  <si>
    <t>TIFF размер 30 на 45 см</t>
  </si>
  <si>
    <t>TIFF разрешение 300 точек на дюйм</t>
  </si>
  <si>
    <t>Резкость сюжетно-важной части</t>
  </si>
  <si>
    <t>Экспозиция по готовому изображению</t>
  </si>
  <si>
    <t>цветное изображение</t>
  </si>
  <si>
    <t>Световой  рисунок (по художественному замыслу)</t>
  </si>
  <si>
    <t>отсуствие светового риснку</t>
  </si>
  <si>
    <t>формальный световой рисунок</t>
  </si>
  <si>
    <t>явно выраженный световой рисунок, способствующий воплощения замысла</t>
  </si>
  <si>
    <t>высокохудожественное световое решение</t>
  </si>
  <si>
    <t>композиция в целом</t>
  </si>
  <si>
    <t>композиция отсуствует</t>
  </si>
  <si>
    <t>формальное композиционное решение</t>
  </si>
  <si>
    <t>гармоничное композиционное решение</t>
  </si>
  <si>
    <t>колористическое решение</t>
  </si>
  <si>
    <t>отсутствие колор. Решения</t>
  </si>
  <si>
    <t>формальная работа с цветом</t>
  </si>
  <si>
    <t>гармоничное колористическое решение</t>
  </si>
  <si>
    <t>колористическое решение приводящее в вибрацию человеческую душу</t>
  </si>
  <si>
    <t>Креативность</t>
  </si>
  <si>
    <t>креативные приемы не использованы</t>
  </si>
  <si>
    <t>имеется попытка использования креативных приемов</t>
  </si>
  <si>
    <t>креативные приемы использованы</t>
  </si>
  <si>
    <t>использование креативных приемов значительно улучшило качество работы</t>
  </si>
  <si>
    <t>Коммерческая ценность</t>
  </si>
  <si>
    <t>отсутсвует</t>
  </si>
  <si>
    <t>присутствует, но носит формальный характер</t>
  </si>
  <si>
    <t>несомненная коммерческая ценность, достойная материального воплощения</t>
  </si>
  <si>
    <t>отбор работ в персональное портфолио</t>
  </si>
  <si>
    <t>З</t>
  </si>
  <si>
    <t xml:space="preserve">Фотоочерк </t>
  </si>
  <si>
    <t>6 кадров (ДИФФ оценка)</t>
  </si>
  <si>
    <t>экспозиция в RAW (ДИФФ)</t>
  </si>
  <si>
    <t>готовая работаJPG</t>
  </si>
  <si>
    <t>цветовое пространство по заданию (ДИФФ оценка)</t>
  </si>
  <si>
    <t>размер 20 на 30 см (ДИФФ оценка)</t>
  </si>
  <si>
    <t>разрешение 300 точек на дюйм (ДИФФ оценка)</t>
  </si>
  <si>
    <t>вся серия выдержана в единой стилистике</t>
  </si>
  <si>
    <t>не выполнено</t>
  </si>
  <si>
    <t>формальное наличие мастера и мастерской</t>
  </si>
  <si>
    <t>мастерская и мастер являются полноценными участниками очерка</t>
  </si>
  <si>
    <t>показана связь, мастера к его мастерской</t>
  </si>
  <si>
    <t>стиль</t>
  </si>
  <si>
    <t>приемлемая попытка стилизации</t>
  </si>
  <si>
    <t>стиль съемки (набор изобразительных средств) и постпродакшн создают единое стилистическое решение, соответствующее сюжету серии</t>
  </si>
  <si>
    <t>компоиционные приёмы присутствуют на 3 кадрах</t>
  </si>
  <si>
    <t>компоиционные приёмы присутствуют на 4 - 5 кадрах</t>
  </si>
  <si>
    <t>Стекинг</t>
  </si>
  <si>
    <t>Баланс белого</t>
  </si>
  <si>
    <t>Резкость на каждом кадре</t>
  </si>
  <si>
    <t>Соотношение сторон 2x3, размер по длинной стороне не менее 30 см</t>
  </si>
  <si>
    <t>8 bit</t>
  </si>
  <si>
    <t>300dpi</t>
  </si>
  <si>
    <t>AdobeRGB</t>
  </si>
  <si>
    <t>Сведённые слои в готовой фотографии</t>
  </si>
  <si>
    <t>Сохранение фактуры</t>
  </si>
  <si>
    <t>Грязь на предмете</t>
  </si>
  <si>
    <t>Грязь на фоне</t>
  </si>
  <si>
    <t>Работа с изменением глубины резкости</t>
  </si>
  <si>
    <t>Корректность склейки при изменении глубины резкости</t>
  </si>
  <si>
    <t>Нормальный контраст</t>
  </si>
  <si>
    <t>Цветокоррекция (при необходимости)</t>
  </si>
  <si>
    <t>К</t>
  </si>
  <si>
    <t>Фото на документы</t>
  </si>
  <si>
    <t>съемка: анфас, резкость, естественность лица, нейтральная мимика, без головного убора, глаза открыты, рот закрыт</t>
  </si>
  <si>
    <t>съемка: корректный фон за головой (без рефлекса и контражура)</t>
  </si>
  <si>
    <t xml:space="preserve">съемка: светотональное освещение, передающие объемы лица </t>
  </si>
  <si>
    <t>готовая работа: без слоев и альфа каналов</t>
  </si>
  <si>
    <t>готовая работа: цвет по заданию</t>
  </si>
  <si>
    <t>готовая работа: цветовое пространство sRGB</t>
  </si>
  <si>
    <t>готовая работа: глубина цвета 8bpc</t>
  </si>
  <si>
    <t>готовая работа: размер 10х15см</t>
  </si>
  <si>
    <t>готовая работа: разрешение 300dpi</t>
  </si>
  <si>
    <t>готовая работа: размер каждого отдельного изображения по заданию</t>
  </si>
  <si>
    <t>готовая работа: высота головы (без учета предполагаемой высоты прически) — 32-36 мм.</t>
  </si>
  <si>
    <t>готовая работа: ширина головы (без ушей) — 18-25 мм.</t>
  </si>
  <si>
    <t>готовая работа: расстояние над головой — 4-6 мм.</t>
  </si>
  <si>
    <t>готовая работа: пиксельный контур снаружи отдельных изображений</t>
  </si>
  <si>
    <t>готовая работа: фон по заданию</t>
  </si>
  <si>
    <t>готовая работа: пригодность к использованию по назначению</t>
  </si>
  <si>
    <t>съемка: экспозиция</t>
  </si>
  <si>
    <t>есть потери в светах или тенях</t>
  </si>
  <si>
    <t>полный динамический диапазон без потерь</t>
  </si>
  <si>
    <t>полный динамический диапазон с хорошей проработкой теней и светов</t>
  </si>
  <si>
    <t>полный динамический диапазон с хорошей проработкой теней, светов, контраст изображения не нуждается в дальнейшей корректировкен</t>
  </si>
  <si>
    <t>съемка: точность цветопередачи</t>
  </si>
  <si>
    <t>баланс белого грубо нарушен</t>
  </si>
  <si>
    <t>визуально баланс белого и других нейтральных тонов комфортный</t>
  </si>
  <si>
    <t>визуально хороший баланс нейтральных тонов на протяжении всего динамического диапазона, нет паразитных подтонов или оттенков</t>
  </si>
  <si>
    <t>колориметрически точная цветопередача, измеримая по шкалам</t>
  </si>
  <si>
    <t>съемка: шумы</t>
  </si>
  <si>
    <t>явно выраженные шумы на протяжении всего динамического диапазона</t>
  </si>
  <si>
    <t>без явных шумов в полутонах и светах</t>
  </si>
  <si>
    <t>без явных шумов на всем протяжении динамического диапазона</t>
  </si>
  <si>
    <t>отсутствие шумов на протяжении всего тинамического диапазона, плавная тонопередача с хорошим цветовоспроизведением в том числе в светах и тенях</t>
  </si>
  <si>
    <t>Л</t>
  </si>
  <si>
    <t>Портфолио</t>
  </si>
  <si>
    <t>наличие автопортрета</t>
  </si>
  <si>
    <t>Экспозиция автопортрета</t>
  </si>
  <si>
    <t>Резкость автопортрета</t>
  </si>
  <si>
    <t>автопортрет размер 20*30</t>
  </si>
  <si>
    <t>автопортрет работа JPEG</t>
  </si>
  <si>
    <t>автопортрет профиль sRGB</t>
  </si>
  <si>
    <t>основной комплект фотографий 1440х900пикс</t>
  </si>
  <si>
    <t>1080х1080пикс</t>
  </si>
  <si>
    <t>700х500пикс</t>
  </si>
  <si>
    <t>1200х630пикс</t>
  </si>
  <si>
    <t>портфолио в пдф</t>
  </si>
  <si>
    <t>Соблюдение файловой структуры</t>
  </si>
  <si>
    <t>Художественная или коммерческая ценность</t>
  </si>
  <si>
    <t>нет ценности</t>
  </si>
  <si>
    <t>портфолио начинающего фотографа</t>
  </si>
  <si>
    <t>портфолио на хорошем профессиональном уровне</t>
  </si>
  <si>
    <t>портфолио мастера</t>
  </si>
  <si>
    <t>Выразительность автопортрета</t>
  </si>
  <si>
    <t>серия раскрывает характер фотографа, высокий профессиональный уровень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</si>
  <si>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А/01.4 (Фиксация изображения фотографической аппаратурой)</t>
    </r>
  </si>
  <si>
    <t>Трудовые действия</t>
  </si>
  <si>
    <t>Умения</t>
  </si>
  <si>
    <t>Знания</t>
  </si>
  <si>
    <t xml:space="preserve">Выставление технических параметров аппаратуры с учетом технических требований </t>
  </si>
  <si>
    <t xml:space="preserve">Пользоваться фотоаппаратурой и фотооборудованием для осуществления фотосъемки </t>
  </si>
  <si>
    <t>Виды, устройство и назначение цифровой и аналоговой фотографической аппаратуры и фотооборудования</t>
  </si>
  <si>
    <t xml:space="preserve">Выбор границ фотокадра </t>
  </si>
  <si>
    <t xml:space="preserve">Определять экспонометрические и иные параметры фотосъемки </t>
  </si>
  <si>
    <t xml:space="preserve">Принципы получения фотографического изображения (аналогового и цифрового) </t>
  </si>
  <si>
    <t xml:space="preserve">Фиксация фотоизображения </t>
  </si>
  <si>
    <t xml:space="preserve">Строить кадр в соответствии с законами фотокомпозиции </t>
  </si>
  <si>
    <t xml:space="preserve">Основы техники и технологии фотографической съемки </t>
  </si>
  <si>
    <t xml:space="preserve">Контроль качества записи фотоизображения </t>
  </si>
  <si>
    <t xml:space="preserve">Контролировать качество записи и исправности фотоаппаратуры </t>
  </si>
  <si>
    <t xml:space="preserve">Виды фотосъемки и их особенности </t>
  </si>
  <si>
    <t xml:space="preserve">Контроль исправности и работоспособности фотоаппаратуры </t>
  </si>
  <si>
    <t xml:space="preserve">Применять компьютерное оборудование и информационно-коммуникационные технологии для реализации профессиональных задач </t>
  </si>
  <si>
    <t xml:space="preserve">Организация работ на съемочной площадке в соответствии с требованиями охраны труда </t>
  </si>
  <si>
    <t xml:space="preserve">Применять различные средства, техники и приемы эффективного общения в профессиональной деятельности </t>
  </si>
  <si>
    <t xml:space="preserve">Использовать приемы саморегуляции поведения в процессе межличностного общения, определять тактику поведения в конфликтных ситуациях, возникающих в профессиональной деятельности </t>
  </si>
  <si>
    <t xml:space="preserve">Соблюдать нормы делового общения и профессиональной этики </t>
  </si>
  <si>
    <t>ФГОС СПО 54.02.08 ТЕХНИКА И ИСКУССТВО ФОТОГРАФИИ</t>
  </si>
  <si>
    <t>Профессиональные компетенции по видам деятельности</t>
  </si>
  <si>
    <t>Фотосъемка различных жанров (видов)</t>
  </si>
  <si>
    <t>Создание произведений фотографического искусства.</t>
  </si>
  <si>
    <t>Создание фоторекламы.</t>
  </si>
  <si>
    <t xml:space="preserve">.ПК 1.1. Выполнять студийную портретную фотосъемку.
</t>
  </si>
  <si>
    <t xml:space="preserve">ПК 1.1. Выполнять художественную фотосъемку пейзажа и архитектуры.
</t>
  </si>
  <si>
    <t xml:space="preserve">ПК 3.1. Выполнять рекламную фотосъемку.
</t>
  </si>
  <si>
    <t>ПК 1.2. Выполнять фотосъемку пейзажа, архитектуры, в том числе методами панорамной съемки.</t>
  </si>
  <si>
    <t>ПК 1.2. Выполнять репортажную, в том числе жанровую фотосъемку.</t>
  </si>
  <si>
    <t>ПК 3.2. Выполнять съемку фотомоделей.</t>
  </si>
  <si>
    <t>ПК 1.3. Выполнять фотосъемку интерьера и портрета в интерьере.</t>
  </si>
  <si>
    <t>ПК 1.3. Выполнять художественную натюрмортную фотосъемку.</t>
  </si>
  <si>
    <t>ПК 1.4. Выполнять репортажную фотосъемку (событийную, свадебную, спортивную, театральную, концертную).</t>
  </si>
  <si>
    <t>ПК 1.4. Выполнять художественное портретирование в павильоне.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</si>
  <si>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А/02.4 (Организация схемы освещения для создания фотоизображения)</t>
    </r>
  </si>
  <si>
    <t>Определение схемы освещения</t>
  </si>
  <si>
    <t>Проверять исправность осветительного оборудования</t>
  </si>
  <si>
    <t>Приемы организации световых схем</t>
  </si>
  <si>
    <t>Установка искусственных источников света</t>
  </si>
  <si>
    <t>Формировать схему освещения</t>
  </si>
  <si>
    <t>Технические характеристики осветительного оборудования</t>
  </si>
  <si>
    <t>Работа с естественным светом</t>
  </si>
  <si>
    <t>Выставлять осветительное оборудование в соответствии с установленной схемой освещения</t>
  </si>
  <si>
    <t>Правила использования осветительной техники</t>
  </si>
  <si>
    <t>Определять источники освещения</t>
  </si>
  <si>
    <t>Применять классические схемы освещения и композиции кадра при съемке в студии</t>
  </si>
  <si>
    <t>Использовать дневное освещение в сочетании с дополнительным осветительным оборудованием при фотосъемке на выезде</t>
  </si>
  <si>
    <t>Применять компьютерное оборудование и информационно-коммуникационные технологии для решения профессиональных задач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</si>
  <si>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А/03.4 (Композиционное построение фотокадра)</t>
    </r>
  </si>
  <si>
    <t>Выбор точки фотосъемки</t>
  </si>
  <si>
    <t>Определять экспонометрические и иные параметры фотосъемки</t>
  </si>
  <si>
    <t>Основные этапы развития фотографии</t>
  </si>
  <si>
    <t>Установка оборудования с учетом технических параметров</t>
  </si>
  <si>
    <t>Строить кадр в соответствии с законами фотокомпозиции</t>
  </si>
  <si>
    <t>Законы фотокомпозиции</t>
  </si>
  <si>
    <t>Постановка объекта съемки</t>
  </si>
  <si>
    <t>Устанавливать фотоаппаратуру и фотооборудование</t>
  </si>
  <si>
    <t>Основные принципы фотосъемки (аналоговой и цифровой)</t>
  </si>
  <si>
    <t>Проверка точности выбранных параметров кадра</t>
  </si>
  <si>
    <t>Выполнять фотосъемку на документы, одиночные портреты и небольших групп в павильоне и на постоянной площадке</t>
  </si>
  <si>
    <t>Технические параметры оборудования (аналогового и цифрового)</t>
  </si>
  <si>
    <t>Отбор дублей</t>
  </si>
  <si>
    <t>Выполнять технологическую фотосъемку неподвижных объектов в выездных условиях</t>
  </si>
  <si>
    <t>Основные принципы рационального использования площади съемочной площадки</t>
  </si>
  <si>
    <t>Выполнять съемку плоских и объемных оригиналов</t>
  </si>
  <si>
    <t>Применять компьютерное оборудование и информационно-коммуникационные технологии для реализации профессиональных задач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</si>
  <si>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А/04.4 (Простая цифровая ретушь, цветокоррекция)</t>
    </r>
  </si>
  <si>
    <t>Исправление дефектов фотоизображения и объекта на изображении</t>
  </si>
  <si>
    <t>Применять цифровые технологии для ретуши негативных и позитивных изображений</t>
  </si>
  <si>
    <t>Основы пластической анатомии</t>
  </si>
  <si>
    <t>Корректировка контраста, яркости, цветового баланса цифрового изображения</t>
  </si>
  <si>
    <t>Выполнять основные виды коррекции фотографических изображений</t>
  </si>
  <si>
    <t>Классификация дефектов цифровых изображений и основные методы их устранения</t>
  </si>
  <si>
    <t>Кадрирование фотоизображения</t>
  </si>
  <si>
    <t>Выполнять цифровую ретушь, не нарушая структуры изображения, исправлять множественные мелкие дефекты изображения, дефект красных глаз, удалять объекты с изображения</t>
  </si>
  <si>
    <t>Технологии синтеза цвета и основы цветокоррекции</t>
  </si>
  <si>
    <t>Выбор технологии цветокоррекции к серии фотоизображений</t>
  </si>
  <si>
    <t>Корректировать контраст, яркость, цветовой баланс, общую цветность изображения</t>
  </si>
  <si>
    <t>Технологии получения цифровых изображений, оцифровывания фотоматериалов</t>
  </si>
  <si>
    <t>Кадрировать изображение под заданный формат</t>
  </si>
  <si>
    <t>Форматы графических файлов и технологии организации графической информации, применяемые в фотографии</t>
  </si>
  <si>
    <t>Контролировать качество выполняемых работ</t>
  </si>
  <si>
    <t>Базовые технологии работы в программе редактирования и монтажа растровых изображений</t>
  </si>
  <si>
    <t>Выполнять цветокоррекцию при цветной автоматизированной печати</t>
  </si>
  <si>
    <t>Основные технологии коррекции визуального качества цифровых фотоизображений</t>
  </si>
  <si>
    <t>Основные системные информационно-коммуникационные технологии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</si>
  <si>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А/05.4 (Воспроизведение фотоизображения)</t>
    </r>
  </si>
  <si>
    <t>Выбор способа воспроизведения фотоизображения</t>
  </si>
  <si>
    <t>Применять основные графические форматы для записи и хранения цифровых изображений</t>
  </si>
  <si>
    <t>Основы химико-фотографических процессов</t>
  </si>
  <si>
    <t>Настройка технических параметров воспроизведения фотоизображения</t>
  </si>
  <si>
    <t>Применять компьютерные технологии для подготовки полученных фотографических изображений к выводу на печать</t>
  </si>
  <si>
    <t>Пробный вывод фотоизображения и корректировка настроек</t>
  </si>
  <si>
    <t>Выполнять автоматизированную проявку фотоматериалов</t>
  </si>
  <si>
    <t>Выбор необходимых технических средств</t>
  </si>
  <si>
    <t>Выполнять автоматизированную и цифровую печать фотографических изображений основных форматов</t>
  </si>
  <si>
    <t>Вывод фотоизображения</t>
  </si>
  <si>
    <t>Формировать комплекты фотографий на документы различных видов в специализированном программном обеспечении</t>
  </si>
  <si>
    <t>Основные технологии коррекции визуального качества цифровых изображений</t>
  </si>
  <si>
    <t>Требования охраны труда при работе в фотостудии</t>
  </si>
  <si>
    <t>Психология взаимоотношений с клиентами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</si>
  <si>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А/01.5</t>
    </r>
  </si>
  <si>
    <t>Составление заявки на технику для проведения съемок</t>
  </si>
  <si>
    <t>Пользоваться техническими средствами (цифровыми и аналоговыми)</t>
  </si>
  <si>
    <t>Виды, устройство и назначение цифровой и аналоговой фотографической аппаратуры и фотооборудования, особенности применения для получения фотоизображений</t>
  </si>
  <si>
    <t>Выбор специального нестандартного оборудования для фотографирования с учетом специфики съемки</t>
  </si>
  <si>
    <t>Формировать комплект оборудования (съемочного, светотехнического и оптического)</t>
  </si>
  <si>
    <t>Методы и приемы использования цвета в художественной портретной фотографии</t>
  </si>
  <si>
    <t>Установка технических параметров аппаратуры с учетом технических и художественных требований</t>
  </si>
  <si>
    <t>Техники технологии художественной фотосъемки</t>
  </si>
  <si>
    <t>Использование композиции, ритмики, перспективы как выразительных средств фотографии</t>
  </si>
  <si>
    <t>Применять законы фотокомпозиции для формирования кадрового пространства</t>
  </si>
  <si>
    <t>Виды художественной фотографии</t>
  </si>
  <si>
    <t>Использование мультиэкспозиции, сверхдлинных и сверхкоротких выдержек</t>
  </si>
  <si>
    <t>Проводить фотосъемку одиночных и групповых портретов в павильоне и вне павильона</t>
  </si>
  <si>
    <t>Основы цветоведения</t>
  </si>
  <si>
    <t>Выбор момента фотосъемки</t>
  </si>
  <si>
    <t>Выполнять фотосъемку архитектуры, интерьеров, движущихся объектов, производственных процессов</t>
  </si>
  <si>
    <t>Критерии определения качества фотографических изображений</t>
  </si>
  <si>
    <t>Контроль качества записи изображений во время съемки</t>
  </si>
  <si>
    <t>Выполнять макросъемку и микросъемку</t>
  </si>
  <si>
    <t>Приемы рациональной организации съемочного процесса</t>
  </si>
  <si>
    <t>Контроль исправности и работоспособности аппаратуры (камер, батарей, накамерного освещения)</t>
  </si>
  <si>
    <t>Выполнять фотосъемку многоцветных плоских и объемных оригиналов в стационарных и выездных условиях</t>
  </si>
  <si>
    <t>Требования охраны труда при проведении фотографической съемки</t>
  </si>
  <si>
    <t>Идентификация основных характеристик объекта съемки и выбор характеристик, которые необходимо выделить на фотографии</t>
  </si>
  <si>
    <t>Выполнять панорамную, стереоскопическую и растровую фотосъемку</t>
  </si>
  <si>
    <t>Основные экономические положения организации фотопроизводства</t>
  </si>
  <si>
    <t>Контролировать исправность работы оборудования</t>
  </si>
  <si>
    <t>Правовые аспекты в области фотографии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</si>
  <si>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А/02.5</t>
    </r>
  </si>
  <si>
    <t>Формирование световых схем в студийных условиях с помощью источников постоянного и (или) импульсного освещения</t>
  </si>
  <si>
    <t>Работать со светотехникой и оптическими аксессуарами и светоотражающими устройствами в разных климатических условиях</t>
  </si>
  <si>
    <t>Виды и технические характеристики осветительного оборудования</t>
  </si>
  <si>
    <t>Анализ и формирование световых схем в условиях естественного освещения без применения дополнительных источников света</t>
  </si>
  <si>
    <t>Рационально размещать оборудование на съемочной площадке</t>
  </si>
  <si>
    <t>Технология размещения осветительного оборудования на съемочной площадке</t>
  </si>
  <si>
    <t>Анализ и формирование световых схем в условиях смешанного освещения: естественного освещения и дополнительных искусственных источников постоянного и (или) импульсного света</t>
  </si>
  <si>
    <t>Формировать сложные и смешанные схемы освещения</t>
  </si>
  <si>
    <t>Спектральная характеристика применяемых светофильтров</t>
  </si>
  <si>
    <t>Формирование сложных схем освещения и сочетание разных источников света в одном кадре</t>
  </si>
  <si>
    <t>Применять спецэффекты для фотографирования объектов, имеющих собственное свечение</t>
  </si>
  <si>
    <t>Оптические средства для устранения недостатков при съемке</t>
  </si>
  <si>
    <t>Применение световых спецэффектов на сверхдлинных и сверхкоротких выдержках. Фотографирование объектов, имеющих собственное свечение и сочетание таких объектов в одном кадре с обычными объектами (без собственного свечения)</t>
  </si>
  <si>
    <t>Выбирать освещение в зависимости от индивидуальных особенностей лица, состава группы и композиции</t>
  </si>
  <si>
    <t>Технические средства насадок и диффузоров для смягчения рисунка изображения</t>
  </si>
  <si>
    <t>Формирование световых схем для фотографирования объектов, имеющих бликующую или зеркальную поверхность</t>
  </si>
  <si>
    <t>Работать с контрольно-измерительной аппаратурой</t>
  </si>
  <si>
    <t>Технические требования, предъявляемые к качеству изображений</t>
  </si>
  <si>
    <t>Формирование световых схем для фотографирования прозрачных объектов</t>
  </si>
  <si>
    <r>
      <rPr>
        <b/>
        <sz val="12"/>
        <color rgb="FF000000"/>
        <rFont val="Times New Roman"/>
        <family val="1"/>
        <charset val="1"/>
      </rPr>
      <t>Профстандарт: 11.010 код</t>
    </r>
    <r>
      <rPr>
        <b/>
        <sz val="12"/>
        <color rgb="FFFF0000"/>
        <rFont val="Times New Roman"/>
        <family val="1"/>
        <charset val="1"/>
      </rPr>
      <t xml:space="preserve"> А/03.5</t>
    </r>
  </si>
  <si>
    <t>Формирование кадра с учетом правил композиции, а также технических и художественных требований</t>
  </si>
  <si>
    <t>Определять экспонометрические и другие параметры фотосъемки</t>
  </si>
  <si>
    <t>Основные этапы истории изобразительного искусства и мировой культуры</t>
  </si>
  <si>
    <t>Фотосъемка предметов и объектов: компоновка с учетом технических и художественных требований</t>
  </si>
  <si>
    <t>Применять законы фотокомпозиции для построения кадрового пространства</t>
  </si>
  <si>
    <t>История фотографии</t>
  </si>
  <si>
    <t>Фотосъемка людей: постановка основных фотографических поз при фотосъемке людей в одиночных и групповых портретах</t>
  </si>
  <si>
    <t>Определять световое и колористическое решение кадра</t>
  </si>
  <si>
    <t>Авторские стили в фотографии</t>
  </si>
  <si>
    <t>Режиссирование кадров с целью получения необходимых эмоций и настроения на фотографии</t>
  </si>
  <si>
    <t>Выбирать необходимую точку съемки по высоте и направлению</t>
  </si>
  <si>
    <t>Законы фотокомпозиции и приемы их применения в фотографии</t>
  </si>
  <si>
    <t>Фотосъемка событий: нахождение в нужных точках съемки в нужное время</t>
  </si>
  <si>
    <t>Определять требуемый масштаб изображения</t>
  </si>
  <si>
    <t>Приемы композиционного изображения людей</t>
  </si>
  <si>
    <t>Репетиция и режиссура событий и кадров</t>
  </si>
  <si>
    <t>Работать со съемочной техникой, светотехникой и оптическими аксессуарами</t>
  </si>
  <si>
    <t>Основы общей психологии</t>
  </si>
  <si>
    <t>Контролировать качество выполнения работ</t>
  </si>
  <si>
    <t>Методические и нормативные материалы по вопросам выполняемой работы</t>
  </si>
  <si>
    <r>
      <rPr>
        <b/>
        <sz val="12"/>
        <color rgb="FF000000"/>
        <rFont val="Times New Roman"/>
        <family val="1"/>
        <charset val="204"/>
      </rPr>
      <t>Профстандарт: 11.010 код</t>
    </r>
    <r>
      <rPr>
        <b/>
        <sz val="12"/>
        <color rgb="FFFF0000"/>
        <rFont val="Times New Roman"/>
        <family val="1"/>
        <charset val="204"/>
      </rPr>
      <t xml:space="preserve"> C/01.5</t>
    </r>
  </si>
  <si>
    <t>Создание и использование цветовых профилей для устройств, фиксирующих и воспроизводящих фотоизображение</t>
  </si>
  <si>
    <t>Применять аналоговые технологии для ретуши негативных и позитивных фотографических изображений</t>
  </si>
  <si>
    <t>Устранения недостатков цифровых фотоизображений</t>
  </si>
  <si>
    <t>Применять технологии компьютерной обработки цифровых изображений, выбирать инструменты и приемы обработки в зависимости от задачи</t>
  </si>
  <si>
    <t>Выполнение цифровой ретуши без нарушения структуры изображения, удаление частей фотоизображения, устранение сложных дефектов сюжетно важных частей кадра</t>
  </si>
  <si>
    <t>Корректировать контраст и яркость цифрового фотографического изображения, общую цветность изображения и цветность отдельных участков</t>
  </si>
  <si>
    <t>Выполнение аналоговой ретуши</t>
  </si>
  <si>
    <t>Устранять сложные дефекты сюжетно важной части кадра, выполнять замену фона по желанию заказчика</t>
  </si>
  <si>
    <t>Изменение перспективы, масштаба и пропорций объектов и их частей</t>
  </si>
  <si>
    <t>Выполнять компьютерный монтаж цифрового фотографического изображения в зависимости от поставленной задачи</t>
  </si>
  <si>
    <t>Технологии работы в программе редактирования и монтажа фотоизображений</t>
  </si>
  <si>
    <t>Замена цвета фона</t>
  </si>
  <si>
    <t>Выполнять компьютерный монтаж индивидуального портрета заказчика в другие цифровые изображения, не нарушая масштаба изображения лиц, светотеневого рисунка и перспективы</t>
  </si>
  <si>
    <t>Технологии коррекции визуального качества цифровых фотоизображений</t>
  </si>
  <si>
    <t>Корректировка контраста и яркости цифрового фотографического изображения</t>
  </si>
  <si>
    <t>Корректировать контраст и яркость цифрового фотографического изображения</t>
  </si>
  <si>
    <t>Основы технологии выполнения аналоговой ретуши</t>
  </si>
  <si>
    <t>Компьютерный монтаж фотографических изображений</t>
  </si>
  <si>
    <t>Применять технологии послойного монтажа цифровых изображений</t>
  </si>
  <si>
    <t>Требования охраны труда, производственной санитарии и пожарной безопасности</t>
  </si>
  <si>
    <t>Оценка цветовой тональности и взаимодействия цветовых тонов объектов, изменение цветового тона отдельных объектов, психологическое восприятие цвета</t>
  </si>
  <si>
    <t>Использование технологий для достижения визуальной идеи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</si>
</sst>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family val="2"/>
      <charset val="1"/>
    </font>
    <font>
      <sz val="10"/>
      <name val="Arial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charset val="1"/>
    </font>
    <font>
      <b/>
      <sz val="10"/>
      <name val="Times New Roman"/>
      <family val="1"/>
      <charset val="204"/>
    </font>
    <font>
      <sz val="11"/>
      <name val="Cambria"/>
      <charset val="1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charset val="1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FFF2CC"/>
        <bgColor rgb="FFE2F0D9"/>
      </patternFill>
    </fill>
    <fill>
      <patternFill patternType="solid">
        <fgColor rgb="FFA6A6A6"/>
        <bgColor rgb="FF9999FF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A9D18E"/>
        <bgColor rgb="FFA6A6A6"/>
      </patternFill>
    </fill>
    <fill>
      <patternFill patternType="solid">
        <fgColor rgb="FF39990F"/>
        <bgColor rgb="FF008000"/>
      </patternFill>
    </fill>
    <fill>
      <patternFill patternType="solid">
        <fgColor rgb="FFDEEBF7"/>
        <bgColor rgb="FFE2F0D9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7" fillId="0" borderId="0" applyBorder="0" applyProtection="0"/>
    <xf numFmtId="0" fontId="32" fillId="0" borderId="0"/>
    <xf numFmtId="0" fontId="5" fillId="2" borderId="0" applyBorder="0" applyProtection="0"/>
    <xf numFmtId="0" fontId="5" fillId="3" borderId="0" applyBorder="0" applyProtection="0"/>
  </cellStyleXfs>
  <cellXfs count="178">
    <xf numFmtId="0" fontId="0" fillId="0" borderId="0" xfId="0"/>
    <xf numFmtId="0" fontId="14" fillId="0" borderId="1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4" borderId="5" xfId="0" applyFont="1" applyFill="1" applyBorder="1"/>
    <xf numFmtId="0" fontId="8" fillId="4" borderId="4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3" applyFont="1" applyBorder="1" applyAlignment="1" applyProtection="1">
      <alignment horizontal="center" vertical="top" wrapText="1"/>
    </xf>
    <xf numFmtId="0" fontId="7" fillId="0" borderId="0" xfId="1" applyFont="1" applyBorder="1" applyAlignment="1" applyProtection="1">
      <alignment vertical="top"/>
    </xf>
    <xf numFmtId="2" fontId="7" fillId="2" borderId="1" xfId="1" applyNumberFormat="1" applyFill="1" applyBorder="1" applyAlignment="1" applyProtection="1">
      <alignment horizontal="center" vertical="top" wrapText="1"/>
    </xf>
    <xf numFmtId="0" fontId="2" fillId="2" borderId="1" xfId="3" applyFont="1" applyBorder="1" applyAlignment="1" applyProtection="1">
      <alignment horizontal="center" vertical="top"/>
    </xf>
    <xf numFmtId="0" fontId="4" fillId="3" borderId="1" xfId="4" applyFont="1" applyBorder="1" applyAlignment="1" applyProtection="1">
      <alignment horizontal="center" vertical="top" wrapText="1"/>
    </xf>
    <xf numFmtId="2" fontId="7" fillId="3" borderId="1" xfId="1" applyNumberFormat="1" applyFill="1" applyBorder="1" applyAlignment="1" applyProtection="1">
      <alignment horizontal="center" vertical="top" wrapText="1"/>
    </xf>
    <xf numFmtId="0" fontId="2" fillId="3" borderId="1" xfId="4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7" fillId="4" borderId="8" xfId="0" applyFont="1" applyFill="1" applyBorder="1" applyAlignment="1">
      <alignment horizontal="center" vertical="top" wrapText="1"/>
    </xf>
    <xf numFmtId="0" fontId="1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0" xfId="0" applyFont="1" applyFill="1" applyBorder="1"/>
    <xf numFmtId="0" fontId="18" fillId="0" borderId="1" xfId="0" applyFont="1" applyBorder="1" applyAlignment="1">
      <alignment vertical="top" wrapText="1"/>
    </xf>
    <xf numFmtId="0" fontId="8" fillId="4" borderId="12" xfId="0" applyFont="1" applyFill="1" applyBorder="1"/>
    <xf numFmtId="0" fontId="9" fillId="5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4" borderId="12" xfId="0" applyFont="1" applyFill="1" applyBorder="1" applyAlignment="1"/>
    <xf numFmtId="0" fontId="1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2" fillId="0" borderId="11" xfId="0" applyFont="1" applyBorder="1"/>
    <xf numFmtId="0" fontId="22" fillId="0" borderId="13" xfId="0" applyFont="1" applyBorder="1"/>
    <xf numFmtId="0" fontId="1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8" fillId="5" borderId="1" xfId="0" applyFont="1" applyFill="1" applyBorder="1" applyAlignment="1">
      <alignment horizontal="left" vertical="top" wrapText="1"/>
    </xf>
    <xf numFmtId="0" fontId="18" fillId="0" borderId="1" xfId="1" applyFont="1" applyBorder="1" applyAlignment="1" applyProtection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7" xfId="1" applyFont="1" applyBorder="1" applyAlignment="1" applyProtection="1">
      <alignment vertical="top" wrapText="1"/>
    </xf>
    <xf numFmtId="0" fontId="18" fillId="0" borderId="1" xfId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8" fillId="0" borderId="7" xfId="1" applyFont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" fillId="0" borderId="0" xfId="0" applyFont="1"/>
    <xf numFmtId="0" fontId="12" fillId="0" borderId="0" xfId="0" applyFont="1" applyAlignment="1">
      <alignment vertical="center"/>
    </xf>
    <xf numFmtId="0" fontId="18" fillId="0" borderId="1" xfId="1" applyFont="1" applyBorder="1" applyAlignment="1" applyProtection="1">
      <alignment horizontal="justify" vertical="top" wrapText="1"/>
    </xf>
    <xf numFmtId="0" fontId="18" fillId="0" borderId="7" xfId="1" applyFont="1" applyBorder="1" applyAlignment="1" applyProtection="1">
      <alignment horizontal="justify" vertical="top" wrapText="1"/>
    </xf>
    <xf numFmtId="0" fontId="2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top" wrapText="1"/>
    </xf>
    <xf numFmtId="0" fontId="8" fillId="0" borderId="7" xfId="0" applyFont="1" applyBorder="1"/>
    <xf numFmtId="0" fontId="23" fillId="9" borderId="0" xfId="0" applyFont="1" applyFill="1" applyAlignment="1">
      <alignment horizontal="center"/>
    </xf>
    <xf numFmtId="0" fontId="23" fillId="9" borderId="0" xfId="0" applyFont="1" applyFill="1"/>
    <xf numFmtId="0" fontId="23" fillId="9" borderId="0" xfId="0" applyFont="1" applyFill="1" applyAlignment="1">
      <alignment wrapText="1"/>
    </xf>
    <xf numFmtId="2" fontId="23" fillId="9" borderId="0" xfId="0" applyNumberFormat="1" applyFont="1" applyFill="1"/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24" fillId="0" borderId="1" xfId="0" applyFont="1" applyBorder="1" applyAlignment="1">
      <alignment wrapText="1"/>
    </xf>
    <xf numFmtId="2" fontId="1" fillId="0" borderId="15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" xfId="0" applyNumberFormat="1" applyBorder="1"/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4" fillId="0" borderId="10" xfId="0" applyFont="1" applyBorder="1"/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wrapText="1"/>
    </xf>
    <xf numFmtId="2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7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8" fillId="4" borderId="8" xfId="0" applyFont="1" applyFill="1" applyBorder="1"/>
    <xf numFmtId="0" fontId="19" fillId="6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18" fillId="4" borderId="1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8" fillId="4" borderId="13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left" vertical="top"/>
    </xf>
    <xf numFmtId="0" fontId="30" fillId="0" borderId="1" xfId="0" applyFont="1" applyBorder="1" applyAlignment="1">
      <alignment horizontal="center"/>
    </xf>
    <xf numFmtId="0" fontId="2" fillId="0" borderId="1" xfId="3" applyFont="1" applyFill="1" applyBorder="1" applyAlignment="1" applyProtection="1">
      <alignment horizontal="center" vertical="top"/>
    </xf>
    <xf numFmtId="0" fontId="2" fillId="0" borderId="1" xfId="4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2" fontId="7" fillId="0" borderId="1" xfId="1" applyNumberFormat="1" applyFill="1" applyBorder="1" applyAlignment="1" applyProtection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3" xfId="2" xr:uid="{00000000-0005-0000-0000-000006000000}"/>
    <cellStyle name="Excel Built-in 20% - Accent4" xfId="4" xr:uid="{00000000-0005-0000-0000-000009000000}"/>
    <cellStyle name="Excel Built-in 20% - Accent6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A9D18E"/>
      <rgbColor rgb="FF808080"/>
      <rgbColor rgb="FF9999FF"/>
      <rgbColor rgb="FF993366"/>
      <rgbColor rgb="FFFFF2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9990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6"/>
  <sheetViews>
    <sheetView tabSelected="1" zoomScale="65" zoomScaleNormal="65" workbookViewId="0">
      <pane ySplit="1" topLeftCell="A7" activePane="bottomLeft" state="frozen"/>
      <selection pane="bottomLeft" activeCell="XCA11" sqref="G11:XCA11"/>
    </sheetView>
  </sheetViews>
  <sheetFormatPr baseColWidth="10" defaultColWidth="16.1640625" defaultRowHeight="15" x14ac:dyDescent="0.2"/>
  <cols>
    <col min="1" max="1" width="41.33203125" style="14" customWidth="1"/>
    <col min="2" max="2" width="39.5" style="14" customWidth="1"/>
    <col min="3" max="3" width="33.33203125" style="14" customWidth="1"/>
    <col min="4" max="4" width="26.1640625" style="14" customWidth="1"/>
    <col min="5" max="1024" width="16.1640625" style="14"/>
  </cols>
  <sheetData>
    <row r="1" spans="1:1024" ht="57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</row>
    <row r="2" spans="1:1024" s="173" customFormat="1" ht="114" x14ac:dyDescent="0.2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8" t="s">
        <v>13</v>
      </c>
      <c r="G2" s="19">
        <f>КО1!$I$1</f>
        <v>19.700000000000006</v>
      </c>
      <c r="H2" s="20"/>
    </row>
    <row r="3" spans="1:1024" s="173" customFormat="1" ht="114" x14ac:dyDescent="0.2">
      <c r="A3" s="17" t="s">
        <v>8</v>
      </c>
      <c r="B3" s="17" t="s">
        <v>9</v>
      </c>
      <c r="C3" s="17" t="s">
        <v>10</v>
      </c>
      <c r="D3" s="17" t="s">
        <v>14</v>
      </c>
      <c r="E3" s="17" t="s">
        <v>12</v>
      </c>
      <c r="F3" s="18" t="s">
        <v>13</v>
      </c>
      <c r="G3" s="19">
        <f>КО3!$I$1</f>
        <v>6.5</v>
      </c>
      <c r="H3" s="20"/>
    </row>
    <row r="4" spans="1:1024" s="173" customFormat="1" ht="114" x14ac:dyDescent="0.2">
      <c r="A4" s="17" t="s">
        <v>8</v>
      </c>
      <c r="B4" s="17" t="s">
        <v>9</v>
      </c>
      <c r="C4" s="17" t="s">
        <v>10</v>
      </c>
      <c r="D4" s="17" t="s">
        <v>15</v>
      </c>
      <c r="E4" s="17" t="s">
        <v>12</v>
      </c>
      <c r="F4" s="18" t="s">
        <v>13</v>
      </c>
      <c r="G4" s="19">
        <f>КО2!$I$1</f>
        <v>9.4</v>
      </c>
      <c r="H4" s="20"/>
    </row>
    <row r="5" spans="1:1024" s="173" customFormat="1" ht="114" x14ac:dyDescent="0.2">
      <c r="A5" s="17" t="s">
        <v>8</v>
      </c>
      <c r="B5" s="17" t="s">
        <v>9</v>
      </c>
      <c r="C5" s="17" t="s">
        <v>10</v>
      </c>
      <c r="D5" s="17" t="s">
        <v>16</v>
      </c>
      <c r="E5" s="17" t="s">
        <v>12</v>
      </c>
      <c r="F5" s="18" t="s">
        <v>13</v>
      </c>
      <c r="G5" s="19">
        <f>КО4!$I$1</f>
        <v>10.200000000000003</v>
      </c>
      <c r="H5" s="20"/>
    </row>
    <row r="6" spans="1:1024" s="174" customFormat="1" ht="57" x14ac:dyDescent="0.2">
      <c r="A6" s="21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18" t="s">
        <v>13</v>
      </c>
      <c r="G6" s="22">
        <f>КО5!$I$1</f>
        <v>4.5999999999999996</v>
      </c>
      <c r="H6" s="23"/>
    </row>
    <row r="7" spans="1:1024" s="173" customFormat="1" ht="171" x14ac:dyDescent="0.2">
      <c r="A7" s="21" t="s">
        <v>22</v>
      </c>
      <c r="B7" s="21" t="s">
        <v>23</v>
      </c>
      <c r="C7" s="21" t="s">
        <v>24</v>
      </c>
      <c r="D7" s="21" t="s">
        <v>25</v>
      </c>
      <c r="E7" s="21" t="s">
        <v>21</v>
      </c>
      <c r="F7" s="18" t="s">
        <v>13</v>
      </c>
      <c r="G7" s="22">
        <f>КО6!$I$1</f>
        <v>8.9</v>
      </c>
      <c r="H7" s="20"/>
    </row>
    <row r="8" spans="1:1024" s="173" customFormat="1" ht="114" x14ac:dyDescent="0.2">
      <c r="A8" s="21" t="s">
        <v>8</v>
      </c>
      <c r="B8" s="21" t="s">
        <v>9</v>
      </c>
      <c r="C8" s="21" t="s">
        <v>26</v>
      </c>
      <c r="D8" s="21" t="s">
        <v>27</v>
      </c>
      <c r="E8" s="21" t="s">
        <v>21</v>
      </c>
      <c r="F8" s="18" t="s">
        <v>13</v>
      </c>
      <c r="G8" s="22">
        <f>КО7!$I$1</f>
        <v>9.1999999999999993</v>
      </c>
      <c r="H8" s="20"/>
    </row>
    <row r="9" spans="1:1024" s="173" customFormat="1" ht="114" x14ac:dyDescent="0.2">
      <c r="A9" s="21" t="s">
        <v>8</v>
      </c>
      <c r="B9" s="21" t="s">
        <v>9</v>
      </c>
      <c r="C9" s="21" t="s">
        <v>26</v>
      </c>
      <c r="D9" s="21" t="s">
        <v>28</v>
      </c>
      <c r="E9" s="21" t="s">
        <v>21</v>
      </c>
      <c r="F9" s="18" t="s">
        <v>13</v>
      </c>
      <c r="G9" s="22">
        <f>КО8!$I$1</f>
        <v>7.9</v>
      </c>
      <c r="H9" s="20"/>
    </row>
    <row r="10" spans="1:1024" s="174" customFormat="1" ht="57" x14ac:dyDescent="0.2">
      <c r="A10" s="21" t="s">
        <v>17</v>
      </c>
      <c r="B10" s="21" t="s">
        <v>18</v>
      </c>
      <c r="C10" s="21" t="s">
        <v>19</v>
      </c>
      <c r="D10" s="21" t="s">
        <v>29</v>
      </c>
      <c r="E10" s="21" t="s">
        <v>21</v>
      </c>
      <c r="F10" s="18" t="s">
        <v>13</v>
      </c>
      <c r="G10" s="22">
        <f>КО9!$I$1</f>
        <v>9.6999999999999993</v>
      </c>
      <c r="H10" s="23"/>
    </row>
    <row r="11" spans="1:1024" s="173" customFormat="1" ht="171" x14ac:dyDescent="0.2">
      <c r="A11" s="21" t="s">
        <v>22</v>
      </c>
      <c r="B11" s="21" t="s">
        <v>23</v>
      </c>
      <c r="C11" s="21" t="s">
        <v>24</v>
      </c>
      <c r="D11" s="21" t="s">
        <v>30</v>
      </c>
      <c r="E11" s="21" t="s">
        <v>21</v>
      </c>
      <c r="F11" s="18" t="s">
        <v>13</v>
      </c>
      <c r="G11" s="177">
        <f>КО10!$I$1</f>
        <v>8.3000000000000007</v>
      </c>
    </row>
    <row r="12" spans="1:1024" s="173" customFormat="1" ht="171" x14ac:dyDescent="0.2">
      <c r="A12" s="21" t="s">
        <v>22</v>
      </c>
      <c r="B12" s="21" t="s">
        <v>23</v>
      </c>
      <c r="C12" s="21" t="s">
        <v>24</v>
      </c>
      <c r="D12" s="21" t="s">
        <v>31</v>
      </c>
      <c r="E12" s="21" t="s">
        <v>21</v>
      </c>
      <c r="F12" s="18" t="s">
        <v>13</v>
      </c>
      <c r="G12" s="22">
        <f>КО11!$I$1</f>
        <v>5.6000000000000005</v>
      </c>
      <c r="H12" s="20"/>
    </row>
    <row r="13" spans="1:1024" s="176" customFormat="1" ht="18" x14ac:dyDescent="0.2">
      <c r="A13" s="24"/>
      <c r="B13" s="24"/>
      <c r="C13" s="24"/>
      <c r="D13" s="24"/>
      <c r="E13" s="24"/>
      <c r="F13" s="24"/>
      <c r="G13" s="25">
        <f>SUM(G2:G12)</f>
        <v>100.00000000000001</v>
      </c>
      <c r="H13" s="14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75"/>
      <c r="IX13" s="175"/>
      <c r="IY13" s="175"/>
      <c r="IZ13" s="175"/>
      <c r="JA13" s="175"/>
      <c r="JB13" s="175"/>
      <c r="JC13" s="175"/>
      <c r="JD13" s="175"/>
      <c r="JE13" s="175"/>
      <c r="JF13" s="175"/>
      <c r="JG13" s="175"/>
      <c r="JH13" s="175"/>
      <c r="JI13" s="175"/>
      <c r="JJ13" s="175"/>
      <c r="JK13" s="175"/>
      <c r="JL13" s="175"/>
      <c r="JM13" s="175"/>
      <c r="JN13" s="175"/>
      <c r="JO13" s="175"/>
      <c r="JP13" s="175"/>
      <c r="JQ13" s="175"/>
      <c r="JR13" s="175"/>
      <c r="JS13" s="175"/>
      <c r="JT13" s="175"/>
      <c r="JU13" s="175"/>
      <c r="JV13" s="175"/>
      <c r="JW13" s="175"/>
      <c r="JX13" s="175"/>
      <c r="JY13" s="175"/>
      <c r="JZ13" s="175"/>
      <c r="KA13" s="175"/>
      <c r="KB13" s="175"/>
      <c r="KC13" s="175"/>
      <c r="KD13" s="175"/>
      <c r="KE13" s="175"/>
      <c r="KF13" s="175"/>
      <c r="KG13" s="175"/>
      <c r="KH13" s="175"/>
      <c r="KI13" s="175"/>
      <c r="KJ13" s="175"/>
      <c r="KK13" s="175"/>
      <c r="KL13" s="175"/>
      <c r="KM13" s="175"/>
      <c r="KN13" s="175"/>
      <c r="KO13" s="175"/>
      <c r="KP13" s="175"/>
      <c r="KQ13" s="175"/>
      <c r="KR13" s="175"/>
      <c r="KS13" s="175"/>
      <c r="KT13" s="175"/>
      <c r="KU13" s="175"/>
      <c r="KV13" s="175"/>
      <c r="KW13" s="175"/>
      <c r="KX13" s="175"/>
      <c r="KY13" s="175"/>
      <c r="KZ13" s="175"/>
      <c r="LA13" s="175"/>
      <c r="LB13" s="175"/>
      <c r="LC13" s="175"/>
      <c r="LD13" s="175"/>
      <c r="LE13" s="175"/>
      <c r="LF13" s="175"/>
      <c r="LG13" s="175"/>
      <c r="LH13" s="175"/>
      <c r="LI13" s="175"/>
      <c r="LJ13" s="175"/>
      <c r="LK13" s="175"/>
      <c r="LL13" s="175"/>
      <c r="LM13" s="175"/>
      <c r="LN13" s="175"/>
      <c r="LO13" s="175"/>
      <c r="LP13" s="175"/>
      <c r="LQ13" s="175"/>
      <c r="LR13" s="175"/>
      <c r="LS13" s="175"/>
      <c r="LT13" s="175"/>
      <c r="LU13" s="175"/>
      <c r="LV13" s="175"/>
      <c r="LW13" s="175"/>
      <c r="LX13" s="175"/>
      <c r="LY13" s="175"/>
      <c r="LZ13" s="175"/>
      <c r="MA13" s="175"/>
      <c r="MB13" s="175"/>
      <c r="MC13" s="175"/>
      <c r="MD13" s="175"/>
      <c r="ME13" s="175"/>
      <c r="MF13" s="175"/>
      <c r="MG13" s="175"/>
      <c r="MH13" s="175"/>
      <c r="MI13" s="175"/>
      <c r="MJ13" s="175"/>
      <c r="MK13" s="175"/>
      <c r="ML13" s="175"/>
      <c r="MM13" s="175"/>
      <c r="MN13" s="175"/>
      <c r="MO13" s="175"/>
      <c r="MP13" s="175"/>
      <c r="MQ13" s="175"/>
      <c r="MR13" s="175"/>
      <c r="MS13" s="175"/>
      <c r="MT13" s="175"/>
      <c r="MU13" s="175"/>
      <c r="MV13" s="175"/>
      <c r="MW13" s="175"/>
      <c r="MX13" s="175"/>
      <c r="MY13" s="175"/>
      <c r="MZ13" s="175"/>
      <c r="NA13" s="175"/>
      <c r="NB13" s="175"/>
      <c r="NC13" s="175"/>
      <c r="ND13" s="175"/>
      <c r="NE13" s="175"/>
      <c r="NF13" s="175"/>
      <c r="NG13" s="175"/>
      <c r="NH13" s="175"/>
      <c r="NI13" s="175"/>
      <c r="NJ13" s="175"/>
      <c r="NK13" s="175"/>
      <c r="NL13" s="175"/>
      <c r="NM13" s="175"/>
      <c r="NN13" s="175"/>
      <c r="NO13" s="175"/>
      <c r="NP13" s="175"/>
      <c r="NQ13" s="175"/>
      <c r="NR13" s="175"/>
      <c r="NS13" s="175"/>
      <c r="NT13" s="175"/>
      <c r="NU13" s="175"/>
      <c r="NV13" s="175"/>
      <c r="NW13" s="175"/>
      <c r="NX13" s="175"/>
      <c r="NY13" s="175"/>
      <c r="NZ13" s="175"/>
      <c r="OA13" s="175"/>
      <c r="OB13" s="175"/>
      <c r="OC13" s="175"/>
      <c r="OD13" s="175"/>
      <c r="OE13" s="175"/>
      <c r="OF13" s="175"/>
      <c r="OG13" s="175"/>
      <c r="OH13" s="175"/>
      <c r="OI13" s="175"/>
      <c r="OJ13" s="175"/>
      <c r="OK13" s="175"/>
      <c r="OL13" s="175"/>
      <c r="OM13" s="175"/>
      <c r="ON13" s="175"/>
      <c r="OO13" s="175"/>
      <c r="OP13" s="175"/>
      <c r="OQ13" s="175"/>
      <c r="OR13" s="175"/>
      <c r="OS13" s="175"/>
      <c r="OT13" s="175"/>
      <c r="OU13" s="175"/>
      <c r="OV13" s="175"/>
      <c r="OW13" s="175"/>
      <c r="OX13" s="175"/>
      <c r="OY13" s="175"/>
      <c r="OZ13" s="175"/>
      <c r="PA13" s="175"/>
      <c r="PB13" s="175"/>
      <c r="PC13" s="175"/>
      <c r="PD13" s="175"/>
      <c r="PE13" s="175"/>
      <c r="PF13" s="175"/>
      <c r="PG13" s="175"/>
      <c r="PH13" s="175"/>
      <c r="PI13" s="175"/>
      <c r="PJ13" s="175"/>
      <c r="PK13" s="175"/>
      <c r="PL13" s="175"/>
      <c r="PM13" s="175"/>
      <c r="PN13" s="175"/>
      <c r="PO13" s="175"/>
      <c r="PP13" s="175"/>
      <c r="PQ13" s="175"/>
      <c r="PR13" s="175"/>
      <c r="PS13" s="175"/>
      <c r="PT13" s="175"/>
      <c r="PU13" s="175"/>
      <c r="PV13" s="175"/>
      <c r="PW13" s="175"/>
      <c r="PX13" s="175"/>
      <c r="PY13" s="175"/>
      <c r="PZ13" s="175"/>
      <c r="QA13" s="175"/>
      <c r="QB13" s="175"/>
      <c r="QC13" s="175"/>
      <c r="QD13" s="175"/>
      <c r="QE13" s="175"/>
      <c r="QF13" s="175"/>
      <c r="QG13" s="175"/>
      <c r="QH13" s="175"/>
      <c r="QI13" s="175"/>
      <c r="QJ13" s="175"/>
      <c r="QK13" s="175"/>
      <c r="QL13" s="175"/>
      <c r="QM13" s="175"/>
      <c r="QN13" s="175"/>
      <c r="QO13" s="175"/>
      <c r="QP13" s="175"/>
      <c r="QQ13" s="175"/>
      <c r="QR13" s="175"/>
      <c r="QS13" s="175"/>
      <c r="QT13" s="175"/>
      <c r="QU13" s="175"/>
      <c r="QV13" s="175"/>
      <c r="QW13" s="175"/>
      <c r="QX13" s="175"/>
      <c r="QY13" s="175"/>
      <c r="QZ13" s="175"/>
      <c r="RA13" s="175"/>
      <c r="RB13" s="175"/>
      <c r="RC13" s="175"/>
      <c r="RD13" s="175"/>
      <c r="RE13" s="175"/>
      <c r="RF13" s="175"/>
      <c r="RG13" s="175"/>
      <c r="RH13" s="175"/>
      <c r="RI13" s="175"/>
      <c r="RJ13" s="175"/>
      <c r="RK13" s="175"/>
      <c r="RL13" s="175"/>
      <c r="RM13" s="175"/>
      <c r="RN13" s="175"/>
      <c r="RO13" s="175"/>
      <c r="RP13" s="175"/>
      <c r="RQ13" s="175"/>
      <c r="RR13" s="175"/>
      <c r="RS13" s="175"/>
      <c r="RT13" s="175"/>
      <c r="RU13" s="175"/>
      <c r="RV13" s="175"/>
      <c r="RW13" s="175"/>
      <c r="RX13" s="175"/>
      <c r="RY13" s="175"/>
      <c r="RZ13" s="175"/>
      <c r="SA13" s="175"/>
      <c r="SB13" s="175"/>
      <c r="SC13" s="175"/>
      <c r="SD13" s="175"/>
      <c r="SE13" s="175"/>
      <c r="SF13" s="175"/>
      <c r="SG13" s="175"/>
      <c r="SH13" s="175"/>
      <c r="SI13" s="175"/>
      <c r="SJ13" s="175"/>
      <c r="SK13" s="175"/>
      <c r="SL13" s="175"/>
      <c r="SM13" s="175"/>
      <c r="SN13" s="175"/>
      <c r="SO13" s="175"/>
      <c r="SP13" s="175"/>
      <c r="SQ13" s="175"/>
      <c r="SR13" s="175"/>
      <c r="SS13" s="175"/>
      <c r="ST13" s="175"/>
      <c r="SU13" s="175"/>
      <c r="SV13" s="175"/>
      <c r="SW13" s="175"/>
      <c r="SX13" s="175"/>
      <c r="SY13" s="175"/>
      <c r="SZ13" s="175"/>
      <c r="TA13" s="175"/>
      <c r="TB13" s="175"/>
      <c r="TC13" s="175"/>
      <c r="TD13" s="175"/>
      <c r="TE13" s="175"/>
      <c r="TF13" s="175"/>
      <c r="TG13" s="175"/>
      <c r="TH13" s="175"/>
      <c r="TI13" s="175"/>
      <c r="TJ13" s="175"/>
      <c r="TK13" s="175"/>
      <c r="TL13" s="175"/>
      <c r="TM13" s="175"/>
      <c r="TN13" s="175"/>
      <c r="TO13" s="175"/>
      <c r="TP13" s="175"/>
      <c r="TQ13" s="175"/>
      <c r="TR13" s="175"/>
      <c r="TS13" s="175"/>
      <c r="TT13" s="175"/>
      <c r="TU13" s="175"/>
      <c r="TV13" s="175"/>
      <c r="TW13" s="175"/>
      <c r="TX13" s="175"/>
      <c r="TY13" s="175"/>
      <c r="TZ13" s="175"/>
      <c r="UA13" s="175"/>
      <c r="UB13" s="175"/>
      <c r="UC13" s="175"/>
      <c r="UD13" s="175"/>
      <c r="UE13" s="175"/>
      <c r="UF13" s="175"/>
      <c r="UG13" s="175"/>
      <c r="UH13" s="175"/>
      <c r="UI13" s="175"/>
      <c r="UJ13" s="175"/>
      <c r="UK13" s="175"/>
      <c r="UL13" s="175"/>
      <c r="UM13" s="175"/>
      <c r="UN13" s="175"/>
      <c r="UO13" s="175"/>
      <c r="UP13" s="175"/>
      <c r="UQ13" s="175"/>
      <c r="UR13" s="175"/>
      <c r="US13" s="175"/>
      <c r="UT13" s="175"/>
      <c r="UU13" s="175"/>
      <c r="UV13" s="175"/>
      <c r="UW13" s="175"/>
      <c r="UX13" s="175"/>
      <c r="UY13" s="175"/>
      <c r="UZ13" s="175"/>
      <c r="VA13" s="175"/>
      <c r="VB13" s="175"/>
      <c r="VC13" s="175"/>
      <c r="VD13" s="175"/>
      <c r="VE13" s="175"/>
      <c r="VF13" s="175"/>
      <c r="VG13" s="175"/>
      <c r="VH13" s="175"/>
      <c r="VI13" s="175"/>
      <c r="VJ13" s="175"/>
      <c r="VK13" s="175"/>
      <c r="VL13" s="175"/>
      <c r="VM13" s="175"/>
      <c r="VN13" s="175"/>
      <c r="VO13" s="175"/>
      <c r="VP13" s="175"/>
      <c r="VQ13" s="175"/>
      <c r="VR13" s="175"/>
      <c r="VS13" s="175"/>
      <c r="VT13" s="175"/>
      <c r="VU13" s="175"/>
      <c r="VV13" s="175"/>
      <c r="VW13" s="175"/>
      <c r="VX13" s="175"/>
      <c r="VY13" s="175"/>
      <c r="VZ13" s="175"/>
      <c r="WA13" s="175"/>
      <c r="WB13" s="175"/>
      <c r="WC13" s="175"/>
      <c r="WD13" s="175"/>
      <c r="WE13" s="175"/>
      <c r="WF13" s="175"/>
      <c r="WG13" s="175"/>
      <c r="WH13" s="175"/>
      <c r="WI13" s="175"/>
      <c r="WJ13" s="175"/>
      <c r="WK13" s="175"/>
      <c r="WL13" s="175"/>
      <c r="WM13" s="175"/>
      <c r="WN13" s="175"/>
      <c r="WO13" s="175"/>
      <c r="WP13" s="175"/>
      <c r="WQ13" s="175"/>
      <c r="WR13" s="175"/>
      <c r="WS13" s="175"/>
      <c r="WT13" s="175"/>
      <c r="WU13" s="175"/>
      <c r="WV13" s="175"/>
      <c r="WW13" s="175"/>
      <c r="WX13" s="175"/>
      <c r="WY13" s="175"/>
      <c r="WZ13" s="175"/>
      <c r="XA13" s="175"/>
      <c r="XB13" s="175"/>
      <c r="XC13" s="175"/>
      <c r="XD13" s="175"/>
      <c r="XE13" s="175"/>
      <c r="XF13" s="175"/>
      <c r="XG13" s="175"/>
      <c r="XH13" s="175"/>
      <c r="XI13" s="175"/>
      <c r="XJ13" s="175"/>
      <c r="XK13" s="175"/>
      <c r="XL13" s="175"/>
      <c r="XM13" s="175"/>
      <c r="XN13" s="175"/>
      <c r="XO13" s="175"/>
      <c r="XP13" s="175"/>
      <c r="XQ13" s="175"/>
      <c r="XR13" s="175"/>
      <c r="XS13" s="175"/>
      <c r="XT13" s="175"/>
      <c r="XU13" s="175"/>
      <c r="XV13" s="175"/>
      <c r="XW13" s="175"/>
      <c r="XX13" s="175"/>
      <c r="XY13" s="175"/>
      <c r="XZ13" s="175"/>
      <c r="YA13" s="175"/>
      <c r="YB13" s="175"/>
      <c r="YC13" s="175"/>
      <c r="YD13" s="175"/>
      <c r="YE13" s="175"/>
      <c r="YF13" s="175"/>
      <c r="YG13" s="175"/>
      <c r="YH13" s="175"/>
      <c r="YI13" s="175"/>
      <c r="YJ13" s="175"/>
      <c r="YK13" s="175"/>
      <c r="YL13" s="175"/>
      <c r="YM13" s="175"/>
      <c r="YN13" s="175"/>
      <c r="YO13" s="175"/>
      <c r="YP13" s="175"/>
      <c r="YQ13" s="175"/>
      <c r="YR13" s="175"/>
      <c r="YS13" s="175"/>
      <c r="YT13" s="175"/>
      <c r="YU13" s="175"/>
      <c r="YV13" s="175"/>
      <c r="YW13" s="175"/>
      <c r="YX13" s="175"/>
      <c r="YY13" s="175"/>
      <c r="YZ13" s="175"/>
      <c r="ZA13" s="175"/>
      <c r="ZB13" s="175"/>
      <c r="ZC13" s="175"/>
      <c r="ZD13" s="175"/>
      <c r="ZE13" s="175"/>
      <c r="ZF13" s="175"/>
      <c r="ZG13" s="175"/>
      <c r="ZH13" s="175"/>
      <c r="ZI13" s="175"/>
      <c r="ZJ13" s="175"/>
      <c r="ZK13" s="175"/>
      <c r="ZL13" s="175"/>
      <c r="ZM13" s="175"/>
      <c r="ZN13" s="175"/>
      <c r="ZO13" s="175"/>
      <c r="ZP13" s="175"/>
      <c r="ZQ13" s="175"/>
      <c r="ZR13" s="175"/>
      <c r="ZS13" s="175"/>
      <c r="ZT13" s="175"/>
      <c r="ZU13" s="175"/>
      <c r="ZV13" s="175"/>
      <c r="ZW13" s="175"/>
      <c r="ZX13" s="175"/>
      <c r="ZY13" s="175"/>
      <c r="ZZ13" s="175"/>
      <c r="AAA13" s="175"/>
      <c r="AAB13" s="175"/>
      <c r="AAC13" s="175"/>
      <c r="AAD13" s="175"/>
      <c r="AAE13" s="175"/>
      <c r="AAF13" s="175"/>
      <c r="AAG13" s="175"/>
      <c r="AAH13" s="175"/>
      <c r="AAI13" s="175"/>
      <c r="AAJ13" s="175"/>
      <c r="AAK13" s="175"/>
      <c r="AAL13" s="175"/>
      <c r="AAM13" s="175"/>
      <c r="AAN13" s="175"/>
      <c r="AAO13" s="175"/>
      <c r="AAP13" s="175"/>
      <c r="AAQ13" s="175"/>
      <c r="AAR13" s="175"/>
      <c r="AAS13" s="175"/>
      <c r="AAT13" s="175"/>
      <c r="AAU13" s="175"/>
      <c r="AAV13" s="175"/>
      <c r="AAW13" s="175"/>
      <c r="AAX13" s="175"/>
      <c r="AAY13" s="175"/>
      <c r="AAZ13" s="175"/>
      <c r="ABA13" s="175"/>
      <c r="ABB13" s="175"/>
      <c r="ABC13" s="175"/>
      <c r="ABD13" s="175"/>
      <c r="ABE13" s="175"/>
      <c r="ABF13" s="175"/>
      <c r="ABG13" s="175"/>
      <c r="ABH13" s="175"/>
      <c r="ABI13" s="175"/>
      <c r="ABJ13" s="175"/>
      <c r="ABK13" s="175"/>
      <c r="ABL13" s="175"/>
      <c r="ABM13" s="175"/>
      <c r="ABN13" s="175"/>
      <c r="ABO13" s="175"/>
      <c r="ABP13" s="175"/>
      <c r="ABQ13" s="175"/>
      <c r="ABR13" s="175"/>
      <c r="ABS13" s="175"/>
      <c r="ABT13" s="175"/>
      <c r="ABU13" s="175"/>
      <c r="ABV13" s="175"/>
      <c r="ABW13" s="175"/>
      <c r="ABX13" s="175"/>
      <c r="ABY13" s="175"/>
      <c r="ABZ13" s="175"/>
      <c r="ACA13" s="175"/>
      <c r="ACB13" s="175"/>
      <c r="ACC13" s="175"/>
      <c r="ACD13" s="175"/>
      <c r="ACE13" s="175"/>
      <c r="ACF13" s="175"/>
      <c r="ACG13" s="175"/>
      <c r="ACH13" s="175"/>
      <c r="ACI13" s="175"/>
      <c r="ACJ13" s="175"/>
      <c r="ACK13" s="175"/>
      <c r="ACL13" s="175"/>
      <c r="ACM13" s="175"/>
      <c r="ACN13" s="175"/>
      <c r="ACO13" s="175"/>
      <c r="ACP13" s="175"/>
      <c r="ACQ13" s="175"/>
      <c r="ACR13" s="175"/>
      <c r="ACS13" s="175"/>
      <c r="ACT13" s="175"/>
      <c r="ACU13" s="175"/>
      <c r="ACV13" s="175"/>
      <c r="ACW13" s="175"/>
      <c r="ACX13" s="175"/>
      <c r="ACY13" s="175"/>
      <c r="ACZ13" s="175"/>
      <c r="ADA13" s="175"/>
      <c r="ADB13" s="175"/>
      <c r="ADC13" s="175"/>
      <c r="ADD13" s="175"/>
      <c r="ADE13" s="175"/>
      <c r="ADF13" s="175"/>
      <c r="ADG13" s="175"/>
      <c r="ADH13" s="175"/>
      <c r="ADI13" s="175"/>
      <c r="ADJ13" s="175"/>
      <c r="ADK13" s="175"/>
      <c r="ADL13" s="175"/>
      <c r="ADM13" s="175"/>
      <c r="ADN13" s="175"/>
      <c r="ADO13" s="175"/>
      <c r="ADP13" s="175"/>
      <c r="ADQ13" s="175"/>
      <c r="ADR13" s="175"/>
      <c r="ADS13" s="175"/>
      <c r="ADT13" s="175"/>
      <c r="ADU13" s="175"/>
      <c r="ADV13" s="175"/>
      <c r="ADW13" s="175"/>
      <c r="ADX13" s="175"/>
      <c r="ADY13" s="175"/>
      <c r="ADZ13" s="175"/>
      <c r="AEA13" s="175"/>
      <c r="AEB13" s="175"/>
      <c r="AEC13" s="175"/>
      <c r="AED13" s="175"/>
      <c r="AEE13" s="175"/>
      <c r="AEF13" s="175"/>
      <c r="AEG13" s="175"/>
      <c r="AEH13" s="175"/>
      <c r="AEI13" s="175"/>
      <c r="AEJ13" s="175"/>
      <c r="AEK13" s="175"/>
      <c r="AEL13" s="175"/>
      <c r="AEM13" s="175"/>
      <c r="AEN13" s="175"/>
      <c r="AEO13" s="175"/>
      <c r="AEP13" s="175"/>
      <c r="AEQ13" s="175"/>
      <c r="AER13" s="175"/>
      <c r="AES13" s="175"/>
      <c r="AET13" s="175"/>
      <c r="AEU13" s="175"/>
      <c r="AEV13" s="175"/>
      <c r="AEW13" s="175"/>
      <c r="AEX13" s="175"/>
      <c r="AEY13" s="175"/>
      <c r="AEZ13" s="175"/>
      <c r="AFA13" s="175"/>
      <c r="AFB13" s="175"/>
      <c r="AFC13" s="175"/>
      <c r="AFD13" s="175"/>
      <c r="AFE13" s="175"/>
      <c r="AFF13" s="175"/>
      <c r="AFG13" s="175"/>
      <c r="AFH13" s="175"/>
      <c r="AFI13" s="175"/>
      <c r="AFJ13" s="175"/>
      <c r="AFK13" s="175"/>
      <c r="AFL13" s="175"/>
      <c r="AFM13" s="175"/>
      <c r="AFN13" s="175"/>
      <c r="AFO13" s="175"/>
      <c r="AFP13" s="175"/>
      <c r="AFQ13" s="175"/>
      <c r="AFR13" s="175"/>
      <c r="AFS13" s="175"/>
      <c r="AFT13" s="175"/>
      <c r="AFU13" s="175"/>
      <c r="AFV13" s="175"/>
      <c r="AFW13" s="175"/>
      <c r="AFX13" s="175"/>
      <c r="AFY13" s="175"/>
      <c r="AFZ13" s="175"/>
      <c r="AGA13" s="175"/>
      <c r="AGB13" s="175"/>
      <c r="AGC13" s="175"/>
      <c r="AGD13" s="175"/>
      <c r="AGE13" s="175"/>
      <c r="AGF13" s="175"/>
      <c r="AGG13" s="175"/>
      <c r="AGH13" s="175"/>
      <c r="AGI13" s="175"/>
      <c r="AGJ13" s="175"/>
      <c r="AGK13" s="175"/>
      <c r="AGL13" s="175"/>
      <c r="AGM13" s="175"/>
      <c r="AGN13" s="175"/>
      <c r="AGO13" s="175"/>
      <c r="AGP13" s="175"/>
      <c r="AGQ13" s="175"/>
      <c r="AGR13" s="175"/>
      <c r="AGS13" s="175"/>
      <c r="AGT13" s="175"/>
      <c r="AGU13" s="175"/>
      <c r="AGV13" s="175"/>
      <c r="AGW13" s="175"/>
      <c r="AGX13" s="175"/>
      <c r="AGY13" s="175"/>
      <c r="AGZ13" s="175"/>
      <c r="AHA13" s="175"/>
      <c r="AHB13" s="175"/>
      <c r="AHC13" s="175"/>
      <c r="AHD13" s="175"/>
      <c r="AHE13" s="175"/>
      <c r="AHF13" s="175"/>
      <c r="AHG13" s="175"/>
      <c r="AHH13" s="175"/>
      <c r="AHI13" s="175"/>
      <c r="AHJ13" s="175"/>
      <c r="AHK13" s="175"/>
      <c r="AHL13" s="175"/>
      <c r="AHM13" s="175"/>
      <c r="AHN13" s="175"/>
      <c r="AHO13" s="175"/>
      <c r="AHP13" s="175"/>
      <c r="AHQ13" s="175"/>
      <c r="AHR13" s="175"/>
      <c r="AHS13" s="175"/>
      <c r="AHT13" s="175"/>
      <c r="AHU13" s="175"/>
      <c r="AHV13" s="175"/>
      <c r="AHW13" s="175"/>
      <c r="AHX13" s="175"/>
      <c r="AHY13" s="175"/>
      <c r="AHZ13" s="175"/>
      <c r="AIA13" s="175"/>
      <c r="AIB13" s="175"/>
      <c r="AIC13" s="175"/>
      <c r="AID13" s="175"/>
      <c r="AIE13" s="175"/>
      <c r="AIF13" s="175"/>
      <c r="AIG13" s="175"/>
      <c r="AIH13" s="175"/>
      <c r="AII13" s="175"/>
      <c r="AIJ13" s="175"/>
      <c r="AIK13" s="175"/>
      <c r="AIL13" s="175"/>
      <c r="AIM13" s="175"/>
      <c r="AIN13" s="175"/>
      <c r="AIO13" s="175"/>
      <c r="AIP13" s="175"/>
      <c r="AIQ13" s="175"/>
      <c r="AIR13" s="175"/>
      <c r="AIS13" s="175"/>
      <c r="AIT13" s="175"/>
      <c r="AIU13" s="175"/>
      <c r="AIV13" s="175"/>
      <c r="AIW13" s="175"/>
      <c r="AIX13" s="175"/>
      <c r="AIY13" s="175"/>
      <c r="AIZ13" s="175"/>
      <c r="AJA13" s="175"/>
      <c r="AJB13" s="175"/>
      <c r="AJC13" s="175"/>
      <c r="AJD13" s="175"/>
      <c r="AJE13" s="175"/>
      <c r="AJF13" s="175"/>
      <c r="AJG13" s="175"/>
      <c r="AJH13" s="175"/>
      <c r="AJI13" s="175"/>
      <c r="AJJ13" s="175"/>
      <c r="AJK13" s="175"/>
      <c r="AJL13" s="175"/>
      <c r="AJM13" s="175"/>
      <c r="AJN13" s="175"/>
      <c r="AJO13" s="175"/>
      <c r="AJP13" s="175"/>
      <c r="AJQ13" s="175"/>
      <c r="AJR13" s="175"/>
      <c r="AJS13" s="175"/>
      <c r="AJT13" s="175"/>
      <c r="AJU13" s="175"/>
      <c r="AJV13" s="175"/>
      <c r="AJW13" s="175"/>
      <c r="AJX13" s="175"/>
      <c r="AJY13" s="175"/>
      <c r="AJZ13" s="175"/>
      <c r="AKA13" s="175"/>
      <c r="AKB13" s="175"/>
      <c r="AKC13" s="175"/>
      <c r="AKD13" s="175"/>
      <c r="AKE13" s="175"/>
      <c r="AKF13" s="175"/>
      <c r="AKG13" s="175"/>
      <c r="AKH13" s="175"/>
      <c r="AKI13" s="175"/>
      <c r="AKJ13" s="175"/>
      <c r="AKK13" s="175"/>
      <c r="AKL13" s="175"/>
      <c r="AKM13" s="175"/>
      <c r="AKN13" s="175"/>
      <c r="AKO13" s="175"/>
      <c r="AKP13" s="175"/>
      <c r="AKQ13" s="175"/>
      <c r="AKR13" s="175"/>
      <c r="AKS13" s="175"/>
      <c r="AKT13" s="175"/>
      <c r="AKU13" s="175"/>
      <c r="AKV13" s="175"/>
      <c r="AKW13" s="175"/>
      <c r="AKX13" s="175"/>
      <c r="AKY13" s="175"/>
      <c r="AKZ13" s="175"/>
      <c r="ALA13" s="175"/>
      <c r="ALB13" s="175"/>
      <c r="ALC13" s="175"/>
      <c r="ALD13" s="175"/>
      <c r="ALE13" s="175"/>
      <c r="ALF13" s="175"/>
      <c r="ALG13" s="175"/>
      <c r="ALH13" s="175"/>
      <c r="ALI13" s="175"/>
      <c r="ALJ13" s="175"/>
      <c r="ALK13" s="175"/>
      <c r="ALL13" s="175"/>
      <c r="ALM13" s="175"/>
      <c r="ALN13" s="175"/>
      <c r="ALO13" s="175"/>
      <c r="ALP13" s="175"/>
      <c r="ALQ13" s="175"/>
      <c r="ALR13" s="175"/>
      <c r="ALS13" s="175"/>
      <c r="ALT13" s="175"/>
      <c r="ALU13" s="175"/>
      <c r="ALV13" s="175"/>
      <c r="ALW13" s="175"/>
      <c r="ALX13" s="175"/>
      <c r="ALY13" s="175"/>
      <c r="ALZ13" s="175"/>
      <c r="AMA13" s="175"/>
      <c r="AMB13" s="175"/>
      <c r="AMC13" s="175"/>
      <c r="AMD13" s="175"/>
      <c r="AME13" s="175"/>
      <c r="AMF13" s="175"/>
      <c r="AMG13" s="175"/>
      <c r="AMH13" s="175"/>
      <c r="AMI13" s="175"/>
      <c r="AMJ13" s="175"/>
    </row>
    <row r="14" spans="1:1024" s="176" customFormat="1" x14ac:dyDescent="0.2">
      <c r="A14" s="14"/>
      <c r="B14" s="14"/>
      <c r="C14" s="14"/>
      <c r="D14" s="14"/>
      <c r="E14" s="14"/>
      <c r="F14" s="14"/>
      <c r="G14" s="14"/>
      <c r="H14" s="14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  <c r="IW14" s="175"/>
      <c r="IX14" s="175"/>
      <c r="IY14" s="175"/>
      <c r="IZ14" s="175"/>
      <c r="JA14" s="175"/>
      <c r="JB14" s="175"/>
      <c r="JC14" s="175"/>
      <c r="JD14" s="175"/>
      <c r="JE14" s="175"/>
      <c r="JF14" s="175"/>
      <c r="JG14" s="175"/>
      <c r="JH14" s="175"/>
      <c r="JI14" s="175"/>
      <c r="JJ14" s="175"/>
      <c r="JK14" s="175"/>
      <c r="JL14" s="175"/>
      <c r="JM14" s="175"/>
      <c r="JN14" s="175"/>
      <c r="JO14" s="175"/>
      <c r="JP14" s="175"/>
      <c r="JQ14" s="175"/>
      <c r="JR14" s="175"/>
      <c r="JS14" s="175"/>
      <c r="JT14" s="175"/>
      <c r="JU14" s="175"/>
      <c r="JV14" s="175"/>
      <c r="JW14" s="175"/>
      <c r="JX14" s="175"/>
      <c r="JY14" s="175"/>
      <c r="JZ14" s="175"/>
      <c r="KA14" s="175"/>
      <c r="KB14" s="175"/>
      <c r="KC14" s="175"/>
      <c r="KD14" s="175"/>
      <c r="KE14" s="175"/>
      <c r="KF14" s="175"/>
      <c r="KG14" s="175"/>
      <c r="KH14" s="175"/>
      <c r="KI14" s="175"/>
      <c r="KJ14" s="175"/>
      <c r="KK14" s="175"/>
      <c r="KL14" s="175"/>
      <c r="KM14" s="175"/>
      <c r="KN14" s="175"/>
      <c r="KO14" s="175"/>
      <c r="KP14" s="175"/>
      <c r="KQ14" s="175"/>
      <c r="KR14" s="175"/>
      <c r="KS14" s="175"/>
      <c r="KT14" s="175"/>
      <c r="KU14" s="175"/>
      <c r="KV14" s="175"/>
      <c r="KW14" s="175"/>
      <c r="KX14" s="175"/>
      <c r="KY14" s="175"/>
      <c r="KZ14" s="175"/>
      <c r="LA14" s="175"/>
      <c r="LB14" s="175"/>
      <c r="LC14" s="175"/>
      <c r="LD14" s="175"/>
      <c r="LE14" s="175"/>
      <c r="LF14" s="175"/>
      <c r="LG14" s="175"/>
      <c r="LH14" s="175"/>
      <c r="LI14" s="175"/>
      <c r="LJ14" s="175"/>
      <c r="LK14" s="175"/>
      <c r="LL14" s="175"/>
      <c r="LM14" s="175"/>
      <c r="LN14" s="175"/>
      <c r="LO14" s="175"/>
      <c r="LP14" s="175"/>
      <c r="LQ14" s="175"/>
      <c r="LR14" s="175"/>
      <c r="LS14" s="175"/>
      <c r="LT14" s="175"/>
      <c r="LU14" s="175"/>
      <c r="LV14" s="175"/>
      <c r="LW14" s="175"/>
      <c r="LX14" s="175"/>
      <c r="LY14" s="175"/>
      <c r="LZ14" s="175"/>
      <c r="MA14" s="175"/>
      <c r="MB14" s="175"/>
      <c r="MC14" s="175"/>
      <c r="MD14" s="175"/>
      <c r="ME14" s="175"/>
      <c r="MF14" s="175"/>
      <c r="MG14" s="175"/>
      <c r="MH14" s="175"/>
      <c r="MI14" s="175"/>
      <c r="MJ14" s="175"/>
      <c r="MK14" s="175"/>
      <c r="ML14" s="175"/>
      <c r="MM14" s="175"/>
      <c r="MN14" s="175"/>
      <c r="MO14" s="175"/>
      <c r="MP14" s="175"/>
      <c r="MQ14" s="175"/>
      <c r="MR14" s="175"/>
      <c r="MS14" s="175"/>
      <c r="MT14" s="175"/>
      <c r="MU14" s="175"/>
      <c r="MV14" s="175"/>
      <c r="MW14" s="175"/>
      <c r="MX14" s="175"/>
      <c r="MY14" s="175"/>
      <c r="MZ14" s="175"/>
      <c r="NA14" s="175"/>
      <c r="NB14" s="175"/>
      <c r="NC14" s="175"/>
      <c r="ND14" s="175"/>
      <c r="NE14" s="175"/>
      <c r="NF14" s="175"/>
      <c r="NG14" s="175"/>
      <c r="NH14" s="175"/>
      <c r="NI14" s="175"/>
      <c r="NJ14" s="175"/>
      <c r="NK14" s="175"/>
      <c r="NL14" s="175"/>
      <c r="NM14" s="175"/>
      <c r="NN14" s="175"/>
      <c r="NO14" s="175"/>
      <c r="NP14" s="175"/>
      <c r="NQ14" s="175"/>
      <c r="NR14" s="175"/>
      <c r="NS14" s="175"/>
      <c r="NT14" s="175"/>
      <c r="NU14" s="175"/>
      <c r="NV14" s="175"/>
      <c r="NW14" s="175"/>
      <c r="NX14" s="175"/>
      <c r="NY14" s="175"/>
      <c r="NZ14" s="175"/>
      <c r="OA14" s="175"/>
      <c r="OB14" s="175"/>
      <c r="OC14" s="175"/>
      <c r="OD14" s="175"/>
      <c r="OE14" s="175"/>
      <c r="OF14" s="175"/>
      <c r="OG14" s="175"/>
      <c r="OH14" s="175"/>
      <c r="OI14" s="175"/>
      <c r="OJ14" s="175"/>
      <c r="OK14" s="175"/>
      <c r="OL14" s="175"/>
      <c r="OM14" s="175"/>
      <c r="ON14" s="175"/>
      <c r="OO14" s="175"/>
      <c r="OP14" s="175"/>
      <c r="OQ14" s="175"/>
      <c r="OR14" s="175"/>
      <c r="OS14" s="175"/>
      <c r="OT14" s="175"/>
      <c r="OU14" s="175"/>
      <c r="OV14" s="175"/>
      <c r="OW14" s="175"/>
      <c r="OX14" s="175"/>
      <c r="OY14" s="175"/>
      <c r="OZ14" s="175"/>
      <c r="PA14" s="175"/>
      <c r="PB14" s="175"/>
      <c r="PC14" s="175"/>
      <c r="PD14" s="175"/>
      <c r="PE14" s="175"/>
      <c r="PF14" s="175"/>
      <c r="PG14" s="175"/>
      <c r="PH14" s="175"/>
      <c r="PI14" s="175"/>
      <c r="PJ14" s="175"/>
      <c r="PK14" s="175"/>
      <c r="PL14" s="175"/>
      <c r="PM14" s="175"/>
      <c r="PN14" s="175"/>
      <c r="PO14" s="175"/>
      <c r="PP14" s="175"/>
      <c r="PQ14" s="175"/>
      <c r="PR14" s="175"/>
      <c r="PS14" s="175"/>
      <c r="PT14" s="175"/>
      <c r="PU14" s="175"/>
      <c r="PV14" s="175"/>
      <c r="PW14" s="175"/>
      <c r="PX14" s="175"/>
      <c r="PY14" s="175"/>
      <c r="PZ14" s="175"/>
      <c r="QA14" s="175"/>
      <c r="QB14" s="175"/>
      <c r="QC14" s="175"/>
      <c r="QD14" s="175"/>
      <c r="QE14" s="175"/>
      <c r="QF14" s="175"/>
      <c r="QG14" s="175"/>
      <c r="QH14" s="175"/>
      <c r="QI14" s="175"/>
      <c r="QJ14" s="175"/>
      <c r="QK14" s="175"/>
      <c r="QL14" s="175"/>
      <c r="QM14" s="175"/>
      <c r="QN14" s="175"/>
      <c r="QO14" s="175"/>
      <c r="QP14" s="175"/>
      <c r="QQ14" s="175"/>
      <c r="QR14" s="175"/>
      <c r="QS14" s="175"/>
      <c r="QT14" s="175"/>
      <c r="QU14" s="175"/>
      <c r="QV14" s="175"/>
      <c r="QW14" s="175"/>
      <c r="QX14" s="175"/>
      <c r="QY14" s="175"/>
      <c r="QZ14" s="175"/>
      <c r="RA14" s="175"/>
      <c r="RB14" s="175"/>
      <c r="RC14" s="175"/>
      <c r="RD14" s="175"/>
      <c r="RE14" s="175"/>
      <c r="RF14" s="175"/>
      <c r="RG14" s="175"/>
      <c r="RH14" s="175"/>
      <c r="RI14" s="175"/>
      <c r="RJ14" s="175"/>
      <c r="RK14" s="175"/>
      <c r="RL14" s="175"/>
      <c r="RM14" s="175"/>
      <c r="RN14" s="175"/>
      <c r="RO14" s="175"/>
      <c r="RP14" s="175"/>
      <c r="RQ14" s="175"/>
      <c r="RR14" s="175"/>
      <c r="RS14" s="175"/>
      <c r="RT14" s="175"/>
      <c r="RU14" s="175"/>
      <c r="RV14" s="175"/>
      <c r="RW14" s="175"/>
      <c r="RX14" s="175"/>
      <c r="RY14" s="175"/>
      <c r="RZ14" s="175"/>
      <c r="SA14" s="175"/>
      <c r="SB14" s="175"/>
      <c r="SC14" s="175"/>
      <c r="SD14" s="175"/>
      <c r="SE14" s="175"/>
      <c r="SF14" s="175"/>
      <c r="SG14" s="175"/>
      <c r="SH14" s="175"/>
      <c r="SI14" s="175"/>
      <c r="SJ14" s="175"/>
      <c r="SK14" s="175"/>
      <c r="SL14" s="175"/>
      <c r="SM14" s="175"/>
      <c r="SN14" s="175"/>
      <c r="SO14" s="175"/>
      <c r="SP14" s="175"/>
      <c r="SQ14" s="175"/>
      <c r="SR14" s="175"/>
      <c r="SS14" s="175"/>
      <c r="ST14" s="175"/>
      <c r="SU14" s="175"/>
      <c r="SV14" s="175"/>
      <c r="SW14" s="175"/>
      <c r="SX14" s="175"/>
      <c r="SY14" s="175"/>
      <c r="SZ14" s="175"/>
      <c r="TA14" s="175"/>
      <c r="TB14" s="175"/>
      <c r="TC14" s="175"/>
      <c r="TD14" s="175"/>
      <c r="TE14" s="175"/>
      <c r="TF14" s="175"/>
      <c r="TG14" s="175"/>
      <c r="TH14" s="175"/>
      <c r="TI14" s="175"/>
      <c r="TJ14" s="175"/>
      <c r="TK14" s="175"/>
      <c r="TL14" s="175"/>
      <c r="TM14" s="175"/>
      <c r="TN14" s="175"/>
      <c r="TO14" s="175"/>
      <c r="TP14" s="175"/>
      <c r="TQ14" s="175"/>
      <c r="TR14" s="175"/>
      <c r="TS14" s="175"/>
      <c r="TT14" s="175"/>
      <c r="TU14" s="175"/>
      <c r="TV14" s="175"/>
      <c r="TW14" s="175"/>
      <c r="TX14" s="175"/>
      <c r="TY14" s="175"/>
      <c r="TZ14" s="175"/>
      <c r="UA14" s="175"/>
      <c r="UB14" s="175"/>
      <c r="UC14" s="175"/>
      <c r="UD14" s="175"/>
      <c r="UE14" s="175"/>
      <c r="UF14" s="175"/>
      <c r="UG14" s="175"/>
      <c r="UH14" s="175"/>
      <c r="UI14" s="175"/>
      <c r="UJ14" s="175"/>
      <c r="UK14" s="175"/>
      <c r="UL14" s="175"/>
      <c r="UM14" s="175"/>
      <c r="UN14" s="175"/>
      <c r="UO14" s="175"/>
      <c r="UP14" s="175"/>
      <c r="UQ14" s="175"/>
      <c r="UR14" s="175"/>
      <c r="US14" s="175"/>
      <c r="UT14" s="175"/>
      <c r="UU14" s="175"/>
      <c r="UV14" s="175"/>
      <c r="UW14" s="175"/>
      <c r="UX14" s="175"/>
      <c r="UY14" s="175"/>
      <c r="UZ14" s="175"/>
      <c r="VA14" s="175"/>
      <c r="VB14" s="175"/>
      <c r="VC14" s="175"/>
      <c r="VD14" s="175"/>
      <c r="VE14" s="175"/>
      <c r="VF14" s="175"/>
      <c r="VG14" s="175"/>
      <c r="VH14" s="175"/>
      <c r="VI14" s="175"/>
      <c r="VJ14" s="175"/>
      <c r="VK14" s="175"/>
      <c r="VL14" s="175"/>
      <c r="VM14" s="175"/>
      <c r="VN14" s="175"/>
      <c r="VO14" s="175"/>
      <c r="VP14" s="175"/>
      <c r="VQ14" s="175"/>
      <c r="VR14" s="175"/>
      <c r="VS14" s="175"/>
      <c r="VT14" s="175"/>
      <c r="VU14" s="175"/>
      <c r="VV14" s="175"/>
      <c r="VW14" s="175"/>
      <c r="VX14" s="175"/>
      <c r="VY14" s="175"/>
      <c r="VZ14" s="175"/>
      <c r="WA14" s="175"/>
      <c r="WB14" s="175"/>
      <c r="WC14" s="175"/>
      <c r="WD14" s="175"/>
      <c r="WE14" s="175"/>
      <c r="WF14" s="175"/>
      <c r="WG14" s="175"/>
      <c r="WH14" s="175"/>
      <c r="WI14" s="175"/>
      <c r="WJ14" s="175"/>
      <c r="WK14" s="175"/>
      <c r="WL14" s="175"/>
      <c r="WM14" s="175"/>
      <c r="WN14" s="175"/>
      <c r="WO14" s="175"/>
      <c r="WP14" s="175"/>
      <c r="WQ14" s="175"/>
      <c r="WR14" s="175"/>
      <c r="WS14" s="175"/>
      <c r="WT14" s="175"/>
      <c r="WU14" s="175"/>
      <c r="WV14" s="175"/>
      <c r="WW14" s="175"/>
      <c r="WX14" s="175"/>
      <c r="WY14" s="175"/>
      <c r="WZ14" s="175"/>
      <c r="XA14" s="175"/>
      <c r="XB14" s="175"/>
      <c r="XC14" s="175"/>
      <c r="XD14" s="175"/>
      <c r="XE14" s="175"/>
      <c r="XF14" s="175"/>
      <c r="XG14" s="175"/>
      <c r="XH14" s="175"/>
      <c r="XI14" s="175"/>
      <c r="XJ14" s="175"/>
      <c r="XK14" s="175"/>
      <c r="XL14" s="175"/>
      <c r="XM14" s="175"/>
      <c r="XN14" s="175"/>
      <c r="XO14" s="175"/>
      <c r="XP14" s="175"/>
      <c r="XQ14" s="175"/>
      <c r="XR14" s="175"/>
      <c r="XS14" s="175"/>
      <c r="XT14" s="175"/>
      <c r="XU14" s="175"/>
      <c r="XV14" s="175"/>
      <c r="XW14" s="175"/>
      <c r="XX14" s="175"/>
      <c r="XY14" s="175"/>
      <c r="XZ14" s="175"/>
      <c r="YA14" s="175"/>
      <c r="YB14" s="175"/>
      <c r="YC14" s="175"/>
      <c r="YD14" s="175"/>
      <c r="YE14" s="175"/>
      <c r="YF14" s="175"/>
      <c r="YG14" s="175"/>
      <c r="YH14" s="175"/>
      <c r="YI14" s="175"/>
      <c r="YJ14" s="175"/>
      <c r="YK14" s="175"/>
      <c r="YL14" s="175"/>
      <c r="YM14" s="175"/>
      <c r="YN14" s="175"/>
      <c r="YO14" s="175"/>
      <c r="YP14" s="175"/>
      <c r="YQ14" s="175"/>
      <c r="YR14" s="175"/>
      <c r="YS14" s="175"/>
      <c r="YT14" s="175"/>
      <c r="YU14" s="175"/>
      <c r="YV14" s="175"/>
      <c r="YW14" s="175"/>
      <c r="YX14" s="175"/>
      <c r="YY14" s="175"/>
      <c r="YZ14" s="175"/>
      <c r="ZA14" s="175"/>
      <c r="ZB14" s="175"/>
      <c r="ZC14" s="175"/>
      <c r="ZD14" s="175"/>
      <c r="ZE14" s="175"/>
      <c r="ZF14" s="175"/>
      <c r="ZG14" s="175"/>
      <c r="ZH14" s="175"/>
      <c r="ZI14" s="175"/>
      <c r="ZJ14" s="175"/>
      <c r="ZK14" s="175"/>
      <c r="ZL14" s="175"/>
      <c r="ZM14" s="175"/>
      <c r="ZN14" s="175"/>
      <c r="ZO14" s="175"/>
      <c r="ZP14" s="175"/>
      <c r="ZQ14" s="175"/>
      <c r="ZR14" s="175"/>
      <c r="ZS14" s="175"/>
      <c r="ZT14" s="175"/>
      <c r="ZU14" s="175"/>
      <c r="ZV14" s="175"/>
      <c r="ZW14" s="175"/>
      <c r="ZX14" s="175"/>
      <c r="ZY14" s="175"/>
      <c r="ZZ14" s="175"/>
      <c r="AAA14" s="175"/>
      <c r="AAB14" s="175"/>
      <c r="AAC14" s="175"/>
      <c r="AAD14" s="175"/>
      <c r="AAE14" s="175"/>
      <c r="AAF14" s="175"/>
      <c r="AAG14" s="175"/>
      <c r="AAH14" s="175"/>
      <c r="AAI14" s="175"/>
      <c r="AAJ14" s="175"/>
      <c r="AAK14" s="175"/>
      <c r="AAL14" s="175"/>
      <c r="AAM14" s="175"/>
      <c r="AAN14" s="175"/>
      <c r="AAO14" s="175"/>
      <c r="AAP14" s="175"/>
      <c r="AAQ14" s="175"/>
      <c r="AAR14" s="175"/>
      <c r="AAS14" s="175"/>
      <c r="AAT14" s="175"/>
      <c r="AAU14" s="175"/>
      <c r="AAV14" s="175"/>
      <c r="AAW14" s="175"/>
      <c r="AAX14" s="175"/>
      <c r="AAY14" s="175"/>
      <c r="AAZ14" s="175"/>
      <c r="ABA14" s="175"/>
      <c r="ABB14" s="175"/>
      <c r="ABC14" s="175"/>
      <c r="ABD14" s="175"/>
      <c r="ABE14" s="175"/>
      <c r="ABF14" s="175"/>
      <c r="ABG14" s="175"/>
      <c r="ABH14" s="175"/>
      <c r="ABI14" s="175"/>
      <c r="ABJ14" s="175"/>
      <c r="ABK14" s="175"/>
      <c r="ABL14" s="175"/>
      <c r="ABM14" s="175"/>
      <c r="ABN14" s="175"/>
      <c r="ABO14" s="175"/>
      <c r="ABP14" s="175"/>
      <c r="ABQ14" s="175"/>
      <c r="ABR14" s="175"/>
      <c r="ABS14" s="175"/>
      <c r="ABT14" s="175"/>
      <c r="ABU14" s="175"/>
      <c r="ABV14" s="175"/>
      <c r="ABW14" s="175"/>
      <c r="ABX14" s="175"/>
      <c r="ABY14" s="175"/>
      <c r="ABZ14" s="175"/>
      <c r="ACA14" s="175"/>
      <c r="ACB14" s="175"/>
      <c r="ACC14" s="175"/>
      <c r="ACD14" s="175"/>
      <c r="ACE14" s="175"/>
      <c r="ACF14" s="175"/>
      <c r="ACG14" s="175"/>
      <c r="ACH14" s="175"/>
      <c r="ACI14" s="175"/>
      <c r="ACJ14" s="175"/>
      <c r="ACK14" s="175"/>
      <c r="ACL14" s="175"/>
      <c r="ACM14" s="175"/>
      <c r="ACN14" s="175"/>
      <c r="ACO14" s="175"/>
      <c r="ACP14" s="175"/>
      <c r="ACQ14" s="175"/>
      <c r="ACR14" s="175"/>
      <c r="ACS14" s="175"/>
      <c r="ACT14" s="175"/>
      <c r="ACU14" s="175"/>
      <c r="ACV14" s="175"/>
      <c r="ACW14" s="175"/>
      <c r="ACX14" s="175"/>
      <c r="ACY14" s="175"/>
      <c r="ACZ14" s="175"/>
      <c r="ADA14" s="175"/>
      <c r="ADB14" s="175"/>
      <c r="ADC14" s="175"/>
      <c r="ADD14" s="175"/>
      <c r="ADE14" s="175"/>
      <c r="ADF14" s="175"/>
      <c r="ADG14" s="175"/>
      <c r="ADH14" s="175"/>
      <c r="ADI14" s="175"/>
      <c r="ADJ14" s="175"/>
      <c r="ADK14" s="175"/>
      <c r="ADL14" s="175"/>
      <c r="ADM14" s="175"/>
      <c r="ADN14" s="175"/>
      <c r="ADO14" s="175"/>
      <c r="ADP14" s="175"/>
      <c r="ADQ14" s="175"/>
      <c r="ADR14" s="175"/>
      <c r="ADS14" s="175"/>
      <c r="ADT14" s="175"/>
      <c r="ADU14" s="175"/>
      <c r="ADV14" s="175"/>
      <c r="ADW14" s="175"/>
      <c r="ADX14" s="175"/>
      <c r="ADY14" s="175"/>
      <c r="ADZ14" s="175"/>
      <c r="AEA14" s="175"/>
      <c r="AEB14" s="175"/>
      <c r="AEC14" s="175"/>
      <c r="AED14" s="175"/>
      <c r="AEE14" s="175"/>
      <c r="AEF14" s="175"/>
      <c r="AEG14" s="175"/>
      <c r="AEH14" s="175"/>
      <c r="AEI14" s="175"/>
      <c r="AEJ14" s="175"/>
      <c r="AEK14" s="175"/>
      <c r="AEL14" s="175"/>
      <c r="AEM14" s="175"/>
      <c r="AEN14" s="175"/>
      <c r="AEO14" s="175"/>
      <c r="AEP14" s="175"/>
      <c r="AEQ14" s="175"/>
      <c r="AER14" s="175"/>
      <c r="AES14" s="175"/>
      <c r="AET14" s="175"/>
      <c r="AEU14" s="175"/>
      <c r="AEV14" s="175"/>
      <c r="AEW14" s="175"/>
      <c r="AEX14" s="175"/>
      <c r="AEY14" s="175"/>
      <c r="AEZ14" s="175"/>
      <c r="AFA14" s="175"/>
      <c r="AFB14" s="175"/>
      <c r="AFC14" s="175"/>
      <c r="AFD14" s="175"/>
      <c r="AFE14" s="175"/>
      <c r="AFF14" s="175"/>
      <c r="AFG14" s="175"/>
      <c r="AFH14" s="175"/>
      <c r="AFI14" s="175"/>
      <c r="AFJ14" s="175"/>
      <c r="AFK14" s="175"/>
      <c r="AFL14" s="175"/>
      <c r="AFM14" s="175"/>
      <c r="AFN14" s="175"/>
      <c r="AFO14" s="175"/>
      <c r="AFP14" s="175"/>
      <c r="AFQ14" s="175"/>
      <c r="AFR14" s="175"/>
      <c r="AFS14" s="175"/>
      <c r="AFT14" s="175"/>
      <c r="AFU14" s="175"/>
      <c r="AFV14" s="175"/>
      <c r="AFW14" s="175"/>
      <c r="AFX14" s="175"/>
      <c r="AFY14" s="175"/>
      <c r="AFZ14" s="175"/>
      <c r="AGA14" s="175"/>
      <c r="AGB14" s="175"/>
      <c r="AGC14" s="175"/>
      <c r="AGD14" s="175"/>
      <c r="AGE14" s="175"/>
      <c r="AGF14" s="175"/>
      <c r="AGG14" s="175"/>
      <c r="AGH14" s="175"/>
      <c r="AGI14" s="175"/>
      <c r="AGJ14" s="175"/>
      <c r="AGK14" s="175"/>
      <c r="AGL14" s="175"/>
      <c r="AGM14" s="175"/>
      <c r="AGN14" s="175"/>
      <c r="AGO14" s="175"/>
      <c r="AGP14" s="175"/>
      <c r="AGQ14" s="175"/>
      <c r="AGR14" s="175"/>
      <c r="AGS14" s="175"/>
      <c r="AGT14" s="175"/>
      <c r="AGU14" s="175"/>
      <c r="AGV14" s="175"/>
      <c r="AGW14" s="175"/>
      <c r="AGX14" s="175"/>
      <c r="AGY14" s="175"/>
      <c r="AGZ14" s="175"/>
      <c r="AHA14" s="175"/>
      <c r="AHB14" s="175"/>
      <c r="AHC14" s="175"/>
      <c r="AHD14" s="175"/>
      <c r="AHE14" s="175"/>
      <c r="AHF14" s="175"/>
      <c r="AHG14" s="175"/>
      <c r="AHH14" s="175"/>
      <c r="AHI14" s="175"/>
      <c r="AHJ14" s="175"/>
      <c r="AHK14" s="175"/>
      <c r="AHL14" s="175"/>
      <c r="AHM14" s="175"/>
      <c r="AHN14" s="175"/>
      <c r="AHO14" s="175"/>
      <c r="AHP14" s="175"/>
      <c r="AHQ14" s="175"/>
      <c r="AHR14" s="175"/>
      <c r="AHS14" s="175"/>
      <c r="AHT14" s="175"/>
      <c r="AHU14" s="175"/>
      <c r="AHV14" s="175"/>
      <c r="AHW14" s="175"/>
      <c r="AHX14" s="175"/>
      <c r="AHY14" s="175"/>
      <c r="AHZ14" s="175"/>
      <c r="AIA14" s="175"/>
      <c r="AIB14" s="175"/>
      <c r="AIC14" s="175"/>
      <c r="AID14" s="175"/>
      <c r="AIE14" s="175"/>
      <c r="AIF14" s="175"/>
      <c r="AIG14" s="175"/>
      <c r="AIH14" s="175"/>
      <c r="AII14" s="175"/>
      <c r="AIJ14" s="175"/>
      <c r="AIK14" s="175"/>
      <c r="AIL14" s="175"/>
      <c r="AIM14" s="175"/>
      <c r="AIN14" s="175"/>
      <c r="AIO14" s="175"/>
      <c r="AIP14" s="175"/>
      <c r="AIQ14" s="175"/>
      <c r="AIR14" s="175"/>
      <c r="AIS14" s="175"/>
      <c r="AIT14" s="175"/>
      <c r="AIU14" s="175"/>
      <c r="AIV14" s="175"/>
      <c r="AIW14" s="175"/>
      <c r="AIX14" s="175"/>
      <c r="AIY14" s="175"/>
      <c r="AIZ14" s="175"/>
      <c r="AJA14" s="175"/>
      <c r="AJB14" s="175"/>
      <c r="AJC14" s="175"/>
      <c r="AJD14" s="175"/>
      <c r="AJE14" s="175"/>
      <c r="AJF14" s="175"/>
      <c r="AJG14" s="175"/>
      <c r="AJH14" s="175"/>
      <c r="AJI14" s="175"/>
      <c r="AJJ14" s="175"/>
      <c r="AJK14" s="175"/>
      <c r="AJL14" s="175"/>
      <c r="AJM14" s="175"/>
      <c r="AJN14" s="175"/>
      <c r="AJO14" s="175"/>
      <c r="AJP14" s="175"/>
      <c r="AJQ14" s="175"/>
      <c r="AJR14" s="175"/>
      <c r="AJS14" s="175"/>
      <c r="AJT14" s="175"/>
      <c r="AJU14" s="175"/>
      <c r="AJV14" s="175"/>
      <c r="AJW14" s="175"/>
      <c r="AJX14" s="175"/>
      <c r="AJY14" s="175"/>
      <c r="AJZ14" s="175"/>
      <c r="AKA14" s="175"/>
      <c r="AKB14" s="175"/>
      <c r="AKC14" s="175"/>
      <c r="AKD14" s="175"/>
      <c r="AKE14" s="175"/>
      <c r="AKF14" s="175"/>
      <c r="AKG14" s="175"/>
      <c r="AKH14" s="175"/>
      <c r="AKI14" s="175"/>
      <c r="AKJ14" s="175"/>
      <c r="AKK14" s="175"/>
      <c r="AKL14" s="175"/>
      <c r="AKM14" s="175"/>
      <c r="AKN14" s="175"/>
      <c r="AKO14" s="175"/>
      <c r="AKP14" s="175"/>
      <c r="AKQ14" s="175"/>
      <c r="AKR14" s="175"/>
      <c r="AKS14" s="175"/>
      <c r="AKT14" s="175"/>
      <c r="AKU14" s="175"/>
      <c r="AKV14" s="175"/>
      <c r="AKW14" s="175"/>
      <c r="AKX14" s="175"/>
      <c r="AKY14" s="175"/>
      <c r="AKZ14" s="175"/>
      <c r="ALA14" s="175"/>
      <c r="ALB14" s="175"/>
      <c r="ALC14" s="175"/>
      <c r="ALD14" s="175"/>
      <c r="ALE14" s="175"/>
      <c r="ALF14" s="175"/>
      <c r="ALG14" s="175"/>
      <c r="ALH14" s="175"/>
      <c r="ALI14" s="175"/>
      <c r="ALJ14" s="175"/>
      <c r="ALK14" s="175"/>
      <c r="ALL14" s="175"/>
      <c r="ALM14" s="175"/>
      <c r="ALN14" s="175"/>
      <c r="ALO14" s="175"/>
      <c r="ALP14" s="175"/>
      <c r="ALQ14" s="175"/>
      <c r="ALR14" s="175"/>
      <c r="ALS14" s="175"/>
      <c r="ALT14" s="175"/>
      <c r="ALU14" s="175"/>
      <c r="ALV14" s="175"/>
      <c r="ALW14" s="175"/>
      <c r="ALX14" s="175"/>
      <c r="ALY14" s="175"/>
      <c r="ALZ14" s="175"/>
      <c r="AMA14" s="175"/>
      <c r="AMB14" s="175"/>
      <c r="AMC14" s="175"/>
      <c r="AMD14" s="175"/>
      <c r="AME14" s="175"/>
      <c r="AMF14" s="175"/>
      <c r="AMG14" s="175"/>
      <c r="AMH14" s="175"/>
      <c r="AMI14" s="175"/>
      <c r="AMJ14" s="175"/>
    </row>
    <row r="15" spans="1:1024" s="176" customFormat="1" x14ac:dyDescent="0.2">
      <c r="A15" s="14"/>
      <c r="B15" s="14"/>
      <c r="C15" s="14"/>
      <c r="D15" s="14"/>
      <c r="E15" s="14"/>
      <c r="F15" s="14"/>
      <c r="G15" s="14"/>
      <c r="H15" s="14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75"/>
      <c r="IX15" s="175"/>
      <c r="IY15" s="175"/>
      <c r="IZ15" s="175"/>
      <c r="JA15" s="175"/>
      <c r="JB15" s="175"/>
      <c r="JC15" s="175"/>
      <c r="JD15" s="175"/>
      <c r="JE15" s="175"/>
      <c r="JF15" s="175"/>
      <c r="JG15" s="175"/>
      <c r="JH15" s="175"/>
      <c r="JI15" s="175"/>
      <c r="JJ15" s="175"/>
      <c r="JK15" s="175"/>
      <c r="JL15" s="175"/>
      <c r="JM15" s="175"/>
      <c r="JN15" s="175"/>
      <c r="JO15" s="175"/>
      <c r="JP15" s="175"/>
      <c r="JQ15" s="175"/>
      <c r="JR15" s="175"/>
      <c r="JS15" s="175"/>
      <c r="JT15" s="175"/>
      <c r="JU15" s="175"/>
      <c r="JV15" s="175"/>
      <c r="JW15" s="175"/>
      <c r="JX15" s="175"/>
      <c r="JY15" s="175"/>
      <c r="JZ15" s="175"/>
      <c r="KA15" s="175"/>
      <c r="KB15" s="175"/>
      <c r="KC15" s="175"/>
      <c r="KD15" s="175"/>
      <c r="KE15" s="175"/>
      <c r="KF15" s="175"/>
      <c r="KG15" s="175"/>
      <c r="KH15" s="175"/>
      <c r="KI15" s="175"/>
      <c r="KJ15" s="175"/>
      <c r="KK15" s="175"/>
      <c r="KL15" s="175"/>
      <c r="KM15" s="175"/>
      <c r="KN15" s="175"/>
      <c r="KO15" s="175"/>
      <c r="KP15" s="175"/>
      <c r="KQ15" s="175"/>
      <c r="KR15" s="175"/>
      <c r="KS15" s="175"/>
      <c r="KT15" s="175"/>
      <c r="KU15" s="175"/>
      <c r="KV15" s="175"/>
      <c r="KW15" s="175"/>
      <c r="KX15" s="175"/>
      <c r="KY15" s="175"/>
      <c r="KZ15" s="175"/>
      <c r="LA15" s="175"/>
      <c r="LB15" s="175"/>
      <c r="LC15" s="175"/>
      <c r="LD15" s="175"/>
      <c r="LE15" s="175"/>
      <c r="LF15" s="175"/>
      <c r="LG15" s="175"/>
      <c r="LH15" s="175"/>
      <c r="LI15" s="175"/>
      <c r="LJ15" s="175"/>
      <c r="LK15" s="175"/>
      <c r="LL15" s="175"/>
      <c r="LM15" s="175"/>
      <c r="LN15" s="175"/>
      <c r="LO15" s="175"/>
      <c r="LP15" s="175"/>
      <c r="LQ15" s="175"/>
      <c r="LR15" s="175"/>
      <c r="LS15" s="175"/>
      <c r="LT15" s="175"/>
      <c r="LU15" s="175"/>
      <c r="LV15" s="175"/>
      <c r="LW15" s="175"/>
      <c r="LX15" s="175"/>
      <c r="LY15" s="175"/>
      <c r="LZ15" s="175"/>
      <c r="MA15" s="175"/>
      <c r="MB15" s="175"/>
      <c r="MC15" s="175"/>
      <c r="MD15" s="175"/>
      <c r="ME15" s="175"/>
      <c r="MF15" s="175"/>
      <c r="MG15" s="175"/>
      <c r="MH15" s="175"/>
      <c r="MI15" s="175"/>
      <c r="MJ15" s="175"/>
      <c r="MK15" s="175"/>
      <c r="ML15" s="175"/>
      <c r="MM15" s="175"/>
      <c r="MN15" s="175"/>
      <c r="MO15" s="175"/>
      <c r="MP15" s="175"/>
      <c r="MQ15" s="175"/>
      <c r="MR15" s="175"/>
      <c r="MS15" s="175"/>
      <c r="MT15" s="175"/>
      <c r="MU15" s="175"/>
      <c r="MV15" s="175"/>
      <c r="MW15" s="175"/>
      <c r="MX15" s="175"/>
      <c r="MY15" s="175"/>
      <c r="MZ15" s="175"/>
      <c r="NA15" s="175"/>
      <c r="NB15" s="175"/>
      <c r="NC15" s="175"/>
      <c r="ND15" s="175"/>
      <c r="NE15" s="175"/>
      <c r="NF15" s="175"/>
      <c r="NG15" s="175"/>
      <c r="NH15" s="175"/>
      <c r="NI15" s="175"/>
      <c r="NJ15" s="175"/>
      <c r="NK15" s="175"/>
      <c r="NL15" s="175"/>
      <c r="NM15" s="175"/>
      <c r="NN15" s="175"/>
      <c r="NO15" s="175"/>
      <c r="NP15" s="175"/>
      <c r="NQ15" s="175"/>
      <c r="NR15" s="175"/>
      <c r="NS15" s="175"/>
      <c r="NT15" s="175"/>
      <c r="NU15" s="175"/>
      <c r="NV15" s="175"/>
      <c r="NW15" s="175"/>
      <c r="NX15" s="175"/>
      <c r="NY15" s="175"/>
      <c r="NZ15" s="175"/>
      <c r="OA15" s="175"/>
      <c r="OB15" s="175"/>
      <c r="OC15" s="175"/>
      <c r="OD15" s="175"/>
      <c r="OE15" s="175"/>
      <c r="OF15" s="175"/>
      <c r="OG15" s="175"/>
      <c r="OH15" s="175"/>
      <c r="OI15" s="175"/>
      <c r="OJ15" s="175"/>
      <c r="OK15" s="175"/>
      <c r="OL15" s="175"/>
      <c r="OM15" s="175"/>
      <c r="ON15" s="175"/>
      <c r="OO15" s="175"/>
      <c r="OP15" s="175"/>
      <c r="OQ15" s="175"/>
      <c r="OR15" s="175"/>
      <c r="OS15" s="175"/>
      <c r="OT15" s="175"/>
      <c r="OU15" s="175"/>
      <c r="OV15" s="175"/>
      <c r="OW15" s="175"/>
      <c r="OX15" s="175"/>
      <c r="OY15" s="175"/>
      <c r="OZ15" s="175"/>
      <c r="PA15" s="175"/>
      <c r="PB15" s="175"/>
      <c r="PC15" s="175"/>
      <c r="PD15" s="175"/>
      <c r="PE15" s="175"/>
      <c r="PF15" s="175"/>
      <c r="PG15" s="175"/>
      <c r="PH15" s="175"/>
      <c r="PI15" s="175"/>
      <c r="PJ15" s="175"/>
      <c r="PK15" s="175"/>
      <c r="PL15" s="175"/>
      <c r="PM15" s="175"/>
      <c r="PN15" s="175"/>
      <c r="PO15" s="175"/>
      <c r="PP15" s="175"/>
      <c r="PQ15" s="175"/>
      <c r="PR15" s="175"/>
      <c r="PS15" s="175"/>
      <c r="PT15" s="175"/>
      <c r="PU15" s="175"/>
      <c r="PV15" s="175"/>
      <c r="PW15" s="175"/>
      <c r="PX15" s="175"/>
      <c r="PY15" s="175"/>
      <c r="PZ15" s="175"/>
      <c r="QA15" s="175"/>
      <c r="QB15" s="175"/>
      <c r="QC15" s="175"/>
      <c r="QD15" s="175"/>
      <c r="QE15" s="175"/>
      <c r="QF15" s="175"/>
      <c r="QG15" s="175"/>
      <c r="QH15" s="175"/>
      <c r="QI15" s="175"/>
      <c r="QJ15" s="175"/>
      <c r="QK15" s="175"/>
      <c r="QL15" s="175"/>
      <c r="QM15" s="175"/>
      <c r="QN15" s="175"/>
      <c r="QO15" s="175"/>
      <c r="QP15" s="175"/>
      <c r="QQ15" s="175"/>
      <c r="QR15" s="175"/>
      <c r="QS15" s="175"/>
      <c r="QT15" s="175"/>
      <c r="QU15" s="175"/>
      <c r="QV15" s="175"/>
      <c r="QW15" s="175"/>
      <c r="QX15" s="175"/>
      <c r="QY15" s="175"/>
      <c r="QZ15" s="175"/>
      <c r="RA15" s="175"/>
      <c r="RB15" s="175"/>
      <c r="RC15" s="175"/>
      <c r="RD15" s="175"/>
      <c r="RE15" s="175"/>
      <c r="RF15" s="175"/>
      <c r="RG15" s="175"/>
      <c r="RH15" s="175"/>
      <c r="RI15" s="175"/>
      <c r="RJ15" s="175"/>
      <c r="RK15" s="175"/>
      <c r="RL15" s="175"/>
      <c r="RM15" s="175"/>
      <c r="RN15" s="175"/>
      <c r="RO15" s="175"/>
      <c r="RP15" s="175"/>
      <c r="RQ15" s="175"/>
      <c r="RR15" s="175"/>
      <c r="RS15" s="175"/>
      <c r="RT15" s="175"/>
      <c r="RU15" s="175"/>
      <c r="RV15" s="175"/>
      <c r="RW15" s="175"/>
      <c r="RX15" s="175"/>
      <c r="RY15" s="175"/>
      <c r="RZ15" s="175"/>
      <c r="SA15" s="175"/>
      <c r="SB15" s="175"/>
      <c r="SC15" s="175"/>
      <c r="SD15" s="175"/>
      <c r="SE15" s="175"/>
      <c r="SF15" s="175"/>
      <c r="SG15" s="175"/>
      <c r="SH15" s="175"/>
      <c r="SI15" s="175"/>
      <c r="SJ15" s="175"/>
      <c r="SK15" s="175"/>
      <c r="SL15" s="175"/>
      <c r="SM15" s="175"/>
      <c r="SN15" s="175"/>
      <c r="SO15" s="175"/>
      <c r="SP15" s="175"/>
      <c r="SQ15" s="175"/>
      <c r="SR15" s="175"/>
      <c r="SS15" s="175"/>
      <c r="ST15" s="175"/>
      <c r="SU15" s="175"/>
      <c r="SV15" s="175"/>
      <c r="SW15" s="175"/>
      <c r="SX15" s="175"/>
      <c r="SY15" s="175"/>
      <c r="SZ15" s="175"/>
      <c r="TA15" s="175"/>
      <c r="TB15" s="175"/>
      <c r="TC15" s="175"/>
      <c r="TD15" s="175"/>
      <c r="TE15" s="175"/>
      <c r="TF15" s="175"/>
      <c r="TG15" s="175"/>
      <c r="TH15" s="175"/>
      <c r="TI15" s="175"/>
      <c r="TJ15" s="175"/>
      <c r="TK15" s="175"/>
      <c r="TL15" s="175"/>
      <c r="TM15" s="175"/>
      <c r="TN15" s="175"/>
      <c r="TO15" s="175"/>
      <c r="TP15" s="175"/>
      <c r="TQ15" s="175"/>
      <c r="TR15" s="175"/>
      <c r="TS15" s="175"/>
      <c r="TT15" s="175"/>
      <c r="TU15" s="175"/>
      <c r="TV15" s="175"/>
      <c r="TW15" s="175"/>
      <c r="TX15" s="175"/>
      <c r="TY15" s="175"/>
      <c r="TZ15" s="175"/>
      <c r="UA15" s="175"/>
      <c r="UB15" s="175"/>
      <c r="UC15" s="175"/>
      <c r="UD15" s="175"/>
      <c r="UE15" s="175"/>
      <c r="UF15" s="175"/>
      <c r="UG15" s="175"/>
      <c r="UH15" s="175"/>
      <c r="UI15" s="175"/>
      <c r="UJ15" s="175"/>
      <c r="UK15" s="175"/>
      <c r="UL15" s="175"/>
      <c r="UM15" s="175"/>
      <c r="UN15" s="175"/>
      <c r="UO15" s="175"/>
      <c r="UP15" s="175"/>
      <c r="UQ15" s="175"/>
      <c r="UR15" s="175"/>
      <c r="US15" s="175"/>
      <c r="UT15" s="175"/>
      <c r="UU15" s="175"/>
      <c r="UV15" s="175"/>
      <c r="UW15" s="175"/>
      <c r="UX15" s="175"/>
      <c r="UY15" s="175"/>
      <c r="UZ15" s="175"/>
      <c r="VA15" s="175"/>
      <c r="VB15" s="175"/>
      <c r="VC15" s="175"/>
      <c r="VD15" s="175"/>
      <c r="VE15" s="175"/>
      <c r="VF15" s="175"/>
      <c r="VG15" s="175"/>
      <c r="VH15" s="175"/>
      <c r="VI15" s="175"/>
      <c r="VJ15" s="175"/>
      <c r="VK15" s="175"/>
      <c r="VL15" s="175"/>
      <c r="VM15" s="175"/>
      <c r="VN15" s="175"/>
      <c r="VO15" s="175"/>
      <c r="VP15" s="175"/>
      <c r="VQ15" s="175"/>
      <c r="VR15" s="175"/>
      <c r="VS15" s="175"/>
      <c r="VT15" s="175"/>
      <c r="VU15" s="175"/>
      <c r="VV15" s="175"/>
      <c r="VW15" s="175"/>
      <c r="VX15" s="175"/>
      <c r="VY15" s="175"/>
      <c r="VZ15" s="175"/>
      <c r="WA15" s="175"/>
      <c r="WB15" s="175"/>
      <c r="WC15" s="175"/>
      <c r="WD15" s="175"/>
      <c r="WE15" s="175"/>
      <c r="WF15" s="175"/>
      <c r="WG15" s="175"/>
      <c r="WH15" s="175"/>
      <c r="WI15" s="175"/>
      <c r="WJ15" s="175"/>
      <c r="WK15" s="175"/>
      <c r="WL15" s="175"/>
      <c r="WM15" s="175"/>
      <c r="WN15" s="175"/>
      <c r="WO15" s="175"/>
      <c r="WP15" s="175"/>
      <c r="WQ15" s="175"/>
      <c r="WR15" s="175"/>
      <c r="WS15" s="175"/>
      <c r="WT15" s="175"/>
      <c r="WU15" s="175"/>
      <c r="WV15" s="175"/>
      <c r="WW15" s="175"/>
      <c r="WX15" s="175"/>
      <c r="WY15" s="175"/>
      <c r="WZ15" s="175"/>
      <c r="XA15" s="175"/>
      <c r="XB15" s="175"/>
      <c r="XC15" s="175"/>
      <c r="XD15" s="175"/>
      <c r="XE15" s="175"/>
      <c r="XF15" s="175"/>
      <c r="XG15" s="175"/>
      <c r="XH15" s="175"/>
      <c r="XI15" s="175"/>
      <c r="XJ15" s="175"/>
      <c r="XK15" s="175"/>
      <c r="XL15" s="175"/>
      <c r="XM15" s="175"/>
      <c r="XN15" s="175"/>
      <c r="XO15" s="175"/>
      <c r="XP15" s="175"/>
      <c r="XQ15" s="175"/>
      <c r="XR15" s="175"/>
      <c r="XS15" s="175"/>
      <c r="XT15" s="175"/>
      <c r="XU15" s="175"/>
      <c r="XV15" s="175"/>
      <c r="XW15" s="175"/>
      <c r="XX15" s="175"/>
      <c r="XY15" s="175"/>
      <c r="XZ15" s="175"/>
      <c r="YA15" s="175"/>
      <c r="YB15" s="175"/>
      <c r="YC15" s="175"/>
      <c r="YD15" s="175"/>
      <c r="YE15" s="175"/>
      <c r="YF15" s="175"/>
      <c r="YG15" s="175"/>
      <c r="YH15" s="175"/>
      <c r="YI15" s="175"/>
      <c r="YJ15" s="175"/>
      <c r="YK15" s="175"/>
      <c r="YL15" s="175"/>
      <c r="YM15" s="175"/>
      <c r="YN15" s="175"/>
      <c r="YO15" s="175"/>
      <c r="YP15" s="175"/>
      <c r="YQ15" s="175"/>
      <c r="YR15" s="175"/>
      <c r="YS15" s="175"/>
      <c r="YT15" s="175"/>
      <c r="YU15" s="175"/>
      <c r="YV15" s="175"/>
      <c r="YW15" s="175"/>
      <c r="YX15" s="175"/>
      <c r="YY15" s="175"/>
      <c r="YZ15" s="175"/>
      <c r="ZA15" s="175"/>
      <c r="ZB15" s="175"/>
      <c r="ZC15" s="175"/>
      <c r="ZD15" s="175"/>
      <c r="ZE15" s="175"/>
      <c r="ZF15" s="175"/>
      <c r="ZG15" s="175"/>
      <c r="ZH15" s="175"/>
      <c r="ZI15" s="175"/>
      <c r="ZJ15" s="175"/>
      <c r="ZK15" s="175"/>
      <c r="ZL15" s="175"/>
      <c r="ZM15" s="175"/>
      <c r="ZN15" s="175"/>
      <c r="ZO15" s="175"/>
      <c r="ZP15" s="175"/>
      <c r="ZQ15" s="175"/>
      <c r="ZR15" s="175"/>
      <c r="ZS15" s="175"/>
      <c r="ZT15" s="175"/>
      <c r="ZU15" s="175"/>
      <c r="ZV15" s="175"/>
      <c r="ZW15" s="175"/>
      <c r="ZX15" s="175"/>
      <c r="ZY15" s="175"/>
      <c r="ZZ15" s="175"/>
      <c r="AAA15" s="175"/>
      <c r="AAB15" s="175"/>
      <c r="AAC15" s="175"/>
      <c r="AAD15" s="175"/>
      <c r="AAE15" s="175"/>
      <c r="AAF15" s="175"/>
      <c r="AAG15" s="175"/>
      <c r="AAH15" s="175"/>
      <c r="AAI15" s="175"/>
      <c r="AAJ15" s="175"/>
      <c r="AAK15" s="175"/>
      <c r="AAL15" s="175"/>
      <c r="AAM15" s="175"/>
      <c r="AAN15" s="175"/>
      <c r="AAO15" s="175"/>
      <c r="AAP15" s="175"/>
      <c r="AAQ15" s="175"/>
      <c r="AAR15" s="175"/>
      <c r="AAS15" s="175"/>
      <c r="AAT15" s="175"/>
      <c r="AAU15" s="175"/>
      <c r="AAV15" s="175"/>
      <c r="AAW15" s="175"/>
      <c r="AAX15" s="175"/>
      <c r="AAY15" s="175"/>
      <c r="AAZ15" s="175"/>
      <c r="ABA15" s="175"/>
      <c r="ABB15" s="175"/>
      <c r="ABC15" s="175"/>
      <c r="ABD15" s="175"/>
      <c r="ABE15" s="175"/>
      <c r="ABF15" s="175"/>
      <c r="ABG15" s="175"/>
      <c r="ABH15" s="175"/>
      <c r="ABI15" s="175"/>
      <c r="ABJ15" s="175"/>
      <c r="ABK15" s="175"/>
      <c r="ABL15" s="175"/>
      <c r="ABM15" s="175"/>
      <c r="ABN15" s="175"/>
      <c r="ABO15" s="175"/>
      <c r="ABP15" s="175"/>
      <c r="ABQ15" s="175"/>
      <c r="ABR15" s="175"/>
      <c r="ABS15" s="175"/>
      <c r="ABT15" s="175"/>
      <c r="ABU15" s="175"/>
      <c r="ABV15" s="175"/>
      <c r="ABW15" s="175"/>
      <c r="ABX15" s="175"/>
      <c r="ABY15" s="175"/>
      <c r="ABZ15" s="175"/>
      <c r="ACA15" s="175"/>
      <c r="ACB15" s="175"/>
      <c r="ACC15" s="175"/>
      <c r="ACD15" s="175"/>
      <c r="ACE15" s="175"/>
      <c r="ACF15" s="175"/>
      <c r="ACG15" s="175"/>
      <c r="ACH15" s="175"/>
      <c r="ACI15" s="175"/>
      <c r="ACJ15" s="175"/>
      <c r="ACK15" s="175"/>
      <c r="ACL15" s="175"/>
      <c r="ACM15" s="175"/>
      <c r="ACN15" s="175"/>
      <c r="ACO15" s="175"/>
      <c r="ACP15" s="175"/>
      <c r="ACQ15" s="175"/>
      <c r="ACR15" s="175"/>
      <c r="ACS15" s="175"/>
      <c r="ACT15" s="175"/>
      <c r="ACU15" s="175"/>
      <c r="ACV15" s="175"/>
      <c r="ACW15" s="175"/>
      <c r="ACX15" s="175"/>
      <c r="ACY15" s="175"/>
      <c r="ACZ15" s="175"/>
      <c r="ADA15" s="175"/>
      <c r="ADB15" s="175"/>
      <c r="ADC15" s="175"/>
      <c r="ADD15" s="175"/>
      <c r="ADE15" s="175"/>
      <c r="ADF15" s="175"/>
      <c r="ADG15" s="175"/>
      <c r="ADH15" s="175"/>
      <c r="ADI15" s="175"/>
      <c r="ADJ15" s="175"/>
      <c r="ADK15" s="175"/>
      <c r="ADL15" s="175"/>
      <c r="ADM15" s="175"/>
      <c r="ADN15" s="175"/>
      <c r="ADO15" s="175"/>
      <c r="ADP15" s="175"/>
      <c r="ADQ15" s="175"/>
      <c r="ADR15" s="175"/>
      <c r="ADS15" s="175"/>
      <c r="ADT15" s="175"/>
      <c r="ADU15" s="175"/>
      <c r="ADV15" s="175"/>
      <c r="ADW15" s="175"/>
      <c r="ADX15" s="175"/>
      <c r="ADY15" s="175"/>
      <c r="ADZ15" s="175"/>
      <c r="AEA15" s="175"/>
      <c r="AEB15" s="175"/>
      <c r="AEC15" s="175"/>
      <c r="AED15" s="175"/>
      <c r="AEE15" s="175"/>
      <c r="AEF15" s="175"/>
      <c r="AEG15" s="175"/>
      <c r="AEH15" s="175"/>
      <c r="AEI15" s="175"/>
      <c r="AEJ15" s="175"/>
      <c r="AEK15" s="175"/>
      <c r="AEL15" s="175"/>
      <c r="AEM15" s="175"/>
      <c r="AEN15" s="175"/>
      <c r="AEO15" s="175"/>
      <c r="AEP15" s="175"/>
      <c r="AEQ15" s="175"/>
      <c r="AER15" s="175"/>
      <c r="AES15" s="175"/>
      <c r="AET15" s="175"/>
      <c r="AEU15" s="175"/>
      <c r="AEV15" s="175"/>
      <c r="AEW15" s="175"/>
      <c r="AEX15" s="175"/>
      <c r="AEY15" s="175"/>
      <c r="AEZ15" s="175"/>
      <c r="AFA15" s="175"/>
      <c r="AFB15" s="175"/>
      <c r="AFC15" s="175"/>
      <c r="AFD15" s="175"/>
      <c r="AFE15" s="175"/>
      <c r="AFF15" s="175"/>
      <c r="AFG15" s="175"/>
      <c r="AFH15" s="175"/>
      <c r="AFI15" s="175"/>
      <c r="AFJ15" s="175"/>
      <c r="AFK15" s="175"/>
      <c r="AFL15" s="175"/>
      <c r="AFM15" s="175"/>
      <c r="AFN15" s="175"/>
      <c r="AFO15" s="175"/>
      <c r="AFP15" s="175"/>
      <c r="AFQ15" s="175"/>
      <c r="AFR15" s="175"/>
      <c r="AFS15" s="175"/>
      <c r="AFT15" s="175"/>
      <c r="AFU15" s="175"/>
      <c r="AFV15" s="175"/>
      <c r="AFW15" s="175"/>
      <c r="AFX15" s="175"/>
      <c r="AFY15" s="175"/>
      <c r="AFZ15" s="175"/>
      <c r="AGA15" s="175"/>
      <c r="AGB15" s="175"/>
      <c r="AGC15" s="175"/>
      <c r="AGD15" s="175"/>
      <c r="AGE15" s="175"/>
      <c r="AGF15" s="175"/>
      <c r="AGG15" s="175"/>
      <c r="AGH15" s="175"/>
      <c r="AGI15" s="175"/>
      <c r="AGJ15" s="175"/>
      <c r="AGK15" s="175"/>
      <c r="AGL15" s="175"/>
      <c r="AGM15" s="175"/>
      <c r="AGN15" s="175"/>
      <c r="AGO15" s="175"/>
      <c r="AGP15" s="175"/>
      <c r="AGQ15" s="175"/>
      <c r="AGR15" s="175"/>
      <c r="AGS15" s="175"/>
      <c r="AGT15" s="175"/>
      <c r="AGU15" s="175"/>
      <c r="AGV15" s="175"/>
      <c r="AGW15" s="175"/>
      <c r="AGX15" s="175"/>
      <c r="AGY15" s="175"/>
      <c r="AGZ15" s="175"/>
      <c r="AHA15" s="175"/>
      <c r="AHB15" s="175"/>
      <c r="AHC15" s="175"/>
      <c r="AHD15" s="175"/>
      <c r="AHE15" s="175"/>
      <c r="AHF15" s="175"/>
      <c r="AHG15" s="175"/>
      <c r="AHH15" s="175"/>
      <c r="AHI15" s="175"/>
      <c r="AHJ15" s="175"/>
      <c r="AHK15" s="175"/>
      <c r="AHL15" s="175"/>
      <c r="AHM15" s="175"/>
      <c r="AHN15" s="175"/>
      <c r="AHO15" s="175"/>
      <c r="AHP15" s="175"/>
      <c r="AHQ15" s="175"/>
      <c r="AHR15" s="175"/>
      <c r="AHS15" s="175"/>
      <c r="AHT15" s="175"/>
      <c r="AHU15" s="175"/>
      <c r="AHV15" s="175"/>
      <c r="AHW15" s="175"/>
      <c r="AHX15" s="175"/>
      <c r="AHY15" s="175"/>
      <c r="AHZ15" s="175"/>
      <c r="AIA15" s="175"/>
      <c r="AIB15" s="175"/>
      <c r="AIC15" s="175"/>
      <c r="AID15" s="175"/>
      <c r="AIE15" s="175"/>
      <c r="AIF15" s="175"/>
      <c r="AIG15" s="175"/>
      <c r="AIH15" s="175"/>
      <c r="AII15" s="175"/>
      <c r="AIJ15" s="175"/>
      <c r="AIK15" s="175"/>
      <c r="AIL15" s="175"/>
      <c r="AIM15" s="175"/>
      <c r="AIN15" s="175"/>
      <c r="AIO15" s="175"/>
      <c r="AIP15" s="175"/>
      <c r="AIQ15" s="175"/>
      <c r="AIR15" s="175"/>
      <c r="AIS15" s="175"/>
      <c r="AIT15" s="175"/>
      <c r="AIU15" s="175"/>
      <c r="AIV15" s="175"/>
      <c r="AIW15" s="175"/>
      <c r="AIX15" s="175"/>
      <c r="AIY15" s="175"/>
      <c r="AIZ15" s="175"/>
      <c r="AJA15" s="175"/>
      <c r="AJB15" s="175"/>
      <c r="AJC15" s="175"/>
      <c r="AJD15" s="175"/>
      <c r="AJE15" s="175"/>
      <c r="AJF15" s="175"/>
      <c r="AJG15" s="175"/>
      <c r="AJH15" s="175"/>
      <c r="AJI15" s="175"/>
      <c r="AJJ15" s="175"/>
      <c r="AJK15" s="175"/>
      <c r="AJL15" s="175"/>
      <c r="AJM15" s="175"/>
      <c r="AJN15" s="175"/>
      <c r="AJO15" s="175"/>
      <c r="AJP15" s="175"/>
      <c r="AJQ15" s="175"/>
      <c r="AJR15" s="175"/>
      <c r="AJS15" s="175"/>
      <c r="AJT15" s="175"/>
      <c r="AJU15" s="175"/>
      <c r="AJV15" s="175"/>
      <c r="AJW15" s="175"/>
      <c r="AJX15" s="175"/>
      <c r="AJY15" s="175"/>
      <c r="AJZ15" s="175"/>
      <c r="AKA15" s="175"/>
      <c r="AKB15" s="175"/>
      <c r="AKC15" s="175"/>
      <c r="AKD15" s="175"/>
      <c r="AKE15" s="175"/>
      <c r="AKF15" s="175"/>
      <c r="AKG15" s="175"/>
      <c r="AKH15" s="175"/>
      <c r="AKI15" s="175"/>
      <c r="AKJ15" s="175"/>
      <c r="AKK15" s="175"/>
      <c r="AKL15" s="175"/>
      <c r="AKM15" s="175"/>
      <c r="AKN15" s="175"/>
      <c r="AKO15" s="175"/>
      <c r="AKP15" s="175"/>
      <c r="AKQ15" s="175"/>
      <c r="AKR15" s="175"/>
      <c r="AKS15" s="175"/>
      <c r="AKT15" s="175"/>
      <c r="AKU15" s="175"/>
      <c r="AKV15" s="175"/>
      <c r="AKW15" s="175"/>
      <c r="AKX15" s="175"/>
      <c r="AKY15" s="175"/>
      <c r="AKZ15" s="175"/>
      <c r="ALA15" s="175"/>
      <c r="ALB15" s="175"/>
      <c r="ALC15" s="175"/>
      <c r="ALD15" s="175"/>
      <c r="ALE15" s="175"/>
      <c r="ALF15" s="175"/>
      <c r="ALG15" s="175"/>
      <c r="ALH15" s="175"/>
      <c r="ALI15" s="175"/>
      <c r="ALJ15" s="175"/>
      <c r="ALK15" s="175"/>
      <c r="ALL15" s="175"/>
      <c r="ALM15" s="175"/>
      <c r="ALN15" s="175"/>
      <c r="ALO15" s="175"/>
      <c r="ALP15" s="175"/>
      <c r="ALQ15" s="175"/>
      <c r="ALR15" s="175"/>
      <c r="ALS15" s="175"/>
      <c r="ALT15" s="175"/>
      <c r="ALU15" s="175"/>
      <c r="ALV15" s="175"/>
      <c r="ALW15" s="175"/>
      <c r="ALX15" s="175"/>
      <c r="ALY15" s="175"/>
      <c r="ALZ15" s="175"/>
      <c r="AMA15" s="175"/>
      <c r="AMB15" s="175"/>
      <c r="AMC15" s="175"/>
      <c r="AMD15" s="175"/>
      <c r="AME15" s="175"/>
      <c r="AMF15" s="175"/>
      <c r="AMG15" s="175"/>
      <c r="AMH15" s="175"/>
      <c r="AMI15" s="175"/>
      <c r="AMJ15" s="175"/>
    </row>
    <row r="16" spans="1:1024" ht="15" customHeight="1" x14ac:dyDescent="0.2">
      <c r="B16" s="13" t="s">
        <v>32</v>
      </c>
      <c r="C16" s="13"/>
      <c r="D16" s="13"/>
      <c r="E16" s="13"/>
      <c r="F16" s="13"/>
      <c r="G16" s="13"/>
    </row>
  </sheetData>
  <autoFilter ref="D1:D16" xr:uid="{00000000-0009-0000-0000-000000000000}"/>
  <mergeCells count="1">
    <mergeCell ref="B16:G16"/>
  </mergeCells>
  <hyperlinks>
    <hyperlink ref="F2" location="РАБОЧАЯ_ПЛОЩАДКА_КОНКУРСАНТОВ_М1" display="Раздел ИЛ 1" xr:uid="{00000000-0004-0000-0000-000000000000}"/>
    <hyperlink ref="F3" location="РАБОЧАЯ_ПЛОЩАДКА_КОНКУРСАНТОВ_М1" display="Раздел ИЛ 1" xr:uid="{00000000-0004-0000-0000-000001000000}"/>
    <hyperlink ref="F4" location="РАБОЧАЯ_ПЛОЩАДКА_КОНКУРСАНТОВ_М1" display="Раздел ИЛ 1" xr:uid="{00000000-0004-0000-0000-000002000000}"/>
    <hyperlink ref="F5" location="РАБОЧАЯ_ПЛОЩАДКА_КОНКУРСАНТОВ_М1" display="Раздел ИЛ 1" xr:uid="{00000000-0004-0000-0000-000003000000}"/>
    <hyperlink ref="F6" location="РАБОЧАЯ_ПЛОЩАДКА_КОНКУРСАНТОВ_М1" display="Раздел ИЛ 1" xr:uid="{00000000-0004-0000-0000-000004000000}"/>
    <hyperlink ref="G6" location="КО5!A1" display="#КО5.A1" xr:uid="{00000000-0004-0000-0000-000005000000}"/>
    <hyperlink ref="F7" location="РАБОЧАЯ_ПЛОЩАДКА_КОНКУРСАНТОВ_М1" display="Раздел ИЛ 1" xr:uid="{00000000-0004-0000-0000-000006000000}"/>
    <hyperlink ref="G7" location="КО5!A1" display="#КО5.A1" xr:uid="{00000000-0004-0000-0000-000007000000}"/>
    <hyperlink ref="F8" location="РАБОЧАЯ_ПЛОЩАДКА_КОНКУРСАНТОВ_М1" display="Раздел ИЛ 1" xr:uid="{00000000-0004-0000-0000-000008000000}"/>
    <hyperlink ref="G8" location="КО5!A1" display="#КО5.A1" xr:uid="{00000000-0004-0000-0000-000009000000}"/>
    <hyperlink ref="F9" location="РАБОЧАЯ_ПЛОЩАДКА_КОНКУРСАНТОВ_М1" display="Раздел ИЛ 1" xr:uid="{00000000-0004-0000-0000-00000A000000}"/>
    <hyperlink ref="G9" location="КО5!A1" display="#КО5.A1" xr:uid="{00000000-0004-0000-0000-00000B000000}"/>
    <hyperlink ref="F10" location="РАБОЧАЯ_ПЛОЩАДКА_КОНКУРСАНТОВ_М1" display="Раздел ИЛ 1" xr:uid="{00000000-0004-0000-0000-00000C000000}"/>
    <hyperlink ref="G10" location="КО5!A1" display="#КО5.A1" xr:uid="{00000000-0004-0000-0000-00000D000000}"/>
    <hyperlink ref="F11" location="РАБОЧАЯ_ПЛОЩАДКА_КОНКУРСАНТОВ_М1" display="Раздел ИЛ 1" xr:uid="{00000000-0004-0000-0000-00000E000000}"/>
    <hyperlink ref="G11" location="КО5!A1" display="#КО5.A1" xr:uid="{00000000-0004-0000-0000-00000F000000}"/>
    <hyperlink ref="F12" location="РАБОЧАЯ_ПЛОЩАДКА_КОНКУРСАНТОВ_М1" display="Раздел ИЛ 1" xr:uid="{00000000-0004-0000-0000-000010000000}"/>
    <hyperlink ref="G12" location="КО5!A1" display="#КО5.A1" xr:uid="{00000000-0004-0000-0000-000011000000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4"/>
  <sheetViews>
    <sheetView zoomScale="65" zoomScaleNormal="65" workbookViewId="0">
      <selection sqref="A1:I24"/>
    </sheetView>
  </sheetViews>
  <sheetFormatPr baseColWidth="10" defaultColWidth="11.5" defaultRowHeight="15" x14ac:dyDescent="0.2"/>
  <sheetData>
    <row r="1" spans="1:9" ht="19" x14ac:dyDescent="0.25">
      <c r="A1" s="93" t="s">
        <v>459</v>
      </c>
      <c r="B1" s="94" t="s">
        <v>460</v>
      </c>
      <c r="C1" s="93"/>
      <c r="D1" s="95"/>
      <c r="E1" s="93"/>
      <c r="F1" s="95"/>
      <c r="G1" s="95"/>
      <c r="H1" s="94"/>
      <c r="I1" s="96">
        <f>SUM(I3:I32)</f>
        <v>7.9</v>
      </c>
    </row>
    <row r="2" spans="1:9" x14ac:dyDescent="0.2">
      <c r="A2" s="111">
        <v>1</v>
      </c>
      <c r="B2" t="s">
        <v>460</v>
      </c>
      <c r="C2" s="97"/>
      <c r="D2" s="107"/>
      <c r="E2" s="108"/>
      <c r="F2" s="107"/>
      <c r="G2" s="110"/>
      <c r="H2" s="110"/>
      <c r="I2" s="109"/>
    </row>
    <row r="3" spans="1:9" x14ac:dyDescent="0.2">
      <c r="A3" s="111"/>
      <c r="C3" s="97" t="s">
        <v>207</v>
      </c>
      <c r="D3" s="107" t="s">
        <v>461</v>
      </c>
      <c r="E3" s="108"/>
      <c r="F3" s="107" t="s">
        <v>300</v>
      </c>
      <c r="G3" s="110"/>
      <c r="H3" s="110">
        <v>1</v>
      </c>
      <c r="I3" s="109">
        <v>0.2</v>
      </c>
    </row>
    <row r="4" spans="1:9" x14ac:dyDescent="0.2">
      <c r="A4" s="111"/>
      <c r="C4" s="97" t="s">
        <v>207</v>
      </c>
      <c r="D4" s="107" t="s">
        <v>224</v>
      </c>
      <c r="E4" s="108"/>
      <c r="F4" s="107" t="s">
        <v>209</v>
      </c>
      <c r="G4" s="110"/>
      <c r="H4" s="110">
        <v>1</v>
      </c>
      <c r="I4" s="109">
        <v>0.2</v>
      </c>
    </row>
    <row r="5" spans="1:9" x14ac:dyDescent="0.2">
      <c r="A5" s="111"/>
      <c r="C5" s="97" t="s">
        <v>207</v>
      </c>
      <c r="D5" s="107" t="s">
        <v>358</v>
      </c>
      <c r="E5" s="108"/>
      <c r="F5" s="107" t="s">
        <v>300</v>
      </c>
      <c r="G5" s="110"/>
      <c r="H5" s="110">
        <v>1</v>
      </c>
      <c r="I5" s="109">
        <v>0.2</v>
      </c>
    </row>
    <row r="6" spans="1:9" x14ac:dyDescent="0.2">
      <c r="A6" s="111"/>
      <c r="C6" s="97" t="s">
        <v>207</v>
      </c>
      <c r="D6" s="107" t="s">
        <v>462</v>
      </c>
      <c r="E6" s="108"/>
      <c r="F6" s="107" t="s">
        <v>300</v>
      </c>
      <c r="G6" s="110"/>
      <c r="H6" s="110">
        <v>1</v>
      </c>
      <c r="I6" s="109">
        <v>0.5</v>
      </c>
    </row>
    <row r="7" spans="1:9" x14ac:dyDescent="0.2">
      <c r="A7" s="111"/>
      <c r="C7" s="97" t="s">
        <v>207</v>
      </c>
      <c r="D7" s="107" t="s">
        <v>360</v>
      </c>
      <c r="E7" s="108"/>
      <c r="F7" s="107" t="s">
        <v>300</v>
      </c>
      <c r="G7" s="110"/>
      <c r="H7" s="110">
        <v>1</v>
      </c>
      <c r="I7" s="109">
        <v>0.5</v>
      </c>
    </row>
    <row r="8" spans="1:9" x14ac:dyDescent="0.2">
      <c r="A8" s="111"/>
      <c r="C8" s="97" t="s">
        <v>207</v>
      </c>
      <c r="D8" s="107" t="s">
        <v>361</v>
      </c>
      <c r="E8" s="108"/>
      <c r="F8" s="107" t="s">
        <v>300</v>
      </c>
      <c r="G8" s="110"/>
      <c r="H8" s="110">
        <v>1</v>
      </c>
      <c r="I8" s="109">
        <v>0.5</v>
      </c>
    </row>
    <row r="9" spans="1:9" x14ac:dyDescent="0.2">
      <c r="A9" s="111"/>
      <c r="C9" s="97" t="s">
        <v>207</v>
      </c>
      <c r="D9" s="107" t="s">
        <v>463</v>
      </c>
      <c r="E9" s="108"/>
      <c r="F9" s="107" t="s">
        <v>209</v>
      </c>
      <c r="G9" s="110"/>
      <c r="H9" s="110">
        <v>4</v>
      </c>
      <c r="I9" s="109">
        <v>0.2</v>
      </c>
    </row>
    <row r="10" spans="1:9" x14ac:dyDescent="0.2">
      <c r="A10" s="111"/>
      <c r="C10" s="97" t="s">
        <v>207</v>
      </c>
      <c r="D10" s="107" t="s">
        <v>464</v>
      </c>
      <c r="E10" s="108"/>
      <c r="F10" s="107" t="s">
        <v>300</v>
      </c>
      <c r="G10" s="110"/>
      <c r="H10" s="110">
        <v>4</v>
      </c>
      <c r="I10" s="109">
        <v>0.2</v>
      </c>
    </row>
    <row r="11" spans="1:9" x14ac:dyDescent="0.2">
      <c r="A11" s="111"/>
      <c r="C11" s="97" t="s">
        <v>207</v>
      </c>
      <c r="D11" s="107" t="s">
        <v>465</v>
      </c>
      <c r="E11" s="108"/>
      <c r="F11" s="107" t="s">
        <v>300</v>
      </c>
      <c r="G11" s="110"/>
      <c r="H11" s="110">
        <v>4</v>
      </c>
      <c r="I11" s="109">
        <v>0.4</v>
      </c>
    </row>
    <row r="12" spans="1:9" x14ac:dyDescent="0.2">
      <c r="A12" s="111"/>
      <c r="C12" s="97" t="s">
        <v>207</v>
      </c>
      <c r="D12" s="107" t="s">
        <v>466</v>
      </c>
      <c r="E12" s="108"/>
      <c r="F12" s="107" t="s">
        <v>300</v>
      </c>
      <c r="G12" s="110"/>
      <c r="H12" s="110">
        <v>4</v>
      </c>
      <c r="I12" s="109">
        <v>0.4</v>
      </c>
    </row>
    <row r="13" spans="1:9" x14ac:dyDescent="0.2">
      <c r="A13" s="111"/>
      <c r="C13" s="97" t="s">
        <v>207</v>
      </c>
      <c r="D13" s="107" t="s">
        <v>467</v>
      </c>
      <c r="E13" s="108"/>
      <c r="F13" s="107" t="s">
        <v>209</v>
      </c>
      <c r="G13" s="110"/>
      <c r="H13" s="110">
        <v>1</v>
      </c>
      <c r="I13" s="109">
        <v>0.8</v>
      </c>
    </row>
    <row r="14" spans="1:9" x14ac:dyDescent="0.2">
      <c r="A14" s="111"/>
      <c r="C14" s="112" t="s">
        <v>239</v>
      </c>
      <c r="D14" s="107" t="s">
        <v>379</v>
      </c>
      <c r="E14" s="108"/>
      <c r="F14" s="107"/>
      <c r="G14" s="110"/>
      <c r="H14" s="110">
        <v>1</v>
      </c>
      <c r="I14" s="109">
        <v>0.8</v>
      </c>
    </row>
    <row r="15" spans="1:9" x14ac:dyDescent="0.2">
      <c r="A15" s="111"/>
      <c r="C15" s="112"/>
      <c r="D15" s="107"/>
      <c r="E15" s="108">
        <v>0</v>
      </c>
      <c r="F15" s="107" t="s">
        <v>468</v>
      </c>
      <c r="G15" s="110"/>
      <c r="H15" s="110"/>
      <c r="I15" s="109"/>
    </row>
    <row r="16" spans="1:9" x14ac:dyDescent="0.2">
      <c r="A16" s="111"/>
      <c r="C16" s="112"/>
      <c r="D16" s="107"/>
      <c r="E16" s="108">
        <v>1</v>
      </c>
      <c r="F16" s="107" t="s">
        <v>469</v>
      </c>
      <c r="G16" s="110"/>
      <c r="H16" s="110"/>
      <c r="I16" s="109"/>
    </row>
    <row r="17" spans="1:9" x14ac:dyDescent="0.2">
      <c r="A17" s="111"/>
      <c r="C17" s="112"/>
      <c r="D17" s="107"/>
      <c r="E17" s="108">
        <v>2</v>
      </c>
      <c r="F17" s="107" t="s">
        <v>470</v>
      </c>
      <c r="G17" s="110"/>
      <c r="H17" s="110"/>
      <c r="I17" s="109"/>
    </row>
    <row r="18" spans="1:9" x14ac:dyDescent="0.2">
      <c r="A18" s="111"/>
      <c r="C18" s="112"/>
      <c r="D18" s="107"/>
      <c r="E18" s="108">
        <v>3</v>
      </c>
      <c r="F18" s="107" t="s">
        <v>471</v>
      </c>
      <c r="G18" s="110"/>
      <c r="H18" s="110"/>
      <c r="I18" s="109"/>
    </row>
    <row r="19" spans="1:9" x14ac:dyDescent="0.2">
      <c r="A19" s="111"/>
      <c r="C19" s="112" t="s">
        <v>239</v>
      </c>
      <c r="D19" s="107" t="s">
        <v>472</v>
      </c>
      <c r="E19" s="108"/>
      <c r="F19" s="107"/>
      <c r="G19" s="110"/>
      <c r="H19" s="110">
        <v>1</v>
      </c>
      <c r="I19" s="109">
        <v>1</v>
      </c>
    </row>
    <row r="20" spans="1:9" x14ac:dyDescent="0.2">
      <c r="A20" s="111"/>
      <c r="C20" s="112"/>
      <c r="D20" s="107"/>
      <c r="E20" s="108">
        <v>0</v>
      </c>
      <c r="F20" s="107" t="s">
        <v>468</v>
      </c>
      <c r="G20" s="110"/>
      <c r="H20" s="110"/>
      <c r="I20" s="109"/>
    </row>
    <row r="21" spans="1:9" x14ac:dyDescent="0.2">
      <c r="A21" s="111"/>
      <c r="C21" s="112"/>
      <c r="D21" s="107"/>
      <c r="E21" s="108">
        <v>1</v>
      </c>
      <c r="F21" s="107" t="s">
        <v>473</v>
      </c>
      <c r="G21" s="110"/>
      <c r="H21" s="110"/>
      <c r="I21" s="109"/>
    </row>
    <row r="22" spans="1:9" x14ac:dyDescent="0.2">
      <c r="A22" s="111"/>
      <c r="C22" s="112"/>
      <c r="D22" s="107"/>
      <c r="E22" s="108">
        <v>2</v>
      </c>
      <c r="F22" s="107" t="s">
        <v>474</v>
      </c>
      <c r="G22" s="110"/>
      <c r="H22" s="110"/>
      <c r="I22" s="109"/>
    </row>
    <row r="23" spans="1:9" x14ac:dyDescent="0.2">
      <c r="A23" s="111"/>
      <c r="C23" s="112"/>
      <c r="D23" s="107"/>
      <c r="E23" s="108">
        <v>3</v>
      </c>
      <c r="F23" s="107" t="s">
        <v>251</v>
      </c>
      <c r="G23" s="110"/>
      <c r="H23" s="110"/>
      <c r="I23" s="109"/>
    </row>
    <row r="24" spans="1:9" x14ac:dyDescent="0.2">
      <c r="A24" s="111"/>
      <c r="C24" s="112" t="s">
        <v>239</v>
      </c>
      <c r="D24" s="107" t="s">
        <v>389</v>
      </c>
      <c r="E24" s="108"/>
      <c r="F24" s="107"/>
      <c r="G24" s="110"/>
      <c r="H24" s="110">
        <v>3</v>
      </c>
      <c r="I24" s="109">
        <v>1</v>
      </c>
    </row>
    <row r="25" spans="1:9" x14ac:dyDescent="0.2">
      <c r="A25" s="111"/>
      <c r="C25" s="112"/>
      <c r="D25" s="107"/>
      <c r="E25" s="108">
        <v>0</v>
      </c>
      <c r="F25" s="107" t="s">
        <v>390</v>
      </c>
      <c r="G25" s="110"/>
      <c r="H25" s="110"/>
      <c r="I25" s="109"/>
    </row>
    <row r="26" spans="1:9" x14ac:dyDescent="0.2">
      <c r="A26" s="111"/>
      <c r="C26" s="112"/>
      <c r="D26" s="107"/>
      <c r="E26" s="108">
        <v>1</v>
      </c>
      <c r="F26" s="107" t="s">
        <v>475</v>
      </c>
      <c r="G26" s="110"/>
      <c r="H26" s="110"/>
      <c r="I26" s="109"/>
    </row>
    <row r="27" spans="1:9" x14ac:dyDescent="0.2">
      <c r="A27" s="111"/>
      <c r="C27" s="112"/>
      <c r="D27" s="107"/>
      <c r="E27" s="108">
        <v>2</v>
      </c>
      <c r="F27" s="107" t="s">
        <v>476</v>
      </c>
      <c r="G27" s="110"/>
      <c r="H27" s="110"/>
      <c r="I27" s="109"/>
    </row>
    <row r="28" spans="1:9" x14ac:dyDescent="0.2">
      <c r="A28" s="111"/>
      <c r="C28" s="112"/>
      <c r="D28" s="107"/>
      <c r="E28" s="108">
        <v>3</v>
      </c>
      <c r="F28" s="107" t="s">
        <v>391</v>
      </c>
      <c r="G28" s="110"/>
      <c r="H28" s="110"/>
      <c r="I28" s="109"/>
    </row>
    <row r="29" spans="1:9" x14ac:dyDescent="0.2">
      <c r="A29" s="111"/>
      <c r="C29" s="112" t="s">
        <v>239</v>
      </c>
      <c r="D29" s="107" t="s">
        <v>351</v>
      </c>
      <c r="E29" s="108"/>
      <c r="F29" s="107"/>
      <c r="G29" s="110"/>
      <c r="H29" s="110">
        <v>1</v>
      </c>
      <c r="I29" s="109">
        <v>1</v>
      </c>
    </row>
    <row r="30" spans="1:9" x14ac:dyDescent="0.2">
      <c r="A30" s="111"/>
      <c r="C30" s="112"/>
      <c r="D30" s="107"/>
      <c r="E30" s="108">
        <v>0</v>
      </c>
      <c r="F30" s="107" t="s">
        <v>394</v>
      </c>
      <c r="G30" s="110"/>
      <c r="H30" s="110"/>
      <c r="I30" s="109"/>
    </row>
    <row r="31" spans="1:9" x14ac:dyDescent="0.2">
      <c r="A31" s="111"/>
      <c r="C31" s="112"/>
      <c r="D31" s="107"/>
      <c r="E31" s="108">
        <v>1</v>
      </c>
      <c r="F31" s="107" t="s">
        <v>395</v>
      </c>
      <c r="G31" s="110"/>
      <c r="H31" s="110"/>
      <c r="I31" s="109"/>
    </row>
    <row r="32" spans="1:9" x14ac:dyDescent="0.2">
      <c r="A32" s="111"/>
      <c r="C32" s="112"/>
      <c r="D32" s="107"/>
      <c r="E32" s="108">
        <v>2</v>
      </c>
      <c r="F32" s="107" t="s">
        <v>354</v>
      </c>
      <c r="G32" s="110"/>
      <c r="H32" s="110"/>
      <c r="I32" s="109"/>
    </row>
    <row r="33" spans="1:9" x14ac:dyDescent="0.2">
      <c r="A33" s="111"/>
      <c r="C33" s="112"/>
      <c r="D33" s="107"/>
      <c r="E33" s="108">
        <v>3</v>
      </c>
      <c r="F33" s="107" t="s">
        <v>296</v>
      </c>
      <c r="G33" s="110"/>
      <c r="H33" s="110"/>
      <c r="I33" s="109"/>
    </row>
    <row r="34" spans="1:9" x14ac:dyDescent="0.2">
      <c r="C34" s="112"/>
      <c r="D34" s="110"/>
      <c r="E34" s="112"/>
      <c r="F34" s="110"/>
      <c r="G34" s="110"/>
      <c r="H34" s="110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1"/>
  <sheetViews>
    <sheetView zoomScale="65" zoomScaleNormal="65" workbookViewId="0">
      <selection sqref="A1:I24"/>
    </sheetView>
  </sheetViews>
  <sheetFormatPr baseColWidth="10" defaultColWidth="8.6640625" defaultRowHeight="15" x14ac:dyDescent="0.2"/>
  <cols>
    <col min="2" max="2" width="25.33203125" customWidth="1"/>
    <col min="4" max="4" width="35.5" customWidth="1"/>
  </cols>
  <sheetData>
    <row r="1" spans="1:9" ht="19" x14ac:dyDescent="0.25">
      <c r="A1" s="94" t="s">
        <v>207</v>
      </c>
      <c r="B1" s="94" t="s">
        <v>477</v>
      </c>
      <c r="C1" s="93"/>
      <c r="D1" s="95"/>
      <c r="E1" s="93"/>
      <c r="F1" s="95"/>
      <c r="G1" s="95"/>
      <c r="H1" s="94"/>
      <c r="I1" s="96">
        <f>SUM(I3:I23)</f>
        <v>9.6999999999999993</v>
      </c>
    </row>
    <row r="2" spans="1:9" x14ac:dyDescent="0.2">
      <c r="A2" s="111"/>
      <c r="B2" t="s">
        <v>477</v>
      </c>
      <c r="C2" s="112"/>
      <c r="D2" s="110"/>
      <c r="E2" s="112"/>
      <c r="F2" s="110"/>
      <c r="G2" s="110"/>
      <c r="H2" s="110"/>
    </row>
    <row r="3" spans="1:9" x14ac:dyDescent="0.2">
      <c r="A3" s="111"/>
      <c r="B3" s="114"/>
      <c r="C3" s="97" t="s">
        <v>207</v>
      </c>
      <c r="D3" s="114" t="s">
        <v>478</v>
      </c>
      <c r="E3" s="114"/>
      <c r="F3" s="114"/>
      <c r="G3" s="110"/>
      <c r="H3" s="110">
        <v>1</v>
      </c>
      <c r="I3" s="109">
        <v>0.2</v>
      </c>
    </row>
    <row r="4" spans="1:9" x14ac:dyDescent="0.2">
      <c r="A4" s="111"/>
      <c r="B4" s="114"/>
      <c r="C4" s="97" t="s">
        <v>207</v>
      </c>
      <c r="D4" s="114" t="s">
        <v>217</v>
      </c>
      <c r="E4" s="114"/>
      <c r="F4" s="114"/>
      <c r="G4" s="110"/>
      <c r="H4" s="110">
        <v>1</v>
      </c>
      <c r="I4" s="109">
        <v>0.2</v>
      </c>
    </row>
    <row r="5" spans="1:9" x14ac:dyDescent="0.2">
      <c r="A5" s="111"/>
      <c r="B5" s="114"/>
      <c r="C5" s="97" t="s">
        <v>207</v>
      </c>
      <c r="D5" s="114" t="s">
        <v>479</v>
      </c>
      <c r="E5" s="114"/>
      <c r="F5" s="114"/>
      <c r="G5" s="110"/>
      <c r="H5" s="110">
        <v>1</v>
      </c>
      <c r="I5" s="109">
        <v>0.4</v>
      </c>
    </row>
    <row r="6" spans="1:9" ht="29" x14ac:dyDescent="0.2">
      <c r="A6" s="111"/>
      <c r="B6" s="114"/>
      <c r="C6" s="97" t="s">
        <v>207</v>
      </c>
      <c r="D6" s="115" t="s">
        <v>480</v>
      </c>
      <c r="E6" s="114"/>
      <c r="F6" s="114"/>
      <c r="G6" s="110"/>
      <c r="H6" s="110">
        <v>1</v>
      </c>
      <c r="I6" s="109">
        <v>0.4</v>
      </c>
    </row>
    <row r="7" spans="1:9" x14ac:dyDescent="0.2">
      <c r="A7" s="111"/>
      <c r="B7" s="114"/>
      <c r="C7" s="97" t="s">
        <v>207</v>
      </c>
      <c r="D7" s="114" t="s">
        <v>481</v>
      </c>
      <c r="E7" s="114"/>
      <c r="F7" s="114"/>
      <c r="G7" s="110"/>
      <c r="H7" s="110">
        <v>4</v>
      </c>
      <c r="I7" s="109">
        <v>0.4</v>
      </c>
    </row>
    <row r="8" spans="1:9" x14ac:dyDescent="0.2">
      <c r="A8" s="111"/>
      <c r="B8" s="114"/>
      <c r="C8" s="97" t="s">
        <v>207</v>
      </c>
      <c r="D8" s="114" t="s">
        <v>482</v>
      </c>
      <c r="E8" s="114"/>
      <c r="F8" s="114"/>
      <c r="G8" s="110"/>
      <c r="H8" s="110">
        <v>4</v>
      </c>
      <c r="I8" s="109">
        <v>0.4</v>
      </c>
    </row>
    <row r="9" spans="1:9" x14ac:dyDescent="0.2">
      <c r="A9" s="111"/>
      <c r="B9" s="114"/>
      <c r="C9" s="97" t="s">
        <v>207</v>
      </c>
      <c r="D9" s="114" t="s">
        <v>483</v>
      </c>
      <c r="E9" s="114"/>
      <c r="F9" s="114"/>
      <c r="G9" s="110"/>
      <c r="H9" s="110">
        <v>4</v>
      </c>
      <c r="I9" s="109">
        <v>0.4</v>
      </c>
    </row>
    <row r="10" spans="1:9" x14ac:dyDescent="0.2">
      <c r="A10" s="111"/>
      <c r="B10" s="114"/>
      <c r="C10" s="97" t="s">
        <v>207</v>
      </c>
      <c r="D10" s="114" t="s">
        <v>484</v>
      </c>
      <c r="E10" s="114"/>
      <c r="F10" s="114"/>
      <c r="G10" s="110"/>
      <c r="H10" s="110">
        <v>4</v>
      </c>
      <c r="I10" s="109">
        <v>0.4</v>
      </c>
    </row>
    <row r="11" spans="1:9" x14ac:dyDescent="0.2">
      <c r="A11" s="111"/>
      <c r="B11" s="114"/>
      <c r="C11" s="97" t="s">
        <v>207</v>
      </c>
      <c r="D11" s="114" t="s">
        <v>485</v>
      </c>
      <c r="E11" s="114"/>
      <c r="F11" s="114"/>
      <c r="G11" s="110"/>
      <c r="H11" s="110">
        <v>2</v>
      </c>
      <c r="I11" s="109">
        <v>0.8</v>
      </c>
    </row>
    <row r="12" spans="1:9" x14ac:dyDescent="0.2">
      <c r="A12" s="111"/>
      <c r="B12" s="114"/>
      <c r="C12" s="97" t="s">
        <v>207</v>
      </c>
      <c r="D12" s="114" t="s">
        <v>486</v>
      </c>
      <c r="E12" s="114"/>
      <c r="F12" s="114"/>
      <c r="G12" s="110"/>
      <c r="H12" s="110">
        <v>4</v>
      </c>
      <c r="I12" s="109">
        <v>0.8</v>
      </c>
    </row>
    <row r="13" spans="1:9" x14ac:dyDescent="0.2">
      <c r="A13" s="111"/>
      <c r="B13" s="114"/>
      <c r="C13" s="97" t="s">
        <v>207</v>
      </c>
      <c r="D13" s="114" t="s">
        <v>487</v>
      </c>
      <c r="E13" s="114"/>
      <c r="F13" s="114"/>
      <c r="G13" s="110"/>
      <c r="H13" s="110">
        <v>4</v>
      </c>
      <c r="I13" s="116">
        <v>0.6</v>
      </c>
    </row>
    <row r="14" spans="1:9" x14ac:dyDescent="0.2">
      <c r="A14" s="111"/>
      <c r="B14" s="114"/>
      <c r="C14" s="97" t="s">
        <v>207</v>
      </c>
      <c r="D14" s="114" t="s">
        <v>488</v>
      </c>
      <c r="E14" s="114"/>
      <c r="F14" s="114"/>
      <c r="G14" s="110"/>
      <c r="H14" s="110">
        <v>4</v>
      </c>
      <c r="I14" s="116">
        <v>0.5</v>
      </c>
    </row>
    <row r="15" spans="1:9" x14ac:dyDescent="0.2">
      <c r="A15" s="111"/>
      <c r="B15" s="114"/>
      <c r="C15" s="97" t="s">
        <v>207</v>
      </c>
      <c r="D15" s="114" t="s">
        <v>489</v>
      </c>
      <c r="E15" s="114"/>
      <c r="F15" s="114"/>
      <c r="G15" s="110"/>
      <c r="H15" s="110">
        <v>4</v>
      </c>
      <c r="I15" s="116">
        <v>0.8</v>
      </c>
    </row>
    <row r="16" spans="1:9" x14ac:dyDescent="0.2">
      <c r="A16" s="111"/>
      <c r="B16" s="114"/>
      <c r="C16" s="97" t="s">
        <v>207</v>
      </c>
      <c r="D16" s="114" t="s">
        <v>490</v>
      </c>
      <c r="E16" s="114"/>
      <c r="F16" s="114"/>
      <c r="G16" s="110"/>
      <c r="H16" s="110">
        <v>4</v>
      </c>
      <c r="I16" s="116">
        <v>0.8</v>
      </c>
    </row>
    <row r="17" spans="1:9" x14ac:dyDescent="0.2">
      <c r="A17" s="111"/>
      <c r="B17" s="114"/>
      <c r="C17" s="97" t="s">
        <v>207</v>
      </c>
      <c r="D17" s="114" t="s">
        <v>491</v>
      </c>
      <c r="E17" s="114"/>
      <c r="F17" s="114"/>
      <c r="G17" s="110"/>
      <c r="H17" s="110">
        <v>4</v>
      </c>
      <c r="I17" s="116">
        <v>0.8</v>
      </c>
    </row>
    <row r="18" spans="1:9" x14ac:dyDescent="0.2">
      <c r="A18" s="111"/>
      <c r="B18" s="114"/>
      <c r="C18" s="97" t="s">
        <v>239</v>
      </c>
      <c r="D18" s="107" t="s">
        <v>281</v>
      </c>
      <c r="E18" s="108"/>
      <c r="F18" s="107"/>
      <c r="G18" s="110"/>
      <c r="H18" s="110">
        <v>2</v>
      </c>
      <c r="I18" s="109">
        <v>1</v>
      </c>
    </row>
    <row r="19" spans="1:9" x14ac:dyDescent="0.2">
      <c r="A19" s="111"/>
      <c r="B19" s="114"/>
      <c r="C19" s="97"/>
      <c r="D19" s="107"/>
      <c r="E19" s="108">
        <v>0</v>
      </c>
      <c r="F19" s="107" t="s">
        <v>266</v>
      </c>
      <c r="G19" s="110"/>
      <c r="H19" s="110"/>
      <c r="I19" s="109"/>
    </row>
    <row r="20" spans="1:9" x14ac:dyDescent="0.2">
      <c r="A20" s="111"/>
      <c r="B20" s="114"/>
      <c r="C20" s="99"/>
      <c r="D20" s="107"/>
      <c r="E20" s="108">
        <v>1</v>
      </c>
      <c r="F20" s="107" t="s">
        <v>267</v>
      </c>
      <c r="G20" s="110"/>
      <c r="H20" s="110"/>
      <c r="I20" s="109"/>
    </row>
    <row r="21" spans="1:9" x14ac:dyDescent="0.2">
      <c r="A21" s="111"/>
      <c r="B21" s="114"/>
      <c r="C21" s="97"/>
      <c r="D21" s="107"/>
      <c r="E21" s="108">
        <v>2</v>
      </c>
      <c r="F21" s="107" t="s">
        <v>268</v>
      </c>
      <c r="G21" s="110"/>
      <c r="H21" s="110"/>
      <c r="I21" s="109"/>
    </row>
    <row r="22" spans="1:9" x14ac:dyDescent="0.2">
      <c r="A22" s="111"/>
      <c r="B22" s="114"/>
      <c r="C22" s="97"/>
      <c r="D22" s="107"/>
      <c r="E22" s="108">
        <v>3</v>
      </c>
      <c r="F22" s="107" t="s">
        <v>251</v>
      </c>
      <c r="G22" s="110"/>
      <c r="H22" s="110"/>
      <c r="I22" s="109"/>
    </row>
    <row r="23" spans="1:9" x14ac:dyDescent="0.2">
      <c r="A23" s="111"/>
      <c r="B23" s="114"/>
      <c r="C23" s="112" t="s">
        <v>239</v>
      </c>
      <c r="D23" s="107" t="s">
        <v>351</v>
      </c>
      <c r="E23" s="108"/>
      <c r="F23" s="107"/>
      <c r="G23" s="110"/>
      <c r="H23" s="110">
        <v>1</v>
      </c>
      <c r="I23" s="109">
        <v>0.8</v>
      </c>
    </row>
    <row r="24" spans="1:9" x14ac:dyDescent="0.2">
      <c r="A24" s="111"/>
      <c r="B24" s="114"/>
      <c r="C24" s="117"/>
      <c r="D24" s="107"/>
      <c r="E24" s="108">
        <v>0</v>
      </c>
      <c r="F24" s="107" t="s">
        <v>394</v>
      </c>
      <c r="G24" s="110"/>
      <c r="H24" s="110"/>
      <c r="I24" s="109"/>
    </row>
    <row r="25" spans="1:9" x14ac:dyDescent="0.2">
      <c r="A25" s="111"/>
      <c r="B25" s="114"/>
      <c r="C25" s="117"/>
      <c r="D25" s="107"/>
      <c r="E25" s="108">
        <v>1</v>
      </c>
      <c r="F25" s="107" t="s">
        <v>395</v>
      </c>
      <c r="G25" s="110"/>
      <c r="H25" s="110"/>
      <c r="I25" s="109"/>
    </row>
    <row r="26" spans="1:9" x14ac:dyDescent="0.2">
      <c r="A26" s="111"/>
      <c r="B26" s="114"/>
      <c r="C26" s="117"/>
      <c r="D26" s="107"/>
      <c r="E26" s="108">
        <v>2</v>
      </c>
      <c r="F26" s="107" t="s">
        <v>354</v>
      </c>
      <c r="G26" s="110"/>
      <c r="H26" s="110"/>
      <c r="I26" s="109"/>
    </row>
    <row r="27" spans="1:9" x14ac:dyDescent="0.2">
      <c r="A27" s="111"/>
      <c r="C27" s="112"/>
      <c r="D27" s="107"/>
      <c r="E27" s="108">
        <v>3</v>
      </c>
      <c r="F27" s="107" t="s">
        <v>296</v>
      </c>
      <c r="G27" s="110"/>
      <c r="H27" s="110"/>
      <c r="I27" s="109"/>
    </row>
    <row r="28" spans="1:9" x14ac:dyDescent="0.2">
      <c r="A28" s="111"/>
      <c r="C28" s="112"/>
      <c r="D28" s="110"/>
      <c r="E28" s="112"/>
      <c r="F28" s="110"/>
      <c r="G28" s="110"/>
      <c r="H28" s="110"/>
    </row>
    <row r="29" spans="1:9" x14ac:dyDescent="0.2">
      <c r="B29" s="112"/>
      <c r="C29" s="118"/>
      <c r="D29" s="119"/>
      <c r="E29" s="118"/>
      <c r="F29" s="110"/>
      <c r="G29" s="110"/>
      <c r="H29" s="120"/>
    </row>
    <row r="30" spans="1:9" x14ac:dyDescent="0.2">
      <c r="B30" s="112"/>
      <c r="C30" s="118"/>
      <c r="D30" s="119"/>
      <c r="E30" s="118"/>
      <c r="F30" s="110"/>
      <c r="G30" s="110"/>
      <c r="H30" s="120"/>
    </row>
    <row r="31" spans="1:9" x14ac:dyDescent="0.2">
      <c r="B31" s="112"/>
      <c r="C31" s="118"/>
      <c r="D31" s="119"/>
      <c r="E31" s="118"/>
      <c r="F31" s="110"/>
      <c r="G31" s="110"/>
      <c r="H31" s="120"/>
    </row>
    <row r="32" spans="1:9" x14ac:dyDescent="0.2">
      <c r="B32" s="112"/>
      <c r="C32" s="118"/>
      <c r="D32" s="119"/>
      <c r="E32" s="118"/>
      <c r="F32" s="110"/>
      <c r="G32" s="110"/>
      <c r="H32" s="120"/>
    </row>
    <row r="33" spans="2:8" x14ac:dyDescent="0.2">
      <c r="B33" s="112"/>
      <c r="C33" s="118"/>
      <c r="D33" s="119"/>
      <c r="E33" s="118"/>
      <c r="F33" s="110"/>
      <c r="G33" s="110"/>
      <c r="H33" s="120"/>
    </row>
    <row r="34" spans="2:8" x14ac:dyDescent="0.2">
      <c r="B34" s="112"/>
      <c r="C34" s="118"/>
      <c r="D34" s="119"/>
      <c r="E34" s="118"/>
      <c r="F34" s="110"/>
      <c r="G34" s="110"/>
      <c r="H34" s="120"/>
    </row>
    <row r="35" spans="2:8" x14ac:dyDescent="0.2">
      <c r="B35" s="112"/>
      <c r="C35" s="118"/>
      <c r="D35" s="119"/>
      <c r="E35" s="118"/>
      <c r="F35" s="110"/>
      <c r="G35" s="110"/>
      <c r="H35" s="120"/>
    </row>
    <row r="36" spans="2:8" x14ac:dyDescent="0.2">
      <c r="B36" s="112"/>
      <c r="C36" s="118"/>
      <c r="D36" s="119"/>
      <c r="E36" s="118"/>
      <c r="F36" s="110"/>
      <c r="G36" s="110"/>
      <c r="H36" s="120"/>
    </row>
    <row r="37" spans="2:8" x14ac:dyDescent="0.2">
      <c r="B37" s="112"/>
      <c r="C37" s="118"/>
      <c r="D37" s="119"/>
      <c r="E37" s="118"/>
      <c r="F37" s="110"/>
      <c r="G37" s="110"/>
      <c r="H37" s="120"/>
    </row>
    <row r="38" spans="2:8" x14ac:dyDescent="0.2">
      <c r="B38" s="112"/>
      <c r="C38" s="118"/>
      <c r="D38" s="119"/>
      <c r="E38" s="118"/>
      <c r="F38" s="110"/>
      <c r="G38" s="110"/>
      <c r="H38" s="120"/>
    </row>
    <row r="39" spans="2:8" x14ac:dyDescent="0.2">
      <c r="B39" s="112"/>
      <c r="C39" s="118"/>
      <c r="D39" s="119"/>
      <c r="E39" s="118"/>
      <c r="F39" s="110"/>
      <c r="G39" s="110"/>
      <c r="H39" s="120"/>
    </row>
    <row r="40" spans="2:8" x14ac:dyDescent="0.2">
      <c r="B40" s="112"/>
      <c r="C40" s="118"/>
      <c r="D40" s="119"/>
      <c r="E40" s="118"/>
      <c r="F40" s="110"/>
      <c r="G40" s="110"/>
      <c r="H40" s="120"/>
    </row>
    <row r="41" spans="2:8" x14ac:dyDescent="0.2">
      <c r="B41" s="112"/>
      <c r="C41" s="118"/>
      <c r="D41" s="119"/>
      <c r="E41" s="118"/>
      <c r="F41" s="110"/>
      <c r="G41" s="110"/>
      <c r="H41" s="120"/>
    </row>
    <row r="42" spans="2:8" x14ac:dyDescent="0.2">
      <c r="B42" s="112"/>
      <c r="C42" s="118"/>
      <c r="D42" s="119"/>
      <c r="E42" s="118"/>
      <c r="F42" s="110"/>
      <c r="G42" s="110"/>
      <c r="H42" s="120"/>
    </row>
    <row r="43" spans="2:8" x14ac:dyDescent="0.2">
      <c r="B43" s="112"/>
      <c r="C43" s="118"/>
      <c r="D43" s="119"/>
      <c r="E43" s="118"/>
      <c r="F43" s="110"/>
      <c r="G43" s="110"/>
      <c r="H43" s="120"/>
    </row>
    <row r="44" spans="2:8" x14ac:dyDescent="0.2">
      <c r="B44" s="112"/>
      <c r="C44" s="118"/>
      <c r="D44" s="119"/>
      <c r="E44" s="118"/>
      <c r="F44" s="110"/>
      <c r="G44" s="110"/>
      <c r="H44" s="120"/>
    </row>
    <row r="45" spans="2:8" x14ac:dyDescent="0.2">
      <c r="B45" s="112"/>
      <c r="C45" s="118"/>
      <c r="D45" s="119"/>
      <c r="E45" s="118"/>
      <c r="F45" s="110"/>
      <c r="G45" s="110"/>
      <c r="H45" s="120"/>
    </row>
    <row r="46" spans="2:8" x14ac:dyDescent="0.2">
      <c r="B46" s="112"/>
      <c r="C46" s="118"/>
      <c r="D46" s="119"/>
      <c r="E46" s="118"/>
      <c r="F46" s="110"/>
      <c r="G46" s="110"/>
      <c r="H46" s="120"/>
    </row>
    <row r="47" spans="2:8" x14ac:dyDescent="0.2">
      <c r="B47" s="112"/>
      <c r="C47" s="118"/>
      <c r="D47" s="119"/>
      <c r="E47" s="118"/>
      <c r="F47" s="110"/>
      <c r="G47" s="110"/>
      <c r="H47" s="120"/>
    </row>
    <row r="48" spans="2:8" x14ac:dyDescent="0.2">
      <c r="B48" s="112"/>
      <c r="C48" s="118"/>
      <c r="D48" s="119"/>
      <c r="E48" s="118"/>
      <c r="F48" s="110"/>
      <c r="G48" s="110"/>
      <c r="H48" s="120"/>
    </row>
    <row r="49" spans="2:8" x14ac:dyDescent="0.2">
      <c r="B49" s="112"/>
      <c r="C49" s="118"/>
      <c r="D49" s="119"/>
      <c r="E49" s="118"/>
      <c r="F49" s="110"/>
      <c r="G49" s="110"/>
      <c r="H49" s="120"/>
    </row>
    <row r="50" spans="2:8" x14ac:dyDescent="0.2">
      <c r="B50" s="112"/>
      <c r="C50" s="118"/>
      <c r="D50" s="119"/>
      <c r="E50" s="118"/>
      <c r="F50" s="110"/>
      <c r="G50" s="110"/>
      <c r="H50" s="120"/>
    </row>
    <row r="51" spans="2:8" x14ac:dyDescent="0.2">
      <c r="B51" s="112"/>
      <c r="C51" s="118"/>
      <c r="D51" s="119"/>
      <c r="E51" s="118"/>
      <c r="F51" s="110"/>
      <c r="G51" s="110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zoomScale="65" zoomScaleNormal="65" workbookViewId="0">
      <selection sqref="A1:I24"/>
    </sheetView>
  </sheetViews>
  <sheetFormatPr baseColWidth="10" defaultColWidth="11.5" defaultRowHeight="15" x14ac:dyDescent="0.2"/>
  <sheetData>
    <row r="1" spans="1:9" ht="19" x14ac:dyDescent="0.25">
      <c r="A1" s="94" t="s">
        <v>492</v>
      </c>
      <c r="B1" s="94" t="s">
        <v>493</v>
      </c>
      <c r="C1" s="93"/>
      <c r="D1" s="95"/>
      <c r="E1" s="93"/>
      <c r="F1" s="95"/>
      <c r="G1" s="95"/>
      <c r="H1" s="94"/>
      <c r="I1" s="96">
        <f>SUM(I3:I33)</f>
        <v>8.3000000000000007</v>
      </c>
    </row>
    <row r="2" spans="1:9" x14ac:dyDescent="0.2">
      <c r="A2" s="111">
        <v>1</v>
      </c>
      <c r="B2" t="s">
        <v>493</v>
      </c>
      <c r="C2" s="112"/>
      <c r="D2" s="107"/>
      <c r="E2" s="108"/>
      <c r="F2" s="107"/>
      <c r="G2" s="110"/>
      <c r="H2" s="110"/>
      <c r="I2" s="109"/>
    </row>
    <row r="3" spans="1:9" x14ac:dyDescent="0.2">
      <c r="A3" s="111"/>
      <c r="C3" s="112" t="s">
        <v>207</v>
      </c>
      <c r="D3" s="107" t="s">
        <v>494</v>
      </c>
      <c r="E3" s="108"/>
      <c r="F3" s="107"/>
      <c r="G3" s="110"/>
      <c r="H3" s="110">
        <v>1</v>
      </c>
      <c r="I3" s="109">
        <v>0.5</v>
      </c>
    </row>
    <row r="4" spans="1:9" x14ac:dyDescent="0.2">
      <c r="A4" s="111"/>
      <c r="C4" s="112" t="s">
        <v>207</v>
      </c>
      <c r="D4" s="107" t="s">
        <v>495</v>
      </c>
      <c r="E4" s="108"/>
      <c r="F4" s="107"/>
      <c r="G4" s="110"/>
      <c r="H4" s="110">
        <v>2</v>
      </c>
      <c r="I4" s="109">
        <v>0.6</v>
      </c>
    </row>
    <row r="5" spans="1:9" x14ac:dyDescent="0.2">
      <c r="A5" s="111"/>
      <c r="C5" s="112" t="s">
        <v>207</v>
      </c>
      <c r="D5" s="107" t="s">
        <v>496</v>
      </c>
      <c r="E5" s="108"/>
      <c r="F5" s="107"/>
      <c r="G5" s="110"/>
      <c r="H5" s="110">
        <v>2</v>
      </c>
      <c r="I5" s="109">
        <v>0.6</v>
      </c>
    </row>
    <row r="6" spans="1:9" x14ac:dyDescent="0.2">
      <c r="A6" s="111"/>
      <c r="C6" s="112" t="s">
        <v>207</v>
      </c>
      <c r="D6" s="107" t="s">
        <v>497</v>
      </c>
      <c r="E6" s="108"/>
      <c r="F6" s="107"/>
      <c r="G6" s="110"/>
      <c r="H6" s="110">
        <v>4</v>
      </c>
      <c r="I6" s="109">
        <v>0.2</v>
      </c>
    </row>
    <row r="7" spans="1:9" x14ac:dyDescent="0.2">
      <c r="A7" s="111"/>
      <c r="C7" s="112" t="s">
        <v>207</v>
      </c>
      <c r="D7" s="107" t="s">
        <v>498</v>
      </c>
      <c r="E7" s="108"/>
      <c r="F7" s="107"/>
      <c r="G7" s="110"/>
      <c r="H7" s="110">
        <v>4</v>
      </c>
      <c r="I7" s="109">
        <v>0.5</v>
      </c>
    </row>
    <row r="8" spans="1:9" x14ac:dyDescent="0.2">
      <c r="A8" s="111"/>
      <c r="C8" s="112" t="s">
        <v>207</v>
      </c>
      <c r="D8" s="107" t="s">
        <v>499</v>
      </c>
      <c r="E8" s="108"/>
      <c r="F8" s="107"/>
      <c r="G8" s="110"/>
      <c r="H8" s="110">
        <v>4</v>
      </c>
      <c r="I8" s="109">
        <v>0.2</v>
      </c>
    </row>
    <row r="9" spans="1:9" x14ac:dyDescent="0.2">
      <c r="A9" s="111"/>
      <c r="C9" s="112" t="s">
        <v>207</v>
      </c>
      <c r="D9" s="107" t="s">
        <v>500</v>
      </c>
      <c r="E9" s="108"/>
      <c r="F9" s="107"/>
      <c r="G9" s="110"/>
      <c r="H9" s="110">
        <v>4</v>
      </c>
      <c r="I9" s="109">
        <v>0.2</v>
      </c>
    </row>
    <row r="10" spans="1:9" x14ac:dyDescent="0.2">
      <c r="A10" s="111"/>
      <c r="C10" s="112" t="s">
        <v>207</v>
      </c>
      <c r="D10" s="107" t="s">
        <v>501</v>
      </c>
      <c r="E10" s="108"/>
      <c r="F10" s="107"/>
      <c r="G10" s="110"/>
      <c r="H10" s="110">
        <v>4</v>
      </c>
      <c r="I10" s="109">
        <v>0.5</v>
      </c>
    </row>
    <row r="11" spans="1:9" x14ac:dyDescent="0.2">
      <c r="A11" s="111"/>
      <c r="C11" s="112" t="s">
        <v>207</v>
      </c>
      <c r="D11" s="107" t="s">
        <v>502</v>
      </c>
      <c r="E11" s="108"/>
      <c r="F11" s="107"/>
      <c r="G11" s="110"/>
      <c r="H11" s="110">
        <v>4</v>
      </c>
      <c r="I11" s="109">
        <v>0.5</v>
      </c>
    </row>
    <row r="12" spans="1:9" x14ac:dyDescent="0.2">
      <c r="A12" s="111"/>
      <c r="C12" s="112" t="s">
        <v>207</v>
      </c>
      <c r="D12" s="107" t="s">
        <v>503</v>
      </c>
      <c r="E12" s="108"/>
      <c r="F12" s="107"/>
      <c r="G12" s="110"/>
      <c r="H12" s="110">
        <v>4</v>
      </c>
      <c r="I12" s="109">
        <v>0.5</v>
      </c>
    </row>
    <row r="13" spans="1:9" x14ac:dyDescent="0.2">
      <c r="A13" s="111"/>
      <c r="C13" s="112" t="s">
        <v>207</v>
      </c>
      <c r="D13" s="107" t="s">
        <v>504</v>
      </c>
      <c r="E13" s="108"/>
      <c r="F13" s="107"/>
      <c r="G13" s="110"/>
      <c r="H13" s="110">
        <v>3</v>
      </c>
      <c r="I13" s="109">
        <v>0.5</v>
      </c>
    </row>
    <row r="14" spans="1:9" x14ac:dyDescent="0.2">
      <c r="A14" s="111"/>
      <c r="C14" s="112" t="s">
        <v>207</v>
      </c>
      <c r="D14" s="107" t="s">
        <v>505</v>
      </c>
      <c r="E14" s="108"/>
      <c r="F14" s="107"/>
      <c r="G14" s="110"/>
      <c r="H14" s="110">
        <v>3</v>
      </c>
      <c r="I14" s="109">
        <v>0.5</v>
      </c>
    </row>
    <row r="15" spans="1:9" x14ac:dyDescent="0.2">
      <c r="A15" s="111"/>
      <c r="C15" s="112" t="s">
        <v>207</v>
      </c>
      <c r="D15" s="107" t="s">
        <v>506</v>
      </c>
      <c r="E15" s="108"/>
      <c r="F15" s="107"/>
      <c r="G15" s="110"/>
      <c r="H15" s="110">
        <v>3</v>
      </c>
      <c r="I15" s="109">
        <v>0.5</v>
      </c>
    </row>
    <row r="16" spans="1:9" x14ac:dyDescent="0.2">
      <c r="A16" s="111"/>
      <c r="C16" s="112" t="s">
        <v>207</v>
      </c>
      <c r="D16" s="107" t="s">
        <v>507</v>
      </c>
      <c r="E16" s="108"/>
      <c r="F16" s="107"/>
      <c r="G16" s="110"/>
      <c r="H16" s="110">
        <v>4</v>
      </c>
      <c r="I16" s="109">
        <v>0.5</v>
      </c>
    </row>
    <row r="17" spans="1:9" x14ac:dyDescent="0.2">
      <c r="A17" s="111"/>
      <c r="C17" s="112" t="s">
        <v>207</v>
      </c>
      <c r="D17" s="107" t="s">
        <v>508</v>
      </c>
      <c r="E17" s="108"/>
      <c r="F17" s="107"/>
      <c r="G17" s="110"/>
      <c r="H17" s="110">
        <v>4</v>
      </c>
      <c r="I17" s="109">
        <v>0.5</v>
      </c>
    </row>
    <row r="18" spans="1:9" x14ac:dyDescent="0.2">
      <c r="A18" s="111"/>
      <c r="C18" s="112" t="s">
        <v>207</v>
      </c>
      <c r="D18" s="107" t="s">
        <v>509</v>
      </c>
      <c r="E18" s="108"/>
      <c r="F18" s="107"/>
      <c r="G18" s="110"/>
      <c r="H18" s="110">
        <v>1</v>
      </c>
      <c r="I18" s="109">
        <v>0.5</v>
      </c>
    </row>
    <row r="19" spans="1:9" x14ac:dyDescent="0.2">
      <c r="A19" s="111"/>
      <c r="C19" s="112" t="s">
        <v>239</v>
      </c>
      <c r="D19" s="107" t="s">
        <v>510</v>
      </c>
      <c r="E19" s="108"/>
      <c r="F19" s="107"/>
      <c r="G19" s="110"/>
      <c r="H19" s="110">
        <v>1</v>
      </c>
      <c r="I19" s="109">
        <v>0.3</v>
      </c>
    </row>
    <row r="20" spans="1:9" x14ac:dyDescent="0.2">
      <c r="A20" s="111"/>
      <c r="C20" s="112"/>
      <c r="D20" s="107"/>
      <c r="E20" s="108">
        <v>0</v>
      </c>
      <c r="F20" s="107" t="s">
        <v>511</v>
      </c>
      <c r="G20" s="110"/>
      <c r="H20" s="110"/>
      <c r="I20" s="109"/>
    </row>
    <row r="21" spans="1:9" x14ac:dyDescent="0.2">
      <c r="A21" s="111"/>
      <c r="C21" s="112"/>
      <c r="D21" s="107"/>
      <c r="E21" s="108">
        <v>1</v>
      </c>
      <c r="F21" s="107" t="s">
        <v>512</v>
      </c>
      <c r="G21" s="110"/>
      <c r="H21" s="110"/>
      <c r="I21" s="109"/>
    </row>
    <row r="22" spans="1:9" x14ac:dyDescent="0.2">
      <c r="A22" s="111"/>
      <c r="C22" s="112"/>
      <c r="D22" s="107"/>
      <c r="E22" s="108">
        <v>2</v>
      </c>
      <c r="F22" s="107" t="s">
        <v>513</v>
      </c>
      <c r="G22" s="110"/>
      <c r="H22" s="110"/>
      <c r="I22" s="109"/>
    </row>
    <row r="23" spans="1:9" x14ac:dyDescent="0.2">
      <c r="A23" s="111"/>
      <c r="C23" s="112"/>
      <c r="D23" s="107"/>
      <c r="E23" s="108">
        <v>3</v>
      </c>
      <c r="F23" s="107" t="s">
        <v>514</v>
      </c>
      <c r="G23" s="110"/>
      <c r="H23" s="110"/>
      <c r="I23" s="109"/>
    </row>
    <row r="24" spans="1:9" x14ac:dyDescent="0.2">
      <c r="A24" s="111"/>
      <c r="C24" s="112" t="s">
        <v>239</v>
      </c>
      <c r="D24" s="107" t="s">
        <v>515</v>
      </c>
      <c r="E24" s="108"/>
      <c r="F24" s="107"/>
      <c r="G24" s="110"/>
      <c r="H24" s="110">
        <v>1</v>
      </c>
      <c r="I24" s="109">
        <v>0.3</v>
      </c>
    </row>
    <row r="25" spans="1:9" x14ac:dyDescent="0.2">
      <c r="A25" s="111"/>
      <c r="C25" s="112"/>
      <c r="D25" s="107"/>
      <c r="E25" s="108">
        <v>0</v>
      </c>
      <c r="F25" s="107" t="s">
        <v>516</v>
      </c>
      <c r="G25" s="110"/>
      <c r="H25" s="110"/>
      <c r="I25" s="109"/>
    </row>
    <row r="26" spans="1:9" x14ac:dyDescent="0.2">
      <c r="A26" s="111"/>
      <c r="C26" s="112"/>
      <c r="D26" s="107"/>
      <c r="E26" s="108">
        <v>1</v>
      </c>
      <c r="F26" s="107" t="s">
        <v>517</v>
      </c>
      <c r="G26" s="110"/>
      <c r="H26" s="110"/>
      <c r="I26" s="109"/>
    </row>
    <row r="27" spans="1:9" x14ac:dyDescent="0.2">
      <c r="A27" s="111"/>
      <c r="C27" s="112"/>
      <c r="D27" s="107"/>
      <c r="E27" s="108">
        <v>2</v>
      </c>
      <c r="F27" s="107" t="s">
        <v>518</v>
      </c>
      <c r="G27" s="110"/>
      <c r="H27" s="110"/>
      <c r="I27" s="109"/>
    </row>
    <row r="28" spans="1:9" x14ac:dyDescent="0.2">
      <c r="A28" s="111"/>
      <c r="C28" s="112"/>
      <c r="D28" s="107"/>
      <c r="E28" s="108">
        <v>3</v>
      </c>
      <c r="F28" s="107" t="s">
        <v>519</v>
      </c>
      <c r="G28" s="110"/>
      <c r="H28" s="110"/>
      <c r="I28" s="109"/>
    </row>
    <row r="29" spans="1:9" x14ac:dyDescent="0.2">
      <c r="A29" s="111"/>
      <c r="C29" s="112" t="s">
        <v>239</v>
      </c>
      <c r="D29" s="107" t="s">
        <v>520</v>
      </c>
      <c r="E29" s="108"/>
      <c r="F29" s="107"/>
      <c r="G29" s="110"/>
      <c r="H29" s="110">
        <v>1</v>
      </c>
      <c r="I29" s="109">
        <v>0.4</v>
      </c>
    </row>
    <row r="30" spans="1:9" x14ac:dyDescent="0.2">
      <c r="A30" s="111"/>
      <c r="C30" s="112"/>
      <c r="D30" s="107"/>
      <c r="E30" s="108">
        <v>0</v>
      </c>
      <c r="F30" s="107" t="s">
        <v>521</v>
      </c>
      <c r="G30" s="110"/>
      <c r="H30" s="110"/>
      <c r="I30" s="109"/>
    </row>
    <row r="31" spans="1:9" x14ac:dyDescent="0.2">
      <c r="A31" s="111"/>
      <c r="C31" s="112"/>
      <c r="D31" s="107"/>
      <c r="E31" s="108">
        <v>1</v>
      </c>
      <c r="F31" s="107" t="s">
        <v>522</v>
      </c>
      <c r="G31" s="110"/>
      <c r="H31" s="110"/>
      <c r="I31" s="109"/>
    </row>
    <row r="32" spans="1:9" x14ac:dyDescent="0.2">
      <c r="A32" s="111"/>
      <c r="C32" s="112"/>
      <c r="D32" s="107"/>
      <c r="E32" s="108">
        <v>2</v>
      </c>
      <c r="F32" s="107" t="s">
        <v>523</v>
      </c>
      <c r="G32" s="110"/>
      <c r="H32" s="110"/>
      <c r="I32" s="109"/>
    </row>
    <row r="33" spans="1:9" x14ac:dyDescent="0.2">
      <c r="A33" s="111"/>
      <c r="C33" s="112"/>
      <c r="D33" s="107"/>
      <c r="E33" s="108">
        <v>3</v>
      </c>
      <c r="F33" s="107" t="s">
        <v>524</v>
      </c>
      <c r="G33" s="110"/>
      <c r="H33" s="110"/>
      <c r="I33" s="109"/>
    </row>
    <row r="34" spans="1:9" x14ac:dyDescent="0.2">
      <c r="A34" s="111"/>
      <c r="C34" s="112"/>
      <c r="D34" s="110"/>
      <c r="E34" s="112"/>
      <c r="F34" s="110"/>
      <c r="G34" s="110"/>
      <c r="H34" s="110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5"/>
  <sheetViews>
    <sheetView zoomScale="65" zoomScaleNormal="65" workbookViewId="0">
      <selection activeCell="J32" sqref="J32"/>
    </sheetView>
  </sheetViews>
  <sheetFormatPr baseColWidth="10" defaultColWidth="11.5" defaultRowHeight="15" x14ac:dyDescent="0.2"/>
  <sheetData>
    <row r="1" spans="1:9" ht="19" x14ac:dyDescent="0.25">
      <c r="A1" s="93" t="s">
        <v>525</v>
      </c>
      <c r="B1" s="94" t="s">
        <v>526</v>
      </c>
      <c r="C1" s="93"/>
      <c r="D1" s="95"/>
      <c r="E1" s="93"/>
      <c r="F1" s="95"/>
      <c r="G1" s="95"/>
      <c r="H1" s="94"/>
      <c r="I1" s="96">
        <f>SUM(I2:I21)</f>
        <v>5.6000000000000005</v>
      </c>
    </row>
    <row r="2" spans="1:9" x14ac:dyDescent="0.2">
      <c r="A2" s="111">
        <v>1</v>
      </c>
      <c r="B2" t="s">
        <v>526</v>
      </c>
      <c r="C2" s="97"/>
      <c r="D2" s="107"/>
      <c r="E2" s="108"/>
      <c r="F2" s="107"/>
      <c r="G2" s="110"/>
      <c r="H2" s="110"/>
      <c r="I2" s="109"/>
    </row>
    <row r="3" spans="1:9" x14ac:dyDescent="0.2">
      <c r="A3" s="111"/>
      <c r="C3" s="97" t="s">
        <v>207</v>
      </c>
      <c r="D3" s="107" t="s">
        <v>527</v>
      </c>
      <c r="E3" s="108"/>
      <c r="F3" s="107" t="s">
        <v>209</v>
      </c>
      <c r="G3" s="110"/>
      <c r="H3" s="110">
        <v>1</v>
      </c>
      <c r="I3" s="109">
        <v>0.5</v>
      </c>
    </row>
    <row r="4" spans="1:9" x14ac:dyDescent="0.2">
      <c r="A4" s="111"/>
      <c r="C4" s="97" t="s">
        <v>207</v>
      </c>
      <c r="D4" s="107" t="s">
        <v>528</v>
      </c>
      <c r="E4" s="108"/>
      <c r="F4" s="107" t="s">
        <v>209</v>
      </c>
      <c r="G4" s="110"/>
      <c r="H4" s="110">
        <v>1</v>
      </c>
      <c r="I4" s="109">
        <v>0.4</v>
      </c>
    </row>
    <row r="5" spans="1:9" x14ac:dyDescent="0.2">
      <c r="A5" s="111"/>
      <c r="C5" s="97" t="s">
        <v>207</v>
      </c>
      <c r="D5" s="107" t="s">
        <v>529</v>
      </c>
      <c r="E5" s="108"/>
      <c r="F5" s="107" t="s">
        <v>209</v>
      </c>
      <c r="G5" s="110"/>
      <c r="H5" s="110">
        <v>1</v>
      </c>
      <c r="I5" s="109">
        <v>0.4</v>
      </c>
    </row>
    <row r="6" spans="1:9" x14ac:dyDescent="0.2">
      <c r="A6" s="111"/>
      <c r="C6" s="97" t="s">
        <v>207</v>
      </c>
      <c r="D6" s="107" t="s">
        <v>530</v>
      </c>
      <c r="E6" s="108"/>
      <c r="F6" s="107" t="s">
        <v>209</v>
      </c>
      <c r="G6" s="110"/>
      <c r="H6" s="110">
        <v>4</v>
      </c>
      <c r="I6" s="109">
        <v>0.2</v>
      </c>
    </row>
    <row r="7" spans="1:9" x14ac:dyDescent="0.2">
      <c r="A7" s="111"/>
      <c r="C7" s="97" t="s">
        <v>207</v>
      </c>
      <c r="D7" s="107" t="s">
        <v>531</v>
      </c>
      <c r="E7" s="108"/>
      <c r="F7" s="107" t="s">
        <v>209</v>
      </c>
      <c r="G7" s="110"/>
      <c r="H7" s="110">
        <v>4</v>
      </c>
      <c r="I7" s="109">
        <v>0.2</v>
      </c>
    </row>
    <row r="8" spans="1:9" x14ac:dyDescent="0.2">
      <c r="A8" s="111"/>
      <c r="C8" s="97" t="s">
        <v>207</v>
      </c>
      <c r="D8" s="107" t="s">
        <v>532</v>
      </c>
      <c r="E8" s="108"/>
      <c r="F8" s="107" t="s">
        <v>209</v>
      </c>
      <c r="G8" s="110"/>
      <c r="H8" s="110">
        <v>4</v>
      </c>
      <c r="I8" s="109">
        <v>0.2</v>
      </c>
    </row>
    <row r="9" spans="1:9" x14ac:dyDescent="0.2">
      <c r="A9" s="111"/>
      <c r="C9" s="97" t="s">
        <v>207</v>
      </c>
      <c r="D9" s="107" t="s">
        <v>533</v>
      </c>
      <c r="E9" s="108"/>
      <c r="F9" s="107" t="s">
        <v>209</v>
      </c>
      <c r="G9" s="110"/>
      <c r="H9" s="110">
        <v>4</v>
      </c>
      <c r="I9" s="109">
        <v>0.2</v>
      </c>
    </row>
    <row r="10" spans="1:9" x14ac:dyDescent="0.2">
      <c r="A10" s="111"/>
      <c r="C10" s="97" t="s">
        <v>207</v>
      </c>
      <c r="D10" s="107" t="s">
        <v>534</v>
      </c>
      <c r="E10" s="108"/>
      <c r="F10" s="107" t="s">
        <v>209</v>
      </c>
      <c r="G10" s="110"/>
      <c r="H10" s="110">
        <v>4</v>
      </c>
      <c r="I10" s="109">
        <v>0.2</v>
      </c>
    </row>
    <row r="11" spans="1:9" x14ac:dyDescent="0.2">
      <c r="A11" s="111"/>
      <c r="C11" s="97" t="s">
        <v>207</v>
      </c>
      <c r="D11" s="107" t="s">
        <v>535</v>
      </c>
      <c r="E11" s="108"/>
      <c r="F11" s="107" t="s">
        <v>209</v>
      </c>
      <c r="G11" s="110"/>
      <c r="H11" s="110">
        <v>4</v>
      </c>
      <c r="I11" s="109">
        <v>0.2</v>
      </c>
    </row>
    <row r="12" spans="1:9" x14ac:dyDescent="0.2">
      <c r="A12" s="111"/>
      <c r="C12" s="97" t="s">
        <v>207</v>
      </c>
      <c r="D12" s="107" t="s">
        <v>536</v>
      </c>
      <c r="E12" s="108"/>
      <c r="F12" s="107" t="s">
        <v>209</v>
      </c>
      <c r="G12" s="110"/>
      <c r="H12" s="110">
        <v>4</v>
      </c>
      <c r="I12" s="109">
        <v>0.2</v>
      </c>
    </row>
    <row r="13" spans="1:9" x14ac:dyDescent="0.2">
      <c r="A13" s="111"/>
      <c r="C13" s="97" t="s">
        <v>207</v>
      </c>
      <c r="D13" s="107" t="s">
        <v>537</v>
      </c>
      <c r="E13" s="108"/>
      <c r="F13" s="107"/>
      <c r="G13" s="110"/>
      <c r="H13" s="110">
        <v>4</v>
      </c>
      <c r="I13" s="109">
        <v>0.5</v>
      </c>
    </row>
    <row r="14" spans="1:9" x14ac:dyDescent="0.2">
      <c r="A14" s="111"/>
      <c r="C14" s="97" t="s">
        <v>207</v>
      </c>
      <c r="D14" s="107" t="s">
        <v>538</v>
      </c>
      <c r="E14" s="108"/>
      <c r="F14" s="107"/>
      <c r="G14" s="110"/>
      <c r="H14" s="110">
        <v>1</v>
      </c>
      <c r="I14" s="109">
        <v>0.8</v>
      </c>
    </row>
    <row r="15" spans="1:9" x14ac:dyDescent="0.2">
      <c r="A15" s="111"/>
      <c r="C15" s="112" t="s">
        <v>239</v>
      </c>
      <c r="D15" s="107" t="s">
        <v>539</v>
      </c>
      <c r="E15" s="108"/>
      <c r="F15" s="107"/>
      <c r="G15" s="110"/>
      <c r="H15" s="110">
        <v>1</v>
      </c>
      <c r="I15" s="109">
        <v>0.8</v>
      </c>
    </row>
    <row r="16" spans="1:9" x14ac:dyDescent="0.2">
      <c r="A16" s="111"/>
      <c r="C16" s="112"/>
      <c r="D16" s="107"/>
      <c r="E16" s="108">
        <v>0</v>
      </c>
      <c r="F16" s="107" t="s">
        <v>540</v>
      </c>
      <c r="G16" s="110"/>
      <c r="H16" s="110"/>
      <c r="I16" s="109"/>
    </row>
    <row r="17" spans="1:9" x14ac:dyDescent="0.2">
      <c r="A17" s="111"/>
      <c r="C17" s="112"/>
      <c r="D17" s="107"/>
      <c r="E17" s="108">
        <v>1</v>
      </c>
      <c r="F17" s="107" t="s">
        <v>541</v>
      </c>
      <c r="G17" s="110"/>
      <c r="H17" s="110"/>
      <c r="I17" s="109"/>
    </row>
    <row r="18" spans="1:9" x14ac:dyDescent="0.2">
      <c r="A18" s="111"/>
      <c r="C18" s="112"/>
      <c r="D18" s="107"/>
      <c r="E18" s="108">
        <v>2</v>
      </c>
      <c r="F18" s="107" t="s">
        <v>542</v>
      </c>
      <c r="G18" s="110"/>
      <c r="H18" s="110"/>
      <c r="I18" s="109"/>
    </row>
    <row r="19" spans="1:9" x14ac:dyDescent="0.2">
      <c r="A19" s="111"/>
      <c r="C19" s="112"/>
      <c r="D19" s="107"/>
      <c r="E19" s="108">
        <v>3</v>
      </c>
      <c r="F19" s="107" t="s">
        <v>543</v>
      </c>
      <c r="G19" s="110"/>
      <c r="H19" s="110"/>
      <c r="I19" s="109"/>
    </row>
    <row r="20" spans="1:9" x14ac:dyDescent="0.2">
      <c r="A20" s="111"/>
      <c r="C20" s="112" t="s">
        <v>239</v>
      </c>
      <c r="D20" s="107" t="s">
        <v>544</v>
      </c>
      <c r="E20" s="108"/>
      <c r="F20" s="107"/>
      <c r="G20" s="110"/>
      <c r="H20" s="110">
        <v>1</v>
      </c>
      <c r="I20" s="109">
        <v>0.8</v>
      </c>
    </row>
    <row r="21" spans="1:9" x14ac:dyDescent="0.2">
      <c r="A21" s="111"/>
      <c r="C21" s="112"/>
      <c r="D21" s="107"/>
      <c r="E21" s="108">
        <v>0</v>
      </c>
      <c r="F21" s="107" t="s">
        <v>248</v>
      </c>
      <c r="G21" s="110"/>
      <c r="H21" s="110"/>
      <c r="I21" s="109"/>
    </row>
    <row r="22" spans="1:9" x14ac:dyDescent="0.2">
      <c r="A22" s="111"/>
      <c r="C22" s="112"/>
      <c r="D22" s="107"/>
      <c r="E22" s="108">
        <v>1</v>
      </c>
      <c r="F22" s="107" t="s">
        <v>249</v>
      </c>
      <c r="G22" s="110"/>
      <c r="H22" s="110"/>
    </row>
    <row r="23" spans="1:9" x14ac:dyDescent="0.2">
      <c r="A23" s="111"/>
      <c r="C23" s="112"/>
      <c r="D23" s="107"/>
      <c r="E23" s="108">
        <v>2</v>
      </c>
      <c r="F23" s="107" t="s">
        <v>545</v>
      </c>
      <c r="G23" s="110"/>
      <c r="H23" s="110"/>
    </row>
    <row r="24" spans="1:9" x14ac:dyDescent="0.2">
      <c r="A24" s="111"/>
      <c r="C24" s="112"/>
      <c r="D24" s="107"/>
      <c r="E24" s="108">
        <v>3</v>
      </c>
      <c r="F24" s="107" t="s">
        <v>251</v>
      </c>
      <c r="G24" s="110"/>
      <c r="H24" s="110"/>
    </row>
    <row r="25" spans="1:9" x14ac:dyDescent="0.2">
      <c r="B25" s="112"/>
      <c r="C25" s="110"/>
      <c r="D25" s="112"/>
      <c r="E25" s="110"/>
      <c r="F25" s="110"/>
      <c r="G25" s="110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J21"/>
  <sheetViews>
    <sheetView zoomScale="65" zoomScaleNormal="65" workbookViewId="0">
      <selection activeCell="B10" sqref="A1:I24"/>
    </sheetView>
  </sheetViews>
  <sheetFormatPr baseColWidth="10" defaultColWidth="8.6640625" defaultRowHeight="16" x14ac:dyDescent="0.2"/>
  <cols>
    <col min="1" max="3" width="51.1640625" style="31" customWidth="1"/>
    <col min="4" max="4" width="12.6640625" style="31" customWidth="1"/>
    <col min="5" max="5" width="30.33203125" style="31" customWidth="1"/>
    <col min="6" max="6" width="8.6640625" style="31"/>
    <col min="7" max="7" width="30.6640625" style="31" customWidth="1"/>
    <col min="8" max="1024" width="8.6640625" style="31"/>
  </cols>
  <sheetData>
    <row r="1" spans="1:4" x14ac:dyDescent="0.2">
      <c r="A1" s="168" t="s">
        <v>546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34" x14ac:dyDescent="0.2">
      <c r="A3" s="123" t="s">
        <v>550</v>
      </c>
      <c r="B3" s="123" t="s">
        <v>551</v>
      </c>
      <c r="C3" s="123" t="s">
        <v>552</v>
      </c>
      <c r="D3" s="124"/>
    </row>
    <row r="4" spans="1:4" ht="34" x14ac:dyDescent="0.2">
      <c r="A4" s="123" t="s">
        <v>553</v>
      </c>
      <c r="B4" s="123" t="s">
        <v>554</v>
      </c>
      <c r="C4" s="123" t="s">
        <v>555</v>
      </c>
      <c r="D4" s="124"/>
    </row>
    <row r="5" spans="1:4" ht="34" x14ac:dyDescent="0.2">
      <c r="A5" s="123" t="s">
        <v>556</v>
      </c>
      <c r="B5" s="123" t="s">
        <v>557</v>
      </c>
      <c r="C5" s="123" t="s">
        <v>558</v>
      </c>
      <c r="D5" s="124"/>
    </row>
    <row r="6" spans="1:4" ht="34" x14ac:dyDescent="0.2">
      <c r="A6" s="123" t="s">
        <v>559</v>
      </c>
      <c r="B6" s="123" t="s">
        <v>560</v>
      </c>
      <c r="C6" s="123" t="s">
        <v>561</v>
      </c>
      <c r="D6" s="124"/>
    </row>
    <row r="7" spans="1:4" ht="51" x14ac:dyDescent="0.2">
      <c r="A7" s="123" t="s">
        <v>562</v>
      </c>
      <c r="B7" s="123" t="s">
        <v>563</v>
      </c>
      <c r="C7" s="123" t="s">
        <v>564</v>
      </c>
      <c r="D7" s="124"/>
    </row>
    <row r="8" spans="1:4" ht="51" x14ac:dyDescent="0.2">
      <c r="A8" s="123"/>
      <c r="B8" s="123" t="s">
        <v>565</v>
      </c>
      <c r="C8" s="123"/>
      <c r="D8" s="124"/>
    </row>
    <row r="9" spans="1:4" ht="68" x14ac:dyDescent="0.2">
      <c r="A9" s="123"/>
      <c r="B9" s="123" t="s">
        <v>566</v>
      </c>
      <c r="C9" s="123"/>
      <c r="D9" s="124"/>
    </row>
    <row r="10" spans="1:4" ht="34" x14ac:dyDescent="0.2">
      <c r="A10" s="123"/>
      <c r="B10" s="123" t="s">
        <v>567</v>
      </c>
      <c r="C10" s="123"/>
      <c r="D10" s="124"/>
    </row>
    <row r="11" spans="1:4" x14ac:dyDescent="0.2">
      <c r="A11" s="125"/>
      <c r="B11" s="126"/>
      <c r="C11" s="123"/>
      <c r="D11" s="124"/>
    </row>
    <row r="12" spans="1:4" ht="15.75" customHeight="1" x14ac:dyDescent="0.2">
      <c r="A12" s="169" t="s">
        <v>568</v>
      </c>
      <c r="B12" s="169"/>
      <c r="C12" s="169"/>
    </row>
    <row r="13" spans="1:4" x14ac:dyDescent="0.2">
      <c r="A13" s="170" t="s">
        <v>569</v>
      </c>
      <c r="B13" s="170"/>
      <c r="C13" s="170"/>
    </row>
    <row r="14" spans="1:4" ht="17" x14ac:dyDescent="0.2">
      <c r="A14" s="123" t="s">
        <v>570</v>
      </c>
      <c r="B14" s="123" t="s">
        <v>571</v>
      </c>
      <c r="C14" s="123" t="s">
        <v>572</v>
      </c>
    </row>
    <row r="15" spans="1:4" ht="51" x14ac:dyDescent="0.2">
      <c r="A15" s="123" t="s">
        <v>573</v>
      </c>
      <c r="B15" s="123" t="s">
        <v>574</v>
      </c>
      <c r="C15" s="123" t="s">
        <v>575</v>
      </c>
    </row>
    <row r="16" spans="1:4" ht="34" x14ac:dyDescent="0.2">
      <c r="A16" s="123" t="s">
        <v>576</v>
      </c>
      <c r="B16" s="123" t="s">
        <v>577</v>
      </c>
      <c r="C16" s="123" t="s">
        <v>578</v>
      </c>
    </row>
    <row r="17" spans="1:3" ht="34" x14ac:dyDescent="0.2">
      <c r="A17" s="123" t="s">
        <v>579</v>
      </c>
      <c r="B17" s="123" t="s">
        <v>580</v>
      </c>
      <c r="C17" s="123"/>
    </row>
    <row r="18" spans="1:3" ht="51" x14ac:dyDescent="0.2">
      <c r="A18" s="123" t="s">
        <v>581</v>
      </c>
      <c r="B18" s="123" t="s">
        <v>582</v>
      </c>
      <c r="C18" s="123"/>
    </row>
    <row r="19" spans="1:3" x14ac:dyDescent="0.2">
      <c r="A19" s="123"/>
      <c r="B19" s="123"/>
      <c r="C19" s="123"/>
    </row>
    <row r="20" spans="1:3" x14ac:dyDescent="0.2">
      <c r="A20" s="123"/>
      <c r="B20" s="123"/>
      <c r="C20" s="123"/>
    </row>
    <row r="21" spans="1:3" x14ac:dyDescent="0.2">
      <c r="A21" s="123"/>
      <c r="B21" s="123"/>
      <c r="C21" s="123"/>
    </row>
  </sheetData>
  <mergeCells count="3">
    <mergeCell ref="A1:C1"/>
    <mergeCell ref="A12:C12"/>
    <mergeCell ref="A13:C13"/>
  </mergeCells>
  <pageMargins left="0.7" right="0.7" top="0.75" bottom="0.75" header="0.511811023622047" footer="0.511811023622047"/>
  <pageSetup paperSize="9" fitToWidth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J25"/>
  <sheetViews>
    <sheetView topLeftCell="A2" zoomScale="65" zoomScaleNormal="65" workbookViewId="0">
      <selection activeCell="B8" sqref="A1:I24"/>
    </sheetView>
  </sheetViews>
  <sheetFormatPr baseColWidth="10" defaultColWidth="8.6640625" defaultRowHeight="16" x14ac:dyDescent="0.2"/>
  <cols>
    <col min="1" max="3" width="57.5" style="31" customWidth="1"/>
    <col min="4" max="4" width="14.33203125" style="31" customWidth="1"/>
    <col min="5" max="5" width="28.83203125" style="31" customWidth="1"/>
    <col min="6" max="6" width="7.5" style="31" customWidth="1"/>
    <col min="7" max="7" width="23.6640625" style="31" customWidth="1"/>
    <col min="8" max="1024" width="8.6640625" style="31"/>
  </cols>
  <sheetData>
    <row r="1" spans="1:4" x14ac:dyDescent="0.2">
      <c r="A1" s="168" t="s">
        <v>583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40.5" customHeight="1" x14ac:dyDescent="0.2">
      <c r="A3" s="123" t="s">
        <v>584</v>
      </c>
      <c r="B3" s="123" t="s">
        <v>585</v>
      </c>
      <c r="C3" s="123" t="s">
        <v>586</v>
      </c>
      <c r="D3" s="124"/>
    </row>
    <row r="4" spans="1:4" ht="17" x14ac:dyDescent="0.2">
      <c r="A4" s="123" t="s">
        <v>587</v>
      </c>
      <c r="B4" s="123" t="s">
        <v>588</v>
      </c>
      <c r="C4" s="123" t="s">
        <v>589</v>
      </c>
      <c r="D4" s="124"/>
    </row>
    <row r="5" spans="1:4" ht="34" x14ac:dyDescent="0.2">
      <c r="A5" s="123" t="s">
        <v>590</v>
      </c>
      <c r="B5" s="123" t="s">
        <v>591</v>
      </c>
      <c r="C5" s="123" t="s">
        <v>592</v>
      </c>
      <c r="D5" s="124"/>
    </row>
    <row r="6" spans="1:4" ht="17" x14ac:dyDescent="0.2">
      <c r="A6" s="123"/>
      <c r="B6" s="123" t="s">
        <v>593</v>
      </c>
      <c r="C6" s="123"/>
      <c r="D6" s="124"/>
    </row>
    <row r="7" spans="1:4" ht="34" x14ac:dyDescent="0.2">
      <c r="A7" s="123"/>
      <c r="B7" s="123" t="s">
        <v>594</v>
      </c>
      <c r="C7" s="123"/>
      <c r="D7" s="124"/>
    </row>
    <row r="8" spans="1:4" ht="51" x14ac:dyDescent="0.2">
      <c r="A8" s="123"/>
      <c r="B8" s="123" t="s">
        <v>595</v>
      </c>
      <c r="C8" s="123"/>
      <c r="D8" s="124"/>
    </row>
    <row r="9" spans="1:4" ht="51" x14ac:dyDescent="0.2">
      <c r="A9" s="123"/>
      <c r="B9" s="123" t="s">
        <v>596</v>
      </c>
      <c r="C9" s="123"/>
      <c r="D9" s="124"/>
    </row>
    <row r="10" spans="1:4" x14ac:dyDescent="0.2">
      <c r="A10" s="125"/>
      <c r="B10" s="126"/>
      <c r="C10" s="123"/>
      <c r="D10" s="124"/>
    </row>
    <row r="11" spans="1:4" ht="15.75" customHeight="1" x14ac:dyDescent="0.2">
      <c r="A11" s="169" t="s">
        <v>568</v>
      </c>
      <c r="B11" s="169"/>
      <c r="C11" s="169"/>
    </row>
    <row r="12" spans="1:4" x14ac:dyDescent="0.2">
      <c r="A12" s="170" t="s">
        <v>569</v>
      </c>
      <c r="B12" s="170"/>
      <c r="C12" s="170"/>
    </row>
    <row r="13" spans="1:4" ht="17" x14ac:dyDescent="0.2">
      <c r="A13" s="123" t="s">
        <v>570</v>
      </c>
      <c r="B13" s="123" t="s">
        <v>571</v>
      </c>
      <c r="C13" s="123" t="s">
        <v>572</v>
      </c>
    </row>
    <row r="14" spans="1:4" ht="51" x14ac:dyDescent="0.2">
      <c r="A14" s="123" t="s">
        <v>573</v>
      </c>
      <c r="B14" s="123" t="s">
        <v>574</v>
      </c>
      <c r="C14" s="123" t="s">
        <v>575</v>
      </c>
    </row>
    <row r="15" spans="1:4" ht="34" x14ac:dyDescent="0.2">
      <c r="A15" s="123" t="s">
        <v>576</v>
      </c>
      <c r="B15" s="123" t="s">
        <v>577</v>
      </c>
      <c r="C15" s="123" t="s">
        <v>578</v>
      </c>
    </row>
    <row r="16" spans="1:4" ht="34" x14ac:dyDescent="0.2">
      <c r="A16" s="123" t="s">
        <v>579</v>
      </c>
      <c r="B16" s="123" t="s">
        <v>580</v>
      </c>
      <c r="C16" s="123"/>
    </row>
    <row r="17" spans="1:3" ht="34" x14ac:dyDescent="0.2">
      <c r="A17" s="123" t="s">
        <v>581</v>
      </c>
      <c r="B17" s="123" t="s">
        <v>582</v>
      </c>
      <c r="C17" s="123"/>
    </row>
    <row r="18" spans="1:3" x14ac:dyDescent="0.2">
      <c r="A18" s="169"/>
      <c r="B18" s="169"/>
      <c r="C18" s="169"/>
    </row>
    <row r="19" spans="1:3" x14ac:dyDescent="0.2">
      <c r="A19" s="170"/>
      <c r="B19" s="170"/>
      <c r="C19" s="170"/>
    </row>
    <row r="20" spans="1:3" x14ac:dyDescent="0.2">
      <c r="A20" s="123"/>
      <c r="B20" s="123"/>
      <c r="C20" s="123"/>
    </row>
    <row r="21" spans="1:3" x14ac:dyDescent="0.2">
      <c r="A21" s="123"/>
      <c r="B21" s="123"/>
      <c r="C21" s="123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C24" s="123"/>
    </row>
    <row r="25" spans="1:3" x14ac:dyDescent="0.2">
      <c r="A25" s="171"/>
      <c r="B25" s="171"/>
      <c r="C25" s="171"/>
    </row>
  </sheetData>
  <mergeCells count="6">
    <mergeCell ref="A25:C25"/>
    <mergeCell ref="A1:C1"/>
    <mergeCell ref="A11:C11"/>
    <mergeCell ref="A12:C12"/>
    <mergeCell ref="A18:C18"/>
    <mergeCell ref="A19:C19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J25"/>
  <sheetViews>
    <sheetView zoomScale="65" zoomScaleNormal="65" workbookViewId="0">
      <selection activeCell="C17" sqref="A1:I24"/>
    </sheetView>
  </sheetViews>
  <sheetFormatPr baseColWidth="10" defaultColWidth="8.6640625" defaultRowHeight="16" x14ac:dyDescent="0.2"/>
  <cols>
    <col min="1" max="3" width="57.5" style="31" customWidth="1"/>
    <col min="4" max="4" width="10.1640625" style="31" customWidth="1"/>
    <col min="5" max="5" width="19" style="31" customWidth="1"/>
    <col min="6" max="6" width="8.6640625" style="31"/>
    <col min="7" max="7" width="21.6640625" style="31" customWidth="1"/>
    <col min="8" max="1024" width="8.6640625" style="31"/>
  </cols>
  <sheetData>
    <row r="1" spans="1:4" x14ac:dyDescent="0.2">
      <c r="A1" s="168" t="s">
        <v>597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17" x14ac:dyDescent="0.2">
      <c r="A3" s="123" t="s">
        <v>598</v>
      </c>
      <c r="B3" s="123" t="s">
        <v>599</v>
      </c>
      <c r="C3" s="123" t="s">
        <v>600</v>
      </c>
      <c r="D3" s="124"/>
    </row>
    <row r="4" spans="1:4" ht="17" x14ac:dyDescent="0.2">
      <c r="A4" s="123" t="s">
        <v>601</v>
      </c>
      <c r="B4" s="123" t="s">
        <v>602</v>
      </c>
      <c r="C4" s="123" t="s">
        <v>603</v>
      </c>
      <c r="D4" s="124"/>
    </row>
    <row r="5" spans="1:4" ht="17" x14ac:dyDescent="0.2">
      <c r="A5" s="123" t="s">
        <v>604</v>
      </c>
      <c r="B5" s="123" t="s">
        <v>605</v>
      </c>
      <c r="C5" s="123" t="s">
        <v>606</v>
      </c>
      <c r="D5" s="124"/>
    </row>
    <row r="6" spans="1:4" ht="34" x14ac:dyDescent="0.2">
      <c r="A6" s="123" t="s">
        <v>607</v>
      </c>
      <c r="B6" s="123" t="s">
        <v>608</v>
      </c>
      <c r="C6" s="123" t="s">
        <v>609</v>
      </c>
      <c r="D6" s="124"/>
    </row>
    <row r="7" spans="1:4" ht="34" x14ac:dyDescent="0.2">
      <c r="A7" s="123" t="s">
        <v>610</v>
      </c>
      <c r="B7" s="123" t="s">
        <v>611</v>
      </c>
      <c r="C7" s="123" t="s">
        <v>612</v>
      </c>
      <c r="D7" s="124"/>
    </row>
    <row r="8" spans="1:4" ht="17" x14ac:dyDescent="0.2">
      <c r="A8" s="123"/>
      <c r="B8" s="123" t="s">
        <v>613</v>
      </c>
      <c r="C8" s="123"/>
      <c r="D8" s="124"/>
    </row>
    <row r="9" spans="1:4" ht="51" x14ac:dyDescent="0.2">
      <c r="A9" s="123"/>
      <c r="B9" s="123" t="s">
        <v>614</v>
      </c>
      <c r="C9" s="123"/>
      <c r="D9" s="124"/>
    </row>
    <row r="10" spans="1:4" x14ac:dyDescent="0.2">
      <c r="A10" s="123"/>
      <c r="B10" s="123"/>
      <c r="C10" s="123"/>
      <c r="D10" s="124"/>
    </row>
    <row r="11" spans="1:4" ht="15.75" customHeight="1" x14ac:dyDescent="0.2">
      <c r="A11" s="169" t="s">
        <v>568</v>
      </c>
      <c r="B11" s="169"/>
      <c r="C11" s="169"/>
    </row>
    <row r="12" spans="1:4" x14ac:dyDescent="0.2">
      <c r="A12" s="170" t="s">
        <v>569</v>
      </c>
      <c r="B12" s="170"/>
      <c r="C12" s="170"/>
    </row>
    <row r="13" spans="1:4" ht="17" x14ac:dyDescent="0.2">
      <c r="A13" s="123" t="s">
        <v>570</v>
      </c>
      <c r="B13" s="123" t="s">
        <v>571</v>
      </c>
      <c r="C13" s="123" t="s">
        <v>572</v>
      </c>
    </row>
    <row r="14" spans="1:4" ht="51" x14ac:dyDescent="0.2">
      <c r="A14" s="123" t="s">
        <v>573</v>
      </c>
      <c r="B14" s="123" t="s">
        <v>574</v>
      </c>
      <c r="C14" s="123" t="s">
        <v>575</v>
      </c>
    </row>
    <row r="15" spans="1:4" ht="34" x14ac:dyDescent="0.2">
      <c r="A15" s="123" t="s">
        <v>576</v>
      </c>
      <c r="B15" s="123" t="s">
        <v>577</v>
      </c>
      <c r="C15" s="123" t="s">
        <v>578</v>
      </c>
    </row>
    <row r="16" spans="1:4" ht="34" x14ac:dyDescent="0.2">
      <c r="A16" s="123" t="s">
        <v>579</v>
      </c>
      <c r="B16" s="123" t="s">
        <v>580</v>
      </c>
      <c r="C16" s="123"/>
    </row>
    <row r="17" spans="1:3" ht="34" x14ac:dyDescent="0.2">
      <c r="A17" s="123" t="s">
        <v>581</v>
      </c>
      <c r="B17" s="123" t="s">
        <v>582</v>
      </c>
      <c r="C17" s="123"/>
    </row>
    <row r="18" spans="1:3" x14ac:dyDescent="0.2">
      <c r="A18" s="169"/>
      <c r="B18" s="169"/>
      <c r="C18" s="169"/>
    </row>
    <row r="19" spans="1:3" x14ac:dyDescent="0.2">
      <c r="A19" s="170"/>
      <c r="B19" s="170"/>
      <c r="C19" s="170"/>
    </row>
    <row r="20" spans="1:3" x14ac:dyDescent="0.2">
      <c r="A20" s="123"/>
      <c r="B20" s="123"/>
      <c r="C20" s="123"/>
    </row>
    <row r="21" spans="1:3" x14ac:dyDescent="0.2">
      <c r="A21" s="123"/>
      <c r="B21" s="123"/>
      <c r="C21" s="123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C24" s="123"/>
    </row>
    <row r="25" spans="1:3" x14ac:dyDescent="0.2">
      <c r="A25" s="171"/>
      <c r="B25" s="171"/>
      <c r="C25" s="171"/>
    </row>
  </sheetData>
  <mergeCells count="6">
    <mergeCell ref="A25:C25"/>
    <mergeCell ref="A1:C1"/>
    <mergeCell ref="A11:C11"/>
    <mergeCell ref="A12:C12"/>
    <mergeCell ref="A18:C18"/>
    <mergeCell ref="A19:C19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J26"/>
  <sheetViews>
    <sheetView zoomScale="65" zoomScaleNormal="65" workbookViewId="0">
      <selection activeCell="C18" sqref="A1:I24"/>
    </sheetView>
  </sheetViews>
  <sheetFormatPr baseColWidth="10" defaultColWidth="8.6640625" defaultRowHeight="16" x14ac:dyDescent="0.2"/>
  <cols>
    <col min="1" max="3" width="57.5" style="31" customWidth="1"/>
    <col min="4" max="4" width="11.5" style="31" customWidth="1"/>
    <col min="5" max="5" width="22.1640625" style="31" customWidth="1"/>
    <col min="6" max="6" width="8.6640625" style="31"/>
    <col min="7" max="7" width="26.83203125" style="31" customWidth="1"/>
    <col min="8" max="1024" width="8.6640625" style="31"/>
  </cols>
  <sheetData>
    <row r="1" spans="1:4" x14ac:dyDescent="0.2">
      <c r="A1" s="168" t="s">
        <v>615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34" x14ac:dyDescent="0.2">
      <c r="A3" s="123" t="s">
        <v>616</v>
      </c>
      <c r="B3" s="123" t="s">
        <v>617</v>
      </c>
      <c r="C3" s="123" t="s">
        <v>618</v>
      </c>
      <c r="D3" s="124"/>
    </row>
    <row r="4" spans="1:4" ht="34" x14ac:dyDescent="0.2">
      <c r="A4" s="123" t="s">
        <v>619</v>
      </c>
      <c r="B4" s="123" t="s">
        <v>620</v>
      </c>
      <c r="C4" s="123" t="s">
        <v>621</v>
      </c>
      <c r="D4" s="124"/>
    </row>
    <row r="5" spans="1:4" ht="68" x14ac:dyDescent="0.2">
      <c r="A5" s="123" t="s">
        <v>622</v>
      </c>
      <c r="B5" s="123" t="s">
        <v>623</v>
      </c>
      <c r="C5" s="123" t="s">
        <v>624</v>
      </c>
      <c r="D5" s="124"/>
    </row>
    <row r="6" spans="1:4" ht="34" x14ac:dyDescent="0.2">
      <c r="A6" s="123" t="s">
        <v>625</v>
      </c>
      <c r="B6" s="123" t="s">
        <v>626</v>
      </c>
      <c r="C6" s="123" t="s">
        <v>627</v>
      </c>
      <c r="D6" s="124"/>
    </row>
    <row r="7" spans="1:4" ht="34" x14ac:dyDescent="0.2">
      <c r="A7" s="123"/>
      <c r="B7" s="123" t="s">
        <v>628</v>
      </c>
      <c r="C7" s="123" t="s">
        <v>629</v>
      </c>
      <c r="D7" s="124"/>
    </row>
    <row r="8" spans="1:4" ht="34" x14ac:dyDescent="0.2">
      <c r="A8" s="123"/>
      <c r="B8" s="123" t="s">
        <v>630</v>
      </c>
      <c r="C8" s="123" t="s">
        <v>631</v>
      </c>
      <c r="D8" s="124"/>
    </row>
    <row r="9" spans="1:4" ht="34" x14ac:dyDescent="0.2">
      <c r="A9" s="123"/>
      <c r="B9" s="123" t="s">
        <v>632</v>
      </c>
      <c r="C9" s="123" t="s">
        <v>633</v>
      </c>
      <c r="D9" s="124"/>
    </row>
    <row r="10" spans="1:4" ht="34" x14ac:dyDescent="0.2">
      <c r="A10" s="123"/>
      <c r="B10" s="123"/>
      <c r="C10" s="123" t="s">
        <v>634</v>
      </c>
      <c r="D10" s="124"/>
    </row>
    <row r="11" spans="1:4" x14ac:dyDescent="0.2">
      <c r="A11" s="125"/>
      <c r="B11" s="126"/>
      <c r="C11" s="123"/>
      <c r="D11" s="124"/>
    </row>
    <row r="12" spans="1:4" ht="15.75" customHeight="1" x14ac:dyDescent="0.2">
      <c r="A12" s="169" t="s">
        <v>568</v>
      </c>
      <c r="B12" s="169"/>
      <c r="C12" s="169"/>
    </row>
    <row r="13" spans="1:4" x14ac:dyDescent="0.2">
      <c r="A13" s="170" t="s">
        <v>569</v>
      </c>
      <c r="B13" s="170"/>
      <c r="C13" s="170"/>
    </row>
    <row r="14" spans="1:4" ht="17" x14ac:dyDescent="0.2">
      <c r="A14" s="123" t="s">
        <v>570</v>
      </c>
      <c r="B14" s="123" t="s">
        <v>571</v>
      </c>
      <c r="C14" s="123" t="s">
        <v>572</v>
      </c>
    </row>
    <row r="15" spans="1:4" ht="51" x14ac:dyDescent="0.2">
      <c r="A15" s="123" t="s">
        <v>573</v>
      </c>
      <c r="B15" s="123" t="s">
        <v>574</v>
      </c>
      <c r="C15" s="123" t="s">
        <v>575</v>
      </c>
    </row>
    <row r="16" spans="1:4" ht="34" x14ac:dyDescent="0.2">
      <c r="A16" s="123" t="s">
        <v>576</v>
      </c>
      <c r="B16" s="123" t="s">
        <v>577</v>
      </c>
      <c r="C16" s="123" t="s">
        <v>578</v>
      </c>
    </row>
    <row r="17" spans="1:3" ht="34" x14ac:dyDescent="0.2">
      <c r="A17" s="123" t="s">
        <v>579</v>
      </c>
      <c r="B17" s="123" t="s">
        <v>580</v>
      </c>
      <c r="C17" s="123"/>
    </row>
    <row r="18" spans="1:3" ht="34" x14ac:dyDescent="0.2">
      <c r="A18" s="123" t="s">
        <v>581</v>
      </c>
      <c r="B18" s="123" t="s">
        <v>582</v>
      </c>
      <c r="C18" s="123"/>
    </row>
    <row r="19" spans="1:3" x14ac:dyDescent="0.2">
      <c r="A19" s="169"/>
      <c r="B19" s="169"/>
      <c r="C19" s="169"/>
    </row>
    <row r="20" spans="1:3" x14ac:dyDescent="0.2">
      <c r="A20" s="170"/>
      <c r="B20" s="170"/>
      <c r="C20" s="170"/>
    </row>
    <row r="21" spans="1:3" x14ac:dyDescent="0.2">
      <c r="A21" s="123"/>
      <c r="B21" s="123"/>
      <c r="C21" s="123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B24" s="123"/>
      <c r="C24" s="123"/>
    </row>
    <row r="25" spans="1:3" x14ac:dyDescent="0.2">
      <c r="A25" s="123"/>
      <c r="C25" s="123"/>
    </row>
    <row r="26" spans="1:3" x14ac:dyDescent="0.2">
      <c r="A26" s="171"/>
      <c r="B26" s="171"/>
      <c r="C26" s="171"/>
    </row>
  </sheetData>
  <mergeCells count="6">
    <mergeCell ref="A26:C26"/>
    <mergeCell ref="A1:C1"/>
    <mergeCell ref="A12:C12"/>
    <mergeCell ref="A13:C13"/>
    <mergeCell ref="A19:C19"/>
    <mergeCell ref="A20:C20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J27"/>
  <sheetViews>
    <sheetView zoomScale="65" zoomScaleNormal="65" workbookViewId="0">
      <selection activeCell="C19" sqref="A1:I24"/>
    </sheetView>
  </sheetViews>
  <sheetFormatPr baseColWidth="10" defaultColWidth="8.6640625" defaultRowHeight="16" x14ac:dyDescent="0.2"/>
  <cols>
    <col min="1" max="3" width="57.5" style="31" customWidth="1"/>
    <col min="4" max="4" width="45.6640625" style="31" customWidth="1"/>
    <col min="5" max="1024" width="8.6640625" style="31"/>
  </cols>
  <sheetData>
    <row r="1" spans="1:4" x14ac:dyDescent="0.2">
      <c r="A1" s="168" t="s">
        <v>635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34" x14ac:dyDescent="0.2">
      <c r="A3" s="123" t="s">
        <v>636</v>
      </c>
      <c r="B3" s="123" t="s">
        <v>637</v>
      </c>
      <c r="C3" s="123" t="s">
        <v>638</v>
      </c>
      <c r="D3" s="124"/>
    </row>
    <row r="4" spans="1:4" ht="34" x14ac:dyDescent="0.2">
      <c r="A4" s="123" t="s">
        <v>639</v>
      </c>
      <c r="B4" s="123" t="s">
        <v>640</v>
      </c>
      <c r="C4" s="123" t="s">
        <v>621</v>
      </c>
      <c r="D4" s="124"/>
    </row>
    <row r="5" spans="1:4" ht="17" x14ac:dyDescent="0.2">
      <c r="A5" s="123" t="s">
        <v>641</v>
      </c>
      <c r="B5" s="123" t="s">
        <v>642</v>
      </c>
      <c r="C5" s="123" t="s">
        <v>624</v>
      </c>
      <c r="D5" s="124"/>
    </row>
    <row r="6" spans="1:4" ht="34" x14ac:dyDescent="0.2">
      <c r="A6" s="123" t="s">
        <v>643</v>
      </c>
      <c r="B6" s="123" t="s">
        <v>644</v>
      </c>
      <c r="C6" s="123" t="s">
        <v>627</v>
      </c>
      <c r="D6" s="124"/>
    </row>
    <row r="7" spans="1:4" ht="34" x14ac:dyDescent="0.2">
      <c r="A7" s="123" t="s">
        <v>645</v>
      </c>
      <c r="B7" s="123" t="s">
        <v>646</v>
      </c>
      <c r="C7" s="123" t="s">
        <v>629</v>
      </c>
      <c r="D7" s="124"/>
    </row>
    <row r="8" spans="1:4" ht="34" x14ac:dyDescent="0.2">
      <c r="A8" s="123"/>
      <c r="B8" s="123"/>
      <c r="C8" s="123" t="s">
        <v>631</v>
      </c>
      <c r="D8" s="124"/>
    </row>
    <row r="9" spans="1:4" ht="34" x14ac:dyDescent="0.2">
      <c r="A9" s="123"/>
      <c r="B9" s="123"/>
      <c r="C9" s="123" t="s">
        <v>647</v>
      </c>
      <c r="D9" s="124"/>
    </row>
    <row r="10" spans="1:4" ht="17" x14ac:dyDescent="0.2">
      <c r="A10" s="123"/>
      <c r="B10" s="123"/>
      <c r="C10" s="123" t="s">
        <v>648</v>
      </c>
      <c r="D10" s="124"/>
    </row>
    <row r="11" spans="1:4" ht="17" x14ac:dyDescent="0.2">
      <c r="A11" s="123"/>
      <c r="B11" s="123"/>
      <c r="C11" s="123" t="s">
        <v>649</v>
      </c>
      <c r="D11" s="124"/>
    </row>
    <row r="12" spans="1:4" x14ac:dyDescent="0.2">
      <c r="A12" s="123"/>
      <c r="B12" s="123"/>
      <c r="C12" s="123"/>
      <c r="D12" s="124"/>
    </row>
    <row r="13" spans="1:4" ht="15.75" customHeight="1" x14ac:dyDescent="0.2">
      <c r="A13" s="169" t="s">
        <v>568</v>
      </c>
      <c r="B13" s="169"/>
      <c r="C13" s="169"/>
    </row>
    <row r="14" spans="1:4" x14ac:dyDescent="0.2">
      <c r="A14" s="170" t="s">
        <v>569</v>
      </c>
      <c r="B14" s="170"/>
      <c r="C14" s="170"/>
    </row>
    <row r="15" spans="1:4" ht="17" x14ac:dyDescent="0.2">
      <c r="A15" s="123" t="s">
        <v>570</v>
      </c>
      <c r="B15" s="123" t="s">
        <v>571</v>
      </c>
      <c r="C15" s="123" t="s">
        <v>572</v>
      </c>
    </row>
    <row r="16" spans="1:4" ht="51" x14ac:dyDescent="0.2">
      <c r="A16" s="123" t="s">
        <v>573</v>
      </c>
      <c r="B16" s="123" t="s">
        <v>574</v>
      </c>
      <c r="C16" s="123" t="s">
        <v>575</v>
      </c>
    </row>
    <row r="17" spans="1:3" ht="34" x14ac:dyDescent="0.2">
      <c r="A17" s="123" t="s">
        <v>576</v>
      </c>
      <c r="B17" s="123" t="s">
        <v>577</v>
      </c>
      <c r="C17" s="123" t="s">
        <v>578</v>
      </c>
    </row>
    <row r="18" spans="1:3" ht="34" x14ac:dyDescent="0.2">
      <c r="A18" s="123" t="s">
        <v>579</v>
      </c>
      <c r="B18" s="123" t="s">
        <v>580</v>
      </c>
      <c r="C18" s="123"/>
    </row>
    <row r="19" spans="1:3" ht="34" x14ac:dyDescent="0.2">
      <c r="A19" s="123" t="s">
        <v>581</v>
      </c>
      <c r="B19" s="123" t="s">
        <v>582</v>
      </c>
      <c r="C19" s="123"/>
    </row>
    <row r="20" spans="1:3" x14ac:dyDescent="0.2">
      <c r="A20" s="169"/>
      <c r="B20" s="169"/>
      <c r="C20" s="169"/>
    </row>
    <row r="21" spans="1:3" x14ac:dyDescent="0.2">
      <c r="A21" s="170"/>
      <c r="B21" s="170"/>
      <c r="C21" s="170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B24" s="123"/>
      <c r="C24" s="123"/>
    </row>
    <row r="25" spans="1:3" x14ac:dyDescent="0.2">
      <c r="A25" s="123"/>
      <c r="B25" s="123"/>
      <c r="C25" s="123"/>
    </row>
    <row r="26" spans="1:3" x14ac:dyDescent="0.2">
      <c r="A26" s="123"/>
      <c r="C26" s="123"/>
    </row>
    <row r="27" spans="1:3" x14ac:dyDescent="0.2">
      <c r="A27" s="171"/>
      <c r="B27" s="171"/>
      <c r="C27" s="171"/>
    </row>
  </sheetData>
  <mergeCells count="6">
    <mergeCell ref="A27:C27"/>
    <mergeCell ref="A1:C1"/>
    <mergeCell ref="A13:C13"/>
    <mergeCell ref="A14:C14"/>
    <mergeCell ref="A20:C20"/>
    <mergeCell ref="A21:C2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J21"/>
  <sheetViews>
    <sheetView zoomScale="65" zoomScaleNormal="65" workbookViewId="0">
      <selection activeCell="C20" sqref="A1:I24"/>
    </sheetView>
  </sheetViews>
  <sheetFormatPr baseColWidth="10" defaultColWidth="8.6640625" defaultRowHeight="16" x14ac:dyDescent="0.2"/>
  <cols>
    <col min="1" max="3" width="57.5" style="31" customWidth="1"/>
    <col min="4" max="4" width="11" style="31" customWidth="1"/>
    <col min="5" max="5" width="25.33203125" style="31" customWidth="1"/>
    <col min="6" max="1024" width="8.6640625" style="31"/>
  </cols>
  <sheetData>
    <row r="1" spans="1:4" x14ac:dyDescent="0.2">
      <c r="A1" s="168" t="s">
        <v>650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51" x14ac:dyDescent="0.2">
      <c r="A3" s="123" t="s">
        <v>651</v>
      </c>
      <c r="B3" s="123" t="s">
        <v>652</v>
      </c>
      <c r="C3" s="123" t="s">
        <v>653</v>
      </c>
      <c r="D3" s="124"/>
    </row>
    <row r="4" spans="1:4" ht="34" x14ac:dyDescent="0.2">
      <c r="A4" s="123" t="s">
        <v>654</v>
      </c>
      <c r="B4" s="123" t="s">
        <v>655</v>
      </c>
      <c r="C4" s="123" t="s">
        <v>656</v>
      </c>
      <c r="D4" s="124"/>
    </row>
    <row r="5" spans="1:4" ht="34" x14ac:dyDescent="0.2">
      <c r="A5" s="123" t="s">
        <v>657</v>
      </c>
      <c r="B5" s="123" t="s">
        <v>599</v>
      </c>
      <c r="C5" s="123" t="s">
        <v>658</v>
      </c>
      <c r="D5" s="124"/>
    </row>
    <row r="6" spans="1:4" ht="34" x14ac:dyDescent="0.2">
      <c r="A6" s="123" t="s">
        <v>659</v>
      </c>
      <c r="B6" s="123" t="s">
        <v>660</v>
      </c>
      <c r="C6" s="123" t="s">
        <v>661</v>
      </c>
      <c r="D6" s="124"/>
    </row>
    <row r="7" spans="1:4" ht="34" x14ac:dyDescent="0.2">
      <c r="A7" s="123" t="s">
        <v>662</v>
      </c>
      <c r="B7" s="123" t="s">
        <v>663</v>
      </c>
      <c r="C7" s="123" t="s">
        <v>664</v>
      </c>
      <c r="D7" s="124"/>
    </row>
    <row r="8" spans="1:4" ht="34" x14ac:dyDescent="0.2">
      <c r="A8" s="123" t="s">
        <v>665</v>
      </c>
      <c r="B8" s="123" t="s">
        <v>666</v>
      </c>
      <c r="C8" s="123" t="s">
        <v>667</v>
      </c>
      <c r="D8" s="124"/>
    </row>
    <row r="9" spans="1:4" ht="17" x14ac:dyDescent="0.2">
      <c r="A9" s="123" t="s">
        <v>668</v>
      </c>
      <c r="B9" s="123" t="s">
        <v>669</v>
      </c>
      <c r="C9" s="123" t="s">
        <v>670</v>
      </c>
      <c r="D9" s="124"/>
    </row>
    <row r="10" spans="1:4" ht="34" x14ac:dyDescent="0.2">
      <c r="A10" s="123" t="s">
        <v>671</v>
      </c>
      <c r="B10" s="123" t="s">
        <v>672</v>
      </c>
      <c r="C10" s="123" t="s">
        <v>673</v>
      </c>
      <c r="D10" s="124"/>
    </row>
    <row r="11" spans="1:4" ht="51" x14ac:dyDescent="0.2">
      <c r="A11" s="123" t="s">
        <v>674</v>
      </c>
      <c r="B11" s="123" t="s">
        <v>675</v>
      </c>
      <c r="C11" s="123" t="s">
        <v>676</v>
      </c>
      <c r="D11" s="124"/>
    </row>
    <row r="12" spans="1:4" ht="17" x14ac:dyDescent="0.2">
      <c r="A12" s="123"/>
      <c r="B12" s="123" t="s">
        <v>677</v>
      </c>
      <c r="C12" s="123" t="s">
        <v>678</v>
      </c>
      <c r="D12" s="124"/>
    </row>
    <row r="13" spans="1:4" x14ac:dyDescent="0.2">
      <c r="A13" s="123"/>
      <c r="B13" s="123"/>
      <c r="C13" s="123"/>
      <c r="D13" s="124"/>
    </row>
    <row r="14" spans="1:4" ht="15.75" customHeight="1" x14ac:dyDescent="0.2">
      <c r="A14" s="169" t="s">
        <v>568</v>
      </c>
      <c r="B14" s="169"/>
      <c r="C14" s="169"/>
    </row>
    <row r="15" spans="1:4" x14ac:dyDescent="0.2">
      <c r="A15" s="170" t="s">
        <v>569</v>
      </c>
      <c r="B15" s="170"/>
      <c r="C15" s="170"/>
    </row>
    <row r="16" spans="1:4" ht="17" x14ac:dyDescent="0.2">
      <c r="A16" s="123" t="s">
        <v>570</v>
      </c>
      <c r="B16" s="123" t="s">
        <v>571</v>
      </c>
      <c r="C16" s="123" t="s">
        <v>572</v>
      </c>
    </row>
    <row r="17" spans="1:3" ht="51" x14ac:dyDescent="0.2">
      <c r="A17" s="123" t="s">
        <v>573</v>
      </c>
      <c r="B17" s="123" t="s">
        <v>574</v>
      </c>
      <c r="C17" s="123" t="s">
        <v>575</v>
      </c>
    </row>
    <row r="18" spans="1:3" ht="34" x14ac:dyDescent="0.2">
      <c r="A18" s="123" t="s">
        <v>576</v>
      </c>
      <c r="B18" s="123" t="s">
        <v>577</v>
      </c>
      <c r="C18" s="123" t="s">
        <v>578</v>
      </c>
    </row>
    <row r="19" spans="1:3" ht="34" x14ac:dyDescent="0.2">
      <c r="A19" s="123" t="s">
        <v>579</v>
      </c>
      <c r="B19" s="123" t="s">
        <v>580</v>
      </c>
      <c r="C19" s="123"/>
    </row>
    <row r="20" spans="1:3" ht="34" x14ac:dyDescent="0.2">
      <c r="A20" s="123" t="s">
        <v>581</v>
      </c>
      <c r="B20" s="123" t="s">
        <v>582</v>
      </c>
      <c r="C20" s="123"/>
    </row>
    <row r="21" spans="1:3" x14ac:dyDescent="0.2">
      <c r="A21" s="171"/>
      <c r="B21" s="171"/>
      <c r="C21" s="171"/>
    </row>
  </sheetData>
  <mergeCells count="4">
    <mergeCell ref="A1:C1"/>
    <mergeCell ref="A14:C14"/>
    <mergeCell ref="A15:C15"/>
    <mergeCell ref="A21:C2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7"/>
  <sheetViews>
    <sheetView topLeftCell="B1" zoomScale="65" zoomScaleNormal="65" workbookViewId="0">
      <selection activeCell="B14" sqref="A1:I24"/>
    </sheetView>
  </sheetViews>
  <sheetFormatPr baseColWidth="10" defaultColWidth="8.83203125" defaultRowHeight="15" x14ac:dyDescent="0.2"/>
  <cols>
    <col min="1" max="1" width="2.1640625" style="26" customWidth="1"/>
    <col min="2" max="2" width="4.5" style="27" customWidth="1"/>
    <col min="3" max="3" width="68.33203125" style="27" customWidth="1"/>
    <col min="4" max="4" width="49.5" style="27" customWidth="1"/>
    <col min="5" max="5" width="12.33203125" style="27" customWidth="1"/>
    <col min="6" max="6" width="10" style="28" customWidth="1"/>
    <col min="7" max="7" width="9.6640625" style="29" customWidth="1"/>
    <col min="8" max="8" width="80.83203125" style="27" customWidth="1"/>
    <col min="9" max="9" width="29.83203125" style="30" customWidth="1"/>
    <col min="10" max="10" width="36.5" style="30" customWidth="1"/>
    <col min="11" max="11" width="2.5" style="30" customWidth="1"/>
    <col min="12" max="1024" width="8.83203125" style="30"/>
  </cols>
  <sheetData>
    <row r="1" spans="1:11" ht="15.75" customHeight="1" x14ac:dyDescent="0.2">
      <c r="A1" s="12"/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1:11" s="31" customFormat="1" ht="29.25" customHeight="1" x14ac:dyDescent="0.2">
      <c r="A2" s="12"/>
      <c r="B2" s="9" t="s">
        <v>33</v>
      </c>
      <c r="C2" s="9"/>
      <c r="D2" s="8"/>
      <c r="E2" s="8"/>
      <c r="F2" s="7" t="s">
        <v>34</v>
      </c>
      <c r="G2" s="7"/>
      <c r="H2" s="7"/>
      <c r="I2" s="6" t="s">
        <v>35</v>
      </c>
      <c r="J2" s="6"/>
      <c r="K2" s="10"/>
    </row>
    <row r="3" spans="1:11" s="31" customFormat="1" ht="15.75" customHeight="1" x14ac:dyDescent="0.2">
      <c r="A3" s="12"/>
      <c r="B3" s="5" t="s">
        <v>36</v>
      </c>
      <c r="C3" s="5"/>
      <c r="D3" s="5"/>
      <c r="E3" s="5"/>
      <c r="F3" s="7"/>
      <c r="G3" s="7"/>
      <c r="H3" s="7"/>
      <c r="I3" s="4"/>
      <c r="J3" s="4"/>
      <c r="K3" s="10"/>
    </row>
    <row r="4" spans="1:11" s="31" customFormat="1" ht="15.75" customHeight="1" x14ac:dyDescent="0.2">
      <c r="A4" s="12"/>
      <c r="B4" s="5" t="s">
        <v>37</v>
      </c>
      <c r="C4" s="5"/>
      <c r="D4" s="5"/>
      <c r="E4" s="5"/>
      <c r="F4" s="7"/>
      <c r="G4" s="7"/>
      <c r="H4" s="7"/>
      <c r="I4" s="4"/>
      <c r="J4" s="4"/>
      <c r="K4" s="10"/>
    </row>
    <row r="5" spans="1:11" s="31" customFormat="1" ht="15.75" customHeight="1" x14ac:dyDescent="0.2">
      <c r="A5" s="12"/>
      <c r="B5" s="5" t="s">
        <v>38</v>
      </c>
      <c r="C5" s="5"/>
      <c r="D5" s="8" t="s">
        <v>39</v>
      </c>
      <c r="E5" s="8"/>
      <c r="F5" s="7"/>
      <c r="G5" s="7"/>
      <c r="H5" s="7"/>
      <c r="I5" s="6" t="s">
        <v>40</v>
      </c>
      <c r="J5" s="6"/>
      <c r="K5" s="10"/>
    </row>
    <row r="6" spans="1:11" s="31" customFormat="1" ht="15.75" customHeight="1" x14ac:dyDescent="0.2">
      <c r="A6" s="12"/>
      <c r="B6" s="3" t="s">
        <v>41</v>
      </c>
      <c r="C6" s="3"/>
      <c r="D6" s="5"/>
      <c r="E6" s="5"/>
      <c r="F6" s="7"/>
      <c r="G6" s="7"/>
      <c r="H6" s="7"/>
      <c r="I6" s="2"/>
      <c r="J6" s="2"/>
      <c r="K6" s="10"/>
    </row>
    <row r="7" spans="1:11" s="31" customFormat="1" ht="15.75" customHeight="1" x14ac:dyDescent="0.2">
      <c r="A7" s="12"/>
      <c r="B7" s="3" t="s">
        <v>42</v>
      </c>
      <c r="C7" s="3"/>
      <c r="D7" s="5"/>
      <c r="E7" s="5"/>
      <c r="F7" s="7"/>
      <c r="G7" s="7"/>
      <c r="H7" s="7"/>
      <c r="I7" s="1" t="s">
        <v>43</v>
      </c>
      <c r="J7" s="1"/>
      <c r="K7" s="10"/>
    </row>
    <row r="8" spans="1:11" s="31" customFormat="1" ht="15.75" customHeight="1" x14ac:dyDescent="0.2">
      <c r="A8" s="12"/>
      <c r="B8" s="3" t="s">
        <v>44</v>
      </c>
      <c r="C8" s="3"/>
      <c r="D8" s="8"/>
      <c r="E8" s="8"/>
      <c r="F8" s="7"/>
      <c r="G8" s="7"/>
      <c r="H8" s="7"/>
      <c r="I8" s="1"/>
      <c r="J8" s="1"/>
      <c r="K8" s="10"/>
    </row>
    <row r="9" spans="1:11" s="31" customFormat="1" ht="15.75" customHeight="1" x14ac:dyDescent="0.2">
      <c r="A9" s="12"/>
      <c r="B9" s="5" t="s">
        <v>45</v>
      </c>
      <c r="C9" s="5"/>
      <c r="D9" s="8"/>
      <c r="E9" s="8"/>
      <c r="F9" s="7"/>
      <c r="G9" s="7"/>
      <c r="H9" s="7"/>
      <c r="I9" s="1"/>
      <c r="J9" s="1"/>
      <c r="K9" s="10"/>
    </row>
    <row r="10" spans="1:11" s="31" customFormat="1" ht="15" customHeight="1" x14ac:dyDescent="0.2">
      <c r="A10" s="12"/>
      <c r="B10" s="5" t="s">
        <v>46</v>
      </c>
      <c r="C10" s="5"/>
      <c r="D10" s="8">
        <v>5</v>
      </c>
      <c r="E10" s="8"/>
      <c r="F10" s="7"/>
      <c r="G10" s="7"/>
      <c r="H10" s="7"/>
      <c r="I10" s="1"/>
      <c r="J10" s="1"/>
      <c r="K10" s="10"/>
    </row>
    <row r="11" spans="1:11" s="31" customFormat="1" ht="114.75" customHeight="1" x14ac:dyDescent="0.2">
      <c r="A11" s="12"/>
      <c r="B11" s="127" t="s">
        <v>47</v>
      </c>
      <c r="C11" s="127"/>
      <c r="D11" s="8"/>
      <c r="E11" s="8"/>
      <c r="F11" s="7"/>
      <c r="G11" s="7"/>
      <c r="H11" s="7"/>
      <c r="I11" s="1"/>
      <c r="J11" s="1"/>
      <c r="K11" s="10"/>
    </row>
    <row r="12" spans="1:11" ht="15.75" customHeight="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0"/>
    </row>
    <row r="13" spans="1:11" ht="15.75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0"/>
    </row>
    <row r="14" spans="1:11" s="33" customFormat="1" ht="20.25" customHeight="1" x14ac:dyDescent="0.2">
      <c r="A14" s="129"/>
      <c r="B14" s="130" t="s">
        <v>48</v>
      </c>
      <c r="C14" s="130"/>
      <c r="D14" s="130"/>
      <c r="E14" s="130"/>
      <c r="F14" s="130"/>
      <c r="G14" s="130"/>
      <c r="H14" s="130"/>
      <c r="I14" s="130"/>
      <c r="J14" s="130"/>
      <c r="K14" s="32"/>
    </row>
    <row r="15" spans="1:11" ht="15.75" customHeight="1" x14ac:dyDescent="0.2">
      <c r="A15" s="129"/>
      <c r="B15" s="131" t="s">
        <v>49</v>
      </c>
      <c r="C15" s="131"/>
      <c r="D15" s="131"/>
      <c r="E15" s="131"/>
      <c r="F15" s="131"/>
      <c r="G15" s="131"/>
      <c r="H15" s="132" t="s">
        <v>50</v>
      </c>
      <c r="I15" s="132"/>
      <c r="J15" s="132"/>
      <c r="K15" s="133"/>
    </row>
    <row r="16" spans="1:11" ht="39.75" customHeight="1" x14ac:dyDescent="0.2">
      <c r="A16" s="129"/>
      <c r="B16" s="34" t="s">
        <v>51</v>
      </c>
      <c r="C16" s="34" t="s">
        <v>52</v>
      </c>
      <c r="D16" s="34" t="s">
        <v>53</v>
      </c>
      <c r="E16" s="34" t="s">
        <v>54</v>
      </c>
      <c r="F16" s="34" t="s">
        <v>55</v>
      </c>
      <c r="G16" s="34" t="s">
        <v>56</v>
      </c>
      <c r="H16" s="35" t="s">
        <v>52</v>
      </c>
      <c r="I16" s="36" t="s">
        <v>57</v>
      </c>
      <c r="J16" s="36" t="s">
        <v>58</v>
      </c>
      <c r="K16" s="133"/>
    </row>
    <row r="17" spans="1:11" ht="31.5" customHeight="1" x14ac:dyDescent="0.2">
      <c r="A17" s="129"/>
      <c r="B17" s="37">
        <v>1</v>
      </c>
      <c r="C17" s="38" t="s">
        <v>59</v>
      </c>
      <c r="D17" s="38" t="s">
        <v>60</v>
      </c>
      <c r="E17" s="39" t="s">
        <v>61</v>
      </c>
      <c r="F17" s="39">
        <v>1</v>
      </c>
      <c r="G17" s="40"/>
      <c r="H17" s="41"/>
      <c r="I17" s="42"/>
      <c r="J17" s="43"/>
      <c r="K17" s="133"/>
    </row>
    <row r="18" spans="1:11" ht="28.5" customHeight="1" x14ac:dyDescent="0.2">
      <c r="A18" s="129"/>
      <c r="B18" s="37">
        <v>2</v>
      </c>
      <c r="C18" s="38" t="s">
        <v>62</v>
      </c>
      <c r="D18" s="38" t="s">
        <v>63</v>
      </c>
      <c r="E18" s="39" t="s">
        <v>61</v>
      </c>
      <c r="F18" s="39">
        <v>3</v>
      </c>
      <c r="G18" s="40"/>
      <c r="H18" s="41"/>
      <c r="I18" s="42"/>
      <c r="J18" s="42"/>
      <c r="K18" s="133"/>
    </row>
    <row r="19" spans="1:11" ht="28" x14ac:dyDescent="0.2">
      <c r="A19" s="129"/>
      <c r="B19" s="37">
        <v>3</v>
      </c>
      <c r="C19" s="38" t="s">
        <v>64</v>
      </c>
      <c r="D19" s="38" t="s">
        <v>65</v>
      </c>
      <c r="E19" s="39" t="s">
        <v>61</v>
      </c>
      <c r="F19" s="39">
        <v>1</v>
      </c>
      <c r="G19" s="40"/>
      <c r="H19" s="41"/>
      <c r="I19" s="42"/>
      <c r="J19" s="42"/>
      <c r="K19" s="133"/>
    </row>
    <row r="20" spans="1:11" ht="54" customHeight="1" x14ac:dyDescent="0.2">
      <c r="A20" s="129"/>
      <c r="B20" s="37">
        <v>4</v>
      </c>
      <c r="C20" s="38" t="s">
        <v>66</v>
      </c>
      <c r="D20" s="38" t="s">
        <v>67</v>
      </c>
      <c r="E20" s="39" t="s">
        <v>61</v>
      </c>
      <c r="F20" s="39">
        <v>1</v>
      </c>
      <c r="G20" s="40"/>
      <c r="H20" s="41"/>
      <c r="I20" s="44"/>
      <c r="J20" s="43"/>
      <c r="K20" s="133"/>
    </row>
    <row r="21" spans="1:11" ht="30.75" customHeight="1" x14ac:dyDescent="0.2">
      <c r="A21" s="129"/>
      <c r="B21" s="37">
        <v>5</v>
      </c>
      <c r="C21" s="38" t="s">
        <v>66</v>
      </c>
      <c r="D21" s="38" t="s">
        <v>68</v>
      </c>
      <c r="E21" s="39" t="s">
        <v>61</v>
      </c>
      <c r="F21" s="39">
        <v>1</v>
      </c>
      <c r="G21" s="40"/>
      <c r="H21" s="41"/>
      <c r="I21" s="42"/>
      <c r="J21" s="42"/>
      <c r="K21" s="133"/>
    </row>
    <row r="22" spans="1:11" ht="30.75" customHeight="1" x14ac:dyDescent="0.2">
      <c r="A22" s="129"/>
      <c r="B22" s="37"/>
      <c r="C22" s="38" t="s">
        <v>69</v>
      </c>
      <c r="D22" s="38" t="s">
        <v>70</v>
      </c>
      <c r="E22" s="39" t="s">
        <v>61</v>
      </c>
      <c r="F22" s="39">
        <v>2</v>
      </c>
      <c r="G22" s="40"/>
      <c r="H22" s="41"/>
      <c r="I22" s="42"/>
      <c r="J22" s="42"/>
      <c r="K22" s="133"/>
    </row>
    <row r="23" spans="1:11" ht="30.75" customHeight="1" x14ac:dyDescent="0.2">
      <c r="A23" s="129"/>
      <c r="B23" s="37"/>
      <c r="C23" s="38" t="s">
        <v>71</v>
      </c>
      <c r="D23" s="38" t="s">
        <v>72</v>
      </c>
      <c r="E23" s="39" t="s">
        <v>61</v>
      </c>
      <c r="F23" s="39">
        <v>1</v>
      </c>
      <c r="G23" s="40"/>
      <c r="H23" s="41"/>
      <c r="I23" s="42"/>
      <c r="J23" s="42"/>
      <c r="K23" s="133"/>
    </row>
    <row r="24" spans="1:11" ht="30.75" customHeight="1" x14ac:dyDescent="0.2">
      <c r="A24" s="129"/>
      <c r="B24" s="37"/>
      <c r="C24" s="38" t="s">
        <v>73</v>
      </c>
      <c r="D24" s="38" t="s">
        <v>74</v>
      </c>
      <c r="E24" s="39" t="s">
        <v>61</v>
      </c>
      <c r="F24" s="39">
        <v>1</v>
      </c>
      <c r="G24" s="40"/>
      <c r="H24" s="41"/>
      <c r="I24" s="42"/>
      <c r="J24" s="42"/>
      <c r="K24" s="133"/>
    </row>
    <row r="25" spans="1:11" ht="30.75" customHeight="1" x14ac:dyDescent="0.2">
      <c r="A25" s="129"/>
      <c r="B25" s="37"/>
      <c r="C25" s="38" t="s">
        <v>75</v>
      </c>
      <c r="D25" s="38" t="s">
        <v>76</v>
      </c>
      <c r="E25" s="39" t="s">
        <v>61</v>
      </c>
      <c r="F25" s="39">
        <v>1</v>
      </c>
      <c r="G25" s="40"/>
      <c r="H25" s="41"/>
      <c r="I25" s="42"/>
      <c r="J25" s="42"/>
      <c r="K25" s="133"/>
    </row>
    <row r="26" spans="1:11" ht="30.75" customHeight="1" x14ac:dyDescent="0.2">
      <c r="A26" s="129"/>
      <c r="B26" s="37"/>
      <c r="C26" s="38" t="s">
        <v>77</v>
      </c>
      <c r="D26" s="38" t="s">
        <v>78</v>
      </c>
      <c r="E26" s="39" t="s">
        <v>61</v>
      </c>
      <c r="F26" s="39">
        <v>1</v>
      </c>
      <c r="G26" s="40"/>
      <c r="H26" s="41"/>
      <c r="I26" s="42"/>
      <c r="J26" s="42"/>
      <c r="K26" s="133"/>
    </row>
    <row r="27" spans="1:11" ht="30.75" customHeight="1" x14ac:dyDescent="0.2">
      <c r="A27" s="129"/>
      <c r="B27" s="37"/>
      <c r="C27" s="38" t="s">
        <v>79</v>
      </c>
      <c r="D27" s="38" t="s">
        <v>80</v>
      </c>
      <c r="E27" s="39" t="s">
        <v>61</v>
      </c>
      <c r="F27" s="39">
        <v>1</v>
      </c>
      <c r="G27" s="40"/>
      <c r="H27" s="41"/>
      <c r="I27" s="42"/>
      <c r="J27" s="42"/>
      <c r="K27" s="133"/>
    </row>
    <row r="28" spans="1:11" ht="30.75" customHeight="1" x14ac:dyDescent="0.2">
      <c r="A28" s="129"/>
      <c r="B28" s="37"/>
      <c r="C28" s="38" t="s">
        <v>81</v>
      </c>
      <c r="D28" s="38" t="s">
        <v>82</v>
      </c>
      <c r="E28" s="39" t="s">
        <v>61</v>
      </c>
      <c r="F28" s="39">
        <v>1</v>
      </c>
      <c r="G28" s="40"/>
      <c r="H28" s="41"/>
      <c r="I28" s="42"/>
      <c r="J28" s="42"/>
      <c r="K28" s="133"/>
    </row>
    <row r="29" spans="1:11" ht="30.75" customHeight="1" x14ac:dyDescent="0.2">
      <c r="A29" s="129"/>
      <c r="B29" s="37"/>
      <c r="C29" s="38" t="s">
        <v>83</v>
      </c>
      <c r="D29" s="38" t="s">
        <v>84</v>
      </c>
      <c r="E29" s="39" t="s">
        <v>61</v>
      </c>
      <c r="F29" s="39">
        <v>1</v>
      </c>
      <c r="G29" s="40"/>
      <c r="H29" s="41"/>
      <c r="I29" s="42"/>
      <c r="J29" s="42"/>
      <c r="K29" s="133"/>
    </row>
    <row r="30" spans="1:11" ht="30.75" customHeight="1" x14ac:dyDescent="0.2">
      <c r="A30" s="129"/>
      <c r="B30" s="37"/>
      <c r="C30" s="38" t="s">
        <v>85</v>
      </c>
      <c r="D30" s="38" t="s">
        <v>86</v>
      </c>
      <c r="E30" s="39" t="s">
        <v>61</v>
      </c>
      <c r="F30" s="39">
        <v>1</v>
      </c>
      <c r="G30" s="40"/>
      <c r="H30" s="41"/>
      <c r="I30" s="42"/>
      <c r="J30" s="42"/>
      <c r="K30" s="133"/>
    </row>
    <row r="31" spans="1:11" ht="30.75" customHeight="1" x14ac:dyDescent="0.2">
      <c r="A31" s="129"/>
      <c r="B31" s="37"/>
      <c r="C31" s="38" t="s">
        <v>87</v>
      </c>
      <c r="D31" s="38" t="s">
        <v>88</v>
      </c>
      <c r="E31" s="39" t="s">
        <v>61</v>
      </c>
      <c r="F31" s="39">
        <v>4</v>
      </c>
      <c r="G31" s="40"/>
      <c r="H31" s="41"/>
      <c r="I31" s="42"/>
      <c r="J31" s="42"/>
      <c r="K31" s="133"/>
    </row>
    <row r="32" spans="1:11" ht="30.75" customHeight="1" x14ac:dyDescent="0.2">
      <c r="A32" s="129"/>
      <c r="B32" s="37"/>
      <c r="C32" s="38" t="s">
        <v>89</v>
      </c>
      <c r="D32" s="38" t="s">
        <v>90</v>
      </c>
      <c r="E32" s="39" t="s">
        <v>61</v>
      </c>
      <c r="F32" s="39">
        <v>1</v>
      </c>
      <c r="G32" s="40"/>
      <c r="H32" s="41"/>
      <c r="I32" s="42"/>
      <c r="J32" s="42"/>
      <c r="K32" s="133"/>
    </row>
    <row r="33" spans="1:11" ht="30.75" customHeight="1" x14ac:dyDescent="0.2">
      <c r="A33" s="129"/>
      <c r="B33" s="37"/>
      <c r="C33" s="38" t="s">
        <v>91</v>
      </c>
      <c r="D33" s="38" t="s">
        <v>92</v>
      </c>
      <c r="E33" s="39" t="s">
        <v>61</v>
      </c>
      <c r="F33" s="39">
        <v>1</v>
      </c>
      <c r="G33" s="40"/>
      <c r="H33" s="41"/>
      <c r="I33" s="42"/>
      <c r="J33" s="42"/>
      <c r="K33" s="133"/>
    </row>
    <row r="34" spans="1:11" ht="30.75" customHeight="1" x14ac:dyDescent="0.2">
      <c r="A34" s="129"/>
      <c r="B34" s="37"/>
      <c r="C34" s="38" t="s">
        <v>93</v>
      </c>
      <c r="D34" s="38" t="s">
        <v>94</v>
      </c>
      <c r="E34" s="39" t="s">
        <v>61</v>
      </c>
      <c r="F34" s="39">
        <v>1</v>
      </c>
      <c r="G34" s="40"/>
      <c r="H34" s="41"/>
      <c r="I34" s="42"/>
      <c r="J34" s="42"/>
      <c r="K34" s="133"/>
    </row>
    <row r="35" spans="1:11" ht="30.75" customHeight="1" x14ac:dyDescent="0.2">
      <c r="A35" s="129"/>
      <c r="B35" s="37"/>
      <c r="C35" s="38" t="s">
        <v>95</v>
      </c>
      <c r="D35" s="38" t="s">
        <v>96</v>
      </c>
      <c r="E35" s="39" t="s">
        <v>61</v>
      </c>
      <c r="F35" s="39">
        <v>1</v>
      </c>
      <c r="G35" s="40"/>
      <c r="H35" s="41"/>
      <c r="I35" s="42"/>
      <c r="J35" s="42"/>
      <c r="K35" s="133"/>
    </row>
    <row r="36" spans="1:11" ht="30.75" customHeight="1" x14ac:dyDescent="0.2">
      <c r="A36" s="129"/>
      <c r="B36" s="37"/>
      <c r="C36" s="38" t="s">
        <v>97</v>
      </c>
      <c r="D36" s="38" t="s">
        <v>98</v>
      </c>
      <c r="E36" s="39" t="s">
        <v>61</v>
      </c>
      <c r="F36" s="39">
        <v>1</v>
      </c>
      <c r="G36" s="40"/>
      <c r="H36" s="41"/>
      <c r="I36" s="42"/>
      <c r="J36" s="42"/>
      <c r="K36" s="133"/>
    </row>
    <row r="37" spans="1:11" ht="30.75" customHeight="1" x14ac:dyDescent="0.2">
      <c r="A37" s="129"/>
      <c r="B37" s="37"/>
      <c r="C37" s="38" t="s">
        <v>99</v>
      </c>
      <c r="D37" s="38" t="s">
        <v>88</v>
      </c>
      <c r="E37" s="39" t="s">
        <v>61</v>
      </c>
      <c r="F37" s="39">
        <v>1</v>
      </c>
      <c r="G37" s="40"/>
      <c r="H37" s="41"/>
      <c r="I37" s="42"/>
      <c r="J37" s="42"/>
      <c r="K37" s="133"/>
    </row>
    <row r="38" spans="1:11" ht="30.75" customHeight="1" x14ac:dyDescent="0.2">
      <c r="A38" s="129"/>
      <c r="B38" s="37"/>
      <c r="C38" s="38" t="s">
        <v>100</v>
      </c>
      <c r="D38" s="38" t="s">
        <v>101</v>
      </c>
      <c r="E38" s="39" t="s">
        <v>61</v>
      </c>
      <c r="F38" s="39">
        <v>1</v>
      </c>
      <c r="G38" s="40"/>
      <c r="H38" s="41"/>
      <c r="I38" s="42"/>
      <c r="J38" s="42"/>
      <c r="K38" s="133"/>
    </row>
    <row r="39" spans="1:11" ht="30.75" customHeight="1" x14ac:dyDescent="0.2">
      <c r="A39" s="129"/>
      <c r="B39" s="37"/>
      <c r="C39" s="45"/>
      <c r="D39" s="45"/>
      <c r="E39" s="46"/>
      <c r="F39" s="37"/>
      <c r="G39" s="40"/>
      <c r="H39" s="41"/>
      <c r="I39" s="42"/>
      <c r="J39" s="42"/>
      <c r="K39" s="133"/>
    </row>
    <row r="40" spans="1:11" ht="15.75" customHeight="1" x14ac:dyDescent="0.2">
      <c r="A40" s="129"/>
      <c r="B40" s="131" t="s">
        <v>102</v>
      </c>
      <c r="C40" s="131"/>
      <c r="D40" s="131"/>
      <c r="E40" s="131"/>
      <c r="F40" s="131"/>
      <c r="G40" s="131"/>
      <c r="H40" s="132" t="s">
        <v>50</v>
      </c>
      <c r="I40" s="132"/>
      <c r="J40" s="132"/>
      <c r="K40" s="133"/>
    </row>
    <row r="41" spans="1:11" ht="37.5" customHeight="1" x14ac:dyDescent="0.2">
      <c r="A41" s="129"/>
      <c r="B41" s="47" t="s">
        <v>51</v>
      </c>
      <c r="C41" s="34" t="s">
        <v>52</v>
      </c>
      <c r="D41" s="34" t="s">
        <v>53</v>
      </c>
      <c r="E41" s="34" t="s">
        <v>54</v>
      </c>
      <c r="F41" s="34" t="s">
        <v>55</v>
      </c>
      <c r="G41" s="34" t="s">
        <v>56</v>
      </c>
      <c r="H41" s="35" t="s">
        <v>52</v>
      </c>
      <c r="I41" s="36" t="s">
        <v>57</v>
      </c>
      <c r="J41" s="36" t="s">
        <v>58</v>
      </c>
      <c r="K41" s="133"/>
    </row>
    <row r="42" spans="1:11" ht="28.5" customHeight="1" x14ac:dyDescent="0.2">
      <c r="A42" s="129"/>
      <c r="B42" s="46">
        <v>1</v>
      </c>
      <c r="H42" s="48"/>
      <c r="I42" s="49"/>
      <c r="J42" s="42"/>
      <c r="K42" s="133"/>
    </row>
    <row r="43" spans="1:11" ht="23.25" customHeight="1" x14ac:dyDescent="0.2">
      <c r="A43" s="129"/>
      <c r="B43" s="46">
        <v>2</v>
      </c>
      <c r="H43" s="48"/>
      <c r="I43" s="49"/>
      <c r="J43" s="42"/>
      <c r="K43" s="133"/>
    </row>
    <row r="44" spans="1:11" ht="22.5" customHeight="1" x14ac:dyDescent="0.2">
      <c r="A44" s="129"/>
      <c r="B44" s="46">
        <v>3</v>
      </c>
      <c r="E44" s="37"/>
      <c r="F44" s="37"/>
      <c r="G44" s="40"/>
      <c r="H44" s="48"/>
      <c r="I44" s="49"/>
      <c r="J44" s="42"/>
      <c r="K44" s="133"/>
    </row>
    <row r="45" spans="1:11" ht="68.25" customHeight="1" x14ac:dyDescent="0.2">
      <c r="A45" s="129"/>
      <c r="B45" s="46">
        <v>4</v>
      </c>
      <c r="C45" s="38"/>
      <c r="D45" s="38"/>
      <c r="E45" s="37"/>
      <c r="F45" s="37"/>
      <c r="G45" s="40"/>
      <c r="H45" s="43"/>
      <c r="I45" s="49"/>
      <c r="J45" s="42"/>
      <c r="K45" s="133"/>
    </row>
    <row r="46" spans="1:11" ht="24" customHeight="1" x14ac:dyDescent="0.2">
      <c r="A46" s="129"/>
      <c r="B46" s="46">
        <v>5</v>
      </c>
      <c r="C46" s="50"/>
      <c r="D46" s="50"/>
      <c r="E46" s="37"/>
      <c r="F46" s="37"/>
      <c r="G46" s="40"/>
      <c r="H46" s="48"/>
      <c r="I46" s="49"/>
      <c r="J46" s="42"/>
      <c r="K46" s="133"/>
    </row>
    <row r="47" spans="1:11" ht="18.75" customHeight="1" x14ac:dyDescent="0.2">
      <c r="A47" s="129"/>
      <c r="B47" s="131" t="s">
        <v>103</v>
      </c>
      <c r="C47" s="131"/>
      <c r="D47" s="131"/>
      <c r="E47" s="131"/>
      <c r="F47" s="131"/>
      <c r="G47" s="131"/>
      <c r="H47" s="132" t="s">
        <v>50</v>
      </c>
      <c r="I47" s="132"/>
      <c r="J47" s="132"/>
      <c r="K47" s="51"/>
    </row>
    <row r="48" spans="1:11" ht="35.25" customHeight="1" x14ac:dyDescent="0.2">
      <c r="A48" s="129"/>
      <c r="B48" s="34" t="s">
        <v>51</v>
      </c>
      <c r="C48" s="34" t="s">
        <v>52</v>
      </c>
      <c r="D48" s="34" t="s">
        <v>104</v>
      </c>
      <c r="E48" s="34" t="s">
        <v>54</v>
      </c>
      <c r="F48" s="34" t="s">
        <v>55</v>
      </c>
      <c r="G48" s="34" t="s">
        <v>56</v>
      </c>
      <c r="H48" s="35" t="s">
        <v>52</v>
      </c>
      <c r="I48" s="52" t="s">
        <v>57</v>
      </c>
      <c r="J48" s="52" t="s">
        <v>58</v>
      </c>
      <c r="K48" s="51"/>
    </row>
    <row r="49" spans="1:11" ht="27.75" customHeight="1" x14ac:dyDescent="0.2">
      <c r="A49" s="129"/>
      <c r="B49" s="34">
        <v>1</v>
      </c>
      <c r="C49" s="38" t="s">
        <v>105</v>
      </c>
      <c r="D49" s="38" t="s">
        <v>106</v>
      </c>
      <c r="E49" s="37">
        <v>1</v>
      </c>
      <c r="F49" s="37">
        <v>1</v>
      </c>
      <c r="G49" s="40">
        <v>5</v>
      </c>
      <c r="H49" s="48" t="s">
        <v>107</v>
      </c>
      <c r="I49" s="49" t="s">
        <v>108</v>
      </c>
      <c r="J49" s="53"/>
      <c r="K49" s="51"/>
    </row>
    <row r="50" spans="1:11" ht="27.75" customHeight="1" x14ac:dyDescent="0.2">
      <c r="A50" s="129"/>
      <c r="B50" s="34">
        <v>2</v>
      </c>
      <c r="C50" s="38" t="s">
        <v>109</v>
      </c>
      <c r="D50" s="38" t="s">
        <v>110</v>
      </c>
      <c r="E50" s="37">
        <v>1</v>
      </c>
      <c r="F50" s="37">
        <v>1</v>
      </c>
      <c r="G50" s="40">
        <v>5</v>
      </c>
      <c r="H50" s="48"/>
      <c r="I50" s="49"/>
      <c r="J50" s="53"/>
      <c r="K50" s="51"/>
    </row>
    <row r="51" spans="1:11" s="30" customFormat="1" ht="31.5" customHeight="1" x14ac:dyDescent="0.15">
      <c r="A51" s="129"/>
      <c r="B51" s="46">
        <v>3</v>
      </c>
      <c r="D51" s="54"/>
      <c r="E51" s="46"/>
      <c r="F51" s="37"/>
      <c r="G51" s="40"/>
      <c r="H51" s="43"/>
      <c r="I51" s="42"/>
      <c r="J51" s="42"/>
      <c r="K51" s="51"/>
    </row>
    <row r="52" spans="1:11" ht="15" customHeight="1" x14ac:dyDescent="0.2">
      <c r="A52" s="129"/>
      <c r="B52" s="131" t="s">
        <v>111</v>
      </c>
      <c r="C52" s="131"/>
      <c r="D52" s="131"/>
      <c r="E52" s="131"/>
      <c r="F52" s="131"/>
      <c r="G52" s="131"/>
      <c r="H52" s="134" t="s">
        <v>50</v>
      </c>
      <c r="I52" s="134"/>
      <c r="J52" s="134"/>
      <c r="K52" s="51"/>
    </row>
    <row r="53" spans="1:11" ht="35.25" customHeight="1" x14ac:dyDescent="0.2">
      <c r="A53" s="129"/>
      <c r="B53" s="34" t="s">
        <v>51</v>
      </c>
      <c r="C53" s="34" t="s">
        <v>52</v>
      </c>
      <c r="D53" s="34" t="s">
        <v>104</v>
      </c>
      <c r="E53" s="34" t="s">
        <v>54</v>
      </c>
      <c r="F53" s="34" t="s">
        <v>112</v>
      </c>
      <c r="G53" s="34" t="s">
        <v>56</v>
      </c>
      <c r="H53" s="135" t="s">
        <v>113</v>
      </c>
      <c r="I53" s="135"/>
      <c r="J53" s="135"/>
      <c r="K53" s="51"/>
    </row>
    <row r="54" spans="1:11" ht="15" customHeight="1" x14ac:dyDescent="0.2">
      <c r="A54" s="129"/>
      <c r="B54" s="40">
        <v>1</v>
      </c>
      <c r="C54" s="55" t="s">
        <v>114</v>
      </c>
      <c r="D54" s="55" t="s">
        <v>115</v>
      </c>
      <c r="E54" s="39" t="s">
        <v>61</v>
      </c>
      <c r="F54" s="39">
        <v>1</v>
      </c>
      <c r="G54" s="40">
        <v>5</v>
      </c>
      <c r="H54" s="135"/>
      <c r="I54" s="135"/>
      <c r="J54" s="135"/>
      <c r="K54" s="51"/>
    </row>
    <row r="55" spans="1:11" ht="15" customHeight="1" x14ac:dyDescent="0.2">
      <c r="A55" s="129"/>
      <c r="B55" s="40">
        <v>2</v>
      </c>
      <c r="C55" s="38" t="s">
        <v>116</v>
      </c>
      <c r="D55" s="38" t="s">
        <v>117</v>
      </c>
      <c r="E55" s="39" t="s">
        <v>61</v>
      </c>
      <c r="F55" s="39">
        <v>1</v>
      </c>
      <c r="G55" s="40">
        <v>5</v>
      </c>
      <c r="H55" s="135"/>
      <c r="I55" s="135"/>
      <c r="J55" s="135"/>
      <c r="K55" s="51"/>
    </row>
    <row r="56" spans="1:11" ht="15" customHeight="1" x14ac:dyDescent="0.2">
      <c r="A56" s="129"/>
      <c r="B56" s="40">
        <v>3</v>
      </c>
      <c r="C56" s="38" t="s">
        <v>116</v>
      </c>
      <c r="D56" s="38" t="s">
        <v>118</v>
      </c>
      <c r="E56" s="39" t="s">
        <v>61</v>
      </c>
      <c r="F56" s="39">
        <v>1</v>
      </c>
      <c r="G56" s="40">
        <v>5</v>
      </c>
      <c r="H56" s="135"/>
      <c r="I56" s="135"/>
      <c r="J56" s="135"/>
      <c r="K56" s="51"/>
    </row>
    <row r="57" spans="1:11" ht="15" customHeight="1" x14ac:dyDescent="0.2">
      <c r="A57" s="129"/>
      <c r="B57" s="40">
        <v>4</v>
      </c>
      <c r="C57" s="38" t="s">
        <v>119</v>
      </c>
      <c r="D57" s="38" t="s">
        <v>120</v>
      </c>
      <c r="E57" s="39" t="s">
        <v>61</v>
      </c>
      <c r="F57" s="39">
        <v>1</v>
      </c>
      <c r="G57" s="40">
        <v>5</v>
      </c>
      <c r="H57" s="135"/>
      <c r="I57" s="135"/>
      <c r="J57" s="135"/>
      <c r="K57" s="51"/>
    </row>
    <row r="58" spans="1:11" ht="15" customHeight="1" x14ac:dyDescent="0.2">
      <c r="A58" s="129"/>
      <c r="B58" s="40">
        <v>5</v>
      </c>
      <c r="C58" s="56"/>
      <c r="D58" s="40"/>
      <c r="E58" s="40"/>
      <c r="F58" s="40"/>
      <c r="G58" s="40"/>
      <c r="H58" s="135"/>
      <c r="I58" s="135"/>
      <c r="J58" s="135"/>
      <c r="K58" s="51"/>
    </row>
    <row r="59" spans="1:11" ht="15" customHeight="1" x14ac:dyDescent="0.2">
      <c r="A59" s="129"/>
      <c r="B59" s="40">
        <v>6</v>
      </c>
      <c r="C59" s="56"/>
      <c r="D59" s="40"/>
      <c r="E59" s="40"/>
      <c r="F59" s="40"/>
      <c r="G59" s="40"/>
      <c r="H59" s="135"/>
      <c r="I59" s="135"/>
      <c r="J59" s="135"/>
      <c r="K59" s="51"/>
    </row>
    <row r="60" spans="1:11" ht="15.75" customHeight="1" x14ac:dyDescent="0.2">
      <c r="A60" s="129"/>
      <c r="B60" s="131" t="s">
        <v>121</v>
      </c>
      <c r="C60" s="131"/>
      <c r="D60" s="131"/>
      <c r="E60" s="131"/>
      <c r="F60" s="131"/>
      <c r="G60" s="131"/>
      <c r="H60" s="134" t="s">
        <v>122</v>
      </c>
      <c r="I60" s="134"/>
      <c r="J60" s="134"/>
      <c r="K60" s="51"/>
    </row>
    <row r="61" spans="1:11" ht="28" x14ac:dyDescent="0.2">
      <c r="A61" s="129"/>
      <c r="B61" s="34" t="s">
        <v>51</v>
      </c>
      <c r="C61" s="34" t="s">
        <v>52</v>
      </c>
      <c r="D61" s="34" t="s">
        <v>104</v>
      </c>
      <c r="E61" s="34" t="s">
        <v>54</v>
      </c>
      <c r="F61" s="34" t="s">
        <v>112</v>
      </c>
      <c r="G61" s="34" t="s">
        <v>56</v>
      </c>
      <c r="H61" s="135" t="s">
        <v>113</v>
      </c>
      <c r="I61" s="135"/>
      <c r="J61" s="135"/>
      <c r="K61" s="51"/>
    </row>
    <row r="62" spans="1:11" ht="15" customHeight="1" x14ac:dyDescent="0.2">
      <c r="A62" s="129"/>
      <c r="B62" s="46">
        <v>1</v>
      </c>
      <c r="C62" s="38" t="s">
        <v>123</v>
      </c>
      <c r="D62" s="38" t="s">
        <v>124</v>
      </c>
      <c r="E62" s="39" t="s">
        <v>61</v>
      </c>
      <c r="F62" s="39">
        <v>1</v>
      </c>
      <c r="G62" s="34">
        <v>5</v>
      </c>
      <c r="H62" s="135"/>
      <c r="I62" s="135"/>
      <c r="J62" s="135"/>
      <c r="K62" s="57"/>
    </row>
    <row r="63" spans="1:11" ht="15" customHeight="1" x14ac:dyDescent="0.2">
      <c r="A63" s="129"/>
      <c r="B63" s="46">
        <v>2</v>
      </c>
      <c r="C63" s="38" t="s">
        <v>125</v>
      </c>
      <c r="D63" s="38" t="s">
        <v>126</v>
      </c>
      <c r="E63" s="39" t="s">
        <v>61</v>
      </c>
      <c r="F63" s="39">
        <v>3</v>
      </c>
      <c r="G63" s="34">
        <v>15</v>
      </c>
      <c r="H63" s="135"/>
      <c r="I63" s="135"/>
      <c r="J63" s="135"/>
      <c r="K63" s="57"/>
    </row>
    <row r="64" spans="1:11" ht="15" customHeight="1" x14ac:dyDescent="0.2">
      <c r="A64" s="129"/>
      <c r="B64" s="46">
        <v>3</v>
      </c>
      <c r="C64" s="38" t="s">
        <v>127</v>
      </c>
      <c r="D64" s="38" t="s">
        <v>128</v>
      </c>
      <c r="E64" s="39" t="s">
        <v>61</v>
      </c>
      <c r="F64" s="39">
        <v>2</v>
      </c>
      <c r="G64" s="34">
        <v>10</v>
      </c>
      <c r="H64" s="135"/>
      <c r="I64" s="135"/>
      <c r="J64" s="135"/>
      <c r="K64" s="57"/>
    </row>
    <row r="65" spans="1:11" ht="15" customHeight="1" x14ac:dyDescent="0.2">
      <c r="A65" s="129"/>
      <c r="B65" s="46">
        <v>4</v>
      </c>
      <c r="C65" s="38" t="s">
        <v>129</v>
      </c>
      <c r="D65" s="38" t="s">
        <v>130</v>
      </c>
      <c r="E65" s="39" t="s">
        <v>61</v>
      </c>
      <c r="F65" s="39">
        <v>2</v>
      </c>
      <c r="G65" s="34">
        <v>10</v>
      </c>
      <c r="H65" s="135"/>
      <c r="I65" s="135"/>
      <c r="J65" s="135"/>
      <c r="K65" s="57"/>
    </row>
    <row r="66" spans="1:11" ht="15" customHeight="1" x14ac:dyDescent="0.2">
      <c r="A66" s="129"/>
      <c r="B66" s="46">
        <v>5</v>
      </c>
      <c r="C66" s="38" t="s">
        <v>131</v>
      </c>
      <c r="D66" s="38" t="s">
        <v>132</v>
      </c>
      <c r="E66" s="39" t="s">
        <v>61</v>
      </c>
      <c r="F66" s="39">
        <v>1</v>
      </c>
      <c r="G66" s="34">
        <v>5</v>
      </c>
      <c r="H66" s="135"/>
      <c r="I66" s="135"/>
      <c r="J66" s="135"/>
      <c r="K66" s="57"/>
    </row>
    <row r="67" spans="1:11" ht="15" customHeight="1" x14ac:dyDescent="0.2">
      <c r="A67" s="129"/>
      <c r="B67" s="46">
        <v>6</v>
      </c>
      <c r="C67" s="38" t="s">
        <v>133</v>
      </c>
      <c r="D67" s="38" t="s">
        <v>134</v>
      </c>
      <c r="E67" s="39" t="s">
        <v>61</v>
      </c>
      <c r="F67" s="39">
        <v>1</v>
      </c>
      <c r="G67" s="34">
        <v>5</v>
      </c>
      <c r="H67" s="135"/>
      <c r="I67" s="135"/>
      <c r="J67" s="135"/>
      <c r="K67" s="57"/>
    </row>
    <row r="68" spans="1:11" ht="15" customHeight="1" x14ac:dyDescent="0.2">
      <c r="A68" s="129"/>
      <c r="B68" s="46">
        <v>7</v>
      </c>
      <c r="C68" s="38" t="s">
        <v>135</v>
      </c>
      <c r="D68" s="38" t="s">
        <v>136</v>
      </c>
      <c r="E68" s="39" t="s">
        <v>61</v>
      </c>
      <c r="F68" s="39">
        <v>1</v>
      </c>
      <c r="G68" s="34">
        <v>5</v>
      </c>
      <c r="H68" s="135"/>
      <c r="I68" s="135"/>
      <c r="J68" s="135"/>
      <c r="K68" s="57"/>
    </row>
    <row r="69" spans="1:11" ht="15" customHeight="1" x14ac:dyDescent="0.2">
      <c r="A69" s="129"/>
      <c r="B69" s="46">
        <v>8</v>
      </c>
      <c r="C69" s="38" t="s">
        <v>137</v>
      </c>
      <c r="D69" s="38" t="s">
        <v>138</v>
      </c>
      <c r="E69" s="39" t="s">
        <v>61</v>
      </c>
      <c r="F69" s="39">
        <v>2</v>
      </c>
      <c r="G69" s="34">
        <v>10</v>
      </c>
      <c r="H69" s="135"/>
      <c r="I69" s="135"/>
      <c r="J69" s="135"/>
      <c r="K69" s="57"/>
    </row>
    <row r="70" spans="1:11" ht="15" customHeight="1" x14ac:dyDescent="0.2">
      <c r="A70" s="129"/>
      <c r="B70" s="46">
        <v>9</v>
      </c>
      <c r="C70" s="38" t="s">
        <v>139</v>
      </c>
      <c r="D70" s="38" t="s">
        <v>140</v>
      </c>
      <c r="E70" s="39" t="s">
        <v>141</v>
      </c>
      <c r="F70" s="39">
        <v>50</v>
      </c>
      <c r="G70" s="34">
        <v>250</v>
      </c>
      <c r="H70" s="135"/>
      <c r="I70" s="135"/>
      <c r="J70" s="135"/>
      <c r="K70" s="57"/>
    </row>
    <row r="71" spans="1:11" ht="15" customHeight="1" x14ac:dyDescent="0.2">
      <c r="A71" s="129"/>
      <c r="B71" s="46">
        <v>10</v>
      </c>
      <c r="C71" s="38" t="s">
        <v>142</v>
      </c>
      <c r="D71" s="38"/>
      <c r="E71" s="39" t="s">
        <v>61</v>
      </c>
      <c r="F71" s="39">
        <v>1</v>
      </c>
      <c r="G71" s="34">
        <v>5</v>
      </c>
      <c r="H71" s="135"/>
      <c r="I71" s="135"/>
      <c r="J71" s="135"/>
      <c r="K71" s="57"/>
    </row>
    <row r="72" spans="1:11" ht="15" customHeight="1" x14ac:dyDescent="0.2">
      <c r="A72" s="129"/>
      <c r="B72" s="46"/>
      <c r="C72" s="50"/>
      <c r="D72" s="50"/>
      <c r="E72" s="46"/>
      <c r="F72" s="37"/>
      <c r="G72" s="34"/>
      <c r="H72" s="135"/>
      <c r="I72" s="135"/>
      <c r="J72" s="135"/>
      <c r="K72" s="57"/>
    </row>
    <row r="73" spans="1:11" ht="15" customHeight="1" x14ac:dyDescent="0.2">
      <c r="A73" s="129"/>
      <c r="B73" s="46"/>
      <c r="C73" s="50"/>
      <c r="D73" s="50"/>
      <c r="E73" s="46"/>
      <c r="F73" s="37"/>
      <c r="G73" s="34"/>
      <c r="H73" s="135"/>
      <c r="I73" s="135"/>
      <c r="J73" s="135"/>
      <c r="K73" s="57"/>
    </row>
    <row r="74" spans="1:11" ht="15" customHeight="1" x14ac:dyDescent="0.2">
      <c r="A74" s="129"/>
      <c r="B74" s="46"/>
      <c r="C74" s="50"/>
      <c r="D74" s="50"/>
      <c r="E74" s="46"/>
      <c r="F74" s="37"/>
      <c r="G74" s="34"/>
      <c r="H74" s="135"/>
      <c r="I74" s="135"/>
      <c r="J74" s="135"/>
      <c r="K74" s="57"/>
    </row>
    <row r="75" spans="1:11" ht="15" customHeight="1" x14ac:dyDescent="0.2">
      <c r="A75" s="129"/>
      <c r="B75" s="46"/>
      <c r="C75" s="50"/>
      <c r="D75" s="50"/>
      <c r="E75" s="46"/>
      <c r="F75" s="37"/>
      <c r="G75" s="34"/>
      <c r="H75" s="135"/>
      <c r="I75" s="135"/>
      <c r="J75" s="135"/>
      <c r="K75" s="57"/>
    </row>
    <row r="76" spans="1:11" ht="15" customHeight="1" x14ac:dyDescent="0.2">
      <c r="A76" s="129"/>
      <c r="B76" s="46"/>
      <c r="C76" s="50"/>
      <c r="D76" s="50"/>
      <c r="E76" s="46"/>
      <c r="F76" s="37"/>
      <c r="G76" s="34"/>
      <c r="H76" s="135"/>
      <c r="I76" s="135"/>
      <c r="J76" s="135"/>
      <c r="K76" s="57"/>
    </row>
    <row r="77" spans="1:11" ht="18.75" customHeight="1" x14ac:dyDescent="0.2">
      <c r="A77" s="129"/>
      <c r="C77" s="50"/>
      <c r="D77" s="50"/>
      <c r="E77" s="46"/>
      <c r="F77" s="37"/>
      <c r="G77" s="34"/>
      <c r="H77" s="135"/>
      <c r="I77" s="135"/>
      <c r="J77" s="135"/>
      <c r="K77" s="57"/>
    </row>
    <row r="78" spans="1:11" ht="17.25" customHeight="1" x14ac:dyDescent="0.2">
      <c r="A78" s="129"/>
      <c r="C78" s="50"/>
      <c r="D78" s="50"/>
      <c r="E78" s="46"/>
      <c r="F78" s="37"/>
      <c r="G78" s="34"/>
      <c r="H78" s="135"/>
      <c r="I78" s="135"/>
      <c r="J78" s="135"/>
      <c r="K78" s="57"/>
    </row>
    <row r="79" spans="1:11" ht="15" customHeight="1" x14ac:dyDescent="0.2">
      <c r="A79" s="129"/>
      <c r="C79" s="50"/>
      <c r="D79" s="50"/>
      <c r="E79" s="46"/>
      <c r="F79" s="37"/>
      <c r="G79" s="34"/>
      <c r="H79" s="135"/>
      <c r="I79" s="135"/>
      <c r="J79" s="135"/>
      <c r="K79" s="57"/>
    </row>
    <row r="80" spans="1:11" ht="15" customHeight="1" x14ac:dyDescent="0.2">
      <c r="A80" s="129"/>
      <c r="C80" s="50"/>
      <c r="D80" s="50"/>
      <c r="E80" s="46"/>
      <c r="F80" s="37"/>
      <c r="G80" s="34"/>
      <c r="H80" s="135"/>
      <c r="I80" s="135"/>
      <c r="J80" s="135"/>
      <c r="K80" s="57"/>
    </row>
    <row r="81" spans="1:11" ht="15" customHeight="1" x14ac:dyDescent="0.2">
      <c r="A81" s="129"/>
      <c r="C81" s="50"/>
      <c r="D81" s="50"/>
      <c r="E81" s="46"/>
      <c r="F81" s="58"/>
      <c r="G81" s="59"/>
      <c r="H81" s="135"/>
      <c r="I81" s="135"/>
      <c r="J81" s="135"/>
      <c r="K81" s="57"/>
    </row>
    <row r="82" spans="1:11" ht="15" customHeight="1" x14ac:dyDescent="0.2">
      <c r="A82" s="129"/>
      <c r="B82" s="131" t="s">
        <v>143</v>
      </c>
      <c r="C82" s="131"/>
      <c r="D82" s="131"/>
      <c r="E82" s="131"/>
      <c r="F82" s="131"/>
      <c r="G82" s="131"/>
      <c r="H82" s="134" t="s">
        <v>122</v>
      </c>
      <c r="I82" s="134"/>
      <c r="J82" s="134"/>
      <c r="K82" s="57"/>
    </row>
    <row r="83" spans="1:11" ht="28" x14ac:dyDescent="0.2">
      <c r="A83" s="129"/>
      <c r="B83" s="34" t="s">
        <v>51</v>
      </c>
      <c r="C83" s="34" t="s">
        <v>52</v>
      </c>
      <c r="D83" s="34" t="s">
        <v>104</v>
      </c>
      <c r="E83" s="34" t="s">
        <v>54</v>
      </c>
      <c r="F83" s="34" t="s">
        <v>144</v>
      </c>
      <c r="G83" s="34" t="s">
        <v>56</v>
      </c>
      <c r="H83" s="135" t="s">
        <v>113</v>
      </c>
      <c r="I83" s="135"/>
      <c r="J83" s="135"/>
      <c r="K83" s="57"/>
    </row>
    <row r="84" spans="1:11" ht="15" customHeight="1" x14ac:dyDescent="0.2">
      <c r="A84" s="129"/>
      <c r="B84" s="46">
        <v>1</v>
      </c>
      <c r="C84" s="60"/>
      <c r="D84" s="50"/>
      <c r="E84" s="46"/>
      <c r="F84" s="37"/>
      <c r="G84" s="34"/>
      <c r="H84" s="135"/>
      <c r="I84" s="135"/>
      <c r="J84" s="135"/>
      <c r="K84" s="57"/>
    </row>
    <row r="85" spans="1:11" ht="15" customHeight="1" x14ac:dyDescent="0.2">
      <c r="A85" s="129"/>
      <c r="B85" s="61">
        <v>2</v>
      </c>
      <c r="C85" s="62"/>
      <c r="D85" s="63"/>
      <c r="E85" s="61"/>
      <c r="F85" s="64"/>
      <c r="G85" s="65"/>
      <c r="H85" s="135"/>
      <c r="I85" s="135"/>
      <c r="J85" s="135"/>
      <c r="K85" s="57"/>
    </row>
    <row r="86" spans="1:11" ht="15" customHeight="1" x14ac:dyDescent="0.2">
      <c r="A86" s="129"/>
      <c r="B86" s="136" t="s">
        <v>145</v>
      </c>
      <c r="C86" s="136"/>
      <c r="D86" s="136"/>
      <c r="E86" s="136"/>
      <c r="F86" s="136"/>
      <c r="G86" s="136"/>
      <c r="H86" s="136"/>
      <c r="I86" s="136"/>
      <c r="J86" s="136"/>
      <c r="K86" s="57"/>
    </row>
    <row r="87" spans="1:11" ht="22.5" customHeight="1" x14ac:dyDescent="0.2">
      <c r="A87" s="129"/>
      <c r="B87" s="66" t="s">
        <v>51</v>
      </c>
      <c r="C87" s="137" t="s">
        <v>146</v>
      </c>
      <c r="D87" s="137"/>
      <c r="E87" s="137"/>
      <c r="F87" s="137"/>
      <c r="G87" s="137"/>
      <c r="H87" s="137" t="s">
        <v>147</v>
      </c>
      <c r="I87" s="137"/>
      <c r="J87" s="137"/>
      <c r="K87" s="57"/>
    </row>
    <row r="88" spans="1:11" ht="15" customHeight="1" x14ac:dyDescent="0.2">
      <c r="A88" s="129"/>
      <c r="B88" s="46">
        <v>1</v>
      </c>
      <c r="C88" s="138" t="s">
        <v>148</v>
      </c>
      <c r="D88" s="138"/>
      <c r="E88" s="138"/>
      <c r="F88" s="138"/>
      <c r="G88" s="138"/>
      <c r="H88" s="139"/>
      <c r="I88" s="139"/>
      <c r="J88" s="139"/>
      <c r="K88" s="57"/>
    </row>
    <row r="89" spans="1:11" ht="15" customHeight="1" x14ac:dyDescent="0.2">
      <c r="A89" s="129"/>
      <c r="B89" s="46">
        <v>2</v>
      </c>
      <c r="C89" s="55" t="s">
        <v>149</v>
      </c>
      <c r="D89" s="69" t="s">
        <v>150</v>
      </c>
      <c r="E89" s="69"/>
      <c r="F89" s="70"/>
      <c r="G89" s="71"/>
      <c r="H89" s="139"/>
      <c r="I89" s="139"/>
      <c r="J89" s="139"/>
      <c r="K89" s="57"/>
    </row>
    <row r="90" spans="1:11" ht="15" customHeight="1" x14ac:dyDescent="0.2">
      <c r="A90" s="129"/>
      <c r="B90" s="46"/>
      <c r="C90" s="55" t="s">
        <v>151</v>
      </c>
      <c r="D90" s="69"/>
      <c r="E90" s="69"/>
      <c r="F90" s="70"/>
      <c r="G90" s="71"/>
      <c r="H90" s="68"/>
      <c r="I90" s="72"/>
      <c r="J90" s="73"/>
      <c r="K90" s="57"/>
    </row>
    <row r="91" spans="1:11" ht="15" customHeight="1" x14ac:dyDescent="0.2">
      <c r="A91" s="129"/>
      <c r="B91" s="61">
        <v>3</v>
      </c>
      <c r="C91" s="140" t="s">
        <v>152</v>
      </c>
      <c r="D91" s="140"/>
      <c r="E91" s="140"/>
      <c r="F91" s="140"/>
      <c r="G91" s="71"/>
      <c r="H91" s="139"/>
      <c r="I91" s="139"/>
      <c r="J91" s="139"/>
      <c r="K91" s="57"/>
    </row>
    <row r="92" spans="1:11" ht="15" customHeight="1" x14ac:dyDescent="0.2">
      <c r="A92" s="129"/>
      <c r="B92" s="141"/>
      <c r="C92" s="141"/>
      <c r="D92" s="141"/>
      <c r="E92" s="141"/>
      <c r="F92" s="141"/>
      <c r="G92" s="141"/>
      <c r="H92" s="141"/>
      <c r="I92" s="141"/>
      <c r="J92" s="141"/>
      <c r="K92" s="57"/>
    </row>
    <row r="93" spans="1:11" ht="15" customHeight="1" x14ac:dyDescent="0.2">
      <c r="A93" s="129"/>
      <c r="B93" s="141"/>
      <c r="C93" s="141"/>
      <c r="D93" s="141"/>
      <c r="E93" s="141"/>
      <c r="F93" s="141"/>
      <c r="G93" s="141"/>
      <c r="H93" s="141"/>
      <c r="I93" s="141"/>
      <c r="J93" s="141"/>
      <c r="K93" s="57"/>
    </row>
    <row r="94" spans="1:11" ht="27.75" customHeight="1" x14ac:dyDescent="0.2">
      <c r="A94" s="129"/>
      <c r="B94" s="142" t="s">
        <v>153</v>
      </c>
      <c r="C94" s="142"/>
      <c r="D94" s="142"/>
      <c r="E94" s="142"/>
      <c r="F94" s="142"/>
      <c r="G94" s="142"/>
      <c r="H94" s="142"/>
      <c r="I94" s="142"/>
      <c r="J94" s="142"/>
      <c r="K94" s="143"/>
    </row>
    <row r="95" spans="1:11" ht="21" customHeight="1" x14ac:dyDescent="0.2">
      <c r="A95" s="129"/>
      <c r="B95" s="144" t="s">
        <v>154</v>
      </c>
      <c r="C95" s="144"/>
      <c r="D95" s="144"/>
      <c r="E95" s="144"/>
      <c r="F95" s="144"/>
      <c r="G95" s="144"/>
      <c r="H95" s="144"/>
      <c r="I95" s="144"/>
      <c r="J95" s="144"/>
      <c r="K95" s="143"/>
    </row>
    <row r="96" spans="1:11" ht="12.75" customHeight="1" x14ac:dyDescent="0.2">
      <c r="A96" s="129"/>
      <c r="B96" s="34" t="s">
        <v>51</v>
      </c>
      <c r="C96" s="34" t="s">
        <v>52</v>
      </c>
      <c r="D96" s="34" t="s">
        <v>104</v>
      </c>
      <c r="E96" s="34" t="s">
        <v>54</v>
      </c>
      <c r="F96" s="137" t="s">
        <v>155</v>
      </c>
      <c r="G96" s="137"/>
      <c r="H96" s="137" t="s">
        <v>147</v>
      </c>
      <c r="I96" s="137"/>
      <c r="J96" s="137"/>
      <c r="K96" s="143"/>
    </row>
    <row r="97" spans="1:11" x14ac:dyDescent="0.2">
      <c r="A97" s="129"/>
      <c r="B97" s="46">
        <v>1</v>
      </c>
      <c r="C97" s="74"/>
      <c r="D97" s="75"/>
      <c r="E97" s="46"/>
      <c r="F97" s="145"/>
      <c r="G97" s="145"/>
      <c r="H97" s="146"/>
      <c r="I97" s="146"/>
      <c r="J97" s="146"/>
      <c r="K97" s="143"/>
    </row>
    <row r="98" spans="1:11" ht="15" customHeight="1" x14ac:dyDescent="0.2">
      <c r="A98" s="129"/>
      <c r="B98" s="46">
        <v>2</v>
      </c>
      <c r="C98" s="50"/>
      <c r="D98" s="50"/>
      <c r="E98" s="46"/>
      <c r="F98" s="145"/>
      <c r="G98" s="145"/>
      <c r="H98" s="146"/>
      <c r="I98" s="146"/>
      <c r="J98" s="146"/>
      <c r="K98" s="143"/>
    </row>
    <row r="99" spans="1:11" ht="15" customHeight="1" x14ac:dyDescent="0.2">
      <c r="A99" s="129"/>
      <c r="B99" s="46">
        <v>3</v>
      </c>
      <c r="C99" s="50"/>
      <c r="D99" s="50"/>
      <c r="E99" s="46"/>
      <c r="F99" s="145"/>
      <c r="G99" s="145"/>
      <c r="H99" s="146"/>
      <c r="I99" s="146"/>
      <c r="J99" s="146"/>
      <c r="K99" s="143"/>
    </row>
    <row r="100" spans="1:11" ht="15" customHeight="1" x14ac:dyDescent="0.2">
      <c r="A100" s="129"/>
      <c r="B100" s="46">
        <v>4</v>
      </c>
      <c r="C100" s="50"/>
      <c r="D100" s="50"/>
      <c r="E100" s="46"/>
      <c r="F100" s="145"/>
      <c r="G100" s="145"/>
      <c r="H100" s="146"/>
      <c r="I100" s="146"/>
      <c r="J100" s="146"/>
      <c r="K100" s="143"/>
    </row>
    <row r="101" spans="1:11" ht="15" customHeight="1" x14ac:dyDescent="0.2">
      <c r="A101" s="129"/>
      <c r="B101" s="61">
        <v>5</v>
      </c>
      <c r="C101" s="76"/>
      <c r="D101" s="77"/>
      <c r="E101" s="61"/>
      <c r="F101" s="147"/>
      <c r="G101" s="147"/>
      <c r="H101" s="146"/>
      <c r="I101" s="146"/>
      <c r="J101" s="146"/>
      <c r="K101" s="143"/>
    </row>
    <row r="102" spans="1:11" ht="20.25" customHeight="1" x14ac:dyDescent="0.2">
      <c r="A102" s="129"/>
      <c r="B102" s="144" t="s">
        <v>156</v>
      </c>
      <c r="C102" s="144"/>
      <c r="D102" s="144"/>
      <c r="E102" s="144"/>
      <c r="F102" s="144"/>
      <c r="G102" s="144"/>
      <c r="H102" s="144"/>
      <c r="I102" s="144"/>
      <c r="J102" s="144"/>
      <c r="K102" s="143"/>
    </row>
    <row r="103" spans="1:11" ht="12.75" customHeight="1" x14ac:dyDescent="0.2">
      <c r="A103" s="129"/>
      <c r="B103" s="34" t="s">
        <v>51</v>
      </c>
      <c r="C103" s="34" t="s">
        <v>52</v>
      </c>
      <c r="D103" s="34" t="s">
        <v>104</v>
      </c>
      <c r="E103" s="34" t="s">
        <v>54</v>
      </c>
      <c r="F103" s="137" t="s">
        <v>155</v>
      </c>
      <c r="G103" s="137"/>
      <c r="H103" s="137" t="s">
        <v>147</v>
      </c>
      <c r="I103" s="137"/>
      <c r="J103" s="137"/>
      <c r="K103" s="143"/>
    </row>
    <row r="104" spans="1:11" ht="15" customHeight="1" x14ac:dyDescent="0.2">
      <c r="A104" s="129"/>
      <c r="B104" s="46">
        <v>1</v>
      </c>
      <c r="C104" s="60"/>
      <c r="D104" s="78"/>
      <c r="E104" s="46"/>
      <c r="F104" s="145"/>
      <c r="G104" s="145"/>
      <c r="H104" s="148"/>
      <c r="I104" s="148"/>
      <c r="J104" s="148"/>
      <c r="K104" s="143"/>
    </row>
    <row r="105" spans="1:11" ht="15" customHeight="1" x14ac:dyDescent="0.2">
      <c r="A105" s="129"/>
      <c r="B105" s="46">
        <v>2</v>
      </c>
      <c r="C105" s="60"/>
      <c r="D105" s="78"/>
      <c r="E105" s="46"/>
      <c r="F105" s="145"/>
      <c r="G105" s="145"/>
      <c r="H105" s="148"/>
      <c r="I105" s="148"/>
      <c r="J105" s="148"/>
      <c r="K105" s="143"/>
    </row>
    <row r="106" spans="1:11" ht="15" customHeight="1" x14ac:dyDescent="0.2">
      <c r="A106" s="129"/>
      <c r="B106" s="46">
        <v>3</v>
      </c>
      <c r="C106" s="60"/>
      <c r="D106" s="78"/>
      <c r="E106" s="46"/>
      <c r="F106" s="145"/>
      <c r="G106" s="145"/>
      <c r="H106" s="148"/>
      <c r="I106" s="148"/>
      <c r="J106" s="148"/>
      <c r="K106" s="143"/>
    </row>
    <row r="107" spans="1:11" ht="15" customHeight="1" x14ac:dyDescent="0.2">
      <c r="A107" s="129"/>
      <c r="B107" s="46">
        <v>4</v>
      </c>
      <c r="C107" s="60"/>
      <c r="D107" s="78"/>
      <c r="E107" s="46"/>
      <c r="F107" s="145"/>
      <c r="G107" s="145"/>
      <c r="H107" s="148"/>
      <c r="I107" s="148"/>
      <c r="J107" s="148"/>
      <c r="K107" s="143"/>
    </row>
    <row r="108" spans="1:11" ht="15" customHeight="1" x14ac:dyDescent="0.2">
      <c r="A108" s="129"/>
      <c r="B108" s="46">
        <v>5</v>
      </c>
      <c r="C108" s="60"/>
      <c r="D108" s="78"/>
      <c r="E108" s="46"/>
      <c r="F108" s="145"/>
      <c r="G108" s="145"/>
      <c r="H108" s="148"/>
      <c r="I108" s="148"/>
      <c r="J108" s="148"/>
      <c r="K108" s="143"/>
    </row>
    <row r="109" spans="1:11" ht="15" customHeight="1" x14ac:dyDescent="0.2">
      <c r="A109" s="129"/>
      <c r="B109" s="61">
        <v>6</v>
      </c>
      <c r="C109" s="62"/>
      <c r="D109" s="80"/>
      <c r="E109" s="61"/>
      <c r="F109" s="147"/>
      <c r="G109" s="147"/>
      <c r="H109" s="148"/>
      <c r="I109" s="148"/>
      <c r="J109" s="148"/>
      <c r="K109" s="143"/>
    </row>
    <row r="110" spans="1:11" ht="21" customHeight="1" x14ac:dyDescent="0.2">
      <c r="A110" s="129"/>
      <c r="B110" s="144" t="s">
        <v>157</v>
      </c>
      <c r="C110" s="144"/>
      <c r="D110" s="144"/>
      <c r="E110" s="144"/>
      <c r="F110" s="144"/>
      <c r="G110" s="144"/>
      <c r="H110" s="144"/>
      <c r="I110" s="144"/>
      <c r="J110" s="144"/>
      <c r="K110" s="143"/>
    </row>
    <row r="111" spans="1:11" ht="12.75" customHeight="1" x14ac:dyDescent="0.2">
      <c r="A111" s="129"/>
      <c r="B111" s="34" t="s">
        <v>51</v>
      </c>
      <c r="C111" s="34" t="s">
        <v>52</v>
      </c>
      <c r="D111" s="34" t="s">
        <v>104</v>
      </c>
      <c r="E111" s="34" t="s">
        <v>54</v>
      </c>
      <c r="F111" s="137" t="s">
        <v>155</v>
      </c>
      <c r="G111" s="137"/>
      <c r="H111" s="137" t="s">
        <v>147</v>
      </c>
      <c r="I111" s="137"/>
      <c r="J111" s="137"/>
      <c r="K111" s="143"/>
    </row>
    <row r="112" spans="1:11" ht="15" customHeight="1" x14ac:dyDescent="0.2">
      <c r="A112" s="129"/>
      <c r="B112" s="46">
        <v>1</v>
      </c>
      <c r="C112" s="50"/>
      <c r="D112" s="50"/>
      <c r="E112" s="46"/>
      <c r="F112" s="145"/>
      <c r="G112" s="145"/>
      <c r="H112" s="149"/>
      <c r="I112" s="149"/>
      <c r="J112" s="149"/>
      <c r="K112" s="143"/>
    </row>
    <row r="113" spans="1:11" ht="15" customHeight="1" x14ac:dyDescent="0.2">
      <c r="A113" s="129"/>
      <c r="B113" s="46">
        <v>2</v>
      </c>
      <c r="C113" s="50"/>
      <c r="D113" s="50"/>
      <c r="E113" s="46"/>
      <c r="F113" s="145"/>
      <c r="G113" s="145"/>
      <c r="H113" s="149"/>
      <c r="I113" s="149"/>
      <c r="J113" s="149"/>
      <c r="K113" s="143"/>
    </row>
    <row r="114" spans="1:11" ht="15" customHeight="1" x14ac:dyDescent="0.2">
      <c r="A114" s="129"/>
      <c r="B114" s="46">
        <v>3</v>
      </c>
      <c r="C114" s="50"/>
      <c r="D114" s="50"/>
      <c r="E114" s="46"/>
      <c r="F114" s="145"/>
      <c r="G114" s="145"/>
      <c r="H114" s="149"/>
      <c r="I114" s="149"/>
      <c r="J114" s="149"/>
      <c r="K114" s="143"/>
    </row>
    <row r="115" spans="1:11" ht="15" customHeight="1" x14ac:dyDescent="0.2">
      <c r="A115" s="129"/>
      <c r="B115" s="46">
        <v>4</v>
      </c>
      <c r="C115" s="50"/>
      <c r="D115" s="50"/>
      <c r="E115" s="46"/>
      <c r="F115" s="145"/>
      <c r="G115" s="145"/>
      <c r="H115" s="149"/>
      <c r="I115" s="149"/>
      <c r="J115" s="149"/>
      <c r="K115" s="143"/>
    </row>
    <row r="116" spans="1:11" ht="15" customHeight="1" x14ac:dyDescent="0.2">
      <c r="A116" s="129"/>
      <c r="B116" s="46">
        <v>5</v>
      </c>
      <c r="C116" s="50"/>
      <c r="D116" s="50"/>
      <c r="E116" s="46"/>
      <c r="F116" s="145"/>
      <c r="G116" s="145"/>
      <c r="H116" s="149"/>
      <c r="I116" s="149"/>
      <c r="J116" s="149"/>
      <c r="K116" s="143"/>
    </row>
    <row r="117" spans="1:11" ht="15" customHeight="1" x14ac:dyDescent="0.2">
      <c r="A117" s="129"/>
      <c r="B117" s="61">
        <v>6</v>
      </c>
      <c r="C117" s="63"/>
      <c r="D117" s="63"/>
      <c r="E117" s="61"/>
      <c r="F117" s="147"/>
      <c r="G117" s="147"/>
      <c r="H117" s="149"/>
      <c r="I117" s="149"/>
      <c r="J117" s="149"/>
      <c r="K117" s="143"/>
    </row>
    <row r="118" spans="1:11" ht="21.75" customHeight="1" x14ac:dyDescent="0.2">
      <c r="A118" s="129"/>
      <c r="B118" s="144" t="s">
        <v>158</v>
      </c>
      <c r="C118" s="144"/>
      <c r="D118" s="144"/>
      <c r="E118" s="144"/>
      <c r="F118" s="144"/>
      <c r="G118" s="144"/>
      <c r="H118" s="144"/>
      <c r="I118" s="144"/>
      <c r="J118" s="144"/>
      <c r="K118" s="143"/>
    </row>
    <row r="119" spans="1:11" ht="12.75" customHeight="1" x14ac:dyDescent="0.2">
      <c r="A119" s="129"/>
      <c r="B119" s="34" t="s">
        <v>51</v>
      </c>
      <c r="C119" s="34" t="s">
        <v>52</v>
      </c>
      <c r="D119" s="34" t="s">
        <v>104</v>
      </c>
      <c r="E119" s="34" t="s">
        <v>54</v>
      </c>
      <c r="F119" s="137" t="s">
        <v>155</v>
      </c>
      <c r="G119" s="137"/>
      <c r="H119" s="137" t="s">
        <v>147</v>
      </c>
      <c r="I119" s="137"/>
      <c r="J119" s="137"/>
      <c r="K119" s="143"/>
    </row>
    <row r="120" spans="1:11" ht="15" customHeight="1" x14ac:dyDescent="0.2">
      <c r="A120" s="129"/>
      <c r="B120" s="46">
        <v>1</v>
      </c>
      <c r="C120" s="60"/>
      <c r="D120" s="50"/>
      <c r="E120" s="46"/>
      <c r="F120" s="145"/>
      <c r="G120" s="145"/>
      <c r="H120" s="149"/>
      <c r="I120" s="149"/>
      <c r="J120" s="149"/>
      <c r="K120" s="143"/>
    </row>
    <row r="121" spans="1:11" ht="15" customHeight="1" x14ac:dyDescent="0.2">
      <c r="A121" s="129"/>
      <c r="B121" s="61">
        <v>2</v>
      </c>
      <c r="C121" s="62"/>
      <c r="D121" s="63"/>
      <c r="E121" s="61"/>
      <c r="F121" s="147"/>
      <c r="G121" s="147"/>
      <c r="H121" s="149"/>
      <c r="I121" s="149"/>
      <c r="J121" s="149"/>
      <c r="K121" s="143"/>
    </row>
    <row r="122" spans="1:11" ht="23.25" customHeight="1" x14ac:dyDescent="0.2">
      <c r="A122" s="129"/>
      <c r="B122" s="144" t="s">
        <v>159</v>
      </c>
      <c r="C122" s="144"/>
      <c r="D122" s="144"/>
      <c r="E122" s="144"/>
      <c r="F122" s="144"/>
      <c r="G122" s="144"/>
      <c r="H122" s="144"/>
      <c r="I122" s="144"/>
      <c r="J122" s="144"/>
      <c r="K122" s="143"/>
    </row>
    <row r="123" spans="1:11" ht="27.75" customHeight="1" x14ac:dyDescent="0.2">
      <c r="A123" s="129"/>
      <c r="B123" s="34" t="s">
        <v>51</v>
      </c>
      <c r="C123" s="34" t="s">
        <v>146</v>
      </c>
      <c r="D123" s="34"/>
      <c r="E123" s="79" t="s">
        <v>54</v>
      </c>
      <c r="F123" s="137" t="s">
        <v>155</v>
      </c>
      <c r="G123" s="137"/>
      <c r="H123" s="137" t="s">
        <v>147</v>
      </c>
      <c r="I123" s="137"/>
      <c r="J123" s="137"/>
      <c r="K123" s="143"/>
    </row>
    <row r="124" spans="1:11" ht="15" customHeight="1" x14ac:dyDescent="0.2">
      <c r="A124" s="129"/>
      <c r="B124" s="46">
        <v>1</v>
      </c>
      <c r="C124" s="67"/>
      <c r="D124" s="67"/>
      <c r="E124" s="37"/>
      <c r="F124" s="137"/>
      <c r="G124" s="137"/>
      <c r="H124" s="146"/>
      <c r="I124" s="146"/>
      <c r="J124" s="146"/>
      <c r="K124" s="143"/>
    </row>
    <row r="125" spans="1:11" ht="15" customHeight="1" x14ac:dyDescent="0.2">
      <c r="A125" s="129"/>
      <c r="B125" s="46">
        <v>2</v>
      </c>
      <c r="C125" s="67"/>
      <c r="D125" s="67"/>
      <c r="E125" s="37"/>
      <c r="F125" s="137"/>
      <c r="G125" s="137"/>
      <c r="H125" s="146"/>
      <c r="I125" s="146"/>
      <c r="J125" s="146"/>
      <c r="K125" s="143"/>
    </row>
    <row r="126" spans="1:11" ht="15" customHeight="1" x14ac:dyDescent="0.2">
      <c r="A126" s="129"/>
      <c r="B126" s="61">
        <v>3</v>
      </c>
      <c r="C126" s="76"/>
      <c r="D126" s="76"/>
      <c r="E126" s="37"/>
      <c r="F126" s="137"/>
      <c r="G126" s="137"/>
      <c r="H126" s="146"/>
      <c r="I126" s="146"/>
      <c r="J126" s="146"/>
      <c r="K126" s="143"/>
    </row>
    <row r="127" spans="1:11" ht="15" customHeight="1" x14ac:dyDescent="0.2">
      <c r="A127" s="129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</row>
    <row r="128" spans="1:11" ht="15" customHeight="1" x14ac:dyDescent="0.2">
      <c r="A128" s="129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</row>
    <row r="129" spans="1:11" s="82" customFormat="1" ht="20.25" customHeight="1" x14ac:dyDescent="0.15">
      <c r="A129" s="129"/>
      <c r="B129" s="151" t="s">
        <v>160</v>
      </c>
      <c r="C129" s="151"/>
      <c r="D129" s="151"/>
      <c r="E129" s="151"/>
      <c r="F129" s="151"/>
      <c r="G129" s="151"/>
      <c r="H129" s="151"/>
      <c r="I129" s="151"/>
      <c r="J129" s="151"/>
      <c r="K129" s="152"/>
    </row>
    <row r="130" spans="1:11" ht="19.5" customHeight="1" x14ac:dyDescent="0.2">
      <c r="A130" s="129"/>
      <c r="B130" s="153" t="s">
        <v>161</v>
      </c>
      <c r="C130" s="153"/>
      <c r="D130" s="153"/>
      <c r="E130" s="153"/>
      <c r="F130" s="153"/>
      <c r="G130" s="153"/>
      <c r="H130" s="153"/>
      <c r="I130" s="153"/>
      <c r="J130" s="153"/>
      <c r="K130" s="152"/>
    </row>
    <row r="131" spans="1:11" ht="12.75" customHeight="1" x14ac:dyDescent="0.2">
      <c r="A131" s="129"/>
      <c r="B131" s="66" t="s">
        <v>51</v>
      </c>
      <c r="C131" s="66" t="s">
        <v>52</v>
      </c>
      <c r="D131" s="66" t="s">
        <v>104</v>
      </c>
      <c r="E131" s="66" t="s">
        <v>54</v>
      </c>
      <c r="F131" s="154" t="s">
        <v>155</v>
      </c>
      <c r="G131" s="154"/>
      <c r="H131" s="155" t="s">
        <v>147</v>
      </c>
      <c r="I131" s="155"/>
      <c r="J131" s="155"/>
      <c r="K131" s="152"/>
    </row>
    <row r="132" spans="1:11" ht="15" customHeight="1" x14ac:dyDescent="0.2">
      <c r="A132" s="129"/>
      <c r="B132" s="46">
        <v>1</v>
      </c>
      <c r="C132" s="27" t="s">
        <v>162</v>
      </c>
      <c r="D132" s="50"/>
      <c r="E132" s="46"/>
      <c r="F132" s="145"/>
      <c r="G132" s="145"/>
      <c r="H132" s="149"/>
      <c r="I132" s="149"/>
      <c r="J132" s="149"/>
      <c r="K132" s="152"/>
    </row>
    <row r="133" spans="1:11" x14ac:dyDescent="0.2">
      <c r="A133" s="129"/>
      <c r="B133" s="46">
        <v>2</v>
      </c>
      <c r="D133" s="50"/>
      <c r="E133" s="46"/>
      <c r="F133" s="145"/>
      <c r="G133" s="145"/>
      <c r="H133" s="149"/>
      <c r="I133" s="149"/>
      <c r="J133" s="149"/>
      <c r="K133" s="152"/>
    </row>
    <row r="134" spans="1:11" ht="15" customHeight="1" x14ac:dyDescent="0.2">
      <c r="A134" s="129"/>
      <c r="B134" s="46">
        <v>6</v>
      </c>
      <c r="C134" s="60"/>
      <c r="D134" s="50"/>
      <c r="E134" s="46"/>
      <c r="F134" s="145"/>
      <c r="G134" s="145"/>
      <c r="H134" s="149"/>
      <c r="I134" s="149"/>
      <c r="J134" s="149"/>
      <c r="K134" s="152"/>
    </row>
    <row r="135" spans="1:11" ht="15" customHeight="1" x14ac:dyDescent="0.2">
      <c r="A135" s="129"/>
      <c r="B135" s="46">
        <v>4</v>
      </c>
      <c r="C135" s="60"/>
      <c r="D135" s="50"/>
      <c r="E135" s="46"/>
      <c r="F135" s="145"/>
      <c r="G135" s="145"/>
      <c r="H135" s="149"/>
      <c r="I135" s="149"/>
      <c r="J135" s="149"/>
      <c r="K135" s="152"/>
    </row>
    <row r="136" spans="1:11" ht="15" customHeight="1" x14ac:dyDescent="0.2">
      <c r="A136" s="129"/>
      <c r="B136" s="61">
        <v>5</v>
      </c>
      <c r="C136" s="62"/>
      <c r="D136" s="63"/>
      <c r="E136" s="61"/>
      <c r="F136" s="147"/>
      <c r="G136" s="147"/>
      <c r="H136" s="149"/>
      <c r="I136" s="149"/>
      <c r="J136" s="149"/>
      <c r="K136" s="152"/>
    </row>
    <row r="137" spans="1:11" ht="15" customHeight="1" x14ac:dyDescent="0.2">
      <c r="A137" s="129"/>
      <c r="B137" s="156" t="s">
        <v>163</v>
      </c>
      <c r="C137" s="156"/>
      <c r="D137" s="156"/>
      <c r="E137" s="156"/>
      <c r="F137" s="156"/>
      <c r="G137" s="156"/>
      <c r="H137" s="156"/>
      <c r="I137" s="156"/>
      <c r="J137" s="156"/>
      <c r="K137" s="152"/>
    </row>
    <row r="138" spans="1:11" ht="12.75" customHeight="1" x14ac:dyDescent="0.2">
      <c r="A138" s="129"/>
      <c r="B138" s="66" t="s">
        <v>51</v>
      </c>
      <c r="C138" s="66" t="s">
        <v>52</v>
      </c>
      <c r="D138" s="66" t="s">
        <v>104</v>
      </c>
      <c r="E138" s="66" t="s">
        <v>54</v>
      </c>
      <c r="F138" s="154" t="s">
        <v>155</v>
      </c>
      <c r="G138" s="154"/>
      <c r="H138" s="137" t="s">
        <v>147</v>
      </c>
      <c r="I138" s="137"/>
      <c r="J138" s="137"/>
      <c r="K138" s="152"/>
    </row>
    <row r="139" spans="1:11" ht="15" customHeight="1" x14ac:dyDescent="0.2">
      <c r="A139" s="129"/>
      <c r="B139" s="46">
        <v>1</v>
      </c>
      <c r="C139" s="60" t="s">
        <v>164</v>
      </c>
      <c r="D139" s="50"/>
      <c r="E139" s="46"/>
      <c r="F139" s="145"/>
      <c r="G139" s="145"/>
      <c r="H139" s="149"/>
      <c r="I139" s="149"/>
      <c r="J139" s="149"/>
      <c r="K139" s="152"/>
    </row>
    <row r="140" spans="1:11" ht="15" customHeight="1" x14ac:dyDescent="0.2">
      <c r="A140" s="129"/>
      <c r="B140" s="46">
        <v>2</v>
      </c>
      <c r="C140" s="60" t="s">
        <v>165</v>
      </c>
      <c r="D140" s="50"/>
      <c r="E140" s="46"/>
      <c r="F140" s="145"/>
      <c r="G140" s="145"/>
      <c r="H140" s="149"/>
      <c r="I140" s="149"/>
      <c r="J140" s="149"/>
      <c r="K140" s="152"/>
    </row>
    <row r="141" spans="1:11" ht="15" customHeight="1" x14ac:dyDescent="0.2">
      <c r="A141" s="129"/>
      <c r="B141" s="46">
        <v>3</v>
      </c>
      <c r="C141" s="50"/>
      <c r="D141" s="50"/>
      <c r="E141" s="46"/>
      <c r="F141" s="145"/>
      <c r="G141" s="145"/>
      <c r="H141" s="149"/>
      <c r="I141" s="149"/>
      <c r="J141" s="149"/>
      <c r="K141" s="152"/>
    </row>
    <row r="142" spans="1:11" ht="15" customHeight="1" x14ac:dyDescent="0.2">
      <c r="A142" s="129"/>
      <c r="B142" s="46">
        <v>4</v>
      </c>
      <c r="C142" s="50"/>
      <c r="D142" s="50"/>
      <c r="E142" s="46"/>
      <c r="F142" s="145"/>
      <c r="G142" s="145"/>
      <c r="H142" s="149"/>
      <c r="I142" s="149"/>
      <c r="J142" s="149"/>
      <c r="K142" s="152"/>
    </row>
    <row r="143" spans="1:11" x14ac:dyDescent="0.2">
      <c r="A143" s="129"/>
      <c r="B143" s="46">
        <v>5</v>
      </c>
      <c r="C143" s="50"/>
      <c r="D143" s="50"/>
      <c r="E143" s="46"/>
      <c r="F143" s="145"/>
      <c r="G143" s="145"/>
      <c r="H143" s="149"/>
      <c r="I143" s="149"/>
      <c r="J143" s="149"/>
      <c r="K143" s="152"/>
    </row>
    <row r="144" spans="1:11" ht="15" customHeight="1" x14ac:dyDescent="0.2">
      <c r="A144" s="129"/>
      <c r="B144" s="61">
        <v>6</v>
      </c>
      <c r="C144" s="63"/>
      <c r="D144" s="63"/>
      <c r="E144" s="61"/>
      <c r="F144" s="147"/>
      <c r="G144" s="147"/>
      <c r="H144" s="149"/>
      <c r="I144" s="149"/>
      <c r="J144" s="149"/>
      <c r="K144" s="152"/>
    </row>
    <row r="145" spans="1:11" ht="15" customHeight="1" x14ac:dyDescent="0.2">
      <c r="A145" s="129"/>
      <c r="B145" s="156" t="s">
        <v>166</v>
      </c>
      <c r="C145" s="156"/>
      <c r="D145" s="156"/>
      <c r="E145" s="156"/>
      <c r="F145" s="156"/>
      <c r="G145" s="156"/>
      <c r="H145" s="156"/>
      <c r="I145" s="156"/>
      <c r="J145" s="156"/>
      <c r="K145" s="152"/>
    </row>
    <row r="146" spans="1:11" ht="15" customHeight="1" x14ac:dyDescent="0.2">
      <c r="A146" s="129"/>
      <c r="B146" s="34" t="s">
        <v>51</v>
      </c>
      <c r="C146" s="137" t="s">
        <v>146</v>
      </c>
      <c r="D146" s="137"/>
      <c r="E146" s="137"/>
      <c r="F146" s="137"/>
      <c r="G146" s="137"/>
      <c r="H146" s="137" t="s">
        <v>147</v>
      </c>
      <c r="I146" s="137"/>
      <c r="J146" s="137"/>
      <c r="K146" s="152"/>
    </row>
    <row r="147" spans="1:11" ht="15" customHeight="1" x14ac:dyDescent="0.2">
      <c r="A147" s="129"/>
      <c r="B147" s="46">
        <v>1</v>
      </c>
      <c r="C147" s="138"/>
      <c r="D147" s="138"/>
      <c r="E147" s="138"/>
      <c r="F147" s="138"/>
      <c r="G147" s="138"/>
      <c r="H147" s="137"/>
      <c r="I147" s="137"/>
      <c r="J147" s="137"/>
      <c r="K147" s="152"/>
    </row>
    <row r="148" spans="1:11" ht="15" customHeight="1" x14ac:dyDescent="0.2">
      <c r="A148" s="129"/>
      <c r="B148" s="61">
        <v>2</v>
      </c>
      <c r="C148" s="138"/>
      <c r="D148" s="138"/>
      <c r="E148" s="138"/>
      <c r="F148" s="138"/>
      <c r="G148" s="138"/>
      <c r="H148" s="137"/>
      <c r="I148" s="137"/>
      <c r="J148" s="137"/>
      <c r="K148" s="152"/>
    </row>
    <row r="149" spans="1:11" ht="15" customHeight="1" x14ac:dyDescent="0.2">
      <c r="A149" s="129"/>
      <c r="B149" s="141"/>
      <c r="C149" s="141"/>
      <c r="D149" s="141"/>
      <c r="E149" s="141"/>
      <c r="F149" s="141"/>
      <c r="G149" s="141"/>
      <c r="H149" s="141"/>
      <c r="I149" s="141"/>
      <c r="J149" s="141"/>
      <c r="K149" s="152"/>
    </row>
    <row r="150" spans="1:11" ht="15" customHeight="1" x14ac:dyDescent="0.2">
      <c r="A150" s="129"/>
      <c r="B150" s="141"/>
      <c r="C150" s="141"/>
      <c r="D150" s="141"/>
      <c r="E150" s="141"/>
      <c r="F150" s="141"/>
      <c r="G150" s="141"/>
      <c r="H150" s="141"/>
      <c r="I150" s="141"/>
      <c r="J150" s="141"/>
      <c r="K150" s="152"/>
    </row>
    <row r="151" spans="1:11" s="83" customFormat="1" ht="31.5" customHeight="1" x14ac:dyDescent="0.2">
      <c r="A151" s="129"/>
      <c r="B151" s="157" t="s">
        <v>167</v>
      </c>
      <c r="C151" s="157"/>
      <c r="D151" s="157"/>
      <c r="E151" s="157"/>
      <c r="F151" s="157"/>
      <c r="G151" s="157"/>
      <c r="H151" s="157"/>
      <c r="I151" s="157"/>
      <c r="J151" s="157"/>
      <c r="K151" s="152"/>
    </row>
    <row r="152" spans="1:11" ht="19.5" customHeight="1" x14ac:dyDescent="0.2">
      <c r="A152" s="129"/>
      <c r="B152" s="153" t="s">
        <v>168</v>
      </c>
      <c r="C152" s="153"/>
      <c r="D152" s="153"/>
      <c r="E152" s="153"/>
      <c r="F152" s="153"/>
      <c r="G152" s="153"/>
      <c r="H152" s="153"/>
      <c r="I152" s="153"/>
      <c r="J152" s="153"/>
      <c r="K152" s="152"/>
    </row>
    <row r="153" spans="1:11" ht="12.75" customHeight="1" x14ac:dyDescent="0.2">
      <c r="A153" s="129"/>
      <c r="B153" s="66" t="s">
        <v>51</v>
      </c>
      <c r="C153" s="34" t="s">
        <v>52</v>
      </c>
      <c r="D153" s="66" t="s">
        <v>104</v>
      </c>
      <c r="E153" s="66" t="s">
        <v>54</v>
      </c>
      <c r="F153" s="154" t="s">
        <v>155</v>
      </c>
      <c r="G153" s="154"/>
      <c r="H153" s="137" t="s">
        <v>147</v>
      </c>
      <c r="I153" s="137"/>
      <c r="J153" s="137"/>
      <c r="K153" s="152"/>
    </row>
    <row r="154" spans="1:11" ht="30" customHeight="1" x14ac:dyDescent="0.2">
      <c r="A154" s="129"/>
      <c r="B154" s="46">
        <v>1</v>
      </c>
      <c r="C154" s="60" t="s">
        <v>162</v>
      </c>
      <c r="D154" s="50"/>
      <c r="E154" s="46"/>
      <c r="F154" s="145"/>
      <c r="G154" s="145"/>
      <c r="H154" s="149"/>
      <c r="I154" s="149"/>
      <c r="J154" s="149"/>
      <c r="K154" s="152"/>
    </row>
    <row r="155" spans="1:11" ht="15" customHeight="1" x14ac:dyDescent="0.2">
      <c r="A155" s="129"/>
      <c r="B155" s="61">
        <v>2</v>
      </c>
      <c r="C155" s="63" t="s">
        <v>169</v>
      </c>
      <c r="D155" s="63"/>
      <c r="E155" s="61"/>
      <c r="F155" s="147"/>
      <c r="G155" s="147"/>
      <c r="H155" s="149"/>
      <c r="I155" s="149"/>
      <c r="J155" s="149"/>
      <c r="K155" s="152"/>
    </row>
    <row r="156" spans="1:11" ht="19.5" customHeight="1" x14ac:dyDescent="0.2">
      <c r="A156" s="129"/>
      <c r="B156" s="153" t="s">
        <v>170</v>
      </c>
      <c r="C156" s="153"/>
      <c r="D156" s="153"/>
      <c r="E156" s="153"/>
      <c r="F156" s="153"/>
      <c r="G156" s="153"/>
      <c r="H156" s="153"/>
      <c r="I156" s="153"/>
      <c r="J156" s="153"/>
      <c r="K156" s="152"/>
    </row>
    <row r="157" spans="1:11" ht="12.75" customHeight="1" x14ac:dyDescent="0.2">
      <c r="A157" s="129"/>
      <c r="B157" s="66" t="s">
        <v>51</v>
      </c>
      <c r="C157" s="34" t="s">
        <v>52</v>
      </c>
      <c r="D157" s="66" t="s">
        <v>104</v>
      </c>
      <c r="E157" s="66" t="s">
        <v>54</v>
      </c>
      <c r="F157" s="154" t="s">
        <v>155</v>
      </c>
      <c r="G157" s="154"/>
      <c r="H157" s="137" t="s">
        <v>147</v>
      </c>
      <c r="I157" s="137"/>
      <c r="J157" s="137"/>
      <c r="K157" s="152"/>
    </row>
    <row r="158" spans="1:11" ht="15" customHeight="1" x14ac:dyDescent="0.2">
      <c r="A158" s="129"/>
      <c r="B158" s="46">
        <v>1</v>
      </c>
      <c r="C158" s="60" t="s">
        <v>164</v>
      </c>
      <c r="D158" s="50"/>
      <c r="E158" s="46"/>
      <c r="F158" s="145"/>
      <c r="G158" s="145"/>
      <c r="H158" s="149"/>
      <c r="I158" s="149"/>
      <c r="J158" s="149"/>
      <c r="K158" s="152"/>
    </row>
    <row r="159" spans="1:11" ht="15" customHeight="1" x14ac:dyDescent="0.2">
      <c r="A159" s="129"/>
      <c r="B159" s="46">
        <v>2</v>
      </c>
      <c r="C159" s="60" t="s">
        <v>165</v>
      </c>
      <c r="D159" s="50"/>
      <c r="E159" s="46"/>
      <c r="F159" s="145"/>
      <c r="G159" s="145"/>
      <c r="H159" s="149"/>
      <c r="I159" s="149"/>
      <c r="J159" s="149"/>
      <c r="K159" s="152"/>
    </row>
    <row r="160" spans="1:11" x14ac:dyDescent="0.2">
      <c r="A160" s="129"/>
      <c r="B160" s="46">
        <v>3</v>
      </c>
      <c r="C160" s="50"/>
      <c r="D160" s="50"/>
      <c r="E160" s="46"/>
      <c r="F160" s="145"/>
      <c r="G160" s="145"/>
      <c r="H160" s="149"/>
      <c r="I160" s="149"/>
      <c r="J160" s="149"/>
      <c r="K160" s="152"/>
    </row>
    <row r="161" spans="1:11" ht="15" customHeight="1" x14ac:dyDescent="0.2">
      <c r="A161" s="129"/>
      <c r="B161" s="46">
        <v>4</v>
      </c>
      <c r="C161" s="50"/>
      <c r="D161" s="50"/>
      <c r="E161" s="46"/>
      <c r="F161" s="145"/>
      <c r="G161" s="145"/>
      <c r="H161" s="149"/>
      <c r="I161" s="149"/>
      <c r="J161" s="149"/>
      <c r="K161" s="152"/>
    </row>
    <row r="162" spans="1:11" x14ac:dyDescent="0.2">
      <c r="A162" s="129"/>
      <c r="B162" s="46">
        <v>5</v>
      </c>
      <c r="C162" s="50"/>
      <c r="D162" s="50"/>
      <c r="E162" s="46"/>
      <c r="F162" s="145"/>
      <c r="G162" s="145"/>
      <c r="H162" s="149"/>
      <c r="I162" s="149"/>
      <c r="J162" s="149"/>
      <c r="K162" s="152"/>
    </row>
    <row r="163" spans="1:11" ht="15" customHeight="1" x14ac:dyDescent="0.2">
      <c r="A163" s="129"/>
      <c r="B163" s="46">
        <v>6</v>
      </c>
      <c r="C163" s="50"/>
      <c r="D163" s="50"/>
      <c r="E163" s="46"/>
      <c r="F163" s="145"/>
      <c r="G163" s="145"/>
      <c r="H163" s="149"/>
      <c r="I163" s="149"/>
      <c r="J163" s="149"/>
      <c r="K163" s="152"/>
    </row>
    <row r="164" spans="1:11" ht="15" customHeight="1" x14ac:dyDescent="0.2">
      <c r="A164" s="129"/>
      <c r="B164" s="61">
        <v>7</v>
      </c>
      <c r="C164" s="63"/>
      <c r="D164" s="63"/>
      <c r="E164" s="61"/>
      <c r="F164" s="147"/>
      <c r="G164" s="147"/>
      <c r="H164" s="149"/>
      <c r="I164" s="149"/>
      <c r="J164" s="149"/>
      <c r="K164" s="152"/>
    </row>
    <row r="165" spans="1:11" ht="18" customHeight="1" x14ac:dyDescent="0.2">
      <c r="A165" s="129"/>
      <c r="B165" s="153" t="s">
        <v>171</v>
      </c>
      <c r="C165" s="153"/>
      <c r="D165" s="153"/>
      <c r="E165" s="153"/>
      <c r="F165" s="153"/>
      <c r="G165" s="153"/>
      <c r="H165" s="153"/>
      <c r="I165" s="153"/>
      <c r="J165" s="153"/>
      <c r="K165" s="152"/>
    </row>
    <row r="166" spans="1:11" ht="15" customHeight="1" x14ac:dyDescent="0.2">
      <c r="A166" s="129"/>
      <c r="B166" s="66" t="s">
        <v>51</v>
      </c>
      <c r="C166" s="137" t="s">
        <v>146</v>
      </c>
      <c r="D166" s="137"/>
      <c r="E166" s="137"/>
      <c r="F166" s="137"/>
      <c r="G166" s="137"/>
      <c r="H166" s="137" t="s">
        <v>147</v>
      </c>
      <c r="I166" s="137"/>
      <c r="J166" s="137"/>
      <c r="K166" s="152"/>
    </row>
    <row r="167" spans="1:11" ht="15" customHeight="1" x14ac:dyDescent="0.2">
      <c r="A167" s="129"/>
      <c r="B167" s="46">
        <v>1</v>
      </c>
      <c r="C167" s="138"/>
      <c r="D167" s="138"/>
      <c r="E167" s="138"/>
      <c r="F167" s="138"/>
      <c r="G167" s="138"/>
      <c r="H167" s="146"/>
      <c r="I167" s="146"/>
      <c r="J167" s="146"/>
      <c r="K167" s="152"/>
    </row>
    <row r="168" spans="1:11" ht="15" customHeight="1" x14ac:dyDescent="0.2">
      <c r="A168" s="129"/>
      <c r="B168" s="61">
        <v>2</v>
      </c>
      <c r="C168" s="138"/>
      <c r="D168" s="138"/>
      <c r="E168" s="138"/>
      <c r="F168" s="138"/>
      <c r="G168" s="138"/>
      <c r="H168" s="146"/>
      <c r="I168" s="146"/>
      <c r="J168" s="146"/>
      <c r="K168" s="152"/>
    </row>
    <row r="169" spans="1:11" ht="15" customHeight="1" x14ac:dyDescent="0.2">
      <c r="A169" s="129"/>
      <c r="B169" s="141"/>
      <c r="C169" s="141"/>
      <c r="D169" s="141"/>
      <c r="E169" s="141"/>
      <c r="F169" s="141"/>
      <c r="G169" s="141"/>
      <c r="H169" s="141"/>
      <c r="I169" s="141"/>
      <c r="J169" s="141"/>
      <c r="K169" s="152"/>
    </row>
    <row r="170" spans="1:11" ht="15" customHeight="1" x14ac:dyDescent="0.2">
      <c r="A170" s="129"/>
      <c r="B170" s="141"/>
      <c r="C170" s="141"/>
      <c r="D170" s="141"/>
      <c r="E170" s="141"/>
      <c r="F170" s="141"/>
      <c r="G170" s="141"/>
      <c r="H170" s="141"/>
      <c r="I170" s="141"/>
      <c r="J170" s="141"/>
      <c r="K170" s="152"/>
    </row>
    <row r="171" spans="1:11" ht="27" customHeight="1" x14ac:dyDescent="0.2">
      <c r="A171" s="129"/>
      <c r="B171" s="142" t="s">
        <v>172</v>
      </c>
      <c r="C171" s="142"/>
      <c r="D171" s="142"/>
      <c r="E171" s="142"/>
      <c r="F171" s="142"/>
      <c r="G171" s="142"/>
      <c r="H171" s="142"/>
      <c r="I171" s="142"/>
      <c r="J171" s="142"/>
      <c r="K171" s="152"/>
    </row>
    <row r="172" spans="1:11" ht="21.75" customHeight="1" x14ac:dyDescent="0.2">
      <c r="A172" s="129"/>
      <c r="B172" s="153" t="s">
        <v>173</v>
      </c>
      <c r="C172" s="153"/>
      <c r="D172" s="153"/>
      <c r="E172" s="153"/>
      <c r="F172" s="153"/>
      <c r="G172" s="153"/>
      <c r="H172" s="153"/>
      <c r="I172" s="153"/>
      <c r="J172" s="153"/>
      <c r="K172" s="152"/>
    </row>
    <row r="173" spans="1:11" ht="12.75" customHeight="1" x14ac:dyDescent="0.2">
      <c r="A173" s="129"/>
      <c r="B173" s="66" t="s">
        <v>51</v>
      </c>
      <c r="C173" s="66" t="s">
        <v>52</v>
      </c>
      <c r="D173" s="66" t="s">
        <v>104</v>
      </c>
      <c r="E173" s="66" t="s">
        <v>54</v>
      </c>
      <c r="F173" s="154" t="s">
        <v>155</v>
      </c>
      <c r="G173" s="154"/>
      <c r="H173" s="137" t="s">
        <v>147</v>
      </c>
      <c r="I173" s="137"/>
      <c r="J173" s="137"/>
      <c r="K173" s="152"/>
    </row>
    <row r="174" spans="1:11" x14ac:dyDescent="0.2">
      <c r="A174" s="129"/>
      <c r="B174" s="46">
        <v>1</v>
      </c>
      <c r="C174" s="60" t="s">
        <v>162</v>
      </c>
      <c r="D174" s="84"/>
      <c r="E174" s="46"/>
      <c r="F174" s="145"/>
      <c r="G174" s="145"/>
      <c r="H174" s="158"/>
      <c r="I174" s="158"/>
      <c r="J174" s="158"/>
      <c r="K174" s="152"/>
    </row>
    <row r="175" spans="1:11" x14ac:dyDescent="0.2">
      <c r="A175" s="129"/>
      <c r="B175" s="46">
        <v>2</v>
      </c>
      <c r="C175" s="60"/>
      <c r="D175" s="84"/>
      <c r="E175" s="46"/>
      <c r="F175" s="145"/>
      <c r="G175" s="145"/>
      <c r="H175" s="158"/>
      <c r="I175" s="158"/>
      <c r="J175" s="158"/>
      <c r="K175" s="152"/>
    </row>
    <row r="176" spans="1:11" ht="15" customHeight="1" x14ac:dyDescent="0.2">
      <c r="A176" s="129"/>
      <c r="B176" s="61">
        <v>3</v>
      </c>
      <c r="C176" s="62"/>
      <c r="D176" s="85"/>
      <c r="E176" s="61"/>
      <c r="F176" s="147"/>
      <c r="G176" s="147"/>
      <c r="H176" s="158"/>
      <c r="I176" s="158"/>
      <c r="J176" s="158"/>
      <c r="K176" s="152"/>
    </row>
    <row r="177" spans="1:11" ht="21.75" customHeight="1" x14ac:dyDescent="0.2">
      <c r="A177" s="129"/>
      <c r="B177" s="153" t="s">
        <v>174</v>
      </c>
      <c r="C177" s="153"/>
      <c r="D177" s="153"/>
      <c r="E177" s="153"/>
      <c r="F177" s="153"/>
      <c r="G177" s="153"/>
      <c r="H177" s="153"/>
      <c r="I177" s="153"/>
      <c r="J177" s="153"/>
      <c r="K177" s="152"/>
    </row>
    <row r="178" spans="1:11" ht="12.75" customHeight="1" x14ac:dyDescent="0.2">
      <c r="A178" s="129"/>
      <c r="B178" s="66" t="s">
        <v>51</v>
      </c>
      <c r="C178" s="66" t="s">
        <v>52</v>
      </c>
      <c r="D178" s="66" t="s">
        <v>104</v>
      </c>
      <c r="E178" s="66" t="s">
        <v>54</v>
      </c>
      <c r="F178" s="154" t="s">
        <v>155</v>
      </c>
      <c r="G178" s="154"/>
      <c r="H178" s="137" t="s">
        <v>147</v>
      </c>
      <c r="I178" s="137"/>
      <c r="J178" s="137"/>
      <c r="K178" s="152"/>
    </row>
    <row r="179" spans="1:11" ht="15" customHeight="1" x14ac:dyDescent="0.2">
      <c r="A179" s="129"/>
      <c r="B179" s="46">
        <v>1</v>
      </c>
      <c r="C179" s="60" t="s">
        <v>164</v>
      </c>
      <c r="D179" s="50"/>
      <c r="E179" s="46"/>
      <c r="F179" s="145"/>
      <c r="G179" s="145"/>
      <c r="H179" s="149"/>
      <c r="I179" s="149"/>
      <c r="J179" s="149"/>
      <c r="K179" s="152"/>
    </row>
    <row r="180" spans="1:11" ht="15" customHeight="1" x14ac:dyDescent="0.2">
      <c r="A180" s="129"/>
      <c r="B180" s="46">
        <v>2</v>
      </c>
      <c r="C180" s="60" t="s">
        <v>165</v>
      </c>
      <c r="D180" s="50"/>
      <c r="E180" s="46"/>
      <c r="F180" s="145"/>
      <c r="G180" s="145"/>
      <c r="H180" s="149"/>
      <c r="I180" s="149"/>
      <c r="J180" s="149"/>
      <c r="K180" s="152"/>
    </row>
    <row r="181" spans="1:11" ht="15" customHeight="1" x14ac:dyDescent="0.2">
      <c r="A181" s="129"/>
      <c r="B181" s="46">
        <v>3</v>
      </c>
      <c r="C181" s="50"/>
      <c r="D181" s="50"/>
      <c r="E181" s="46"/>
      <c r="F181" s="145"/>
      <c r="G181" s="145"/>
      <c r="H181" s="149"/>
      <c r="I181" s="149"/>
      <c r="J181" s="149"/>
      <c r="K181" s="152"/>
    </row>
    <row r="182" spans="1:11" ht="15" customHeight="1" x14ac:dyDescent="0.2">
      <c r="A182" s="129"/>
      <c r="B182" s="46">
        <v>4</v>
      </c>
      <c r="C182" s="50"/>
      <c r="D182" s="50"/>
      <c r="E182" s="46"/>
      <c r="F182" s="145"/>
      <c r="G182" s="145"/>
      <c r="H182" s="149"/>
      <c r="I182" s="149"/>
      <c r="J182" s="149"/>
      <c r="K182" s="152"/>
    </row>
    <row r="183" spans="1:11" x14ac:dyDescent="0.2">
      <c r="A183" s="129"/>
      <c r="B183" s="46">
        <v>5</v>
      </c>
      <c r="C183" s="50"/>
      <c r="D183" s="50"/>
      <c r="E183" s="46"/>
      <c r="F183" s="145"/>
      <c r="G183" s="145"/>
      <c r="H183" s="149"/>
      <c r="I183" s="149"/>
      <c r="J183" s="149"/>
      <c r="K183" s="152"/>
    </row>
    <row r="184" spans="1:11" ht="15" customHeight="1" x14ac:dyDescent="0.2">
      <c r="A184" s="129"/>
      <c r="B184" s="61">
        <v>6</v>
      </c>
      <c r="C184" s="63"/>
      <c r="D184" s="63"/>
      <c r="E184" s="61"/>
      <c r="F184" s="147"/>
      <c r="G184" s="147"/>
      <c r="H184" s="149"/>
      <c r="I184" s="149"/>
      <c r="J184" s="149"/>
      <c r="K184" s="152"/>
    </row>
    <row r="185" spans="1:11" ht="18.75" customHeight="1" x14ac:dyDescent="0.2">
      <c r="A185" s="129"/>
      <c r="B185" s="153" t="s">
        <v>175</v>
      </c>
      <c r="C185" s="153"/>
      <c r="D185" s="153"/>
      <c r="E185" s="153"/>
      <c r="F185" s="153"/>
      <c r="G185" s="153"/>
      <c r="H185" s="153"/>
      <c r="I185" s="153"/>
      <c r="J185" s="153"/>
      <c r="K185" s="152"/>
    </row>
    <row r="186" spans="1:11" ht="15" customHeight="1" x14ac:dyDescent="0.2">
      <c r="A186" s="129"/>
      <c r="B186" s="66" t="s">
        <v>51</v>
      </c>
      <c r="C186" s="137" t="s">
        <v>146</v>
      </c>
      <c r="D186" s="137"/>
      <c r="E186" s="137"/>
      <c r="F186" s="137"/>
      <c r="G186" s="137"/>
      <c r="H186" s="137" t="s">
        <v>147</v>
      </c>
      <c r="I186" s="137"/>
      <c r="J186" s="137"/>
      <c r="K186" s="152"/>
    </row>
    <row r="187" spans="1:11" ht="15" customHeight="1" x14ac:dyDescent="0.2">
      <c r="A187" s="129"/>
      <c r="B187" s="46">
        <v>1</v>
      </c>
      <c r="C187" s="138" t="s">
        <v>152</v>
      </c>
      <c r="D187" s="138"/>
      <c r="E187" s="138"/>
      <c r="F187" s="138"/>
      <c r="G187" s="138"/>
      <c r="H187" s="146"/>
      <c r="I187" s="146"/>
      <c r="J187" s="146"/>
      <c r="K187" s="152"/>
    </row>
    <row r="188" spans="1:11" ht="15" customHeight="1" x14ac:dyDescent="0.2">
      <c r="A188" s="129"/>
      <c r="B188" s="46">
        <v>2</v>
      </c>
      <c r="C188" s="138" t="s">
        <v>176</v>
      </c>
      <c r="D188" s="138"/>
      <c r="E188" s="138"/>
      <c r="F188" s="138"/>
      <c r="G188" s="138"/>
      <c r="H188" s="146"/>
      <c r="I188" s="146"/>
      <c r="J188" s="146"/>
      <c r="K188" s="152"/>
    </row>
    <row r="189" spans="1:11" ht="15" customHeight="1" x14ac:dyDescent="0.2">
      <c r="A189" s="129"/>
      <c r="B189" s="61">
        <v>3</v>
      </c>
      <c r="C189" s="138"/>
      <c r="D189" s="138"/>
      <c r="E189" s="138"/>
      <c r="F189" s="138"/>
      <c r="G189" s="138"/>
      <c r="H189" s="146"/>
      <c r="I189" s="146"/>
      <c r="J189" s="146"/>
      <c r="K189" s="152"/>
    </row>
    <row r="190" spans="1:11" ht="28.5" customHeight="1" x14ac:dyDescent="0.2">
      <c r="A190" s="129"/>
      <c r="B190" s="141"/>
      <c r="C190" s="141"/>
      <c r="D190" s="141"/>
      <c r="E190" s="141"/>
      <c r="F190" s="141"/>
      <c r="G190" s="141"/>
      <c r="H190" s="141"/>
      <c r="I190" s="141"/>
      <c r="J190" s="141"/>
      <c r="K190" s="152"/>
    </row>
    <row r="191" spans="1:11" ht="20.25" customHeight="1" x14ac:dyDescent="0.2">
      <c r="A191" s="129"/>
      <c r="B191" s="142" t="s">
        <v>177</v>
      </c>
      <c r="C191" s="142"/>
      <c r="D191" s="142"/>
      <c r="E191" s="142"/>
      <c r="F191" s="142"/>
      <c r="G191" s="142"/>
      <c r="H191" s="142"/>
      <c r="I191" s="142"/>
      <c r="J191" s="142"/>
      <c r="K191" s="152"/>
    </row>
    <row r="192" spans="1:11" ht="15" customHeight="1" x14ac:dyDescent="0.2">
      <c r="A192" s="129"/>
      <c r="B192" s="131" t="s">
        <v>178</v>
      </c>
      <c r="C192" s="131"/>
      <c r="D192" s="131"/>
      <c r="E192" s="131"/>
      <c r="F192" s="131"/>
      <c r="G192" s="131"/>
      <c r="H192" s="131"/>
      <c r="I192" s="131"/>
      <c r="J192" s="131"/>
      <c r="K192" s="152"/>
    </row>
    <row r="193" spans="1:11" ht="12.75" customHeight="1" x14ac:dyDescent="0.2">
      <c r="A193" s="129"/>
      <c r="B193" s="66" t="s">
        <v>51</v>
      </c>
      <c r="C193" s="34" t="s">
        <v>52</v>
      </c>
      <c r="D193" s="66" t="s">
        <v>104</v>
      </c>
      <c r="E193" s="66" t="s">
        <v>54</v>
      </c>
      <c r="F193" s="154" t="s">
        <v>155</v>
      </c>
      <c r="G193" s="154"/>
      <c r="H193" s="137" t="s">
        <v>147</v>
      </c>
      <c r="I193" s="137"/>
      <c r="J193" s="137"/>
      <c r="K193" s="152"/>
    </row>
    <row r="194" spans="1:11" x14ac:dyDescent="0.2">
      <c r="A194" s="129"/>
      <c r="B194" s="66">
        <v>1</v>
      </c>
      <c r="C194" s="60" t="s">
        <v>164</v>
      </c>
      <c r="D194" s="50"/>
      <c r="E194" s="66"/>
      <c r="F194" s="159"/>
      <c r="G194" s="159"/>
      <c r="H194" s="137"/>
      <c r="I194" s="137"/>
      <c r="J194" s="137"/>
      <c r="K194" s="152"/>
    </row>
    <row r="195" spans="1:11" x14ac:dyDescent="0.2">
      <c r="A195" s="129"/>
      <c r="B195" s="66">
        <v>2</v>
      </c>
      <c r="C195" s="60" t="s">
        <v>165</v>
      </c>
      <c r="D195" s="66"/>
      <c r="E195" s="66"/>
      <c r="F195" s="137"/>
      <c r="G195" s="137"/>
      <c r="H195" s="137"/>
      <c r="I195" s="137"/>
      <c r="J195" s="137"/>
      <c r="K195" s="152"/>
    </row>
    <row r="196" spans="1:11" x14ac:dyDescent="0.2">
      <c r="A196" s="129"/>
      <c r="B196" s="66">
        <v>3</v>
      </c>
      <c r="C196" s="66"/>
      <c r="D196" s="66"/>
      <c r="E196" s="66"/>
      <c r="F196" s="137"/>
      <c r="G196" s="137"/>
      <c r="H196" s="137"/>
      <c r="I196" s="137"/>
      <c r="J196" s="137"/>
      <c r="K196" s="152"/>
    </row>
    <row r="197" spans="1:11" ht="15" customHeight="1" x14ac:dyDescent="0.2">
      <c r="A197" s="129"/>
      <c r="B197" s="61">
        <v>4</v>
      </c>
      <c r="C197" s="63"/>
      <c r="D197" s="63"/>
      <c r="E197" s="61"/>
      <c r="F197" s="147"/>
      <c r="G197" s="147"/>
      <c r="H197" s="149"/>
      <c r="I197" s="149"/>
      <c r="J197" s="149"/>
      <c r="K197" s="152"/>
    </row>
    <row r="198" spans="1:11" ht="15" customHeight="1" x14ac:dyDescent="0.2">
      <c r="A198" s="129"/>
      <c r="B198" s="131" t="s">
        <v>179</v>
      </c>
      <c r="C198" s="131"/>
      <c r="D198" s="131"/>
      <c r="E198" s="131"/>
      <c r="F198" s="131"/>
      <c r="G198" s="131"/>
      <c r="H198" s="131"/>
      <c r="I198" s="131"/>
      <c r="J198" s="131"/>
      <c r="K198" s="152"/>
    </row>
    <row r="199" spans="1:11" ht="12.75" customHeight="1" x14ac:dyDescent="0.2">
      <c r="A199" s="129"/>
      <c r="B199" s="66" t="s">
        <v>51</v>
      </c>
      <c r="C199" s="34" t="s">
        <v>52</v>
      </c>
      <c r="D199" s="66" t="s">
        <v>104</v>
      </c>
      <c r="E199" s="66" t="s">
        <v>54</v>
      </c>
      <c r="F199" s="154" t="s">
        <v>155</v>
      </c>
      <c r="G199" s="154"/>
      <c r="H199" s="137" t="s">
        <v>147</v>
      </c>
      <c r="I199" s="137"/>
      <c r="J199" s="137"/>
      <c r="K199" s="152"/>
    </row>
    <row r="200" spans="1:11" ht="15" customHeight="1" x14ac:dyDescent="0.2">
      <c r="A200" s="129"/>
      <c r="B200" s="46">
        <v>1</v>
      </c>
      <c r="C200" s="50"/>
      <c r="D200" s="50"/>
      <c r="E200" s="46"/>
      <c r="F200" s="145"/>
      <c r="G200" s="145"/>
      <c r="H200" s="149"/>
      <c r="I200" s="149"/>
      <c r="J200" s="149"/>
      <c r="K200" s="152"/>
    </row>
    <row r="201" spans="1:11" ht="15" customHeight="1" x14ac:dyDescent="0.2">
      <c r="A201" s="129"/>
      <c r="B201" s="46">
        <v>2</v>
      </c>
      <c r="C201" s="50"/>
      <c r="D201" s="50"/>
      <c r="E201" s="46"/>
      <c r="F201" s="145"/>
      <c r="G201" s="145"/>
      <c r="H201" s="149"/>
      <c r="I201" s="149"/>
      <c r="J201" s="149"/>
      <c r="K201" s="152"/>
    </row>
    <row r="202" spans="1:11" ht="15" customHeight="1" x14ac:dyDescent="0.2">
      <c r="A202" s="129"/>
      <c r="B202" s="46">
        <v>3</v>
      </c>
      <c r="C202" s="50"/>
      <c r="D202" s="50"/>
      <c r="E202" s="46"/>
      <c r="F202" s="145"/>
      <c r="G202" s="145"/>
      <c r="H202" s="149"/>
      <c r="I202" s="149"/>
      <c r="J202" s="149"/>
      <c r="K202" s="152"/>
    </row>
    <row r="203" spans="1:11" ht="15" customHeight="1" x14ac:dyDescent="0.2">
      <c r="A203" s="129"/>
      <c r="B203" s="46">
        <v>4</v>
      </c>
      <c r="C203" s="50"/>
      <c r="D203" s="50"/>
      <c r="E203" s="46"/>
      <c r="F203" s="145"/>
      <c r="G203" s="145"/>
      <c r="H203" s="149"/>
      <c r="I203" s="149"/>
      <c r="J203" s="149"/>
      <c r="K203" s="152"/>
    </row>
    <row r="204" spans="1:11" ht="15" customHeight="1" x14ac:dyDescent="0.2">
      <c r="A204" s="129"/>
      <c r="B204" s="46">
        <v>5</v>
      </c>
      <c r="C204" s="50"/>
      <c r="D204" s="50"/>
      <c r="E204" s="46"/>
      <c r="F204" s="145"/>
      <c r="G204" s="145"/>
      <c r="H204" s="149"/>
      <c r="I204" s="149"/>
      <c r="J204" s="149"/>
      <c r="K204" s="152"/>
    </row>
    <row r="205" spans="1:11" ht="15" customHeight="1" x14ac:dyDescent="0.2">
      <c r="A205" s="129"/>
      <c r="B205" s="46">
        <v>6</v>
      </c>
      <c r="C205" s="50"/>
      <c r="D205" s="50"/>
      <c r="E205" s="46"/>
      <c r="F205" s="145"/>
      <c r="G205" s="145"/>
      <c r="H205" s="149"/>
      <c r="I205" s="149"/>
      <c r="J205" s="149"/>
      <c r="K205" s="152"/>
    </row>
    <row r="206" spans="1:11" ht="15" customHeight="1" x14ac:dyDescent="0.2">
      <c r="A206" s="129"/>
      <c r="B206" s="46">
        <v>7</v>
      </c>
      <c r="C206" s="50"/>
      <c r="D206" s="50"/>
      <c r="E206" s="46"/>
      <c r="F206" s="145"/>
      <c r="G206" s="145"/>
      <c r="H206" s="149"/>
      <c r="I206" s="149"/>
      <c r="J206" s="149"/>
      <c r="K206" s="152"/>
    </row>
    <row r="207" spans="1:11" ht="15" customHeight="1" x14ac:dyDescent="0.2">
      <c r="A207" s="129"/>
      <c r="B207" s="46">
        <v>8</v>
      </c>
      <c r="C207" s="50"/>
      <c r="D207" s="50"/>
      <c r="E207" s="46"/>
      <c r="F207" s="145"/>
      <c r="G207" s="145"/>
      <c r="H207" s="149"/>
      <c r="I207" s="149"/>
      <c r="J207" s="149"/>
      <c r="K207" s="152"/>
    </row>
    <row r="208" spans="1:11" x14ac:dyDescent="0.2">
      <c r="A208" s="129"/>
      <c r="B208" s="61">
        <v>9</v>
      </c>
      <c r="C208" s="63"/>
      <c r="D208" s="63"/>
      <c r="E208" s="61"/>
      <c r="F208" s="147"/>
      <c r="G208" s="147"/>
      <c r="H208" s="149"/>
      <c r="I208" s="149"/>
      <c r="J208" s="149"/>
      <c r="K208" s="152"/>
    </row>
    <row r="209" spans="1:11" ht="24.75" customHeight="1" x14ac:dyDescent="0.2">
      <c r="A209" s="129"/>
      <c r="B209" s="144" t="s">
        <v>180</v>
      </c>
      <c r="C209" s="144"/>
      <c r="D209" s="144"/>
      <c r="E209" s="144"/>
      <c r="F209" s="144"/>
      <c r="G209" s="144"/>
      <c r="H209" s="144"/>
      <c r="I209" s="144"/>
      <c r="J209" s="144"/>
      <c r="K209" s="152"/>
    </row>
    <row r="210" spans="1:11" ht="23.25" customHeight="1" x14ac:dyDescent="0.2">
      <c r="A210" s="129"/>
      <c r="B210" s="66" t="s">
        <v>51</v>
      </c>
      <c r="C210" s="137" t="s">
        <v>146</v>
      </c>
      <c r="D210" s="137"/>
      <c r="E210" s="137"/>
      <c r="F210" s="137"/>
      <c r="G210" s="137"/>
      <c r="H210" s="137" t="s">
        <v>147</v>
      </c>
      <c r="I210" s="137"/>
      <c r="J210" s="137"/>
      <c r="K210" s="152"/>
    </row>
    <row r="211" spans="1:11" ht="15" customHeight="1" x14ac:dyDescent="0.2">
      <c r="A211" s="129"/>
      <c r="B211" s="46">
        <v>1</v>
      </c>
      <c r="C211" s="138" t="s">
        <v>181</v>
      </c>
      <c r="D211" s="138"/>
      <c r="E211" s="138"/>
      <c r="F211" s="138"/>
      <c r="G211" s="138"/>
      <c r="H211" s="160"/>
      <c r="I211" s="160"/>
      <c r="J211" s="160"/>
      <c r="K211" s="152"/>
    </row>
    <row r="212" spans="1:11" ht="15" customHeight="1" x14ac:dyDescent="0.2">
      <c r="A212" s="129"/>
      <c r="B212" s="46">
        <v>2</v>
      </c>
      <c r="C212" s="138"/>
      <c r="D212" s="138"/>
      <c r="E212" s="138"/>
      <c r="F212" s="138"/>
      <c r="G212" s="138"/>
      <c r="H212" s="160"/>
      <c r="I212" s="160"/>
      <c r="J212" s="160"/>
      <c r="K212" s="152"/>
    </row>
    <row r="213" spans="1:11" ht="15" customHeight="1" x14ac:dyDescent="0.2">
      <c r="A213" s="129"/>
      <c r="B213" s="46">
        <v>3</v>
      </c>
      <c r="C213" s="138"/>
      <c r="D213" s="138"/>
      <c r="E213" s="138"/>
      <c r="F213" s="138"/>
      <c r="G213" s="138"/>
      <c r="H213" s="160"/>
      <c r="I213" s="160"/>
      <c r="J213" s="160"/>
      <c r="K213" s="152"/>
    </row>
    <row r="214" spans="1:11" ht="15" customHeight="1" x14ac:dyDescent="0.2">
      <c r="A214" s="129"/>
      <c r="B214" s="61">
        <v>4</v>
      </c>
      <c r="C214" s="138"/>
      <c r="D214" s="138"/>
      <c r="E214" s="138"/>
      <c r="F214" s="138"/>
      <c r="G214" s="138"/>
      <c r="H214" s="160"/>
      <c r="I214" s="160"/>
      <c r="J214" s="160"/>
      <c r="K214" s="152"/>
    </row>
    <row r="215" spans="1:11" ht="15" customHeight="1" x14ac:dyDescent="0.2">
      <c r="A215" s="129"/>
      <c r="B215" s="141"/>
      <c r="C215" s="141"/>
      <c r="D215" s="141"/>
      <c r="E215" s="141"/>
      <c r="F215" s="141"/>
      <c r="G215" s="141"/>
      <c r="H215" s="141"/>
      <c r="I215" s="141"/>
      <c r="J215" s="141"/>
      <c r="K215" s="152"/>
    </row>
    <row r="216" spans="1:11" ht="15" customHeight="1" x14ac:dyDescent="0.2">
      <c r="A216" s="129"/>
      <c r="B216" s="141"/>
      <c r="C216" s="141"/>
      <c r="D216" s="141"/>
      <c r="E216" s="141"/>
      <c r="F216" s="141"/>
      <c r="G216" s="141"/>
      <c r="H216" s="141"/>
      <c r="I216" s="141"/>
      <c r="J216" s="141"/>
      <c r="K216" s="152"/>
    </row>
    <row r="217" spans="1:11" ht="31.5" customHeight="1" x14ac:dyDescent="0.2">
      <c r="A217" s="129"/>
      <c r="B217" s="161" t="s">
        <v>182</v>
      </c>
      <c r="C217" s="161"/>
      <c r="D217" s="161"/>
      <c r="E217" s="161"/>
      <c r="F217" s="161"/>
      <c r="G217" s="161"/>
      <c r="H217" s="161"/>
      <c r="I217" s="161"/>
      <c r="J217" s="161"/>
      <c r="K217" s="152"/>
    </row>
    <row r="218" spans="1:11" ht="12.75" customHeight="1" x14ac:dyDescent="0.2">
      <c r="A218" s="129"/>
      <c r="B218" s="66" t="s">
        <v>51</v>
      </c>
      <c r="C218" s="34" t="s">
        <v>52</v>
      </c>
      <c r="D218" s="66" t="s">
        <v>104</v>
      </c>
      <c r="E218" s="66" t="s">
        <v>54</v>
      </c>
      <c r="F218" s="154" t="s">
        <v>155</v>
      </c>
      <c r="G218" s="154"/>
      <c r="H218" s="137" t="s">
        <v>147</v>
      </c>
      <c r="I218" s="137"/>
      <c r="J218" s="137"/>
      <c r="K218" s="152"/>
    </row>
    <row r="219" spans="1:11" ht="15" customHeight="1" x14ac:dyDescent="0.2">
      <c r="A219" s="129"/>
      <c r="B219" s="46">
        <v>1</v>
      </c>
      <c r="C219" s="50" t="s">
        <v>183</v>
      </c>
      <c r="D219" s="50" t="s">
        <v>184</v>
      </c>
      <c r="E219" s="27" t="s">
        <v>61</v>
      </c>
      <c r="F219" s="145">
        <v>10</v>
      </c>
      <c r="G219" s="145"/>
      <c r="H219" s="149"/>
      <c r="I219" s="149"/>
      <c r="J219" s="149"/>
      <c r="K219" s="152"/>
    </row>
    <row r="220" spans="1:11" ht="15" customHeight="1" x14ac:dyDescent="0.2">
      <c r="A220" s="129"/>
      <c r="B220" s="46">
        <v>2</v>
      </c>
      <c r="C220" s="27" t="s">
        <v>185</v>
      </c>
      <c r="D220" s="50"/>
      <c r="E220" s="27" t="s">
        <v>61</v>
      </c>
      <c r="F220" s="145">
        <v>10</v>
      </c>
      <c r="G220" s="145"/>
      <c r="H220" s="149"/>
      <c r="I220" s="149"/>
      <c r="J220" s="149"/>
      <c r="K220" s="152"/>
    </row>
    <row r="221" spans="1:11" ht="15" customHeight="1" x14ac:dyDescent="0.2">
      <c r="A221" s="129"/>
      <c r="B221" s="46">
        <v>3</v>
      </c>
      <c r="C221" s="50" t="s">
        <v>139</v>
      </c>
      <c r="D221" s="50"/>
      <c r="E221" s="46" t="s">
        <v>186</v>
      </c>
      <c r="F221" s="145">
        <v>500</v>
      </c>
      <c r="G221" s="145"/>
      <c r="H221" s="149"/>
      <c r="I221" s="149"/>
      <c r="J221" s="149"/>
      <c r="K221" s="152"/>
    </row>
    <row r="222" spans="1:11" ht="15" customHeight="1" x14ac:dyDescent="0.2">
      <c r="A222" s="129"/>
      <c r="B222" s="46">
        <v>4</v>
      </c>
      <c r="D222" s="50"/>
      <c r="E222" s="46"/>
      <c r="F222" s="145"/>
      <c r="G222" s="145"/>
      <c r="H222" s="149"/>
      <c r="I222" s="149"/>
      <c r="J222" s="149"/>
      <c r="K222" s="152"/>
    </row>
    <row r="223" spans="1:11" ht="15" customHeight="1" x14ac:dyDescent="0.2">
      <c r="A223" s="129"/>
      <c r="B223" s="46">
        <v>5</v>
      </c>
      <c r="C223" s="50"/>
      <c r="D223" s="50"/>
      <c r="E223" s="46"/>
      <c r="F223" s="145"/>
      <c r="G223" s="145"/>
      <c r="H223" s="149"/>
      <c r="I223" s="149"/>
      <c r="J223" s="149"/>
      <c r="K223" s="152"/>
    </row>
    <row r="224" spans="1:11" ht="15" customHeight="1" x14ac:dyDescent="0.2">
      <c r="A224" s="129"/>
      <c r="B224" s="46">
        <v>6</v>
      </c>
      <c r="C224" s="50"/>
      <c r="D224" s="50"/>
      <c r="E224" s="46"/>
      <c r="F224" s="145"/>
      <c r="G224" s="145"/>
      <c r="H224" s="149"/>
      <c r="I224" s="149"/>
      <c r="J224" s="149"/>
      <c r="K224" s="152"/>
    </row>
    <row r="225" spans="1:11" x14ac:dyDescent="0.2">
      <c r="A225" s="129"/>
      <c r="B225" s="46">
        <v>7</v>
      </c>
      <c r="C225" s="50"/>
      <c r="D225" s="50"/>
      <c r="E225" s="46"/>
      <c r="F225" s="145"/>
      <c r="G225" s="145"/>
      <c r="H225" s="149"/>
      <c r="I225" s="149"/>
      <c r="J225" s="149"/>
      <c r="K225" s="152"/>
    </row>
    <row r="226" spans="1:11" ht="15" customHeight="1" x14ac:dyDescent="0.2">
      <c r="A226" s="129"/>
      <c r="B226" s="46">
        <v>8</v>
      </c>
      <c r="C226" s="50"/>
      <c r="D226" s="50"/>
      <c r="E226" s="46"/>
      <c r="F226" s="145"/>
      <c r="G226" s="145"/>
      <c r="H226" s="149"/>
      <c r="I226" s="149"/>
      <c r="J226" s="149"/>
      <c r="K226" s="152"/>
    </row>
    <row r="227" spans="1:11" ht="15" customHeight="1" x14ac:dyDescent="0.2">
      <c r="A227" s="129"/>
      <c r="B227" s="46">
        <v>9</v>
      </c>
      <c r="C227" s="50"/>
      <c r="D227" s="50"/>
      <c r="E227" s="46"/>
      <c r="F227" s="145"/>
      <c r="G227" s="145"/>
      <c r="H227" s="149"/>
      <c r="I227" s="149"/>
      <c r="J227" s="149"/>
      <c r="K227" s="152"/>
    </row>
    <row r="228" spans="1:11" ht="15" customHeight="1" x14ac:dyDescent="0.2">
      <c r="A228" s="129"/>
      <c r="B228" s="46">
        <v>10</v>
      </c>
      <c r="C228" s="50"/>
      <c r="D228" s="50"/>
      <c r="E228" s="46"/>
      <c r="F228" s="145"/>
      <c r="G228" s="145"/>
      <c r="H228" s="149"/>
      <c r="I228" s="149"/>
      <c r="J228" s="149"/>
      <c r="K228" s="152"/>
    </row>
    <row r="229" spans="1:11" ht="15" customHeight="1" x14ac:dyDescent="0.2">
      <c r="A229" s="129"/>
      <c r="B229" s="46">
        <v>11</v>
      </c>
      <c r="C229" s="50"/>
      <c r="D229" s="50"/>
      <c r="E229" s="46"/>
      <c r="F229" s="145"/>
      <c r="G229" s="145"/>
      <c r="H229" s="149"/>
      <c r="I229" s="149"/>
      <c r="J229" s="149"/>
      <c r="K229" s="152"/>
    </row>
    <row r="230" spans="1:11" ht="15" customHeight="1" x14ac:dyDescent="0.2">
      <c r="A230" s="129"/>
      <c r="B230" s="46">
        <v>12</v>
      </c>
      <c r="C230" s="50"/>
      <c r="D230" s="50"/>
      <c r="E230" s="46"/>
      <c r="F230" s="145"/>
      <c r="G230" s="145"/>
      <c r="H230" s="149"/>
      <c r="I230" s="149"/>
      <c r="J230" s="149"/>
      <c r="K230" s="152"/>
    </row>
    <row r="231" spans="1:11" ht="15" customHeight="1" x14ac:dyDescent="0.2">
      <c r="A231" s="129"/>
      <c r="B231" s="46">
        <v>13</v>
      </c>
      <c r="C231" s="50"/>
      <c r="D231" s="50"/>
      <c r="E231" s="46"/>
      <c r="F231" s="145"/>
      <c r="G231" s="145"/>
      <c r="H231" s="149"/>
      <c r="I231" s="149"/>
      <c r="J231" s="149"/>
      <c r="K231" s="152"/>
    </row>
    <row r="232" spans="1:11" ht="15" customHeight="1" x14ac:dyDescent="0.2">
      <c r="A232" s="129"/>
      <c r="B232" s="46">
        <v>14</v>
      </c>
      <c r="C232" s="50"/>
      <c r="D232" s="50"/>
      <c r="E232" s="46"/>
      <c r="F232" s="145"/>
      <c r="G232" s="145"/>
      <c r="H232" s="149"/>
      <c r="I232" s="149"/>
      <c r="J232" s="149"/>
      <c r="K232" s="152"/>
    </row>
    <row r="233" spans="1:11" ht="15" customHeight="1" x14ac:dyDescent="0.2">
      <c r="A233" s="129"/>
      <c r="B233" s="46">
        <v>15</v>
      </c>
      <c r="C233" s="50"/>
      <c r="D233" s="50"/>
      <c r="E233" s="46"/>
      <c r="F233" s="145"/>
      <c r="G233" s="145"/>
      <c r="H233" s="149"/>
      <c r="I233" s="149"/>
      <c r="J233" s="149"/>
      <c r="K233" s="152"/>
    </row>
    <row r="234" spans="1:11" ht="15" customHeight="1" x14ac:dyDescent="0.2">
      <c r="A234" s="129"/>
      <c r="B234" s="46">
        <v>16</v>
      </c>
      <c r="C234" s="50"/>
      <c r="D234" s="50"/>
      <c r="E234" s="46"/>
      <c r="F234" s="145"/>
      <c r="G234" s="145"/>
      <c r="H234" s="149"/>
      <c r="I234" s="149"/>
      <c r="J234" s="149"/>
      <c r="K234" s="152"/>
    </row>
    <row r="235" spans="1:11" x14ac:dyDescent="0.2">
      <c r="A235" s="129"/>
      <c r="B235" s="46">
        <v>17</v>
      </c>
      <c r="C235" s="50"/>
      <c r="D235" s="50"/>
      <c r="E235" s="46"/>
      <c r="F235" s="145"/>
      <c r="G235" s="145"/>
      <c r="H235" s="149"/>
      <c r="I235" s="149"/>
      <c r="J235" s="149"/>
      <c r="K235" s="152"/>
    </row>
    <row r="236" spans="1:11" ht="15" customHeight="1" x14ac:dyDescent="0.2">
      <c r="A236" s="129"/>
      <c r="B236" s="46">
        <v>18</v>
      </c>
      <c r="C236" s="50"/>
      <c r="D236" s="50"/>
      <c r="E236" s="46"/>
      <c r="F236" s="145"/>
      <c r="G236" s="145"/>
      <c r="H236" s="149"/>
      <c r="I236" s="149"/>
      <c r="J236" s="149"/>
      <c r="K236" s="152"/>
    </row>
    <row r="237" spans="1:11" ht="15" customHeight="1" x14ac:dyDescent="0.2">
      <c r="A237" s="129"/>
      <c r="B237" s="61">
        <v>19</v>
      </c>
      <c r="C237" s="63"/>
      <c r="D237" s="63"/>
      <c r="E237" s="61"/>
      <c r="F237" s="147"/>
      <c r="G237" s="147"/>
      <c r="H237" s="149"/>
      <c r="I237" s="149"/>
      <c r="J237" s="149"/>
      <c r="K237" s="152"/>
    </row>
    <row r="238" spans="1:11" ht="24.75" customHeight="1" x14ac:dyDescent="0.2">
      <c r="A238" s="129"/>
      <c r="B238" s="141"/>
      <c r="C238" s="141"/>
      <c r="D238" s="141"/>
      <c r="E238" s="141"/>
      <c r="F238" s="141"/>
      <c r="G238" s="141"/>
      <c r="H238" s="141"/>
      <c r="I238" s="141"/>
      <c r="J238" s="141"/>
      <c r="K238" s="152"/>
    </row>
    <row r="239" spans="1:11" ht="22.5" customHeight="1" x14ac:dyDescent="0.2">
      <c r="A239" s="129"/>
      <c r="B239" s="162" t="s">
        <v>187</v>
      </c>
      <c r="C239" s="162"/>
      <c r="D239" s="162"/>
      <c r="E239" s="162"/>
      <c r="F239" s="162"/>
      <c r="G239" s="162"/>
      <c r="H239" s="162"/>
      <c r="I239" s="162"/>
      <c r="J239" s="162"/>
      <c r="K239" s="152"/>
    </row>
    <row r="240" spans="1:11" ht="19.5" customHeight="1" x14ac:dyDescent="0.2">
      <c r="A240" s="129"/>
      <c r="B240" s="163" t="s">
        <v>188</v>
      </c>
      <c r="C240" s="163"/>
      <c r="D240" s="163"/>
      <c r="E240" s="163"/>
      <c r="F240" s="163"/>
      <c r="G240" s="163"/>
      <c r="H240" s="163"/>
      <c r="I240" s="163"/>
      <c r="J240" s="163"/>
      <c r="K240" s="152"/>
    </row>
    <row r="241" spans="1:11" ht="12.75" customHeight="1" x14ac:dyDescent="0.2">
      <c r="A241" s="129"/>
      <c r="B241" s="66" t="s">
        <v>51</v>
      </c>
      <c r="C241" s="34" t="s">
        <v>52</v>
      </c>
      <c r="D241" s="66" t="s">
        <v>104</v>
      </c>
      <c r="E241" s="66" t="s">
        <v>54</v>
      </c>
      <c r="F241" s="66" t="s">
        <v>155</v>
      </c>
      <c r="G241" s="66" t="s">
        <v>155</v>
      </c>
      <c r="H241" s="137" t="s">
        <v>147</v>
      </c>
      <c r="I241" s="137"/>
      <c r="J241" s="137"/>
      <c r="K241" s="152"/>
    </row>
    <row r="242" spans="1:11" ht="56" x14ac:dyDescent="0.2">
      <c r="A242" s="129"/>
      <c r="B242" s="65">
        <v>1</v>
      </c>
      <c r="C242" s="86" t="s">
        <v>189</v>
      </c>
      <c r="D242" s="86" t="s">
        <v>190</v>
      </c>
      <c r="E242" s="87" t="s">
        <v>61</v>
      </c>
      <c r="F242" s="87">
        <v>1</v>
      </c>
      <c r="G242" s="65"/>
      <c r="H242" s="137"/>
      <c r="I242" s="137"/>
      <c r="J242" s="137"/>
      <c r="K242" s="152"/>
    </row>
    <row r="243" spans="1:11" ht="42" x14ac:dyDescent="0.2">
      <c r="A243" s="129"/>
      <c r="B243" s="65">
        <v>2</v>
      </c>
      <c r="C243" s="86" t="s">
        <v>191</v>
      </c>
      <c r="D243" s="86" t="s">
        <v>192</v>
      </c>
      <c r="E243" s="87" t="s">
        <v>61</v>
      </c>
      <c r="F243" s="87">
        <v>1</v>
      </c>
      <c r="G243" s="65"/>
      <c r="H243" s="137"/>
      <c r="I243" s="137"/>
      <c r="J243" s="137"/>
      <c r="K243" s="152"/>
    </row>
    <row r="244" spans="1:11" x14ac:dyDescent="0.2">
      <c r="A244" s="129"/>
      <c r="B244" s="65">
        <v>3</v>
      </c>
      <c r="C244" s="86" t="s">
        <v>193</v>
      </c>
      <c r="D244" s="86" t="s">
        <v>194</v>
      </c>
      <c r="E244" s="87" t="s">
        <v>61</v>
      </c>
      <c r="F244" s="87">
        <v>1</v>
      </c>
      <c r="G244" s="65"/>
      <c r="H244" s="137"/>
      <c r="I244" s="137"/>
      <c r="J244" s="137"/>
      <c r="K244" s="152"/>
    </row>
    <row r="245" spans="1:11" ht="15" customHeight="1" x14ac:dyDescent="0.2">
      <c r="A245" s="129"/>
      <c r="B245" s="64">
        <v>4</v>
      </c>
      <c r="C245" s="86" t="s">
        <v>195</v>
      </c>
      <c r="D245" s="86"/>
      <c r="E245" s="87" t="s">
        <v>61</v>
      </c>
      <c r="F245" s="87">
        <v>1</v>
      </c>
      <c r="G245" s="88"/>
      <c r="H245" s="137"/>
      <c r="I245" s="137"/>
      <c r="J245" s="137"/>
      <c r="K245" s="152"/>
    </row>
    <row r="246" spans="1:11" ht="15" customHeight="1" x14ac:dyDescent="0.2">
      <c r="A246" s="129"/>
      <c r="B246" s="64">
        <v>5</v>
      </c>
      <c r="C246" s="86" t="s">
        <v>196</v>
      </c>
      <c r="D246" s="86"/>
      <c r="E246" s="87" t="s">
        <v>61</v>
      </c>
      <c r="F246" s="87">
        <v>1</v>
      </c>
      <c r="G246" s="88"/>
      <c r="H246" s="34"/>
      <c r="I246" s="89"/>
      <c r="J246" s="90"/>
      <c r="K246" s="152"/>
    </row>
    <row r="247" spans="1:11" ht="15" customHeight="1" x14ac:dyDescent="0.2">
      <c r="A247" s="129"/>
      <c r="B247" s="64">
        <v>6</v>
      </c>
      <c r="C247" s="86" t="s">
        <v>197</v>
      </c>
      <c r="D247" s="86"/>
      <c r="E247" s="87" t="s">
        <v>61</v>
      </c>
      <c r="F247" s="87">
        <v>1</v>
      </c>
      <c r="G247" s="88"/>
      <c r="H247" s="34"/>
      <c r="I247" s="89"/>
      <c r="J247" s="90"/>
      <c r="K247" s="152"/>
    </row>
    <row r="248" spans="1:11" ht="15" customHeight="1" x14ac:dyDescent="0.2">
      <c r="A248" s="129"/>
      <c r="B248" s="64"/>
      <c r="C248" s="76"/>
      <c r="D248" s="80"/>
      <c r="E248" s="91"/>
      <c r="F248" s="65"/>
      <c r="G248" s="88"/>
      <c r="H248" s="34"/>
      <c r="I248" s="89"/>
      <c r="J248" s="90"/>
      <c r="K248" s="152"/>
    </row>
    <row r="249" spans="1:11" ht="15" customHeight="1" x14ac:dyDescent="0.2">
      <c r="A249" s="129"/>
      <c r="B249" s="64"/>
      <c r="C249" s="76"/>
      <c r="D249" s="80"/>
      <c r="E249" s="91"/>
      <c r="F249" s="65"/>
      <c r="G249" s="88"/>
      <c r="H249" s="34"/>
      <c r="I249" s="89"/>
      <c r="J249" s="90"/>
      <c r="K249" s="152"/>
    </row>
    <row r="250" spans="1:11" ht="27" customHeight="1" x14ac:dyDescent="0.2">
      <c r="A250" s="129"/>
      <c r="B250" s="141"/>
      <c r="C250" s="141"/>
      <c r="D250" s="141"/>
      <c r="E250" s="141"/>
      <c r="F250" s="141"/>
      <c r="G250" s="141"/>
      <c r="H250" s="141"/>
      <c r="I250" s="141"/>
      <c r="J250" s="141"/>
      <c r="K250" s="152"/>
    </row>
    <row r="251" spans="1:11" ht="15" customHeight="1" x14ac:dyDescent="0.2">
      <c r="A251" s="129"/>
      <c r="B251" s="158"/>
      <c r="C251" s="164" t="s">
        <v>198</v>
      </c>
      <c r="D251" s="164"/>
      <c r="E251" s="148"/>
      <c r="F251" s="148"/>
      <c r="G251" s="148"/>
      <c r="H251" s="158"/>
      <c r="I251" s="158"/>
      <c r="J251" s="158"/>
      <c r="K251" s="152"/>
    </row>
    <row r="252" spans="1:11" ht="25.5" customHeight="1" x14ac:dyDescent="0.2">
      <c r="A252" s="129"/>
      <c r="B252" s="158"/>
      <c r="C252" s="164"/>
      <c r="D252" s="164"/>
      <c r="E252" s="148"/>
      <c r="F252" s="148"/>
      <c r="G252" s="148"/>
      <c r="H252" s="158"/>
      <c r="I252" s="158"/>
      <c r="J252" s="158"/>
      <c r="K252" s="152"/>
    </row>
    <row r="253" spans="1:11" ht="34.5" customHeight="1" x14ac:dyDescent="0.2">
      <c r="A253" s="129"/>
      <c r="B253" s="81"/>
      <c r="C253" s="148" t="s">
        <v>199</v>
      </c>
      <c r="D253" s="148"/>
      <c r="E253" s="165" t="s">
        <v>200</v>
      </c>
      <c r="F253" s="165"/>
      <c r="G253" s="165"/>
      <c r="H253" s="158"/>
      <c r="I253" s="158"/>
      <c r="J253" s="158"/>
      <c r="K253" s="152"/>
    </row>
    <row r="254" spans="1:11" ht="15" customHeight="1" x14ac:dyDescent="0.2">
      <c r="A254" s="129"/>
      <c r="B254" s="158"/>
      <c r="C254" s="164" t="s">
        <v>201</v>
      </c>
      <c r="D254" s="164"/>
      <c r="E254" s="166"/>
      <c r="F254" s="166"/>
      <c r="G254" s="166"/>
      <c r="H254" s="158"/>
      <c r="I254" s="158"/>
      <c r="J254" s="158"/>
      <c r="K254" s="152"/>
    </row>
    <row r="255" spans="1:11" ht="25.5" customHeight="1" x14ac:dyDescent="0.2">
      <c r="A255" s="129"/>
      <c r="B255" s="158"/>
      <c r="C255" s="164"/>
      <c r="D255" s="164"/>
      <c r="E255" s="166"/>
      <c r="F255" s="166"/>
      <c r="G255" s="166"/>
      <c r="H255" s="158"/>
      <c r="I255" s="158"/>
      <c r="J255" s="158"/>
      <c r="K255" s="152"/>
    </row>
    <row r="256" spans="1:11" ht="15" customHeight="1" x14ac:dyDescent="0.2">
      <c r="A256" s="129"/>
      <c r="B256" s="92"/>
      <c r="C256" s="166" t="s">
        <v>202</v>
      </c>
      <c r="D256" s="166"/>
      <c r="E256" s="148" t="s">
        <v>203</v>
      </c>
      <c r="F256" s="148"/>
      <c r="G256" s="148"/>
      <c r="H256" s="158"/>
      <c r="I256" s="158"/>
      <c r="J256" s="158"/>
      <c r="K256" s="152"/>
    </row>
    <row r="257" spans="1:11" ht="24.75" customHeight="1" x14ac:dyDescent="0.2">
      <c r="A257" s="129"/>
      <c r="B257" s="167"/>
      <c r="C257" s="167"/>
      <c r="D257" s="167"/>
      <c r="E257" s="167"/>
      <c r="F257" s="167"/>
      <c r="G257" s="167"/>
      <c r="H257" s="167"/>
      <c r="I257" s="167"/>
      <c r="J257" s="167"/>
      <c r="K257" s="152"/>
    </row>
  </sheetData>
  <mergeCells count="333">
    <mergeCell ref="B257:J257"/>
    <mergeCell ref="B239:J239"/>
    <mergeCell ref="B240:J240"/>
    <mergeCell ref="H241:J241"/>
    <mergeCell ref="H242:J242"/>
    <mergeCell ref="H243:J243"/>
    <mergeCell ref="H244:J244"/>
    <mergeCell ref="H245:J245"/>
    <mergeCell ref="B250:J250"/>
    <mergeCell ref="B251:B252"/>
    <mergeCell ref="C251:D252"/>
    <mergeCell ref="E251:G252"/>
    <mergeCell ref="H251:J256"/>
    <mergeCell ref="C253:D253"/>
    <mergeCell ref="E253:G253"/>
    <mergeCell ref="B254:B255"/>
    <mergeCell ref="C254:D255"/>
    <mergeCell ref="E254:G255"/>
    <mergeCell ref="C256:D256"/>
    <mergeCell ref="E256:G256"/>
    <mergeCell ref="F234:G234"/>
    <mergeCell ref="H234:J234"/>
    <mergeCell ref="F235:G235"/>
    <mergeCell ref="H235:J235"/>
    <mergeCell ref="F236:G236"/>
    <mergeCell ref="H236:J236"/>
    <mergeCell ref="F237:G237"/>
    <mergeCell ref="H237:J237"/>
    <mergeCell ref="B238:J238"/>
    <mergeCell ref="F229:G229"/>
    <mergeCell ref="H229:J229"/>
    <mergeCell ref="F230:G230"/>
    <mergeCell ref="H230:J230"/>
    <mergeCell ref="F231:G231"/>
    <mergeCell ref="H231:J231"/>
    <mergeCell ref="F232:G232"/>
    <mergeCell ref="H232:J232"/>
    <mergeCell ref="F233:G233"/>
    <mergeCell ref="H233:J233"/>
    <mergeCell ref="F224:G224"/>
    <mergeCell ref="H224:J224"/>
    <mergeCell ref="F225:G225"/>
    <mergeCell ref="H225:J225"/>
    <mergeCell ref="F226:G226"/>
    <mergeCell ref="H226:J226"/>
    <mergeCell ref="F227:G227"/>
    <mergeCell ref="H227:J227"/>
    <mergeCell ref="F228:G228"/>
    <mergeCell ref="H228:J228"/>
    <mergeCell ref="F219:G219"/>
    <mergeCell ref="H219:J219"/>
    <mergeCell ref="F220:G220"/>
    <mergeCell ref="H220:J220"/>
    <mergeCell ref="F221:G221"/>
    <mergeCell ref="H221:J221"/>
    <mergeCell ref="F222:G222"/>
    <mergeCell ref="H222:J222"/>
    <mergeCell ref="F223:G223"/>
    <mergeCell ref="H223:J223"/>
    <mergeCell ref="C212:G212"/>
    <mergeCell ref="H212:J212"/>
    <mergeCell ref="C213:G213"/>
    <mergeCell ref="H213:J213"/>
    <mergeCell ref="C214:G214"/>
    <mergeCell ref="H214:J214"/>
    <mergeCell ref="B215:J216"/>
    <mergeCell ref="B217:J217"/>
    <mergeCell ref="F218:G218"/>
    <mergeCell ref="H218:J218"/>
    <mergeCell ref="F207:G207"/>
    <mergeCell ref="H207:J207"/>
    <mergeCell ref="F208:G208"/>
    <mergeCell ref="H208:J208"/>
    <mergeCell ref="B209:J209"/>
    <mergeCell ref="C210:G210"/>
    <mergeCell ref="H210:J210"/>
    <mergeCell ref="C211:G211"/>
    <mergeCell ref="H211:J211"/>
    <mergeCell ref="F202:G202"/>
    <mergeCell ref="H202:J202"/>
    <mergeCell ref="F203:G203"/>
    <mergeCell ref="H203:J203"/>
    <mergeCell ref="F204:G204"/>
    <mergeCell ref="H204:J204"/>
    <mergeCell ref="F205:G205"/>
    <mergeCell ref="H205:J205"/>
    <mergeCell ref="F206:G206"/>
    <mergeCell ref="H206:J206"/>
    <mergeCell ref="F197:G197"/>
    <mergeCell ref="H197:J197"/>
    <mergeCell ref="B198:J198"/>
    <mergeCell ref="F199:G199"/>
    <mergeCell ref="H199:J199"/>
    <mergeCell ref="F200:G200"/>
    <mergeCell ref="H200:J200"/>
    <mergeCell ref="F201:G201"/>
    <mergeCell ref="H201:J201"/>
    <mergeCell ref="B191:J191"/>
    <mergeCell ref="B192:J192"/>
    <mergeCell ref="F193:G193"/>
    <mergeCell ref="H193:J193"/>
    <mergeCell ref="F194:G194"/>
    <mergeCell ref="H194:J194"/>
    <mergeCell ref="F195:G195"/>
    <mergeCell ref="H195:J195"/>
    <mergeCell ref="F196:G196"/>
    <mergeCell ref="H196:J196"/>
    <mergeCell ref="C186:G186"/>
    <mergeCell ref="H186:J186"/>
    <mergeCell ref="C187:G187"/>
    <mergeCell ref="H187:J187"/>
    <mergeCell ref="C188:G188"/>
    <mergeCell ref="H188:J188"/>
    <mergeCell ref="C189:G189"/>
    <mergeCell ref="H189:J189"/>
    <mergeCell ref="B190:J190"/>
    <mergeCell ref="F181:G181"/>
    <mergeCell ref="H181:J181"/>
    <mergeCell ref="F182:G182"/>
    <mergeCell ref="H182:J182"/>
    <mergeCell ref="F183:G183"/>
    <mergeCell ref="H183:J183"/>
    <mergeCell ref="F184:G184"/>
    <mergeCell ref="H184:J184"/>
    <mergeCell ref="B185:J185"/>
    <mergeCell ref="F176:G176"/>
    <mergeCell ref="H176:J176"/>
    <mergeCell ref="B177:J177"/>
    <mergeCell ref="F178:G178"/>
    <mergeCell ref="H178:J178"/>
    <mergeCell ref="F179:G179"/>
    <mergeCell ref="H179:J179"/>
    <mergeCell ref="F180:G180"/>
    <mergeCell ref="H180:J180"/>
    <mergeCell ref="B169:J170"/>
    <mergeCell ref="B171:J171"/>
    <mergeCell ref="B172:J172"/>
    <mergeCell ref="F173:G173"/>
    <mergeCell ref="H173:J173"/>
    <mergeCell ref="F174:G174"/>
    <mergeCell ref="H174:J174"/>
    <mergeCell ref="F175:G175"/>
    <mergeCell ref="H175:J175"/>
    <mergeCell ref="F164:G164"/>
    <mergeCell ref="H164:J164"/>
    <mergeCell ref="B165:J165"/>
    <mergeCell ref="C166:G166"/>
    <mergeCell ref="H166:J166"/>
    <mergeCell ref="C167:G167"/>
    <mergeCell ref="H167:J167"/>
    <mergeCell ref="C168:G168"/>
    <mergeCell ref="H168:J16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F163:G163"/>
    <mergeCell ref="H163:J163"/>
    <mergeCell ref="F154:G154"/>
    <mergeCell ref="H154:J154"/>
    <mergeCell ref="F155:G155"/>
    <mergeCell ref="H155:J155"/>
    <mergeCell ref="B156:J156"/>
    <mergeCell ref="F157:G157"/>
    <mergeCell ref="H157:J157"/>
    <mergeCell ref="F158:G158"/>
    <mergeCell ref="H158:J158"/>
    <mergeCell ref="C147:G147"/>
    <mergeCell ref="H147:J147"/>
    <mergeCell ref="C148:G148"/>
    <mergeCell ref="H148:J148"/>
    <mergeCell ref="B149:J150"/>
    <mergeCell ref="B151:J151"/>
    <mergeCell ref="B152:J152"/>
    <mergeCell ref="F153:G153"/>
    <mergeCell ref="H153:J153"/>
    <mergeCell ref="H141:J141"/>
    <mergeCell ref="F142:G142"/>
    <mergeCell ref="H142:J142"/>
    <mergeCell ref="F143:G143"/>
    <mergeCell ref="H143:J143"/>
    <mergeCell ref="F144:G144"/>
    <mergeCell ref="H144:J144"/>
    <mergeCell ref="B145:J145"/>
    <mergeCell ref="C146:G146"/>
    <mergeCell ref="H146:J146"/>
    <mergeCell ref="B127:K128"/>
    <mergeCell ref="B129:J129"/>
    <mergeCell ref="K129:K257"/>
    <mergeCell ref="B130:J130"/>
    <mergeCell ref="F131:G131"/>
    <mergeCell ref="H131:J131"/>
    <mergeCell ref="F132:G132"/>
    <mergeCell ref="H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B137:J137"/>
    <mergeCell ref="F138:G138"/>
    <mergeCell ref="H138:J138"/>
    <mergeCell ref="F139:G139"/>
    <mergeCell ref="H139:J139"/>
    <mergeCell ref="F140:G140"/>
    <mergeCell ref="H140:J140"/>
    <mergeCell ref="F141:G141"/>
    <mergeCell ref="B122:J122"/>
    <mergeCell ref="F123:G123"/>
    <mergeCell ref="H123:J123"/>
    <mergeCell ref="F124:G124"/>
    <mergeCell ref="H124:J124"/>
    <mergeCell ref="F125:G125"/>
    <mergeCell ref="H125:J125"/>
    <mergeCell ref="F126:G126"/>
    <mergeCell ref="H126:J126"/>
    <mergeCell ref="F117:G117"/>
    <mergeCell ref="H117:J117"/>
    <mergeCell ref="B118:J118"/>
    <mergeCell ref="F119:G119"/>
    <mergeCell ref="H119:J119"/>
    <mergeCell ref="F120:G120"/>
    <mergeCell ref="H120:J120"/>
    <mergeCell ref="F121:G121"/>
    <mergeCell ref="H121:J12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07:G107"/>
    <mergeCell ref="H107:J107"/>
    <mergeCell ref="F108:G108"/>
    <mergeCell ref="H108:J108"/>
    <mergeCell ref="F109:G109"/>
    <mergeCell ref="H109:J109"/>
    <mergeCell ref="B110:J110"/>
    <mergeCell ref="F111:G111"/>
    <mergeCell ref="H111:J111"/>
    <mergeCell ref="B94:J94"/>
    <mergeCell ref="K94:K126"/>
    <mergeCell ref="B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G100"/>
    <mergeCell ref="H100:J100"/>
    <mergeCell ref="F101:G101"/>
    <mergeCell ref="H101:J101"/>
    <mergeCell ref="B102:J102"/>
    <mergeCell ref="F103:G103"/>
    <mergeCell ref="H103:J103"/>
    <mergeCell ref="F104:G104"/>
    <mergeCell ref="H104:J104"/>
    <mergeCell ref="F105:G105"/>
    <mergeCell ref="H105:J105"/>
    <mergeCell ref="F106:G106"/>
    <mergeCell ref="H106:J106"/>
    <mergeCell ref="K15:K46"/>
    <mergeCell ref="B40:G40"/>
    <mergeCell ref="H40:J40"/>
    <mergeCell ref="B47:G47"/>
    <mergeCell ref="H47:J47"/>
    <mergeCell ref="B52:G52"/>
    <mergeCell ref="H52:J52"/>
    <mergeCell ref="H53:J59"/>
    <mergeCell ref="B60:G60"/>
    <mergeCell ref="H60:J60"/>
    <mergeCell ref="B9:C9"/>
    <mergeCell ref="D9:E9"/>
    <mergeCell ref="B10:C10"/>
    <mergeCell ref="D10:E10"/>
    <mergeCell ref="B11:C11"/>
    <mergeCell ref="D11:E11"/>
    <mergeCell ref="A12:J13"/>
    <mergeCell ref="A14:A257"/>
    <mergeCell ref="B14:J14"/>
    <mergeCell ref="B15:G15"/>
    <mergeCell ref="H15:J15"/>
    <mergeCell ref="H61:J81"/>
    <mergeCell ref="B82:G82"/>
    <mergeCell ref="H82:J82"/>
    <mergeCell ref="H83:J85"/>
    <mergeCell ref="B86:J86"/>
    <mergeCell ref="C87:G87"/>
    <mergeCell ref="H87:J87"/>
    <mergeCell ref="C88:G88"/>
    <mergeCell ref="H88:J88"/>
    <mergeCell ref="H89:J89"/>
    <mergeCell ref="C91:F91"/>
    <mergeCell ref="H91:J91"/>
    <mergeCell ref="B92:J93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J25"/>
  <sheetViews>
    <sheetView topLeftCell="E1" zoomScale="65" zoomScaleNormal="65" workbookViewId="0">
      <selection activeCell="B7" sqref="A1:I24"/>
    </sheetView>
  </sheetViews>
  <sheetFormatPr baseColWidth="10" defaultColWidth="8.6640625" defaultRowHeight="16" x14ac:dyDescent="0.2"/>
  <cols>
    <col min="1" max="3" width="57.5" style="31" customWidth="1"/>
    <col min="4" max="4" width="45.6640625" style="31" customWidth="1"/>
    <col min="5" max="1024" width="8.6640625" style="31"/>
  </cols>
  <sheetData>
    <row r="1" spans="1:4" x14ac:dyDescent="0.2">
      <c r="A1" s="168" t="s">
        <v>679</v>
      </c>
      <c r="B1" s="168"/>
      <c r="C1" s="168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51" x14ac:dyDescent="0.2">
      <c r="A3" s="123" t="s">
        <v>680</v>
      </c>
      <c r="B3" s="123" t="s">
        <v>681</v>
      </c>
      <c r="C3" s="123" t="s">
        <v>682</v>
      </c>
      <c r="D3" s="124"/>
    </row>
    <row r="4" spans="1:4" ht="51" x14ac:dyDescent="0.2">
      <c r="A4" s="123" t="s">
        <v>683</v>
      </c>
      <c r="B4" s="123" t="s">
        <v>684</v>
      </c>
      <c r="C4" s="123" t="s">
        <v>685</v>
      </c>
      <c r="D4" s="124"/>
    </row>
    <row r="5" spans="1:4" ht="68" x14ac:dyDescent="0.2">
      <c r="A5" s="123" t="s">
        <v>686</v>
      </c>
      <c r="B5" s="123" t="s">
        <v>687</v>
      </c>
      <c r="C5" s="123" t="s">
        <v>688</v>
      </c>
      <c r="D5" s="124"/>
    </row>
    <row r="6" spans="1:4" ht="34" x14ac:dyDescent="0.2">
      <c r="A6" s="123" t="s">
        <v>689</v>
      </c>
      <c r="B6" s="123" t="s">
        <v>690</v>
      </c>
      <c r="C6" s="123" t="s">
        <v>691</v>
      </c>
      <c r="D6" s="124"/>
    </row>
    <row r="7" spans="1:4" ht="85" x14ac:dyDescent="0.2">
      <c r="A7" s="123" t="s">
        <v>692</v>
      </c>
      <c r="B7" s="123" t="s">
        <v>693</v>
      </c>
      <c r="C7" s="123" t="s">
        <v>694</v>
      </c>
      <c r="D7" s="124"/>
    </row>
    <row r="8" spans="1:4" ht="34" x14ac:dyDescent="0.2">
      <c r="A8" s="123" t="s">
        <v>695</v>
      </c>
      <c r="B8" s="123" t="s">
        <v>696</v>
      </c>
      <c r="C8" s="123" t="s">
        <v>697</v>
      </c>
      <c r="D8" s="124"/>
    </row>
    <row r="9" spans="1:4" ht="34" x14ac:dyDescent="0.2">
      <c r="A9" s="123" t="s">
        <v>698</v>
      </c>
      <c r="B9" s="123"/>
      <c r="C9" s="123"/>
      <c r="D9" s="124"/>
    </row>
    <row r="10" spans="1:4" x14ac:dyDescent="0.2">
      <c r="A10" s="123"/>
      <c r="B10" s="123"/>
      <c r="C10" s="123"/>
      <c r="D10" s="124"/>
    </row>
    <row r="11" spans="1:4" ht="15.75" customHeight="1" x14ac:dyDescent="0.2">
      <c r="A11" s="169" t="s">
        <v>568</v>
      </c>
      <c r="B11" s="169"/>
      <c r="C11" s="169"/>
    </row>
    <row r="12" spans="1:4" x14ac:dyDescent="0.2">
      <c r="A12" s="170" t="s">
        <v>569</v>
      </c>
      <c r="B12" s="170"/>
      <c r="C12" s="170"/>
    </row>
    <row r="13" spans="1:4" ht="17" x14ac:dyDescent="0.2">
      <c r="A13" s="123" t="s">
        <v>570</v>
      </c>
      <c r="B13" s="123" t="s">
        <v>571</v>
      </c>
      <c r="C13" s="123" t="s">
        <v>572</v>
      </c>
    </row>
    <row r="14" spans="1:4" ht="51" x14ac:dyDescent="0.2">
      <c r="A14" s="123" t="s">
        <v>573</v>
      </c>
      <c r="B14" s="123" t="s">
        <v>574</v>
      </c>
      <c r="C14" s="123" t="s">
        <v>575</v>
      </c>
    </row>
    <row r="15" spans="1:4" ht="34" x14ac:dyDescent="0.2">
      <c r="A15" s="123" t="s">
        <v>576</v>
      </c>
      <c r="B15" s="123" t="s">
        <v>577</v>
      </c>
      <c r="C15" s="123" t="s">
        <v>578</v>
      </c>
    </row>
    <row r="16" spans="1:4" ht="34" x14ac:dyDescent="0.2">
      <c r="A16" s="123" t="s">
        <v>579</v>
      </c>
      <c r="B16" s="123" t="s">
        <v>580</v>
      </c>
      <c r="C16" s="123"/>
    </row>
    <row r="17" spans="1:3" ht="34" x14ac:dyDescent="0.2">
      <c r="A17" s="123" t="s">
        <v>581</v>
      </c>
      <c r="B17" s="123" t="s">
        <v>582</v>
      </c>
      <c r="C17" s="123"/>
    </row>
    <row r="18" spans="1:3" x14ac:dyDescent="0.2">
      <c r="A18" s="169"/>
      <c r="B18" s="169"/>
      <c r="C18" s="169"/>
    </row>
    <row r="19" spans="1:3" x14ac:dyDescent="0.2">
      <c r="A19" s="170"/>
      <c r="B19" s="170"/>
      <c r="C19" s="170"/>
    </row>
    <row r="20" spans="1:3" x14ac:dyDescent="0.2">
      <c r="A20" s="123"/>
      <c r="B20" s="123"/>
      <c r="C20" s="123"/>
    </row>
    <row r="21" spans="1:3" x14ac:dyDescent="0.2">
      <c r="A21" s="123"/>
      <c r="B21" s="123"/>
      <c r="C21" s="123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C24" s="123"/>
    </row>
    <row r="25" spans="1:3" x14ac:dyDescent="0.2">
      <c r="A25" s="171"/>
      <c r="B25" s="171"/>
      <c r="C25" s="171"/>
    </row>
  </sheetData>
  <mergeCells count="6">
    <mergeCell ref="A25:C25"/>
    <mergeCell ref="A1:C1"/>
    <mergeCell ref="A11:C11"/>
    <mergeCell ref="A12:C12"/>
    <mergeCell ref="A18:C18"/>
    <mergeCell ref="A19:C19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MJ25"/>
  <sheetViews>
    <sheetView zoomScale="65" zoomScaleNormal="65" workbookViewId="0">
      <selection sqref="A1:I24"/>
    </sheetView>
  </sheetViews>
  <sheetFormatPr baseColWidth="10" defaultColWidth="8.6640625" defaultRowHeight="16" x14ac:dyDescent="0.2"/>
  <cols>
    <col min="1" max="3" width="57.5" style="31" customWidth="1"/>
    <col min="4" max="4" width="45.6640625" style="31" customWidth="1"/>
    <col min="5" max="1024" width="8.6640625" style="31"/>
  </cols>
  <sheetData>
    <row r="1" spans="1:4" x14ac:dyDescent="0.2">
      <c r="A1" s="172" t="s">
        <v>699</v>
      </c>
      <c r="B1" s="172"/>
      <c r="C1" s="172"/>
    </row>
    <row r="2" spans="1:4" x14ac:dyDescent="0.2">
      <c r="A2" s="121" t="s">
        <v>547</v>
      </c>
      <c r="B2" s="121" t="s">
        <v>548</v>
      </c>
      <c r="C2" s="122" t="s">
        <v>549</v>
      </c>
    </row>
    <row r="3" spans="1:4" ht="34" x14ac:dyDescent="0.2">
      <c r="A3" s="123" t="s">
        <v>700</v>
      </c>
      <c r="B3" s="123" t="s">
        <v>701</v>
      </c>
      <c r="C3" s="123" t="s">
        <v>702</v>
      </c>
      <c r="D3" s="124"/>
    </row>
    <row r="4" spans="1:4" ht="34" x14ac:dyDescent="0.2">
      <c r="A4" s="123" t="s">
        <v>703</v>
      </c>
      <c r="B4" s="123" t="s">
        <v>704</v>
      </c>
      <c r="C4" s="123" t="s">
        <v>705</v>
      </c>
      <c r="D4" s="124"/>
    </row>
    <row r="5" spans="1:4" ht="34" x14ac:dyDescent="0.2">
      <c r="A5" s="123" t="s">
        <v>706</v>
      </c>
      <c r="B5" s="123" t="s">
        <v>707</v>
      </c>
      <c r="C5" s="123" t="s">
        <v>708</v>
      </c>
      <c r="D5" s="124"/>
    </row>
    <row r="6" spans="1:4" ht="34" x14ac:dyDescent="0.2">
      <c r="A6" s="123" t="s">
        <v>709</v>
      </c>
      <c r="B6" s="123" t="s">
        <v>710</v>
      </c>
      <c r="C6" s="123" t="s">
        <v>711</v>
      </c>
      <c r="D6" s="124"/>
    </row>
    <row r="7" spans="1:4" ht="34" x14ac:dyDescent="0.2">
      <c r="A7" s="123" t="s">
        <v>712</v>
      </c>
      <c r="B7" s="123" t="s">
        <v>713</v>
      </c>
      <c r="C7" s="123" t="s">
        <v>714</v>
      </c>
      <c r="D7" s="124"/>
    </row>
    <row r="8" spans="1:4" ht="34" x14ac:dyDescent="0.2">
      <c r="A8" s="123" t="s">
        <v>715</v>
      </c>
      <c r="B8" s="123" t="s">
        <v>716</v>
      </c>
      <c r="C8" s="123" t="s">
        <v>717</v>
      </c>
      <c r="D8" s="124"/>
    </row>
    <row r="9" spans="1:4" ht="34" x14ac:dyDescent="0.2">
      <c r="A9" s="123"/>
      <c r="B9" s="123" t="s">
        <v>718</v>
      </c>
      <c r="C9" s="123" t="s">
        <v>719</v>
      </c>
      <c r="D9" s="124"/>
    </row>
    <row r="10" spans="1:4" x14ac:dyDescent="0.2">
      <c r="A10" s="123"/>
      <c r="B10" s="123"/>
      <c r="C10" s="123"/>
      <c r="D10" s="124"/>
    </row>
    <row r="11" spans="1:4" ht="15.75" customHeight="1" x14ac:dyDescent="0.2">
      <c r="A11" s="169" t="s">
        <v>568</v>
      </c>
      <c r="B11" s="169"/>
      <c r="C11" s="169"/>
    </row>
    <row r="12" spans="1:4" x14ac:dyDescent="0.2">
      <c r="A12" s="170" t="s">
        <v>569</v>
      </c>
      <c r="B12" s="170"/>
      <c r="C12" s="170"/>
    </row>
    <row r="13" spans="1:4" ht="17" x14ac:dyDescent="0.2">
      <c r="A13" s="123" t="s">
        <v>570</v>
      </c>
      <c r="B13" s="123" t="s">
        <v>571</v>
      </c>
      <c r="C13" s="123" t="s">
        <v>572</v>
      </c>
    </row>
    <row r="14" spans="1:4" ht="51" x14ac:dyDescent="0.2">
      <c r="A14" s="123" t="s">
        <v>573</v>
      </c>
      <c r="B14" s="123" t="s">
        <v>574</v>
      </c>
      <c r="C14" s="123" t="s">
        <v>575</v>
      </c>
    </row>
    <row r="15" spans="1:4" ht="34" x14ac:dyDescent="0.2">
      <c r="A15" s="123" t="s">
        <v>576</v>
      </c>
      <c r="B15" s="123" t="s">
        <v>577</v>
      </c>
      <c r="C15" s="123" t="s">
        <v>578</v>
      </c>
    </row>
    <row r="16" spans="1:4" ht="34" x14ac:dyDescent="0.2">
      <c r="A16" s="123" t="s">
        <v>579</v>
      </c>
      <c r="B16" s="123" t="s">
        <v>580</v>
      </c>
      <c r="C16" s="123"/>
    </row>
    <row r="17" spans="1:3" ht="34" x14ac:dyDescent="0.2">
      <c r="A17" s="123" t="s">
        <v>581</v>
      </c>
      <c r="B17" s="123" t="s">
        <v>582</v>
      </c>
      <c r="C17" s="123"/>
    </row>
    <row r="18" spans="1:3" x14ac:dyDescent="0.2">
      <c r="A18" s="169"/>
      <c r="B18" s="169"/>
      <c r="C18" s="169"/>
    </row>
    <row r="19" spans="1:3" x14ac:dyDescent="0.2">
      <c r="A19" s="170"/>
      <c r="B19" s="170"/>
      <c r="C19" s="170"/>
    </row>
    <row r="20" spans="1:3" x14ac:dyDescent="0.2">
      <c r="A20" s="123"/>
      <c r="B20" s="123"/>
      <c r="C20" s="123"/>
    </row>
    <row r="21" spans="1:3" x14ac:dyDescent="0.2">
      <c r="A21" s="123"/>
      <c r="B21" s="123"/>
      <c r="C21" s="123"/>
    </row>
    <row r="22" spans="1:3" x14ac:dyDescent="0.2">
      <c r="A22" s="123"/>
      <c r="B22" s="123"/>
      <c r="C22" s="123"/>
    </row>
    <row r="23" spans="1:3" x14ac:dyDescent="0.2">
      <c r="A23" s="123"/>
      <c r="B23" s="123"/>
      <c r="C23" s="123"/>
    </row>
    <row r="24" spans="1:3" x14ac:dyDescent="0.2">
      <c r="A24" s="123"/>
      <c r="C24" s="123"/>
    </row>
    <row r="25" spans="1:3" x14ac:dyDescent="0.2">
      <c r="A25" s="171"/>
      <c r="B25" s="171"/>
      <c r="C25" s="171"/>
    </row>
  </sheetData>
  <mergeCells count="6">
    <mergeCell ref="A25:C25"/>
    <mergeCell ref="A1:C1"/>
    <mergeCell ref="A11:C11"/>
    <mergeCell ref="A12:C12"/>
    <mergeCell ref="A18:C18"/>
    <mergeCell ref="A19:C19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0"/>
  <sheetViews>
    <sheetView zoomScale="65" zoomScaleNormal="65" workbookViewId="0">
      <selection activeCell="C6" sqref="A1:I24"/>
    </sheetView>
  </sheetViews>
  <sheetFormatPr baseColWidth="10" defaultColWidth="8.6640625" defaultRowHeight="15" x14ac:dyDescent="0.2"/>
  <cols>
    <col min="1" max="3" width="57.5" customWidth="1"/>
  </cols>
  <sheetData>
    <row r="1" spans="1:3" ht="16" x14ac:dyDescent="0.2">
      <c r="A1" s="168" t="s">
        <v>720</v>
      </c>
      <c r="B1" s="168"/>
      <c r="C1" s="168"/>
    </row>
    <row r="2" spans="1:3" ht="16" x14ac:dyDescent="0.2">
      <c r="A2" s="121" t="s">
        <v>547</v>
      </c>
      <c r="B2" s="121" t="s">
        <v>548</v>
      </c>
      <c r="C2" s="122" t="s">
        <v>549</v>
      </c>
    </row>
    <row r="3" spans="1:3" ht="34" x14ac:dyDescent="0.2">
      <c r="A3" s="123" t="s">
        <v>721</v>
      </c>
      <c r="B3" s="123" t="s">
        <v>722</v>
      </c>
      <c r="C3" s="123" t="s">
        <v>618</v>
      </c>
    </row>
    <row r="4" spans="1:3" ht="51" x14ac:dyDescent="0.2">
      <c r="A4" s="123" t="s">
        <v>723</v>
      </c>
      <c r="B4" s="123" t="s">
        <v>724</v>
      </c>
      <c r="C4" s="123" t="s">
        <v>624</v>
      </c>
    </row>
    <row r="5" spans="1:3" ht="51" x14ac:dyDescent="0.2">
      <c r="A5" s="123" t="s">
        <v>725</v>
      </c>
      <c r="B5" s="123" t="s">
        <v>726</v>
      </c>
      <c r="C5" s="123" t="s">
        <v>627</v>
      </c>
    </row>
    <row r="6" spans="1:3" ht="34" x14ac:dyDescent="0.2">
      <c r="A6" s="123" t="s">
        <v>727</v>
      </c>
      <c r="B6" s="123" t="s">
        <v>728</v>
      </c>
      <c r="C6" s="123" t="s">
        <v>629</v>
      </c>
    </row>
    <row r="7" spans="1:3" ht="51" x14ac:dyDescent="0.2">
      <c r="A7" s="123" t="s">
        <v>729</v>
      </c>
      <c r="B7" s="123" t="s">
        <v>730</v>
      </c>
      <c r="C7" s="123" t="s">
        <v>731</v>
      </c>
    </row>
    <row r="8" spans="1:3" ht="68" x14ac:dyDescent="0.2">
      <c r="A8" s="123" t="s">
        <v>732</v>
      </c>
      <c r="B8" s="123" t="s">
        <v>733</v>
      </c>
      <c r="C8" s="123" t="s">
        <v>734</v>
      </c>
    </row>
    <row r="9" spans="1:3" ht="34" x14ac:dyDescent="0.2">
      <c r="A9" s="123" t="s">
        <v>735</v>
      </c>
      <c r="B9" s="123" t="s">
        <v>736</v>
      </c>
      <c r="C9" s="123" t="s">
        <v>737</v>
      </c>
    </row>
    <row r="10" spans="1:3" ht="34" x14ac:dyDescent="0.2">
      <c r="A10" s="123" t="s">
        <v>738</v>
      </c>
      <c r="B10" s="123" t="s">
        <v>739</v>
      </c>
      <c r="C10" s="123" t="s">
        <v>740</v>
      </c>
    </row>
    <row r="11" spans="1:3" ht="51" x14ac:dyDescent="0.2">
      <c r="A11" s="123" t="s">
        <v>741</v>
      </c>
      <c r="B11" s="123"/>
      <c r="C11" s="123"/>
    </row>
    <row r="12" spans="1:3" ht="17" x14ac:dyDescent="0.2">
      <c r="A12" s="123" t="s">
        <v>742</v>
      </c>
      <c r="B12" s="123"/>
      <c r="C12" s="123"/>
    </row>
    <row r="13" spans="1:3" ht="16" x14ac:dyDescent="0.2">
      <c r="A13" s="123"/>
      <c r="B13" s="123"/>
      <c r="C13" s="123"/>
    </row>
    <row r="14" spans="1:3" x14ac:dyDescent="0.2">
      <c r="A14" s="170" t="s">
        <v>568</v>
      </c>
      <c r="B14" s="170"/>
      <c r="C14" s="170"/>
    </row>
    <row r="15" spans="1:3" x14ac:dyDescent="0.2">
      <c r="A15" s="170" t="s">
        <v>569</v>
      </c>
      <c r="B15" s="170"/>
      <c r="C15" s="170"/>
    </row>
    <row r="16" spans="1:3" ht="17" x14ac:dyDescent="0.2">
      <c r="A16" s="123" t="s">
        <v>570</v>
      </c>
      <c r="B16" s="123" t="s">
        <v>571</v>
      </c>
      <c r="C16" s="123" t="s">
        <v>572</v>
      </c>
    </row>
    <row r="17" spans="1:3" ht="51" x14ac:dyDescent="0.2">
      <c r="A17" s="123" t="s">
        <v>573</v>
      </c>
      <c r="B17" s="123" t="s">
        <v>574</v>
      </c>
      <c r="C17" s="123" t="s">
        <v>575</v>
      </c>
    </row>
    <row r="18" spans="1:3" ht="34" x14ac:dyDescent="0.2">
      <c r="A18" s="123" t="s">
        <v>576</v>
      </c>
      <c r="B18" s="123" t="s">
        <v>577</v>
      </c>
      <c r="C18" s="123" t="s">
        <v>578</v>
      </c>
    </row>
    <row r="19" spans="1:3" ht="34" x14ac:dyDescent="0.2">
      <c r="A19" s="123" t="s">
        <v>579</v>
      </c>
      <c r="B19" s="123" t="s">
        <v>580</v>
      </c>
      <c r="C19" s="123"/>
    </row>
    <row r="20" spans="1:3" ht="34" x14ac:dyDescent="0.2">
      <c r="A20" s="123" t="s">
        <v>581</v>
      </c>
      <c r="B20" s="123" t="s">
        <v>582</v>
      </c>
      <c r="C20" s="123"/>
    </row>
  </sheetData>
  <mergeCells count="3">
    <mergeCell ref="A1:C1"/>
    <mergeCell ref="A14:C14"/>
    <mergeCell ref="A15:C1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4"/>
  <sheetViews>
    <sheetView zoomScale="65" zoomScaleNormal="65" workbookViewId="0">
      <selection sqref="A1:I24"/>
    </sheetView>
  </sheetViews>
  <sheetFormatPr baseColWidth="10" defaultColWidth="8.6640625" defaultRowHeight="15" x14ac:dyDescent="0.2"/>
  <sheetData>
    <row r="1" spans="1:9" ht="19" x14ac:dyDescent="0.25">
      <c r="A1" s="93" t="s">
        <v>204</v>
      </c>
      <c r="B1" s="94" t="s">
        <v>205</v>
      </c>
      <c r="C1" s="93"/>
      <c r="D1" s="95"/>
      <c r="E1" s="93"/>
      <c r="F1" s="95"/>
      <c r="G1" s="95"/>
      <c r="H1" s="94"/>
      <c r="I1" s="96">
        <f>SUM(I3:I161)</f>
        <v>19.700000000000006</v>
      </c>
    </row>
    <row r="2" spans="1:9" x14ac:dyDescent="0.2">
      <c r="A2" s="97">
        <v>1</v>
      </c>
      <c r="B2" s="98" t="s">
        <v>206</v>
      </c>
      <c r="C2" s="99"/>
      <c r="D2" s="99"/>
      <c r="E2" s="99"/>
      <c r="F2" s="99"/>
      <c r="G2" s="99"/>
      <c r="H2" s="99"/>
      <c r="I2" s="100"/>
    </row>
    <row r="3" spans="1:9" ht="16" x14ac:dyDescent="0.2">
      <c r="A3" s="97"/>
      <c r="B3" s="101"/>
      <c r="C3" s="97" t="s">
        <v>207</v>
      </c>
      <c r="D3" s="98" t="s">
        <v>208</v>
      </c>
      <c r="E3" s="97"/>
      <c r="F3" s="98" t="s">
        <v>209</v>
      </c>
      <c r="G3" s="102"/>
      <c r="H3" s="97">
        <v>1</v>
      </c>
      <c r="I3" s="103">
        <v>0.2</v>
      </c>
    </row>
    <row r="4" spans="1:9" ht="16" x14ac:dyDescent="0.2">
      <c r="A4" s="97"/>
      <c r="B4" s="101"/>
      <c r="C4" s="97" t="s">
        <v>207</v>
      </c>
      <c r="D4" s="98" t="s">
        <v>210</v>
      </c>
      <c r="E4" s="97"/>
      <c r="F4" s="98" t="s">
        <v>211</v>
      </c>
      <c r="G4" s="102"/>
      <c r="H4" s="97">
        <v>1</v>
      </c>
      <c r="I4" s="103">
        <v>0.2</v>
      </c>
    </row>
    <row r="5" spans="1:9" ht="16" x14ac:dyDescent="0.2">
      <c r="A5" s="97"/>
      <c r="B5" s="101"/>
      <c r="C5" s="97" t="s">
        <v>207</v>
      </c>
      <c r="D5" s="98" t="s">
        <v>212</v>
      </c>
      <c r="E5" s="97"/>
      <c r="F5" s="98" t="s">
        <v>209</v>
      </c>
      <c r="G5" s="102"/>
      <c r="H5" s="97">
        <v>4</v>
      </c>
      <c r="I5" s="103">
        <v>0.2</v>
      </c>
    </row>
    <row r="6" spans="1:9" ht="16" x14ac:dyDescent="0.2">
      <c r="A6" s="97"/>
      <c r="B6" s="101"/>
      <c r="C6" s="97" t="s">
        <v>207</v>
      </c>
      <c r="D6" s="98" t="s">
        <v>213</v>
      </c>
      <c r="E6" s="97"/>
      <c r="F6" s="98" t="s">
        <v>209</v>
      </c>
      <c r="G6" s="102"/>
      <c r="H6" s="97">
        <v>4</v>
      </c>
      <c r="I6" s="103">
        <v>0.2</v>
      </c>
    </row>
    <row r="7" spans="1:9" ht="16" x14ac:dyDescent="0.2">
      <c r="A7" s="97"/>
      <c r="B7" s="101"/>
      <c r="C7" s="97" t="s">
        <v>207</v>
      </c>
      <c r="D7" s="98" t="s">
        <v>214</v>
      </c>
      <c r="E7" s="97"/>
      <c r="F7" s="98" t="s">
        <v>209</v>
      </c>
      <c r="G7" s="102"/>
      <c r="H7" s="97">
        <v>1</v>
      </c>
      <c r="I7" s="103">
        <v>0.2</v>
      </c>
    </row>
    <row r="8" spans="1:9" ht="16" x14ac:dyDescent="0.2">
      <c r="A8" s="97"/>
      <c r="B8" s="101"/>
      <c r="C8" s="97" t="s">
        <v>207</v>
      </c>
      <c r="D8" s="98" t="s">
        <v>215</v>
      </c>
      <c r="E8" s="97"/>
      <c r="F8" s="98" t="s">
        <v>209</v>
      </c>
      <c r="G8" s="102"/>
      <c r="H8" s="97">
        <v>4</v>
      </c>
      <c r="I8" s="103">
        <v>0.2</v>
      </c>
    </row>
    <row r="9" spans="1:9" ht="16" x14ac:dyDescent="0.2">
      <c r="A9" s="97"/>
      <c r="B9" s="101"/>
      <c r="C9" s="97" t="s">
        <v>207</v>
      </c>
      <c r="D9" s="98" t="s">
        <v>216</v>
      </c>
      <c r="E9" s="97"/>
      <c r="F9" s="98" t="s">
        <v>209</v>
      </c>
      <c r="G9" s="102"/>
      <c r="H9" s="97">
        <v>4</v>
      </c>
      <c r="I9" s="103">
        <v>0.2</v>
      </c>
    </row>
    <row r="10" spans="1:9" ht="16" x14ac:dyDescent="0.2">
      <c r="A10" s="97"/>
      <c r="B10" s="101"/>
      <c r="C10" s="97" t="s">
        <v>207</v>
      </c>
      <c r="D10" s="98" t="s">
        <v>217</v>
      </c>
      <c r="E10" s="97"/>
      <c r="F10" s="98" t="s">
        <v>209</v>
      </c>
      <c r="G10" s="102"/>
      <c r="H10" s="97">
        <v>1</v>
      </c>
      <c r="I10" s="103">
        <v>0.2</v>
      </c>
    </row>
    <row r="11" spans="1:9" ht="16" x14ac:dyDescent="0.2">
      <c r="A11" s="97"/>
      <c r="B11" s="101"/>
      <c r="C11" s="97" t="s">
        <v>207</v>
      </c>
      <c r="D11" s="98" t="s">
        <v>218</v>
      </c>
      <c r="E11" s="97"/>
      <c r="F11" s="98" t="s">
        <v>209</v>
      </c>
      <c r="G11" s="102"/>
      <c r="H11" s="97">
        <v>1</v>
      </c>
      <c r="I11" s="103">
        <v>0.2</v>
      </c>
    </row>
    <row r="12" spans="1:9" ht="16" x14ac:dyDescent="0.2">
      <c r="A12" s="97"/>
      <c r="B12" s="101"/>
      <c r="C12" s="97" t="s">
        <v>207</v>
      </c>
      <c r="D12" s="98" t="s">
        <v>219</v>
      </c>
      <c r="E12" s="97"/>
      <c r="F12" s="98" t="s">
        <v>209</v>
      </c>
      <c r="G12" s="102"/>
      <c r="H12" s="97">
        <v>1</v>
      </c>
      <c r="I12" s="103">
        <v>0.2</v>
      </c>
    </row>
    <row r="13" spans="1:9" ht="16" x14ac:dyDescent="0.2">
      <c r="A13" s="97"/>
      <c r="B13" s="101"/>
      <c r="C13" s="97" t="s">
        <v>207</v>
      </c>
      <c r="D13" s="98" t="s">
        <v>220</v>
      </c>
      <c r="E13" s="104"/>
      <c r="F13" s="98" t="s">
        <v>209</v>
      </c>
      <c r="G13" s="102"/>
      <c r="H13" s="97">
        <v>2</v>
      </c>
      <c r="I13" s="103">
        <v>0.4</v>
      </c>
    </row>
    <row r="14" spans="1:9" ht="16" x14ac:dyDescent="0.2">
      <c r="A14" s="97"/>
      <c r="B14" s="101"/>
      <c r="C14" s="97" t="s">
        <v>207</v>
      </c>
      <c r="D14" s="98" t="s">
        <v>221</v>
      </c>
      <c r="E14" s="97"/>
      <c r="F14" s="98" t="s">
        <v>222</v>
      </c>
      <c r="G14" s="102"/>
      <c r="H14" s="97">
        <v>4</v>
      </c>
      <c r="I14" s="103">
        <v>0.2</v>
      </c>
    </row>
    <row r="15" spans="1:9" ht="16" x14ac:dyDescent="0.2">
      <c r="A15" s="97"/>
      <c r="B15" s="101"/>
      <c r="C15" s="97"/>
      <c r="D15" s="102"/>
      <c r="E15" s="97"/>
      <c r="F15" s="102"/>
      <c r="G15" s="102"/>
      <c r="H15" s="97"/>
      <c r="I15" s="101"/>
    </row>
    <row r="16" spans="1:9" x14ac:dyDescent="0.2">
      <c r="A16" s="97">
        <v>2</v>
      </c>
      <c r="B16" s="98" t="s">
        <v>223</v>
      </c>
      <c r="C16" s="99"/>
      <c r="D16" s="99"/>
      <c r="E16" s="99"/>
      <c r="F16" s="99"/>
      <c r="G16" s="99"/>
      <c r="H16" s="105"/>
      <c r="I16" s="100"/>
    </row>
    <row r="17" spans="1:9" ht="16" x14ac:dyDescent="0.2">
      <c r="A17" s="97"/>
      <c r="B17" s="101"/>
      <c r="C17" s="97" t="s">
        <v>207</v>
      </c>
      <c r="D17" s="98" t="s">
        <v>224</v>
      </c>
      <c r="E17" s="97"/>
      <c r="F17" s="98" t="s">
        <v>209</v>
      </c>
      <c r="G17" s="102"/>
      <c r="H17" s="97">
        <v>1</v>
      </c>
      <c r="I17" s="103">
        <v>0.2</v>
      </c>
    </row>
    <row r="18" spans="1:9" ht="16" x14ac:dyDescent="0.2">
      <c r="A18" s="97"/>
      <c r="B18" s="101"/>
      <c r="C18" s="97" t="s">
        <v>207</v>
      </c>
      <c r="D18" s="98" t="s">
        <v>225</v>
      </c>
      <c r="E18" s="97"/>
      <c r="F18" s="98" t="s">
        <v>209</v>
      </c>
      <c r="G18" s="102"/>
      <c r="H18" s="97">
        <v>1</v>
      </c>
      <c r="I18" s="103">
        <v>0.2</v>
      </c>
    </row>
    <row r="19" spans="1:9" ht="16" x14ac:dyDescent="0.2">
      <c r="A19" s="97"/>
      <c r="B19" s="101"/>
      <c r="C19" s="97" t="s">
        <v>207</v>
      </c>
      <c r="D19" s="98" t="s">
        <v>226</v>
      </c>
      <c r="E19" s="97"/>
      <c r="F19" s="98" t="s">
        <v>227</v>
      </c>
      <c r="G19" s="102"/>
      <c r="H19" s="97">
        <v>1</v>
      </c>
      <c r="I19" s="103">
        <v>0.2</v>
      </c>
    </row>
    <row r="20" spans="1:9" ht="16" x14ac:dyDescent="0.2">
      <c r="A20" s="97"/>
      <c r="B20" s="101"/>
      <c r="C20" s="97" t="s">
        <v>207</v>
      </c>
      <c r="D20" s="98" t="s">
        <v>212</v>
      </c>
      <c r="E20" s="97"/>
      <c r="F20" s="98" t="s">
        <v>209</v>
      </c>
      <c r="G20" s="102"/>
      <c r="H20" s="97">
        <v>4</v>
      </c>
      <c r="I20" s="103">
        <v>0.2</v>
      </c>
    </row>
    <row r="21" spans="1:9" ht="16" x14ac:dyDescent="0.2">
      <c r="A21" s="97"/>
      <c r="B21" s="101"/>
      <c r="C21" s="97" t="s">
        <v>207</v>
      </c>
      <c r="D21" s="98" t="s">
        <v>213</v>
      </c>
      <c r="E21" s="97"/>
      <c r="F21" s="98" t="s">
        <v>209</v>
      </c>
      <c r="G21" s="102"/>
      <c r="H21" s="97">
        <v>4</v>
      </c>
      <c r="I21" s="103">
        <v>0.2</v>
      </c>
    </row>
    <row r="22" spans="1:9" ht="16" x14ac:dyDescent="0.2">
      <c r="A22" s="97"/>
      <c r="B22" s="101"/>
      <c r="C22" s="97" t="s">
        <v>207</v>
      </c>
      <c r="D22" s="98" t="s">
        <v>228</v>
      </c>
      <c r="E22" s="97"/>
      <c r="F22" s="98" t="s">
        <v>227</v>
      </c>
      <c r="G22" s="102"/>
      <c r="H22" s="97">
        <v>1</v>
      </c>
      <c r="I22" s="103">
        <v>0.9</v>
      </c>
    </row>
    <row r="23" spans="1:9" ht="16" x14ac:dyDescent="0.2">
      <c r="A23" s="97"/>
      <c r="B23" s="101"/>
      <c r="C23" s="97" t="s">
        <v>207</v>
      </c>
      <c r="D23" s="98" t="s">
        <v>215</v>
      </c>
      <c r="E23" s="97"/>
      <c r="F23" s="98" t="s">
        <v>209</v>
      </c>
      <c r="G23" s="102"/>
      <c r="H23" s="97">
        <v>4</v>
      </c>
      <c r="I23" s="103">
        <v>0.2</v>
      </c>
    </row>
    <row r="24" spans="1:9" ht="16" x14ac:dyDescent="0.2">
      <c r="A24" s="97"/>
      <c r="B24" s="101"/>
      <c r="C24" s="97" t="s">
        <v>207</v>
      </c>
      <c r="D24" s="98" t="s">
        <v>216</v>
      </c>
      <c r="E24" s="97"/>
      <c r="F24" s="98" t="s">
        <v>209</v>
      </c>
      <c r="G24" s="102"/>
      <c r="H24" s="97">
        <v>4</v>
      </c>
      <c r="I24" s="103">
        <v>0.2</v>
      </c>
    </row>
    <row r="25" spans="1:9" ht="16" x14ac:dyDescent="0.2">
      <c r="A25" s="97"/>
      <c r="B25" s="101"/>
      <c r="C25" s="97" t="s">
        <v>207</v>
      </c>
      <c r="D25" s="98" t="s">
        <v>217</v>
      </c>
      <c r="E25" s="97"/>
      <c r="F25" s="98" t="s">
        <v>209</v>
      </c>
      <c r="G25" s="102"/>
      <c r="H25" s="97">
        <v>1</v>
      </c>
      <c r="I25" s="103">
        <v>0.2</v>
      </c>
    </row>
    <row r="26" spans="1:9" ht="16" x14ac:dyDescent="0.2">
      <c r="A26" s="97"/>
      <c r="B26" s="101"/>
      <c r="C26" s="97" t="s">
        <v>207</v>
      </c>
      <c r="D26" s="98" t="s">
        <v>219</v>
      </c>
      <c r="E26" s="97"/>
      <c r="F26" s="98" t="s">
        <v>209</v>
      </c>
      <c r="G26" s="102"/>
      <c r="H26" s="97">
        <v>1</v>
      </c>
      <c r="I26" s="103">
        <v>0.2</v>
      </c>
    </row>
    <row r="27" spans="1:9" ht="16" x14ac:dyDescent="0.2">
      <c r="A27" s="97"/>
      <c r="B27" s="101"/>
      <c r="C27" s="97" t="s">
        <v>207</v>
      </c>
      <c r="D27" s="98" t="s">
        <v>218</v>
      </c>
      <c r="E27" s="97"/>
      <c r="F27" s="98" t="s">
        <v>209</v>
      </c>
      <c r="G27" s="102"/>
      <c r="H27" s="97">
        <v>1</v>
      </c>
      <c r="I27" s="103">
        <v>0.2</v>
      </c>
    </row>
    <row r="28" spans="1:9" ht="16" x14ac:dyDescent="0.2">
      <c r="A28" s="97"/>
      <c r="B28" s="101"/>
      <c r="C28" s="97" t="s">
        <v>207</v>
      </c>
      <c r="D28" s="98" t="s">
        <v>229</v>
      </c>
      <c r="E28" s="97"/>
      <c r="F28" s="98" t="s">
        <v>209</v>
      </c>
      <c r="G28" s="102"/>
      <c r="H28" s="97">
        <v>2</v>
      </c>
      <c r="I28" s="103">
        <v>0.2</v>
      </c>
    </row>
    <row r="29" spans="1:9" ht="16" x14ac:dyDescent="0.2">
      <c r="A29" s="97"/>
      <c r="B29" s="101"/>
      <c r="C29" s="97" t="s">
        <v>207</v>
      </c>
      <c r="D29" s="98" t="s">
        <v>230</v>
      </c>
      <c r="E29" s="97"/>
      <c r="F29" s="98" t="s">
        <v>231</v>
      </c>
      <c r="G29" s="102"/>
      <c r="H29" s="97">
        <v>4</v>
      </c>
      <c r="I29" s="103">
        <v>0.2</v>
      </c>
    </row>
    <row r="30" spans="1:9" ht="16" x14ac:dyDescent="0.2">
      <c r="A30" s="97"/>
      <c r="B30" s="101"/>
      <c r="C30" s="97"/>
      <c r="D30" s="102"/>
      <c r="E30" s="97"/>
      <c r="F30" s="102"/>
      <c r="G30" s="102"/>
      <c r="H30" s="97"/>
      <c r="I30" s="106"/>
    </row>
    <row r="31" spans="1:9" ht="16" x14ac:dyDescent="0.2">
      <c r="A31" s="97"/>
      <c r="B31" s="101"/>
      <c r="C31" s="97"/>
      <c r="D31" s="102"/>
      <c r="E31" s="97"/>
      <c r="F31" s="102"/>
      <c r="G31" s="102"/>
      <c r="H31" s="97"/>
      <c r="I31" s="106"/>
    </row>
    <row r="32" spans="1:9" x14ac:dyDescent="0.2">
      <c r="A32" s="97">
        <v>3</v>
      </c>
      <c r="B32" s="107" t="s">
        <v>232</v>
      </c>
      <c r="C32" s="99"/>
      <c r="D32" s="99"/>
      <c r="E32" s="99"/>
      <c r="F32" s="99"/>
      <c r="G32" s="99"/>
      <c r="H32" s="105"/>
      <c r="I32" s="100"/>
    </row>
    <row r="33" spans="1:9" ht="16" x14ac:dyDescent="0.2">
      <c r="A33" s="97"/>
      <c r="B33" s="101"/>
      <c r="C33" s="97" t="s">
        <v>207</v>
      </c>
      <c r="D33" s="107" t="s">
        <v>224</v>
      </c>
      <c r="E33" s="108"/>
      <c r="F33" s="107" t="s">
        <v>209</v>
      </c>
      <c r="G33" s="102"/>
      <c r="H33" s="97">
        <v>1</v>
      </c>
      <c r="I33" s="109">
        <v>0.2</v>
      </c>
    </row>
    <row r="34" spans="1:9" ht="16" x14ac:dyDescent="0.2">
      <c r="A34" s="97"/>
      <c r="B34" s="101"/>
      <c r="C34" s="97" t="s">
        <v>207</v>
      </c>
      <c r="D34" s="107" t="s">
        <v>225</v>
      </c>
      <c r="E34" s="108"/>
      <c r="F34" s="107" t="s">
        <v>209</v>
      </c>
      <c r="G34" s="102"/>
      <c r="H34" s="97">
        <v>1</v>
      </c>
      <c r="I34" s="109">
        <v>0.2</v>
      </c>
    </row>
    <row r="35" spans="1:9" ht="16" x14ac:dyDescent="0.2">
      <c r="A35" s="97"/>
      <c r="B35" s="101"/>
      <c r="C35" s="97" t="s">
        <v>207</v>
      </c>
      <c r="D35" s="107" t="s">
        <v>233</v>
      </c>
      <c r="E35" s="108"/>
      <c r="F35" s="107" t="s">
        <v>234</v>
      </c>
      <c r="G35" s="102"/>
      <c r="H35" s="97">
        <v>1</v>
      </c>
      <c r="I35" s="109">
        <v>0.2</v>
      </c>
    </row>
    <row r="36" spans="1:9" ht="16" x14ac:dyDescent="0.2">
      <c r="A36" s="97"/>
      <c r="B36" s="101"/>
      <c r="C36" s="97" t="s">
        <v>207</v>
      </c>
      <c r="D36" s="107" t="s">
        <v>212</v>
      </c>
      <c r="E36" s="108"/>
      <c r="F36" s="107" t="s">
        <v>209</v>
      </c>
      <c r="G36" s="102"/>
      <c r="H36" s="97">
        <v>4</v>
      </c>
      <c r="I36" s="109">
        <v>0.2</v>
      </c>
    </row>
    <row r="37" spans="1:9" ht="16" x14ac:dyDescent="0.2">
      <c r="A37" s="97"/>
      <c r="B37" s="101"/>
      <c r="C37" s="97" t="s">
        <v>207</v>
      </c>
      <c r="D37" s="107" t="s">
        <v>213</v>
      </c>
      <c r="E37" s="108"/>
      <c r="F37" s="107" t="s">
        <v>209</v>
      </c>
      <c r="G37" s="102"/>
      <c r="H37" s="97">
        <v>4</v>
      </c>
      <c r="I37" s="109">
        <v>0.2</v>
      </c>
    </row>
    <row r="38" spans="1:9" ht="16" x14ac:dyDescent="0.2">
      <c r="A38" s="97"/>
      <c r="B38" s="101"/>
      <c r="C38" s="97" t="s">
        <v>207</v>
      </c>
      <c r="D38" s="107" t="s">
        <v>235</v>
      </c>
      <c r="E38" s="108"/>
      <c r="F38" s="107" t="s">
        <v>209</v>
      </c>
      <c r="G38" s="102"/>
      <c r="H38" s="97">
        <v>1</v>
      </c>
      <c r="I38" s="109">
        <v>0.2</v>
      </c>
    </row>
    <row r="39" spans="1:9" ht="16" x14ac:dyDescent="0.2">
      <c r="A39" s="97"/>
      <c r="B39" s="101"/>
      <c r="C39" s="97" t="s">
        <v>207</v>
      </c>
      <c r="D39" s="107" t="s">
        <v>216</v>
      </c>
      <c r="E39" s="108"/>
      <c r="F39" s="107" t="s">
        <v>209</v>
      </c>
      <c r="G39" s="102"/>
      <c r="H39" s="97">
        <v>4</v>
      </c>
      <c r="I39" s="109">
        <v>0.2</v>
      </c>
    </row>
    <row r="40" spans="1:9" ht="16" x14ac:dyDescent="0.2">
      <c r="A40" s="97"/>
      <c r="B40" s="101"/>
      <c r="C40" s="97" t="s">
        <v>207</v>
      </c>
      <c r="D40" s="107" t="s">
        <v>236</v>
      </c>
      <c r="E40" s="108"/>
      <c r="F40" s="107" t="s">
        <v>209</v>
      </c>
      <c r="G40" s="102"/>
      <c r="H40" s="97">
        <v>1</v>
      </c>
      <c r="I40" s="109">
        <v>0.2</v>
      </c>
    </row>
    <row r="41" spans="1:9" ht="16" x14ac:dyDescent="0.2">
      <c r="A41" s="97"/>
      <c r="B41" s="101"/>
      <c r="C41" s="97" t="s">
        <v>207</v>
      </c>
      <c r="D41" s="107" t="s">
        <v>237</v>
      </c>
      <c r="E41" s="108"/>
      <c r="F41" s="107" t="s">
        <v>209</v>
      </c>
      <c r="G41" s="102"/>
      <c r="H41" s="97">
        <v>1</v>
      </c>
      <c r="I41" s="109">
        <v>0.2</v>
      </c>
    </row>
    <row r="42" spans="1:9" ht="16" x14ac:dyDescent="0.2">
      <c r="A42" s="97"/>
      <c r="B42" s="101"/>
      <c r="C42" s="97" t="s">
        <v>207</v>
      </c>
      <c r="D42" s="107" t="s">
        <v>238</v>
      </c>
      <c r="E42" s="108"/>
      <c r="F42" s="107" t="s">
        <v>209</v>
      </c>
      <c r="G42" s="102"/>
      <c r="H42" s="97">
        <v>3</v>
      </c>
      <c r="I42" s="109">
        <v>0.2</v>
      </c>
    </row>
    <row r="43" spans="1:9" ht="16" x14ac:dyDescent="0.2">
      <c r="A43" s="97"/>
      <c r="B43" s="101"/>
      <c r="C43" s="97" t="s">
        <v>239</v>
      </c>
      <c r="D43" s="107" t="s">
        <v>240</v>
      </c>
      <c r="E43" s="108"/>
      <c r="F43" s="107"/>
      <c r="G43" s="102"/>
      <c r="H43" s="97">
        <v>1</v>
      </c>
      <c r="I43" s="109">
        <v>0.2</v>
      </c>
    </row>
    <row r="44" spans="1:9" ht="16" x14ac:dyDescent="0.2">
      <c r="A44" s="97"/>
      <c r="B44" s="101"/>
      <c r="C44" s="97"/>
      <c r="D44" s="107"/>
      <c r="E44" s="108">
        <v>0</v>
      </c>
      <c r="F44" s="107" t="s">
        <v>241</v>
      </c>
      <c r="G44" s="102"/>
      <c r="H44" s="97"/>
      <c r="I44" s="109"/>
    </row>
    <row r="45" spans="1:9" ht="16" x14ac:dyDescent="0.2">
      <c r="A45" s="97"/>
      <c r="B45" s="101"/>
      <c r="C45" s="99"/>
      <c r="D45" s="107"/>
      <c r="E45" s="108">
        <v>1</v>
      </c>
      <c r="F45" s="107" t="s">
        <v>242</v>
      </c>
      <c r="G45" s="102"/>
      <c r="H45" s="97"/>
      <c r="I45" s="109"/>
    </row>
    <row r="46" spans="1:9" ht="16" x14ac:dyDescent="0.2">
      <c r="A46" s="97"/>
      <c r="B46" s="101"/>
      <c r="C46" s="97"/>
      <c r="D46" s="107"/>
      <c r="E46" s="108">
        <v>2</v>
      </c>
      <c r="F46" s="107" t="s">
        <v>243</v>
      </c>
      <c r="G46" s="102"/>
      <c r="H46" s="97"/>
      <c r="I46" s="109"/>
    </row>
    <row r="47" spans="1:9" ht="16" x14ac:dyDescent="0.2">
      <c r="A47" s="97"/>
      <c r="B47" s="101"/>
      <c r="C47" s="97"/>
      <c r="D47" s="107"/>
      <c r="E47" s="108">
        <v>3</v>
      </c>
      <c r="F47" s="107" t="s">
        <v>244</v>
      </c>
      <c r="G47" s="102"/>
      <c r="H47" s="97"/>
      <c r="I47" s="109"/>
    </row>
    <row r="48" spans="1:9" ht="16" x14ac:dyDescent="0.2">
      <c r="A48" s="97"/>
      <c r="B48" s="101"/>
      <c r="C48" s="104" t="s">
        <v>239</v>
      </c>
      <c r="D48" s="107" t="s">
        <v>245</v>
      </c>
      <c r="E48" s="108"/>
      <c r="F48" s="107"/>
      <c r="G48" s="102"/>
      <c r="H48" s="97">
        <v>1</v>
      </c>
      <c r="I48" s="109">
        <v>0.25</v>
      </c>
    </row>
    <row r="49" spans="1:9" ht="16" x14ac:dyDescent="0.2">
      <c r="A49" s="97"/>
      <c r="B49" s="101"/>
      <c r="C49" s="97"/>
      <c r="D49" s="107"/>
      <c r="E49" s="108">
        <v>0</v>
      </c>
      <c r="F49" s="107" t="s">
        <v>241</v>
      </c>
      <c r="G49" s="102"/>
      <c r="H49" s="110"/>
      <c r="I49" s="109"/>
    </row>
    <row r="50" spans="1:9" ht="16" x14ac:dyDescent="0.2">
      <c r="A50" s="97"/>
      <c r="B50" s="101"/>
      <c r="C50" s="97"/>
      <c r="D50" s="107"/>
      <c r="E50" s="108">
        <v>1</v>
      </c>
      <c r="F50" s="107" t="s">
        <v>242</v>
      </c>
      <c r="G50" s="102"/>
      <c r="H50" s="97"/>
      <c r="I50" s="109"/>
    </row>
    <row r="51" spans="1:9" ht="16" x14ac:dyDescent="0.2">
      <c r="A51" s="97"/>
      <c r="B51" s="101"/>
      <c r="C51" s="97"/>
      <c r="D51" s="107"/>
      <c r="E51" s="108">
        <v>2</v>
      </c>
      <c r="F51" s="107" t="s">
        <v>243</v>
      </c>
      <c r="G51" s="102"/>
      <c r="H51" s="97"/>
      <c r="I51" s="109"/>
    </row>
    <row r="52" spans="1:9" ht="16" x14ac:dyDescent="0.2">
      <c r="A52" s="97"/>
      <c r="B52" s="101"/>
      <c r="C52" s="97"/>
      <c r="D52" s="107"/>
      <c r="E52" s="108">
        <v>3</v>
      </c>
      <c r="F52" s="107" t="s">
        <v>244</v>
      </c>
      <c r="G52" s="102"/>
      <c r="H52" s="97"/>
      <c r="I52" s="109"/>
    </row>
    <row r="53" spans="1:9" ht="16" x14ac:dyDescent="0.2">
      <c r="A53" s="97"/>
      <c r="B53" s="101"/>
      <c r="C53" s="104" t="s">
        <v>239</v>
      </c>
      <c r="D53" s="107" t="s">
        <v>246</v>
      </c>
      <c r="E53" s="108"/>
      <c r="F53" s="107"/>
      <c r="G53" s="102"/>
      <c r="H53" s="97">
        <v>1</v>
      </c>
      <c r="I53" s="109">
        <v>0.25</v>
      </c>
    </row>
    <row r="54" spans="1:9" ht="16" x14ac:dyDescent="0.2">
      <c r="A54" s="97"/>
      <c r="B54" s="101"/>
      <c r="C54" s="97"/>
      <c r="D54" s="107"/>
      <c r="E54" s="108">
        <v>0</v>
      </c>
      <c r="F54" s="107" t="s">
        <v>241</v>
      </c>
      <c r="G54" s="102"/>
      <c r="H54" s="97"/>
      <c r="I54" s="109"/>
    </row>
    <row r="55" spans="1:9" ht="16" x14ac:dyDescent="0.2">
      <c r="A55" s="97"/>
      <c r="B55" s="101"/>
      <c r="C55" s="97"/>
      <c r="D55" s="107"/>
      <c r="E55" s="108">
        <v>1</v>
      </c>
      <c r="F55" s="107" t="s">
        <v>242</v>
      </c>
      <c r="G55" s="102"/>
      <c r="H55" s="97"/>
      <c r="I55" s="109"/>
    </row>
    <row r="56" spans="1:9" ht="16" x14ac:dyDescent="0.2">
      <c r="A56" s="97"/>
      <c r="B56" s="101"/>
      <c r="C56" s="97"/>
      <c r="D56" s="107"/>
      <c r="E56" s="108">
        <v>2</v>
      </c>
      <c r="F56" s="107" t="s">
        <v>243</v>
      </c>
      <c r="G56" s="102"/>
      <c r="H56" s="97"/>
      <c r="I56" s="109"/>
    </row>
    <row r="57" spans="1:9" ht="16" x14ac:dyDescent="0.2">
      <c r="A57" s="97"/>
      <c r="B57" s="101"/>
      <c r="C57" s="97"/>
      <c r="D57" s="107"/>
      <c r="E57" s="108">
        <v>3</v>
      </c>
      <c r="F57" s="107" t="s">
        <v>244</v>
      </c>
      <c r="G57" s="102"/>
      <c r="H57" s="97"/>
      <c r="I57" s="109"/>
    </row>
    <row r="58" spans="1:9" ht="16" x14ac:dyDescent="0.2">
      <c r="A58" s="97"/>
      <c r="B58" s="101"/>
      <c r="C58" s="104" t="s">
        <v>239</v>
      </c>
      <c r="D58" s="107" t="s">
        <v>247</v>
      </c>
      <c r="E58" s="108"/>
      <c r="F58" s="107"/>
      <c r="G58" s="102"/>
      <c r="H58" s="97">
        <v>3</v>
      </c>
      <c r="I58" s="109">
        <v>0.3</v>
      </c>
    </row>
    <row r="59" spans="1:9" ht="16" x14ac:dyDescent="0.2">
      <c r="A59" s="97"/>
      <c r="B59" s="101"/>
      <c r="C59" s="97"/>
      <c r="D59" s="107"/>
      <c r="E59" s="108">
        <v>0</v>
      </c>
      <c r="F59" s="107" t="s">
        <v>248</v>
      </c>
      <c r="G59" s="102"/>
      <c r="H59" s="97"/>
      <c r="I59" s="109"/>
    </row>
    <row r="60" spans="1:9" ht="16" x14ac:dyDescent="0.2">
      <c r="A60" s="97"/>
      <c r="B60" s="101"/>
      <c r="C60" s="97"/>
      <c r="D60" s="107"/>
      <c r="E60" s="108">
        <v>1</v>
      </c>
      <c r="F60" s="107" t="s">
        <v>249</v>
      </c>
      <c r="G60" s="102"/>
      <c r="H60" s="97"/>
      <c r="I60" s="109"/>
    </row>
    <row r="61" spans="1:9" ht="16" x14ac:dyDescent="0.2">
      <c r="A61" s="97"/>
      <c r="B61" s="101"/>
      <c r="C61" s="97"/>
      <c r="D61" s="107"/>
      <c r="E61" s="108">
        <v>2</v>
      </c>
      <c r="F61" s="107" t="s">
        <v>250</v>
      </c>
      <c r="G61" s="102"/>
      <c r="H61" s="97"/>
      <c r="I61" s="109"/>
    </row>
    <row r="62" spans="1:9" ht="16" x14ac:dyDescent="0.2">
      <c r="A62" s="97"/>
      <c r="B62" s="101"/>
      <c r="C62" s="97"/>
      <c r="D62" s="107"/>
      <c r="E62" s="108">
        <v>3</v>
      </c>
      <c r="F62" s="107" t="s">
        <v>251</v>
      </c>
      <c r="G62" s="102"/>
      <c r="H62" s="97"/>
      <c r="I62" s="109"/>
    </row>
    <row r="63" spans="1:9" ht="16" x14ac:dyDescent="0.2">
      <c r="A63" s="97"/>
      <c r="B63" s="101"/>
      <c r="C63" s="97" t="s">
        <v>239</v>
      </c>
      <c r="D63" s="107" t="s">
        <v>252</v>
      </c>
      <c r="E63" s="108"/>
      <c r="F63" s="107"/>
      <c r="G63" s="102"/>
      <c r="H63" s="97">
        <v>3</v>
      </c>
      <c r="I63" s="109">
        <v>0.3</v>
      </c>
    </row>
    <row r="64" spans="1:9" ht="16" x14ac:dyDescent="0.2">
      <c r="A64" s="97"/>
      <c r="B64" s="101"/>
      <c r="C64" s="97"/>
      <c r="D64" s="107"/>
      <c r="E64" s="108">
        <v>0</v>
      </c>
      <c r="F64" s="107" t="s">
        <v>248</v>
      </c>
      <c r="G64" s="102"/>
      <c r="H64" s="97"/>
      <c r="I64" s="109"/>
    </row>
    <row r="65" spans="1:9" ht="16" x14ac:dyDescent="0.2">
      <c r="A65" s="97"/>
      <c r="B65" s="101"/>
      <c r="C65" s="99"/>
      <c r="D65" s="107"/>
      <c r="E65" s="108">
        <v>1</v>
      </c>
      <c r="F65" s="107" t="s">
        <v>249</v>
      </c>
      <c r="G65" s="102"/>
      <c r="H65" s="97"/>
      <c r="I65" s="109"/>
    </row>
    <row r="66" spans="1:9" ht="16" x14ac:dyDescent="0.2">
      <c r="A66" s="97"/>
      <c r="B66" s="101"/>
      <c r="C66" s="97"/>
      <c r="D66" s="107"/>
      <c r="E66" s="108">
        <v>2</v>
      </c>
      <c r="F66" s="107" t="s">
        <v>250</v>
      </c>
      <c r="G66" s="102"/>
      <c r="H66" s="97"/>
      <c r="I66" s="109"/>
    </row>
    <row r="67" spans="1:9" ht="16" x14ac:dyDescent="0.2">
      <c r="A67" s="97"/>
      <c r="B67" s="101"/>
      <c r="C67" s="97"/>
      <c r="D67" s="107"/>
      <c r="E67" s="108">
        <v>3</v>
      </c>
      <c r="F67" s="107" t="s">
        <v>251</v>
      </c>
      <c r="G67" s="102"/>
      <c r="H67" s="97"/>
      <c r="I67" s="109"/>
    </row>
    <row r="68" spans="1:9" ht="16" x14ac:dyDescent="0.2">
      <c r="A68" s="97"/>
      <c r="B68" s="101"/>
      <c r="C68" s="104" t="s">
        <v>239</v>
      </c>
      <c r="D68" s="107" t="s">
        <v>253</v>
      </c>
      <c r="E68" s="108"/>
      <c r="F68" s="107"/>
      <c r="G68" s="102"/>
      <c r="H68" s="97">
        <v>3</v>
      </c>
      <c r="I68" s="109">
        <v>0.3</v>
      </c>
    </row>
    <row r="69" spans="1:9" ht="16" x14ac:dyDescent="0.2">
      <c r="A69" s="97"/>
      <c r="B69" s="101"/>
      <c r="C69" s="97"/>
      <c r="D69" s="107"/>
      <c r="E69" s="108">
        <v>0</v>
      </c>
      <c r="F69" s="107" t="s">
        <v>248</v>
      </c>
      <c r="G69" s="102"/>
      <c r="H69" s="97"/>
      <c r="I69" s="109"/>
    </row>
    <row r="70" spans="1:9" ht="16" x14ac:dyDescent="0.2">
      <c r="A70" s="97"/>
      <c r="B70" s="101"/>
      <c r="C70" s="97"/>
      <c r="D70" s="107"/>
      <c r="E70" s="108">
        <v>1</v>
      </c>
      <c r="F70" s="107" t="s">
        <v>249</v>
      </c>
      <c r="G70" s="102"/>
      <c r="H70" s="97"/>
      <c r="I70" s="109"/>
    </row>
    <row r="71" spans="1:9" ht="16" x14ac:dyDescent="0.2">
      <c r="A71" s="97"/>
      <c r="B71" s="101"/>
      <c r="C71" s="97"/>
      <c r="D71" s="107"/>
      <c r="E71" s="108">
        <v>2</v>
      </c>
      <c r="F71" s="107" t="s">
        <v>250</v>
      </c>
      <c r="G71" s="102"/>
      <c r="H71" s="97"/>
      <c r="I71" s="109"/>
    </row>
    <row r="72" spans="1:9" ht="16" x14ac:dyDescent="0.2">
      <c r="A72" s="97"/>
      <c r="B72" s="101"/>
      <c r="C72" s="97"/>
      <c r="D72" s="107"/>
      <c r="E72" s="108">
        <v>3</v>
      </c>
      <c r="F72" s="107" t="s">
        <v>251</v>
      </c>
      <c r="G72" s="102"/>
      <c r="H72" s="97"/>
      <c r="I72" s="109"/>
    </row>
    <row r="73" spans="1:9" ht="16" x14ac:dyDescent="0.2">
      <c r="A73" s="97"/>
      <c r="B73" s="101"/>
      <c r="C73" s="104" t="s">
        <v>239</v>
      </c>
      <c r="D73" s="107" t="s">
        <v>254</v>
      </c>
      <c r="E73" s="108"/>
      <c r="F73" s="107"/>
      <c r="G73" s="102"/>
      <c r="H73" s="97">
        <v>4</v>
      </c>
      <c r="I73" s="109">
        <v>0.3</v>
      </c>
    </row>
    <row r="74" spans="1:9" ht="16" x14ac:dyDescent="0.2">
      <c r="A74" s="97"/>
      <c r="B74" s="101"/>
      <c r="C74" s="97"/>
      <c r="D74" s="107"/>
      <c r="E74" s="108">
        <v>0</v>
      </c>
      <c r="F74" s="107" t="s">
        <v>255</v>
      </c>
      <c r="G74" s="102"/>
      <c r="H74" s="97"/>
      <c r="I74" s="109"/>
    </row>
    <row r="75" spans="1:9" ht="16" x14ac:dyDescent="0.2">
      <c r="A75" s="97"/>
      <c r="B75" s="101"/>
      <c r="C75" s="97"/>
      <c r="D75" s="107"/>
      <c r="E75" s="108">
        <v>1</v>
      </c>
      <c r="F75" s="107" t="s">
        <v>249</v>
      </c>
      <c r="G75" s="102"/>
      <c r="H75" s="97"/>
      <c r="I75" s="109"/>
    </row>
    <row r="76" spans="1:9" ht="16" x14ac:dyDescent="0.2">
      <c r="A76" s="97"/>
      <c r="B76" s="101"/>
      <c r="C76" s="97"/>
      <c r="D76" s="107"/>
      <c r="E76" s="108">
        <v>2</v>
      </c>
      <c r="F76" s="107" t="s">
        <v>256</v>
      </c>
      <c r="G76" s="102"/>
      <c r="H76" s="97"/>
      <c r="I76" s="109"/>
    </row>
    <row r="77" spans="1:9" ht="16" x14ac:dyDescent="0.2">
      <c r="A77" s="97"/>
      <c r="B77" s="101"/>
      <c r="C77" s="97"/>
      <c r="D77" s="107"/>
      <c r="E77" s="108">
        <v>3</v>
      </c>
      <c r="F77" s="107" t="s">
        <v>251</v>
      </c>
      <c r="G77" s="102"/>
      <c r="H77" s="97"/>
      <c r="I77" s="109"/>
    </row>
    <row r="78" spans="1:9" ht="16" x14ac:dyDescent="0.2">
      <c r="A78" s="97"/>
      <c r="B78" s="101"/>
      <c r="C78" s="104" t="s">
        <v>239</v>
      </c>
      <c r="D78" s="107" t="s">
        <v>257</v>
      </c>
      <c r="E78" s="108"/>
      <c r="F78" s="107"/>
      <c r="G78" s="102"/>
      <c r="H78" s="97">
        <v>4</v>
      </c>
      <c r="I78" s="109">
        <v>0.3</v>
      </c>
    </row>
    <row r="79" spans="1:9" ht="16" x14ac:dyDescent="0.2">
      <c r="A79" s="97"/>
      <c r="B79" s="101"/>
      <c r="C79" s="97"/>
      <c r="D79" s="107"/>
      <c r="E79" s="108">
        <v>0</v>
      </c>
      <c r="F79" s="107" t="s">
        <v>255</v>
      </c>
      <c r="G79" s="102"/>
      <c r="H79" s="97"/>
      <c r="I79" s="109"/>
    </row>
    <row r="80" spans="1:9" ht="16" x14ac:dyDescent="0.2">
      <c r="A80" s="97"/>
      <c r="B80" s="101"/>
      <c r="C80" s="97"/>
      <c r="D80" s="107"/>
      <c r="E80" s="108">
        <v>1</v>
      </c>
      <c r="F80" s="107" t="s">
        <v>249</v>
      </c>
      <c r="G80" s="102"/>
      <c r="H80" s="97"/>
      <c r="I80" s="109"/>
    </row>
    <row r="81" spans="1:9" ht="16" x14ac:dyDescent="0.2">
      <c r="A81" s="97"/>
      <c r="B81" s="101"/>
      <c r="C81" s="97"/>
      <c r="D81" s="107"/>
      <c r="E81" s="108">
        <v>2</v>
      </c>
      <c r="F81" s="107" t="s">
        <v>256</v>
      </c>
      <c r="G81" s="102"/>
      <c r="H81" s="97"/>
      <c r="I81" s="109"/>
    </row>
    <row r="82" spans="1:9" ht="16" x14ac:dyDescent="0.2">
      <c r="A82" s="97"/>
      <c r="B82" s="101"/>
      <c r="C82" s="97"/>
      <c r="D82" s="107"/>
      <c r="E82" s="108">
        <v>3</v>
      </c>
      <c r="F82" s="107" t="s">
        <v>251</v>
      </c>
      <c r="G82" s="102"/>
      <c r="H82" s="97"/>
      <c r="I82" s="109"/>
    </row>
    <row r="83" spans="1:9" ht="16" x14ac:dyDescent="0.2">
      <c r="A83" s="97"/>
      <c r="B83" s="101"/>
      <c r="C83" s="97" t="s">
        <v>239</v>
      </c>
      <c r="D83" s="107" t="s">
        <v>258</v>
      </c>
      <c r="E83" s="108"/>
      <c r="F83" s="107"/>
      <c r="G83" s="102"/>
      <c r="H83" s="97">
        <v>4</v>
      </c>
      <c r="I83" s="109">
        <v>0.3</v>
      </c>
    </row>
    <row r="84" spans="1:9" ht="16" x14ac:dyDescent="0.2">
      <c r="A84" s="97"/>
      <c r="B84" s="101"/>
      <c r="C84" s="97"/>
      <c r="D84" s="107"/>
      <c r="E84" s="108">
        <v>0</v>
      </c>
      <c r="F84" s="107" t="s">
        <v>255</v>
      </c>
      <c r="G84" s="102"/>
      <c r="H84" s="97"/>
      <c r="I84" s="109"/>
    </row>
    <row r="85" spans="1:9" ht="16" x14ac:dyDescent="0.2">
      <c r="A85" s="97"/>
      <c r="B85" s="101"/>
      <c r="C85" s="99"/>
      <c r="D85" s="107"/>
      <c r="E85" s="108">
        <v>1</v>
      </c>
      <c r="F85" s="107" t="s">
        <v>249</v>
      </c>
      <c r="G85" s="102"/>
      <c r="H85" s="97"/>
      <c r="I85" s="109"/>
    </row>
    <row r="86" spans="1:9" ht="16" x14ac:dyDescent="0.2">
      <c r="A86" s="97"/>
      <c r="B86" s="101"/>
      <c r="C86" s="97"/>
      <c r="D86" s="107"/>
      <c r="E86" s="108">
        <v>2</v>
      </c>
      <c r="F86" s="107" t="s">
        <v>256</v>
      </c>
      <c r="G86" s="102"/>
      <c r="H86" s="97"/>
      <c r="I86" s="109"/>
    </row>
    <row r="87" spans="1:9" ht="16" x14ac:dyDescent="0.2">
      <c r="A87" s="97"/>
      <c r="B87" s="101"/>
      <c r="C87" s="97"/>
      <c r="D87" s="107"/>
      <c r="E87" s="108">
        <v>3</v>
      </c>
      <c r="F87" s="107" t="s">
        <v>251</v>
      </c>
      <c r="G87" s="102"/>
      <c r="H87" s="97"/>
      <c r="I87" s="109"/>
    </row>
    <row r="88" spans="1:9" ht="16" x14ac:dyDescent="0.2">
      <c r="A88" s="97"/>
      <c r="B88" s="101"/>
      <c r="C88" s="104" t="s">
        <v>239</v>
      </c>
      <c r="D88" s="107" t="s">
        <v>259</v>
      </c>
      <c r="E88" s="108"/>
      <c r="F88" s="107"/>
      <c r="G88" s="102"/>
      <c r="H88" s="97">
        <v>3</v>
      </c>
      <c r="I88" s="109">
        <v>0.3</v>
      </c>
    </row>
    <row r="89" spans="1:9" ht="16" x14ac:dyDescent="0.2">
      <c r="A89" s="97"/>
      <c r="B89" s="101"/>
      <c r="C89" s="97"/>
      <c r="D89" s="107"/>
      <c r="E89" s="108">
        <v>0</v>
      </c>
      <c r="F89" s="107" t="s">
        <v>260</v>
      </c>
      <c r="G89" s="102"/>
      <c r="H89" s="97"/>
      <c r="I89" s="109"/>
    </row>
    <row r="90" spans="1:9" ht="16" x14ac:dyDescent="0.2">
      <c r="A90" s="97"/>
      <c r="B90" s="101"/>
      <c r="C90" s="97"/>
      <c r="D90" s="107"/>
      <c r="E90" s="108">
        <v>1</v>
      </c>
      <c r="F90" s="107" t="s">
        <v>261</v>
      </c>
      <c r="G90" s="102"/>
      <c r="H90" s="97"/>
      <c r="I90" s="109"/>
    </row>
    <row r="91" spans="1:9" ht="16" x14ac:dyDescent="0.2">
      <c r="A91" s="97"/>
      <c r="B91" s="101"/>
      <c r="C91" s="97"/>
      <c r="D91" s="107"/>
      <c r="E91" s="108">
        <v>2</v>
      </c>
      <c r="F91" s="107" t="s">
        <v>262</v>
      </c>
      <c r="G91" s="102"/>
      <c r="H91" s="97"/>
      <c r="I91" s="109"/>
    </row>
    <row r="92" spans="1:9" ht="16" x14ac:dyDescent="0.2">
      <c r="A92" s="97"/>
      <c r="B92" s="101"/>
      <c r="C92" s="97"/>
      <c r="D92" s="107"/>
      <c r="E92" s="108">
        <v>3</v>
      </c>
      <c r="F92" s="107" t="s">
        <v>251</v>
      </c>
      <c r="G92" s="102"/>
      <c r="H92" s="97"/>
      <c r="I92" s="109"/>
    </row>
    <row r="93" spans="1:9" ht="16" x14ac:dyDescent="0.2">
      <c r="A93" s="97"/>
      <c r="B93" s="101"/>
      <c r="C93" s="104" t="s">
        <v>239</v>
      </c>
      <c r="D93" s="107" t="s">
        <v>263</v>
      </c>
      <c r="E93" s="108"/>
      <c r="F93" s="107"/>
      <c r="G93" s="102"/>
      <c r="H93" s="97">
        <v>3</v>
      </c>
      <c r="I93" s="109">
        <v>0.3</v>
      </c>
    </row>
    <row r="94" spans="1:9" ht="16" x14ac:dyDescent="0.2">
      <c r="A94" s="97"/>
      <c r="B94" s="101"/>
      <c r="C94" s="97"/>
      <c r="D94" s="107"/>
      <c r="E94" s="108">
        <v>0</v>
      </c>
      <c r="F94" s="107" t="s">
        <v>260</v>
      </c>
      <c r="G94" s="102"/>
      <c r="H94" s="97"/>
      <c r="I94" s="109"/>
    </row>
    <row r="95" spans="1:9" ht="16" x14ac:dyDescent="0.2">
      <c r="A95" s="97"/>
      <c r="B95" s="101"/>
      <c r="C95" s="97"/>
      <c r="D95" s="107"/>
      <c r="E95" s="108">
        <v>1</v>
      </c>
      <c r="F95" s="107" t="s">
        <v>261</v>
      </c>
      <c r="G95" s="102"/>
      <c r="H95" s="97"/>
      <c r="I95" s="109"/>
    </row>
    <row r="96" spans="1:9" ht="16" x14ac:dyDescent="0.2">
      <c r="A96" s="97"/>
      <c r="B96" s="101"/>
      <c r="C96" s="97"/>
      <c r="D96" s="107"/>
      <c r="E96" s="108">
        <v>2</v>
      </c>
      <c r="F96" s="107" t="s">
        <v>262</v>
      </c>
      <c r="G96" s="102"/>
      <c r="H96" s="97"/>
      <c r="I96" s="109"/>
    </row>
    <row r="97" spans="1:9" ht="16" x14ac:dyDescent="0.2">
      <c r="A97" s="97"/>
      <c r="B97" s="101"/>
      <c r="C97" s="97"/>
      <c r="D97" s="107"/>
      <c r="E97" s="108">
        <v>3</v>
      </c>
      <c r="F97" s="107" t="s">
        <v>251</v>
      </c>
      <c r="G97" s="102"/>
      <c r="H97" s="97"/>
      <c r="I97" s="109"/>
    </row>
    <row r="98" spans="1:9" ht="16" x14ac:dyDescent="0.2">
      <c r="A98" s="97"/>
      <c r="B98" s="101"/>
      <c r="C98" s="104" t="s">
        <v>239</v>
      </c>
      <c r="D98" s="107" t="s">
        <v>264</v>
      </c>
      <c r="E98" s="108"/>
      <c r="F98" s="107"/>
      <c r="G98" s="102"/>
      <c r="H98" s="97">
        <v>3</v>
      </c>
      <c r="I98" s="109">
        <v>0.3</v>
      </c>
    </row>
    <row r="99" spans="1:9" ht="16" x14ac:dyDescent="0.2">
      <c r="A99" s="97"/>
      <c r="B99" s="101"/>
      <c r="C99" s="97"/>
      <c r="D99" s="107"/>
      <c r="E99" s="108">
        <v>0</v>
      </c>
      <c r="F99" s="107" t="s">
        <v>260</v>
      </c>
      <c r="G99" s="102"/>
      <c r="H99" s="97"/>
      <c r="I99" s="109"/>
    </row>
    <row r="100" spans="1:9" ht="16" x14ac:dyDescent="0.2">
      <c r="A100" s="97"/>
      <c r="B100" s="101"/>
      <c r="C100" s="97"/>
      <c r="D100" s="107"/>
      <c r="E100" s="108">
        <v>1</v>
      </c>
      <c r="F100" s="107" t="s">
        <v>261</v>
      </c>
      <c r="G100" s="102"/>
      <c r="H100" s="97"/>
      <c r="I100" s="109"/>
    </row>
    <row r="101" spans="1:9" ht="16" x14ac:dyDescent="0.2">
      <c r="A101" s="97"/>
      <c r="B101" s="101"/>
      <c r="C101" s="97"/>
      <c r="D101" s="107"/>
      <c r="E101" s="108">
        <v>2</v>
      </c>
      <c r="F101" s="107" t="s">
        <v>262</v>
      </c>
      <c r="G101" s="102"/>
      <c r="H101" s="97"/>
      <c r="I101" s="109"/>
    </row>
    <row r="102" spans="1:9" ht="16" x14ac:dyDescent="0.2">
      <c r="A102" s="97"/>
      <c r="B102" s="101"/>
      <c r="C102" s="97"/>
      <c r="D102" s="107"/>
      <c r="E102" s="108">
        <v>3</v>
      </c>
      <c r="F102" s="107" t="s">
        <v>251</v>
      </c>
      <c r="G102" s="102"/>
      <c r="H102" s="97"/>
      <c r="I102" s="109"/>
    </row>
    <row r="103" spans="1:9" ht="16" x14ac:dyDescent="0.2">
      <c r="A103" s="97"/>
      <c r="B103" s="101"/>
      <c r="C103" s="97" t="s">
        <v>239</v>
      </c>
      <c r="D103" s="107" t="s">
        <v>265</v>
      </c>
      <c r="E103" s="108"/>
      <c r="F103" s="107"/>
      <c r="G103" s="102"/>
      <c r="H103" s="97">
        <v>2</v>
      </c>
      <c r="I103" s="109">
        <v>0.3</v>
      </c>
    </row>
    <row r="104" spans="1:9" ht="16" x14ac:dyDescent="0.2">
      <c r="A104" s="97"/>
      <c r="B104" s="101"/>
      <c r="C104" s="97"/>
      <c r="D104" s="107"/>
      <c r="E104" s="108">
        <v>0</v>
      </c>
      <c r="F104" s="107" t="s">
        <v>266</v>
      </c>
      <c r="G104" s="102"/>
      <c r="H104" s="97"/>
      <c r="I104" s="109"/>
    </row>
    <row r="105" spans="1:9" ht="16" x14ac:dyDescent="0.2">
      <c r="A105" s="97"/>
      <c r="B105" s="101"/>
      <c r="C105" s="99"/>
      <c r="D105" s="107"/>
      <c r="E105" s="108">
        <v>1</v>
      </c>
      <c r="F105" s="107" t="s">
        <v>267</v>
      </c>
      <c r="G105" s="102"/>
      <c r="H105" s="97"/>
      <c r="I105" s="109"/>
    </row>
    <row r="106" spans="1:9" ht="16" x14ac:dyDescent="0.2">
      <c r="A106" s="97"/>
      <c r="B106" s="101"/>
      <c r="C106" s="97"/>
      <c r="D106" s="107"/>
      <c r="E106" s="108">
        <v>2</v>
      </c>
      <c r="F106" s="107" t="s">
        <v>268</v>
      </c>
      <c r="G106" s="102"/>
      <c r="H106" s="97"/>
      <c r="I106" s="109"/>
    </row>
    <row r="107" spans="1:9" ht="16" x14ac:dyDescent="0.2">
      <c r="A107" s="97"/>
      <c r="B107" s="101"/>
      <c r="C107" s="97"/>
      <c r="D107" s="107"/>
      <c r="E107" s="108">
        <v>3</v>
      </c>
      <c r="F107" s="107" t="s">
        <v>251</v>
      </c>
      <c r="G107" s="102"/>
      <c r="H107" s="97"/>
      <c r="I107" s="109"/>
    </row>
    <row r="108" spans="1:9" ht="16" x14ac:dyDescent="0.2">
      <c r="A108" s="97"/>
      <c r="B108" s="101"/>
      <c r="C108" s="104" t="s">
        <v>239</v>
      </c>
      <c r="D108" s="107" t="s">
        <v>269</v>
      </c>
      <c r="E108" s="108"/>
      <c r="F108" s="107"/>
      <c r="G108" s="102"/>
      <c r="H108" s="97">
        <v>2</v>
      </c>
      <c r="I108" s="109">
        <v>0.3</v>
      </c>
    </row>
    <row r="109" spans="1:9" ht="16" x14ac:dyDescent="0.2">
      <c r="A109" s="97"/>
      <c r="B109" s="101"/>
      <c r="C109" s="97"/>
      <c r="D109" s="107"/>
      <c r="E109" s="108">
        <v>0</v>
      </c>
      <c r="F109" s="107" t="s">
        <v>266</v>
      </c>
      <c r="G109" s="102"/>
      <c r="H109" s="97"/>
      <c r="I109" s="109"/>
    </row>
    <row r="110" spans="1:9" ht="16" x14ac:dyDescent="0.2">
      <c r="A110" s="97"/>
      <c r="B110" s="101"/>
      <c r="C110" s="97"/>
      <c r="D110" s="107"/>
      <c r="E110" s="108">
        <v>1</v>
      </c>
      <c r="F110" s="107" t="s">
        <v>267</v>
      </c>
      <c r="G110" s="102"/>
      <c r="H110" s="97"/>
      <c r="I110" s="109"/>
    </row>
    <row r="111" spans="1:9" ht="16" x14ac:dyDescent="0.2">
      <c r="A111" s="97"/>
      <c r="B111" s="101"/>
      <c r="C111" s="97"/>
      <c r="D111" s="107"/>
      <c r="E111" s="108">
        <v>2</v>
      </c>
      <c r="F111" s="107" t="s">
        <v>268</v>
      </c>
      <c r="G111" s="102"/>
      <c r="H111" s="97"/>
      <c r="I111" s="109"/>
    </row>
    <row r="112" spans="1:9" ht="16" x14ac:dyDescent="0.2">
      <c r="A112" s="97"/>
      <c r="B112" s="101"/>
      <c r="C112" s="97"/>
      <c r="D112" s="107"/>
      <c r="E112" s="108">
        <v>3</v>
      </c>
      <c r="F112" s="107" t="s">
        <v>251</v>
      </c>
      <c r="G112" s="102"/>
      <c r="H112" s="97"/>
      <c r="I112" s="109"/>
    </row>
    <row r="113" spans="1:9" ht="16" x14ac:dyDescent="0.2">
      <c r="A113" s="97"/>
      <c r="B113" s="101"/>
      <c r="C113" s="104" t="s">
        <v>239</v>
      </c>
      <c r="D113" s="107" t="s">
        <v>270</v>
      </c>
      <c r="E113" s="108"/>
      <c r="F113" s="107"/>
      <c r="G113" s="102"/>
      <c r="H113" s="97">
        <v>2</v>
      </c>
      <c r="I113" s="109">
        <v>0.3</v>
      </c>
    </row>
    <row r="114" spans="1:9" ht="16" x14ac:dyDescent="0.2">
      <c r="A114" s="97"/>
      <c r="B114" s="101"/>
      <c r="C114" s="97"/>
      <c r="D114" s="107"/>
      <c r="E114" s="108">
        <v>0</v>
      </c>
      <c r="F114" s="107" t="s">
        <v>266</v>
      </c>
      <c r="G114" s="102"/>
      <c r="H114" s="97"/>
      <c r="I114" s="109"/>
    </row>
    <row r="115" spans="1:9" ht="16" x14ac:dyDescent="0.2">
      <c r="A115" s="97"/>
      <c r="B115" s="101"/>
      <c r="C115" s="97"/>
      <c r="D115" s="107"/>
      <c r="E115" s="108">
        <v>1</v>
      </c>
      <c r="F115" s="107" t="s">
        <v>267</v>
      </c>
      <c r="G115" s="102"/>
      <c r="H115" s="97"/>
      <c r="I115" s="109"/>
    </row>
    <row r="116" spans="1:9" ht="16" x14ac:dyDescent="0.2">
      <c r="A116" s="97"/>
      <c r="B116" s="101"/>
      <c r="C116" s="97"/>
      <c r="D116" s="107"/>
      <c r="E116" s="108">
        <v>2</v>
      </c>
      <c r="F116" s="107" t="s">
        <v>268</v>
      </c>
      <c r="G116" s="102"/>
      <c r="H116" s="97"/>
      <c r="I116" s="109"/>
    </row>
    <row r="117" spans="1:9" ht="16" x14ac:dyDescent="0.2">
      <c r="A117" s="97"/>
      <c r="B117" s="101"/>
      <c r="C117" s="97"/>
      <c r="D117" s="107"/>
      <c r="E117" s="108">
        <v>3</v>
      </c>
      <c r="F117" s="107" t="s">
        <v>251</v>
      </c>
      <c r="G117" s="102"/>
      <c r="H117" s="97"/>
      <c r="I117" s="101"/>
    </row>
    <row r="118" spans="1:9" ht="16" x14ac:dyDescent="0.2">
      <c r="A118" s="97">
        <v>4</v>
      </c>
      <c r="B118" s="107" t="s">
        <v>271</v>
      </c>
      <c r="C118" s="104"/>
      <c r="D118" s="102"/>
      <c r="E118" s="97"/>
      <c r="F118" s="102"/>
      <c r="G118" s="102"/>
      <c r="H118" s="97"/>
      <c r="I118" s="101"/>
    </row>
    <row r="119" spans="1:9" ht="16" x14ac:dyDescent="0.2">
      <c r="A119" s="97"/>
      <c r="B119" s="101"/>
      <c r="C119" s="97" t="s">
        <v>207</v>
      </c>
      <c r="D119" s="107" t="s">
        <v>224</v>
      </c>
      <c r="E119" s="108"/>
      <c r="F119" s="107" t="s">
        <v>209</v>
      </c>
      <c r="G119" s="102"/>
      <c r="H119" s="97">
        <v>1</v>
      </c>
      <c r="I119" s="109">
        <v>0.2</v>
      </c>
    </row>
    <row r="120" spans="1:9" ht="16" x14ac:dyDescent="0.2">
      <c r="A120" s="97"/>
      <c r="B120" s="101"/>
      <c r="C120" s="97" t="s">
        <v>207</v>
      </c>
      <c r="D120" s="107" t="s">
        <v>225</v>
      </c>
      <c r="E120" s="108"/>
      <c r="F120" s="107" t="s">
        <v>209</v>
      </c>
      <c r="G120" s="102"/>
      <c r="H120" s="97">
        <v>4</v>
      </c>
      <c r="I120" s="109">
        <v>0.4</v>
      </c>
    </row>
    <row r="121" spans="1:9" ht="16" x14ac:dyDescent="0.2">
      <c r="A121" s="97"/>
      <c r="B121" s="101"/>
      <c r="C121" s="97" t="s">
        <v>207</v>
      </c>
      <c r="D121" s="107" t="s">
        <v>272</v>
      </c>
      <c r="E121" s="108"/>
      <c r="F121" s="107" t="s">
        <v>209</v>
      </c>
      <c r="G121" s="102"/>
      <c r="H121" s="97">
        <v>4</v>
      </c>
      <c r="I121" s="109">
        <v>0.4</v>
      </c>
    </row>
    <row r="122" spans="1:9" ht="16" x14ac:dyDescent="0.2">
      <c r="A122" s="97"/>
      <c r="B122" s="101"/>
      <c r="C122" s="97" t="s">
        <v>207</v>
      </c>
      <c r="D122" s="107" t="s">
        <v>213</v>
      </c>
      <c r="E122" s="108"/>
      <c r="F122" s="107" t="s">
        <v>209</v>
      </c>
      <c r="G122" s="102"/>
      <c r="H122" s="97">
        <v>4</v>
      </c>
      <c r="I122" s="109">
        <v>0.4</v>
      </c>
    </row>
    <row r="123" spans="1:9" ht="16" x14ac:dyDescent="0.2">
      <c r="A123" s="97"/>
      <c r="B123" s="101"/>
      <c r="C123" s="97" t="s">
        <v>207</v>
      </c>
      <c r="D123" s="107" t="s">
        <v>273</v>
      </c>
      <c r="E123" s="108"/>
      <c r="F123" s="107" t="s">
        <v>209</v>
      </c>
      <c r="G123" s="102"/>
      <c r="H123" s="97">
        <v>1</v>
      </c>
      <c r="I123" s="109">
        <v>0.4</v>
      </c>
    </row>
    <row r="124" spans="1:9" ht="16" x14ac:dyDescent="0.2">
      <c r="A124" s="97"/>
      <c r="B124" s="101"/>
      <c r="C124" s="97" t="s">
        <v>207</v>
      </c>
      <c r="D124" s="107" t="s">
        <v>216</v>
      </c>
      <c r="E124" s="108"/>
      <c r="F124" s="107" t="s">
        <v>209</v>
      </c>
      <c r="G124" s="102"/>
      <c r="H124" s="97">
        <v>4</v>
      </c>
      <c r="I124" s="109">
        <v>0.4</v>
      </c>
    </row>
    <row r="125" spans="1:9" ht="16" x14ac:dyDescent="0.2">
      <c r="A125" s="97"/>
      <c r="B125" s="101"/>
      <c r="C125" s="97" t="s">
        <v>207</v>
      </c>
      <c r="D125" s="107" t="s">
        <v>274</v>
      </c>
      <c r="E125" s="108"/>
      <c r="F125" s="107" t="s">
        <v>209</v>
      </c>
      <c r="G125" s="102"/>
      <c r="H125" s="97">
        <v>1</v>
      </c>
      <c r="I125" s="109">
        <v>0.4</v>
      </c>
    </row>
    <row r="126" spans="1:9" ht="16" x14ac:dyDescent="0.2">
      <c r="A126" s="97"/>
      <c r="B126" s="101"/>
      <c r="C126" s="97" t="s">
        <v>207</v>
      </c>
      <c r="D126" s="107" t="s">
        <v>237</v>
      </c>
      <c r="E126" s="108"/>
      <c r="F126" s="107" t="s">
        <v>209</v>
      </c>
      <c r="G126" s="102"/>
      <c r="H126" s="97">
        <v>1</v>
      </c>
      <c r="I126" s="109">
        <v>0.4</v>
      </c>
    </row>
    <row r="127" spans="1:9" ht="16" x14ac:dyDescent="0.2">
      <c r="A127" s="97"/>
      <c r="B127" s="101"/>
      <c r="C127" s="97" t="s">
        <v>207</v>
      </c>
      <c r="D127" s="107" t="s">
        <v>275</v>
      </c>
      <c r="E127" s="108"/>
      <c r="F127" s="107" t="s">
        <v>276</v>
      </c>
      <c r="G127" s="102"/>
      <c r="H127" s="97">
        <v>4</v>
      </c>
      <c r="I127" s="109">
        <v>0.5</v>
      </c>
    </row>
    <row r="128" spans="1:9" ht="16" x14ac:dyDescent="0.2">
      <c r="A128" s="97"/>
      <c r="B128" s="101"/>
      <c r="C128" s="97" t="s">
        <v>207</v>
      </c>
      <c r="D128" s="107" t="s">
        <v>219</v>
      </c>
      <c r="E128" s="108"/>
      <c r="F128" s="107" t="s">
        <v>209</v>
      </c>
      <c r="G128" s="102"/>
      <c r="H128" s="97">
        <v>3</v>
      </c>
      <c r="I128" s="109">
        <v>0.4</v>
      </c>
    </row>
    <row r="129" spans="1:9" ht="16" x14ac:dyDescent="0.2">
      <c r="A129" s="97"/>
      <c r="B129" s="101"/>
      <c r="C129" s="97" t="s">
        <v>239</v>
      </c>
      <c r="D129" s="107" t="s">
        <v>277</v>
      </c>
      <c r="E129" s="108"/>
      <c r="F129" s="107"/>
      <c r="G129" s="102"/>
      <c r="H129" s="97">
        <v>3</v>
      </c>
      <c r="I129" s="109">
        <v>0.4</v>
      </c>
    </row>
    <row r="130" spans="1:9" ht="16" x14ac:dyDescent="0.2">
      <c r="A130" s="97"/>
      <c r="B130" s="101"/>
      <c r="C130" s="97"/>
      <c r="D130" s="107"/>
      <c r="E130" s="108">
        <v>0</v>
      </c>
      <c r="F130" s="107" t="s">
        <v>248</v>
      </c>
      <c r="G130" s="102"/>
      <c r="H130" s="97"/>
      <c r="I130" s="109"/>
    </row>
    <row r="131" spans="1:9" ht="16" x14ac:dyDescent="0.2">
      <c r="A131" s="97"/>
      <c r="B131" s="101"/>
      <c r="C131" s="99"/>
      <c r="D131" s="107"/>
      <c r="E131" s="108">
        <v>1</v>
      </c>
      <c r="F131" s="107" t="s">
        <v>249</v>
      </c>
      <c r="G131" s="102"/>
      <c r="H131" s="97"/>
      <c r="I131" s="109"/>
    </row>
    <row r="132" spans="1:9" ht="16" x14ac:dyDescent="0.2">
      <c r="A132" s="97"/>
      <c r="B132" s="101"/>
      <c r="C132" s="97"/>
      <c r="D132" s="107"/>
      <c r="E132" s="108">
        <v>2</v>
      </c>
      <c r="F132" s="107" t="s">
        <v>250</v>
      </c>
      <c r="G132" s="102"/>
      <c r="H132" s="97"/>
      <c r="I132" s="109"/>
    </row>
    <row r="133" spans="1:9" ht="16" x14ac:dyDescent="0.2">
      <c r="A133" s="97"/>
      <c r="B133" s="101"/>
      <c r="C133" s="97"/>
      <c r="D133" s="107"/>
      <c r="E133" s="108">
        <v>3</v>
      </c>
      <c r="F133" s="107" t="s">
        <v>251</v>
      </c>
      <c r="G133" s="102"/>
      <c r="H133" s="97"/>
      <c r="I133" s="109"/>
    </row>
    <row r="134" spans="1:9" ht="16" x14ac:dyDescent="0.2">
      <c r="A134" s="97"/>
      <c r="B134" s="101"/>
      <c r="C134" s="104" t="s">
        <v>239</v>
      </c>
      <c r="D134" s="107" t="s">
        <v>278</v>
      </c>
      <c r="E134" s="108"/>
      <c r="F134" s="107"/>
      <c r="G134" s="102"/>
      <c r="H134" s="97">
        <v>4</v>
      </c>
      <c r="I134" s="109">
        <v>0.4</v>
      </c>
    </row>
    <row r="135" spans="1:9" ht="16" x14ac:dyDescent="0.2">
      <c r="A135" s="97"/>
      <c r="B135" s="101"/>
      <c r="C135" s="97"/>
      <c r="D135" s="107"/>
      <c r="E135" s="108">
        <v>0</v>
      </c>
      <c r="F135" s="107" t="s">
        <v>279</v>
      </c>
      <c r="G135" s="102"/>
      <c r="H135" s="97"/>
      <c r="I135" s="109"/>
    </row>
    <row r="136" spans="1:9" ht="16" x14ac:dyDescent="0.2">
      <c r="A136" s="97"/>
      <c r="B136" s="101"/>
      <c r="C136" s="97"/>
      <c r="D136" s="107"/>
      <c r="E136" s="108">
        <v>1</v>
      </c>
      <c r="F136" s="107" t="s">
        <v>249</v>
      </c>
      <c r="G136" s="102"/>
      <c r="H136" s="97"/>
      <c r="I136" s="109"/>
    </row>
    <row r="137" spans="1:9" ht="16" x14ac:dyDescent="0.2">
      <c r="A137" s="97"/>
      <c r="B137" s="101"/>
      <c r="C137" s="97"/>
      <c r="D137" s="107"/>
      <c r="E137" s="108">
        <v>2</v>
      </c>
      <c r="F137" s="107" t="s">
        <v>256</v>
      </c>
      <c r="G137" s="102"/>
      <c r="H137" s="97"/>
      <c r="I137" s="109"/>
    </row>
    <row r="138" spans="1:9" ht="16" x14ac:dyDescent="0.2">
      <c r="A138" s="97"/>
      <c r="B138" s="101"/>
      <c r="C138" s="97"/>
      <c r="D138" s="107"/>
      <c r="E138" s="108">
        <v>3</v>
      </c>
      <c r="F138" s="107" t="s">
        <v>251</v>
      </c>
      <c r="G138" s="102"/>
      <c r="H138" s="97"/>
      <c r="I138" s="109"/>
    </row>
    <row r="139" spans="1:9" ht="16" x14ac:dyDescent="0.2">
      <c r="A139" s="97"/>
      <c r="B139" s="101"/>
      <c r="C139" s="104" t="s">
        <v>239</v>
      </c>
      <c r="D139" s="107" t="s">
        <v>280</v>
      </c>
      <c r="E139" s="108"/>
      <c r="F139" s="107"/>
      <c r="G139" s="102"/>
      <c r="H139" s="97">
        <v>3</v>
      </c>
      <c r="I139" s="109">
        <v>0.4</v>
      </c>
    </row>
    <row r="140" spans="1:9" ht="16" x14ac:dyDescent="0.2">
      <c r="A140" s="97"/>
      <c r="B140" s="101"/>
      <c r="C140" s="97"/>
      <c r="D140" s="107"/>
      <c r="E140" s="108">
        <v>0</v>
      </c>
      <c r="F140" s="107" t="s">
        <v>260</v>
      </c>
      <c r="G140" s="102"/>
      <c r="H140" s="97"/>
      <c r="I140" s="109"/>
    </row>
    <row r="141" spans="1:9" ht="16" x14ac:dyDescent="0.2">
      <c r="A141" s="97"/>
      <c r="B141" s="101"/>
      <c r="C141" s="97"/>
      <c r="D141" s="107"/>
      <c r="E141" s="108">
        <v>1</v>
      </c>
      <c r="F141" s="107" t="s">
        <v>261</v>
      </c>
      <c r="G141" s="102"/>
      <c r="H141" s="97"/>
      <c r="I141" s="109"/>
    </row>
    <row r="142" spans="1:9" ht="16" x14ac:dyDescent="0.2">
      <c r="A142" s="97"/>
      <c r="B142" s="101"/>
      <c r="C142" s="97"/>
      <c r="D142" s="107"/>
      <c r="E142" s="108">
        <v>2</v>
      </c>
      <c r="F142" s="107" t="s">
        <v>262</v>
      </c>
      <c r="G142" s="102"/>
      <c r="H142" s="97"/>
      <c r="I142" s="109"/>
    </row>
    <row r="143" spans="1:9" ht="16" x14ac:dyDescent="0.2">
      <c r="A143" s="97"/>
      <c r="B143" s="101"/>
      <c r="C143" s="97"/>
      <c r="D143" s="107"/>
      <c r="E143" s="108">
        <v>3</v>
      </c>
      <c r="F143" s="107" t="s">
        <v>251</v>
      </c>
      <c r="G143" s="102"/>
      <c r="H143" s="97"/>
      <c r="I143" s="109"/>
    </row>
    <row r="144" spans="1:9" ht="16" x14ac:dyDescent="0.2">
      <c r="A144" s="97"/>
      <c r="B144" s="101"/>
      <c r="C144" s="104" t="s">
        <v>239</v>
      </c>
      <c r="D144" s="107" t="s">
        <v>281</v>
      </c>
      <c r="E144" s="108"/>
      <c r="F144" s="107"/>
      <c r="G144" s="102"/>
      <c r="H144" s="97">
        <v>2</v>
      </c>
      <c r="I144" s="109">
        <v>0.4</v>
      </c>
    </row>
    <row r="145" spans="1:9" ht="16" x14ac:dyDescent="0.2">
      <c r="A145" s="97"/>
      <c r="B145" s="101"/>
      <c r="C145" s="97"/>
      <c r="D145" s="107"/>
      <c r="E145" s="108">
        <v>0</v>
      </c>
      <c r="F145" s="107" t="s">
        <v>266</v>
      </c>
      <c r="G145" s="102"/>
      <c r="H145" s="97"/>
      <c r="I145" s="109"/>
    </row>
    <row r="146" spans="1:9" ht="16" x14ac:dyDescent="0.2">
      <c r="A146" s="97"/>
      <c r="B146" s="101"/>
      <c r="C146" s="99"/>
      <c r="D146" s="107"/>
      <c r="E146" s="108">
        <v>1</v>
      </c>
      <c r="F146" s="107" t="s">
        <v>267</v>
      </c>
      <c r="G146" s="102"/>
      <c r="H146" s="97"/>
      <c r="I146" s="109"/>
    </row>
    <row r="147" spans="1:9" ht="16" x14ac:dyDescent="0.2">
      <c r="A147" s="97"/>
      <c r="B147" s="101"/>
      <c r="C147" s="97"/>
      <c r="D147" s="107"/>
      <c r="E147" s="108">
        <v>2</v>
      </c>
      <c r="F147" s="107" t="s">
        <v>268</v>
      </c>
      <c r="G147" s="102"/>
      <c r="H147" s="97"/>
      <c r="I147" s="109"/>
    </row>
    <row r="148" spans="1:9" ht="16" x14ac:dyDescent="0.2">
      <c r="A148" s="97"/>
      <c r="B148" s="101"/>
      <c r="C148" s="97"/>
      <c r="D148" s="107"/>
      <c r="E148" s="108">
        <v>3</v>
      </c>
      <c r="F148" s="107" t="s">
        <v>251</v>
      </c>
      <c r="G148" s="102"/>
      <c r="H148" s="97"/>
      <c r="I148" s="109"/>
    </row>
    <row r="149" spans="1:9" ht="16" x14ac:dyDescent="0.2">
      <c r="A149" s="97"/>
      <c r="B149" s="101"/>
      <c r="C149" s="104" t="s">
        <v>239</v>
      </c>
      <c r="D149" s="107" t="s">
        <v>282</v>
      </c>
      <c r="E149" s="108"/>
      <c r="F149" s="107"/>
      <c r="G149" s="102"/>
      <c r="H149" s="97">
        <v>4</v>
      </c>
      <c r="I149" s="109">
        <v>0.5</v>
      </c>
    </row>
    <row r="150" spans="1:9" ht="16" x14ac:dyDescent="0.2">
      <c r="A150" s="97"/>
      <c r="B150" s="101"/>
      <c r="C150" s="97"/>
      <c r="D150" s="107"/>
      <c r="E150" s="108">
        <v>0</v>
      </c>
      <c r="F150" s="107" t="s">
        <v>283</v>
      </c>
      <c r="G150" s="102"/>
      <c r="H150" s="97"/>
      <c r="I150" s="109"/>
    </row>
    <row r="151" spans="1:9" ht="16" x14ac:dyDescent="0.2">
      <c r="A151" s="97"/>
      <c r="B151" s="101"/>
      <c r="C151" s="97"/>
      <c r="D151" s="107"/>
      <c r="E151" s="108">
        <v>1</v>
      </c>
      <c r="F151" s="107" t="s">
        <v>284</v>
      </c>
      <c r="G151" s="102"/>
      <c r="H151" s="97"/>
      <c r="I151" s="109"/>
    </row>
    <row r="152" spans="1:9" ht="16" x14ac:dyDescent="0.2">
      <c r="A152" s="97"/>
      <c r="B152" s="101"/>
      <c r="C152" s="97"/>
      <c r="D152" s="107"/>
      <c r="E152" s="108">
        <v>2</v>
      </c>
      <c r="F152" s="107" t="s">
        <v>285</v>
      </c>
      <c r="G152" s="102"/>
      <c r="H152" s="97"/>
      <c r="I152" s="109"/>
    </row>
    <row r="153" spans="1:9" ht="16" x14ac:dyDescent="0.2">
      <c r="A153" s="97"/>
      <c r="B153" s="101"/>
      <c r="C153" s="97"/>
      <c r="D153" s="107"/>
      <c r="E153" s="108">
        <v>3</v>
      </c>
      <c r="F153" s="107" t="s">
        <v>286</v>
      </c>
      <c r="G153" s="102"/>
      <c r="H153" s="97"/>
      <c r="I153" s="109"/>
    </row>
    <row r="154" spans="1:9" ht="16" x14ac:dyDescent="0.2">
      <c r="A154" s="97"/>
      <c r="B154" s="101"/>
      <c r="C154" s="104" t="s">
        <v>239</v>
      </c>
      <c r="D154" s="107" t="s">
        <v>287</v>
      </c>
      <c r="E154" s="108"/>
      <c r="F154" s="107"/>
      <c r="G154" s="102"/>
      <c r="H154" s="97">
        <v>1</v>
      </c>
      <c r="I154" s="109">
        <v>0.5</v>
      </c>
    </row>
    <row r="155" spans="1:9" ht="16" x14ac:dyDescent="0.2">
      <c r="A155" s="97"/>
      <c r="B155" s="101"/>
      <c r="C155" s="97"/>
      <c r="D155" s="107"/>
      <c r="E155" s="108">
        <v>0</v>
      </c>
      <c r="F155" s="107" t="s">
        <v>288</v>
      </c>
      <c r="G155" s="102"/>
      <c r="H155" s="97"/>
      <c r="I155" s="109"/>
    </row>
    <row r="156" spans="1:9" ht="16" x14ac:dyDescent="0.2">
      <c r="A156" s="97"/>
      <c r="B156" s="101"/>
      <c r="C156" s="97"/>
      <c r="D156" s="107"/>
      <c r="E156" s="108">
        <v>1</v>
      </c>
      <c r="F156" s="107" t="s">
        <v>289</v>
      </c>
      <c r="G156" s="102"/>
      <c r="H156" s="97"/>
      <c r="I156" s="109"/>
    </row>
    <row r="157" spans="1:9" ht="16" x14ac:dyDescent="0.2">
      <c r="A157" s="97"/>
      <c r="B157" s="101"/>
      <c r="C157" s="97"/>
      <c r="D157" s="107"/>
      <c r="E157" s="108">
        <v>2</v>
      </c>
      <c r="F157" s="107" t="s">
        <v>290</v>
      </c>
      <c r="G157" s="102"/>
      <c r="H157" s="97"/>
      <c r="I157" s="109"/>
    </row>
    <row r="158" spans="1:9" ht="16" x14ac:dyDescent="0.2">
      <c r="A158" s="97"/>
      <c r="B158" s="101"/>
      <c r="C158" s="97"/>
      <c r="D158" s="107"/>
      <c r="E158" s="108">
        <v>3</v>
      </c>
      <c r="F158" s="107" t="s">
        <v>291</v>
      </c>
      <c r="G158" s="102"/>
      <c r="H158" s="97"/>
      <c r="I158" s="109"/>
    </row>
    <row r="159" spans="1:9" ht="16" x14ac:dyDescent="0.2">
      <c r="A159" s="97"/>
      <c r="B159" s="101"/>
      <c r="C159" s="104" t="s">
        <v>239</v>
      </c>
      <c r="D159" s="107" t="s">
        <v>292</v>
      </c>
      <c r="E159" s="108"/>
      <c r="F159" s="107"/>
      <c r="G159" s="102"/>
      <c r="H159" s="97">
        <v>1</v>
      </c>
      <c r="I159" s="109">
        <v>1</v>
      </c>
    </row>
    <row r="160" spans="1:9" ht="16" x14ac:dyDescent="0.2">
      <c r="A160" s="97"/>
      <c r="B160" s="101"/>
      <c r="C160" s="97"/>
      <c r="D160" s="107"/>
      <c r="E160" s="108">
        <v>0</v>
      </c>
      <c r="F160" s="107" t="s">
        <v>293</v>
      </c>
      <c r="G160" s="102"/>
      <c r="H160" s="97"/>
      <c r="I160" s="101"/>
    </row>
    <row r="161" spans="1:9" ht="16" x14ac:dyDescent="0.2">
      <c r="A161" s="97"/>
      <c r="B161" s="101"/>
      <c r="C161" s="97"/>
      <c r="D161" s="107"/>
      <c r="E161" s="108">
        <v>1</v>
      </c>
      <c r="F161" s="107" t="s">
        <v>294</v>
      </c>
      <c r="G161" s="102"/>
      <c r="H161" s="97"/>
      <c r="I161" s="101"/>
    </row>
    <row r="162" spans="1:9" ht="16" x14ac:dyDescent="0.2">
      <c r="A162" s="97"/>
      <c r="B162" s="101"/>
      <c r="C162" s="97"/>
      <c r="D162" s="107"/>
      <c r="E162" s="108">
        <v>2</v>
      </c>
      <c r="F162" s="107" t="s">
        <v>295</v>
      </c>
      <c r="G162" s="102"/>
      <c r="H162" s="97"/>
      <c r="I162" s="101"/>
    </row>
    <row r="163" spans="1:9" x14ac:dyDescent="0.2">
      <c r="A163" s="111"/>
      <c r="C163" s="112"/>
      <c r="D163" s="107"/>
      <c r="E163" s="108">
        <v>3</v>
      </c>
      <c r="F163" s="107" t="s">
        <v>296</v>
      </c>
      <c r="G163" s="110"/>
      <c r="H163" s="112"/>
    </row>
    <row r="164" spans="1:9" x14ac:dyDescent="0.2">
      <c r="A164" s="111"/>
      <c r="C164" s="112"/>
      <c r="D164" s="107"/>
      <c r="E164" s="108"/>
      <c r="F164" s="107"/>
      <c r="G164" s="110"/>
      <c r="H164" s="112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zoomScale="65" zoomScaleNormal="65" workbookViewId="0">
      <selection sqref="A1:I24"/>
    </sheetView>
  </sheetViews>
  <sheetFormatPr baseColWidth="10" defaultColWidth="8.6640625" defaultRowHeight="15" x14ac:dyDescent="0.2"/>
  <cols>
    <col min="2" max="2" width="25.33203125" customWidth="1"/>
    <col min="4" max="4" width="35.5" customWidth="1"/>
  </cols>
  <sheetData>
    <row r="1" spans="1:9" ht="19" x14ac:dyDescent="0.25">
      <c r="A1" s="93" t="s">
        <v>297</v>
      </c>
      <c r="B1" s="94" t="s">
        <v>298</v>
      </c>
      <c r="C1" s="93"/>
      <c r="D1" s="95"/>
      <c r="E1" s="93"/>
      <c r="F1" s="95"/>
      <c r="G1" s="95"/>
      <c r="H1" s="94"/>
      <c r="I1" s="96">
        <f>SUM(I2:I37)</f>
        <v>9.4</v>
      </c>
    </row>
    <row r="2" spans="1:9" x14ac:dyDescent="0.2">
      <c r="A2" s="97">
        <v>1</v>
      </c>
      <c r="B2" s="107" t="s">
        <v>298</v>
      </c>
      <c r="C2" s="99"/>
      <c r="D2" s="107"/>
      <c r="E2" s="107"/>
      <c r="F2" s="107"/>
      <c r="G2" s="99"/>
      <c r="H2" s="105"/>
      <c r="I2" s="107"/>
    </row>
    <row r="3" spans="1:9" ht="16" x14ac:dyDescent="0.2">
      <c r="A3" s="111"/>
      <c r="C3" s="97" t="s">
        <v>207</v>
      </c>
      <c r="D3" s="107" t="s">
        <v>299</v>
      </c>
      <c r="E3" s="108"/>
      <c r="F3" s="107" t="s">
        <v>300</v>
      </c>
      <c r="G3" s="102"/>
      <c r="H3" s="110">
        <v>1</v>
      </c>
      <c r="I3" s="109">
        <v>0.8</v>
      </c>
    </row>
    <row r="4" spans="1:9" ht="16" x14ac:dyDescent="0.2">
      <c r="A4" s="97"/>
      <c r="B4" s="101"/>
      <c r="C4" s="97" t="s">
        <v>207</v>
      </c>
      <c r="D4" s="107" t="s">
        <v>301</v>
      </c>
      <c r="E4" s="108"/>
      <c r="F4" s="107" t="s">
        <v>300</v>
      </c>
      <c r="G4" s="102"/>
      <c r="H4" s="110">
        <v>1</v>
      </c>
      <c r="I4" s="109">
        <v>0.8</v>
      </c>
    </row>
    <row r="5" spans="1:9" ht="16" x14ac:dyDescent="0.2">
      <c r="A5" s="97"/>
      <c r="B5" s="101"/>
      <c r="C5" s="97" t="s">
        <v>207</v>
      </c>
      <c r="D5" s="107" t="s">
        <v>302</v>
      </c>
      <c r="E5" s="108"/>
      <c r="F5" s="107" t="s">
        <v>300</v>
      </c>
      <c r="G5" s="102"/>
      <c r="H5" s="110">
        <v>1</v>
      </c>
      <c r="I5" s="109">
        <v>0.8</v>
      </c>
    </row>
    <row r="6" spans="1:9" ht="16" x14ac:dyDescent="0.2">
      <c r="A6" s="97"/>
      <c r="B6" s="101"/>
      <c r="C6" s="97" t="s">
        <v>207</v>
      </c>
      <c r="D6" s="107" t="s">
        <v>303</v>
      </c>
      <c r="E6" s="108"/>
      <c r="F6" s="107" t="s">
        <v>300</v>
      </c>
      <c r="G6" s="102"/>
      <c r="H6" s="110">
        <v>1</v>
      </c>
      <c r="I6" s="109">
        <v>0.8</v>
      </c>
    </row>
    <row r="7" spans="1:9" ht="16" x14ac:dyDescent="0.2">
      <c r="A7" s="97"/>
      <c r="B7" s="101"/>
      <c r="C7" s="97" t="s">
        <v>207</v>
      </c>
      <c r="D7" s="107" t="s">
        <v>304</v>
      </c>
      <c r="E7" s="108"/>
      <c r="F7" s="107" t="s">
        <v>300</v>
      </c>
      <c r="G7" s="102"/>
      <c r="H7" s="110">
        <v>1</v>
      </c>
      <c r="I7" s="109">
        <v>0.8</v>
      </c>
    </row>
    <row r="8" spans="1:9" ht="16" x14ac:dyDescent="0.2">
      <c r="A8" s="97"/>
      <c r="B8" s="101"/>
      <c r="C8" s="97" t="s">
        <v>207</v>
      </c>
      <c r="D8" s="107" t="s">
        <v>305</v>
      </c>
      <c r="E8" s="108"/>
      <c r="F8" s="107" t="s">
        <v>300</v>
      </c>
      <c r="G8" s="102"/>
      <c r="H8" s="110">
        <v>1</v>
      </c>
      <c r="I8" s="109">
        <v>0.2</v>
      </c>
    </row>
    <row r="9" spans="1:9" ht="16" x14ac:dyDescent="0.2">
      <c r="A9" s="97"/>
      <c r="B9" s="101"/>
      <c r="C9" s="97" t="s">
        <v>207</v>
      </c>
      <c r="D9" s="107" t="s">
        <v>306</v>
      </c>
      <c r="E9" s="108"/>
      <c r="F9" s="107" t="s">
        <v>300</v>
      </c>
      <c r="G9" s="102"/>
      <c r="H9" s="110">
        <v>1</v>
      </c>
      <c r="I9" s="109">
        <v>0.2</v>
      </c>
    </row>
    <row r="10" spans="1:9" x14ac:dyDescent="0.2">
      <c r="A10" s="111"/>
      <c r="C10" s="97" t="s">
        <v>207</v>
      </c>
      <c r="D10" s="107" t="s">
        <v>307</v>
      </c>
      <c r="E10" s="108"/>
      <c r="F10" s="107" t="s">
        <v>300</v>
      </c>
      <c r="G10" s="110"/>
      <c r="H10" s="110">
        <v>3</v>
      </c>
      <c r="I10" s="109">
        <v>0.4</v>
      </c>
    </row>
    <row r="11" spans="1:9" x14ac:dyDescent="0.2">
      <c r="A11" s="111"/>
      <c r="C11" s="97" t="s">
        <v>207</v>
      </c>
      <c r="D11" s="107" t="s">
        <v>308</v>
      </c>
      <c r="E11" s="108"/>
      <c r="F11" s="107" t="s">
        <v>300</v>
      </c>
      <c r="G11" s="110"/>
      <c r="H11" s="110">
        <v>4</v>
      </c>
      <c r="I11" s="109">
        <v>0.4</v>
      </c>
    </row>
    <row r="12" spans="1:9" x14ac:dyDescent="0.2">
      <c r="A12" s="111"/>
      <c r="C12" s="97" t="s">
        <v>207</v>
      </c>
      <c r="D12" s="107" t="s">
        <v>309</v>
      </c>
      <c r="E12" s="108"/>
      <c r="F12" s="107" t="s">
        <v>300</v>
      </c>
      <c r="G12" s="110"/>
      <c r="H12" s="110">
        <v>4</v>
      </c>
      <c r="I12" s="109">
        <v>0.2</v>
      </c>
    </row>
    <row r="13" spans="1:9" x14ac:dyDescent="0.2">
      <c r="A13" s="111"/>
      <c r="C13" s="97" t="s">
        <v>207</v>
      </c>
      <c r="D13" s="107" t="s">
        <v>310</v>
      </c>
      <c r="E13" s="108"/>
      <c r="F13" s="107" t="s">
        <v>300</v>
      </c>
      <c r="G13" s="110"/>
      <c r="H13" s="110">
        <v>1</v>
      </c>
      <c r="I13" s="109">
        <v>0.2</v>
      </c>
    </row>
    <row r="14" spans="1:9" x14ac:dyDescent="0.2">
      <c r="A14" s="111"/>
      <c r="C14" s="97" t="s">
        <v>207</v>
      </c>
      <c r="D14" s="107" t="s">
        <v>311</v>
      </c>
      <c r="E14" s="108"/>
      <c r="F14" s="107" t="s">
        <v>300</v>
      </c>
      <c r="G14" s="110"/>
      <c r="H14" s="110">
        <v>4</v>
      </c>
      <c r="I14" s="109">
        <v>0.2</v>
      </c>
    </row>
    <row r="15" spans="1:9" x14ac:dyDescent="0.2">
      <c r="A15" s="111"/>
      <c r="C15" s="97" t="s">
        <v>207</v>
      </c>
      <c r="D15" s="107" t="s">
        <v>312</v>
      </c>
      <c r="E15" s="108"/>
      <c r="F15" s="107" t="s">
        <v>300</v>
      </c>
      <c r="G15" s="110"/>
      <c r="H15" s="110">
        <v>4</v>
      </c>
      <c r="I15" s="109">
        <v>0.2</v>
      </c>
    </row>
    <row r="16" spans="1:9" x14ac:dyDescent="0.2">
      <c r="A16" s="111"/>
      <c r="C16" s="97" t="s">
        <v>207</v>
      </c>
      <c r="D16" s="107" t="s">
        <v>313</v>
      </c>
      <c r="E16" s="108"/>
      <c r="F16" s="107" t="s">
        <v>300</v>
      </c>
      <c r="G16" s="110"/>
      <c r="H16" s="110">
        <v>4</v>
      </c>
      <c r="I16" s="109">
        <v>0.2</v>
      </c>
    </row>
    <row r="17" spans="1:9" x14ac:dyDescent="0.2">
      <c r="A17" s="111"/>
      <c r="C17" s="97" t="s">
        <v>207</v>
      </c>
      <c r="D17" s="107" t="s">
        <v>314</v>
      </c>
      <c r="E17" s="108"/>
      <c r="F17" s="107"/>
      <c r="G17" s="110"/>
      <c r="H17" s="110">
        <v>4</v>
      </c>
      <c r="I17" s="109">
        <v>0.8</v>
      </c>
    </row>
    <row r="18" spans="1:9" x14ac:dyDescent="0.2">
      <c r="A18" s="97"/>
      <c r="B18" s="101"/>
      <c r="C18" s="97" t="s">
        <v>239</v>
      </c>
      <c r="D18" s="107" t="s">
        <v>281</v>
      </c>
      <c r="E18" s="108"/>
      <c r="F18" s="107"/>
      <c r="G18" s="110"/>
      <c r="H18" s="110">
        <v>2</v>
      </c>
      <c r="I18" s="109">
        <v>0.3</v>
      </c>
    </row>
    <row r="19" spans="1:9" x14ac:dyDescent="0.2">
      <c r="A19" s="97"/>
      <c r="B19" s="101"/>
      <c r="C19" s="97"/>
      <c r="D19" s="107"/>
      <c r="E19" s="108">
        <v>0</v>
      </c>
      <c r="F19" s="107" t="s">
        <v>266</v>
      </c>
      <c r="G19" s="110"/>
      <c r="H19" s="110"/>
      <c r="I19" s="109"/>
    </row>
    <row r="20" spans="1:9" x14ac:dyDescent="0.2">
      <c r="A20" s="97"/>
      <c r="B20" s="101"/>
      <c r="C20" s="99"/>
      <c r="D20" s="107"/>
      <c r="E20" s="108">
        <v>1</v>
      </c>
      <c r="F20" s="107" t="s">
        <v>267</v>
      </c>
      <c r="G20" s="110"/>
      <c r="H20" s="110"/>
      <c r="I20" s="109"/>
    </row>
    <row r="21" spans="1:9" x14ac:dyDescent="0.2">
      <c r="A21" s="97"/>
      <c r="B21" s="101"/>
      <c r="C21" s="97"/>
      <c r="D21" s="107"/>
      <c r="E21" s="108">
        <v>2</v>
      </c>
      <c r="F21" s="107" t="s">
        <v>268</v>
      </c>
      <c r="G21" s="110"/>
      <c r="H21" s="110"/>
      <c r="I21" s="109"/>
    </row>
    <row r="22" spans="1:9" x14ac:dyDescent="0.2">
      <c r="A22" s="97"/>
      <c r="B22" s="101"/>
      <c r="C22" s="97"/>
      <c r="D22" s="107"/>
      <c r="E22" s="108">
        <v>3</v>
      </c>
      <c r="F22" s="107" t="s">
        <v>251</v>
      </c>
      <c r="G22" s="110"/>
      <c r="H22" s="110"/>
      <c r="I22" s="109"/>
    </row>
    <row r="23" spans="1:9" x14ac:dyDescent="0.2">
      <c r="A23" s="111"/>
      <c r="C23" s="112" t="s">
        <v>239</v>
      </c>
      <c r="D23" s="107" t="s">
        <v>315</v>
      </c>
      <c r="E23" s="108"/>
      <c r="F23" s="107"/>
      <c r="G23" s="110"/>
      <c r="H23" s="110">
        <v>1</v>
      </c>
      <c r="I23" s="109">
        <v>0.7</v>
      </c>
    </row>
    <row r="24" spans="1:9" x14ac:dyDescent="0.2">
      <c r="A24" s="111"/>
      <c r="C24" s="112"/>
      <c r="D24" s="107"/>
      <c r="E24" s="108">
        <v>0</v>
      </c>
      <c r="F24" s="107" t="s">
        <v>316</v>
      </c>
      <c r="G24" s="110"/>
      <c r="H24" s="110"/>
      <c r="I24" s="109"/>
    </row>
    <row r="25" spans="1:9" x14ac:dyDescent="0.2">
      <c r="A25" s="111"/>
      <c r="C25" s="112"/>
      <c r="D25" s="107"/>
      <c r="E25" s="108">
        <v>1</v>
      </c>
      <c r="F25" s="107" t="s">
        <v>317</v>
      </c>
      <c r="G25" s="110"/>
      <c r="H25" s="110"/>
      <c r="I25" s="109"/>
    </row>
    <row r="26" spans="1:9" x14ac:dyDescent="0.2">
      <c r="A26" s="111"/>
      <c r="C26" s="112"/>
      <c r="D26" s="107"/>
      <c r="E26" s="108">
        <v>2</v>
      </c>
      <c r="F26" s="107" t="s">
        <v>318</v>
      </c>
      <c r="G26" s="110"/>
      <c r="H26" s="110"/>
      <c r="I26" s="109"/>
    </row>
    <row r="27" spans="1:9" x14ac:dyDescent="0.2">
      <c r="A27" s="111"/>
      <c r="C27" s="112"/>
      <c r="D27" s="107"/>
      <c r="E27" s="108">
        <v>3</v>
      </c>
      <c r="F27" s="107" t="s">
        <v>319</v>
      </c>
      <c r="G27" s="110"/>
      <c r="H27" s="110"/>
      <c r="I27" s="109"/>
    </row>
    <row r="28" spans="1:9" x14ac:dyDescent="0.2">
      <c r="A28" s="111"/>
      <c r="C28" s="112" t="s">
        <v>239</v>
      </c>
      <c r="D28" s="107" t="s">
        <v>320</v>
      </c>
      <c r="E28" s="108"/>
      <c r="F28" s="107"/>
      <c r="G28" s="110"/>
      <c r="H28" s="110">
        <v>1</v>
      </c>
      <c r="I28" s="109">
        <v>0.7</v>
      </c>
    </row>
    <row r="29" spans="1:9" x14ac:dyDescent="0.2">
      <c r="A29" s="111"/>
      <c r="C29" s="112"/>
      <c r="D29" s="107"/>
      <c r="E29" s="108">
        <v>0</v>
      </c>
      <c r="F29" s="107" t="s">
        <v>321</v>
      </c>
      <c r="G29" s="110"/>
      <c r="H29" s="110"/>
      <c r="I29" s="109"/>
    </row>
    <row r="30" spans="1:9" x14ac:dyDescent="0.2">
      <c r="A30" s="111"/>
      <c r="C30" s="112"/>
      <c r="D30" s="107"/>
      <c r="E30" s="108">
        <v>1</v>
      </c>
      <c r="F30" s="107" t="s">
        <v>322</v>
      </c>
      <c r="G30" s="110"/>
      <c r="H30" s="110"/>
      <c r="I30" s="109"/>
    </row>
    <row r="31" spans="1:9" x14ac:dyDescent="0.2">
      <c r="A31" s="111"/>
      <c r="C31" s="112"/>
      <c r="D31" s="107"/>
      <c r="E31" s="108">
        <v>2</v>
      </c>
      <c r="F31" s="107" t="s">
        <v>323</v>
      </c>
      <c r="G31" s="110"/>
      <c r="H31" s="110"/>
      <c r="I31" s="109"/>
    </row>
    <row r="32" spans="1:9" x14ac:dyDescent="0.2">
      <c r="A32" s="111"/>
      <c r="C32" s="112"/>
      <c r="D32" s="107"/>
      <c r="E32" s="108">
        <v>3</v>
      </c>
      <c r="F32" s="107" t="s">
        <v>324</v>
      </c>
      <c r="G32" s="110"/>
      <c r="H32" s="110"/>
      <c r="I32" s="109"/>
    </row>
    <row r="33" spans="1:9" x14ac:dyDescent="0.2">
      <c r="A33" s="111"/>
      <c r="C33" s="112" t="s">
        <v>239</v>
      </c>
      <c r="D33" s="107" t="s">
        <v>325</v>
      </c>
      <c r="E33" s="108"/>
      <c r="F33" s="107"/>
      <c r="G33" s="110"/>
      <c r="H33" s="110">
        <v>1</v>
      </c>
      <c r="I33" s="109">
        <v>0.7</v>
      </c>
    </row>
    <row r="34" spans="1:9" x14ac:dyDescent="0.2">
      <c r="A34" s="111"/>
      <c r="C34" s="112"/>
      <c r="D34" s="107"/>
      <c r="E34" s="108">
        <v>0</v>
      </c>
      <c r="F34" s="107" t="s">
        <v>326</v>
      </c>
      <c r="G34" s="110"/>
      <c r="H34" s="110"/>
      <c r="I34" s="109"/>
    </row>
    <row r="35" spans="1:9" x14ac:dyDescent="0.2">
      <c r="A35" s="111"/>
      <c r="C35" s="112"/>
      <c r="D35" s="107"/>
      <c r="E35" s="108">
        <v>1</v>
      </c>
      <c r="F35" s="107" t="s">
        <v>327</v>
      </c>
      <c r="G35" s="110"/>
      <c r="H35" s="110"/>
    </row>
    <row r="36" spans="1:9" x14ac:dyDescent="0.2">
      <c r="A36" s="111"/>
      <c r="C36" s="112"/>
      <c r="D36" s="107"/>
      <c r="E36" s="108">
        <v>2</v>
      </c>
      <c r="F36" s="107" t="s">
        <v>328</v>
      </c>
      <c r="G36" s="110"/>
      <c r="H36" s="110"/>
    </row>
    <row r="37" spans="1:9" x14ac:dyDescent="0.2">
      <c r="A37" s="111"/>
      <c r="C37" s="112"/>
      <c r="D37" s="107"/>
      <c r="E37" s="108">
        <v>3</v>
      </c>
      <c r="F37" s="107" t="s">
        <v>324</v>
      </c>
      <c r="G37" s="110"/>
      <c r="H37" s="110"/>
    </row>
    <row r="38" spans="1:9" x14ac:dyDescent="0.2">
      <c r="A38" s="111"/>
      <c r="C38" s="112"/>
      <c r="D38" s="107"/>
      <c r="E38" s="108"/>
      <c r="F38" s="107"/>
      <c r="G38" s="110"/>
      <c r="H38" s="112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zoomScale="65" zoomScaleNormal="65" workbookViewId="0">
      <selection sqref="A1:I24"/>
    </sheetView>
  </sheetViews>
  <sheetFormatPr baseColWidth="10" defaultColWidth="8.6640625" defaultRowHeight="15" x14ac:dyDescent="0.2"/>
  <sheetData>
    <row r="1" spans="1:9" ht="19" x14ac:dyDescent="0.25">
      <c r="A1" s="93" t="s">
        <v>329</v>
      </c>
      <c r="B1" s="94" t="s">
        <v>330</v>
      </c>
      <c r="C1" s="93"/>
      <c r="D1" s="95"/>
      <c r="E1" s="93"/>
      <c r="F1" s="95"/>
      <c r="G1" s="95"/>
      <c r="H1" s="94"/>
      <c r="I1" s="96">
        <f>SUM(I2:I39)</f>
        <v>6.5</v>
      </c>
    </row>
    <row r="2" spans="1:9" x14ac:dyDescent="0.2">
      <c r="A2" s="97">
        <v>1</v>
      </c>
      <c r="B2" s="107" t="s">
        <v>330</v>
      </c>
      <c r="C2" s="99"/>
      <c r="D2" s="99"/>
      <c r="E2" s="99"/>
      <c r="F2" s="99"/>
      <c r="G2" s="99"/>
      <c r="H2" s="105"/>
      <c r="I2" s="100"/>
    </row>
    <row r="3" spans="1:9" ht="16" x14ac:dyDescent="0.2">
      <c r="A3" s="97"/>
      <c r="B3" s="101"/>
      <c r="C3" s="97" t="s">
        <v>207</v>
      </c>
      <c r="D3" s="107" t="s">
        <v>331</v>
      </c>
      <c r="E3" s="108"/>
      <c r="F3" s="107"/>
      <c r="G3" s="102"/>
      <c r="H3" s="97">
        <v>1</v>
      </c>
      <c r="I3" s="109">
        <v>0.4</v>
      </c>
    </row>
    <row r="4" spans="1:9" ht="16" x14ac:dyDescent="0.2">
      <c r="A4" s="97"/>
      <c r="B4" s="101"/>
      <c r="C4" s="97" t="s">
        <v>207</v>
      </c>
      <c r="D4" s="107" t="s">
        <v>224</v>
      </c>
      <c r="E4" s="108"/>
      <c r="F4" s="107"/>
      <c r="G4" s="102"/>
      <c r="H4" s="97">
        <v>1</v>
      </c>
      <c r="I4" s="109">
        <v>0.2</v>
      </c>
    </row>
    <row r="5" spans="1:9" ht="16" x14ac:dyDescent="0.2">
      <c r="A5" s="97"/>
      <c r="B5" s="101"/>
      <c r="C5" s="97" t="s">
        <v>207</v>
      </c>
      <c r="D5" s="107" t="s">
        <v>332</v>
      </c>
      <c r="E5" s="108"/>
      <c r="F5" s="107"/>
      <c r="G5" s="102"/>
      <c r="H5" s="97">
        <v>4</v>
      </c>
      <c r="I5" s="109">
        <v>0.2</v>
      </c>
    </row>
    <row r="6" spans="1:9" ht="16" x14ac:dyDescent="0.2">
      <c r="A6" s="97"/>
      <c r="B6" s="101"/>
      <c r="C6" s="97" t="s">
        <v>207</v>
      </c>
      <c r="D6" s="107" t="s">
        <v>333</v>
      </c>
      <c r="E6" s="108"/>
      <c r="F6" s="107"/>
      <c r="G6" s="102"/>
      <c r="H6" s="97">
        <v>4</v>
      </c>
      <c r="I6" s="109">
        <v>0.4</v>
      </c>
    </row>
    <row r="7" spans="1:9" ht="16" x14ac:dyDescent="0.2">
      <c r="A7" s="97"/>
      <c r="B7" s="101"/>
      <c r="C7" s="97" t="s">
        <v>207</v>
      </c>
      <c r="D7" s="107" t="s">
        <v>334</v>
      </c>
      <c r="E7" s="108"/>
      <c r="F7" s="107"/>
      <c r="G7" s="102"/>
      <c r="H7" s="97">
        <v>4</v>
      </c>
      <c r="I7" s="109">
        <v>0.4</v>
      </c>
    </row>
    <row r="8" spans="1:9" ht="16" x14ac:dyDescent="0.2">
      <c r="A8" s="97"/>
      <c r="B8" s="101"/>
      <c r="C8" s="97" t="s">
        <v>207</v>
      </c>
      <c r="D8" s="107" t="s">
        <v>212</v>
      </c>
      <c r="E8" s="108"/>
      <c r="F8" s="107"/>
      <c r="G8" s="102"/>
      <c r="H8" s="97">
        <v>4</v>
      </c>
      <c r="I8" s="109">
        <v>0.4</v>
      </c>
    </row>
    <row r="9" spans="1:9" ht="16" x14ac:dyDescent="0.2">
      <c r="A9" s="97"/>
      <c r="B9" s="101"/>
      <c r="C9" s="97" t="s">
        <v>207</v>
      </c>
      <c r="D9" s="107" t="s">
        <v>213</v>
      </c>
      <c r="E9" s="108"/>
      <c r="F9" s="107"/>
      <c r="G9" s="102"/>
      <c r="H9" s="97">
        <v>4</v>
      </c>
      <c r="I9" s="109">
        <v>0.4</v>
      </c>
    </row>
    <row r="10" spans="1:9" ht="16" x14ac:dyDescent="0.2">
      <c r="A10" s="97"/>
      <c r="B10" s="101"/>
      <c r="C10" s="97" t="s">
        <v>239</v>
      </c>
      <c r="D10" s="107" t="s">
        <v>335</v>
      </c>
      <c r="E10" s="108"/>
      <c r="F10" s="107"/>
      <c r="G10" s="102"/>
      <c r="H10" s="97">
        <v>1</v>
      </c>
      <c r="I10" s="109">
        <v>0.5</v>
      </c>
    </row>
    <row r="11" spans="1:9" ht="16" x14ac:dyDescent="0.2">
      <c r="A11" s="97"/>
      <c r="B11" s="101"/>
      <c r="C11" s="97"/>
      <c r="D11" s="107"/>
      <c r="E11" s="108">
        <v>0</v>
      </c>
      <c r="F11" s="107" t="s">
        <v>288</v>
      </c>
      <c r="G11" s="102"/>
      <c r="H11" s="97"/>
      <c r="I11" s="109"/>
    </row>
    <row r="12" spans="1:9" ht="16" x14ac:dyDescent="0.2">
      <c r="A12" s="97"/>
      <c r="B12" s="113"/>
      <c r="C12" s="99"/>
      <c r="D12" s="107"/>
      <c r="E12" s="108">
        <v>1</v>
      </c>
      <c r="F12" s="107" t="s">
        <v>289</v>
      </c>
      <c r="G12" s="99"/>
      <c r="H12" s="105"/>
      <c r="I12" s="109"/>
    </row>
    <row r="13" spans="1:9" ht="16" x14ac:dyDescent="0.2">
      <c r="A13" s="97"/>
      <c r="B13" s="101"/>
      <c r="C13" s="97"/>
      <c r="D13" s="107"/>
      <c r="E13" s="108">
        <v>2</v>
      </c>
      <c r="F13" s="107" t="s">
        <v>290</v>
      </c>
      <c r="G13" s="102"/>
      <c r="H13" s="97"/>
      <c r="I13" s="109"/>
    </row>
    <row r="14" spans="1:9" ht="16" x14ac:dyDescent="0.2">
      <c r="A14" s="97"/>
      <c r="B14" s="101"/>
      <c r="C14" s="97"/>
      <c r="D14" s="107"/>
      <c r="E14" s="108">
        <v>3</v>
      </c>
      <c r="F14" s="107" t="s">
        <v>291</v>
      </c>
      <c r="G14" s="102"/>
      <c r="H14" s="97"/>
      <c r="I14" s="109"/>
    </row>
    <row r="15" spans="1:9" ht="16" x14ac:dyDescent="0.2">
      <c r="A15" s="97"/>
      <c r="B15" s="101"/>
      <c r="C15" s="104" t="s">
        <v>239</v>
      </c>
      <c r="D15" s="107" t="s">
        <v>336</v>
      </c>
      <c r="E15" s="108"/>
      <c r="F15" s="107"/>
      <c r="G15" s="102"/>
      <c r="H15" s="97">
        <v>1</v>
      </c>
      <c r="I15" s="109">
        <v>0.4</v>
      </c>
    </row>
    <row r="16" spans="1:9" ht="16" x14ac:dyDescent="0.2">
      <c r="A16" s="97"/>
      <c r="B16" s="101"/>
      <c r="C16" s="97"/>
      <c r="D16" s="107"/>
      <c r="E16" s="108">
        <v>0</v>
      </c>
      <c r="F16" s="107" t="s">
        <v>337</v>
      </c>
      <c r="G16" s="102"/>
      <c r="H16" s="97"/>
      <c r="I16" s="109"/>
    </row>
    <row r="17" spans="1:9" ht="16" x14ac:dyDescent="0.2">
      <c r="A17" s="97"/>
      <c r="B17" s="101"/>
      <c r="C17" s="97"/>
      <c r="D17" s="107"/>
      <c r="E17" s="108">
        <v>1</v>
      </c>
      <c r="F17" s="107" t="s">
        <v>338</v>
      </c>
      <c r="G17" s="102"/>
      <c r="H17" s="97"/>
      <c r="I17" s="109"/>
    </row>
    <row r="18" spans="1:9" ht="16" x14ac:dyDescent="0.2">
      <c r="A18" s="97"/>
      <c r="B18" s="101"/>
      <c r="C18" s="97"/>
      <c r="D18" s="107"/>
      <c r="E18" s="108">
        <v>2</v>
      </c>
      <c r="F18" s="107" t="s">
        <v>339</v>
      </c>
      <c r="G18" s="102"/>
      <c r="H18" s="97"/>
      <c r="I18" s="109"/>
    </row>
    <row r="19" spans="1:9" ht="16" x14ac:dyDescent="0.2">
      <c r="A19" s="97"/>
      <c r="B19" s="101"/>
      <c r="C19" s="97"/>
      <c r="D19" s="107"/>
      <c r="E19" s="108">
        <v>3</v>
      </c>
      <c r="F19" s="107" t="s">
        <v>340</v>
      </c>
      <c r="G19" s="102"/>
      <c r="H19" s="97"/>
      <c r="I19" s="109"/>
    </row>
    <row r="20" spans="1:9" x14ac:dyDescent="0.2">
      <c r="A20" s="97"/>
      <c r="B20" s="101"/>
      <c r="C20" s="97" t="s">
        <v>239</v>
      </c>
      <c r="D20" s="107" t="s">
        <v>281</v>
      </c>
      <c r="E20" s="108"/>
      <c r="F20" s="107"/>
      <c r="G20" s="110"/>
      <c r="H20" s="97">
        <v>2</v>
      </c>
      <c r="I20" s="109">
        <v>1</v>
      </c>
    </row>
    <row r="21" spans="1:9" x14ac:dyDescent="0.2">
      <c r="A21" s="97"/>
      <c r="B21" s="101"/>
      <c r="C21" s="97"/>
      <c r="D21" s="107"/>
      <c r="E21" s="108">
        <v>0</v>
      </c>
      <c r="F21" s="107" t="s">
        <v>266</v>
      </c>
      <c r="G21" s="110"/>
      <c r="H21" s="110"/>
      <c r="I21" s="109"/>
    </row>
    <row r="22" spans="1:9" x14ac:dyDescent="0.2">
      <c r="A22" s="97"/>
      <c r="B22" s="101"/>
      <c r="C22" s="99"/>
      <c r="D22" s="107"/>
      <c r="E22" s="108">
        <v>1</v>
      </c>
      <c r="F22" s="107" t="s">
        <v>267</v>
      </c>
      <c r="G22" s="110"/>
      <c r="H22" s="110"/>
      <c r="I22" s="109"/>
    </row>
    <row r="23" spans="1:9" x14ac:dyDescent="0.2">
      <c r="A23" s="97"/>
      <c r="B23" s="101"/>
      <c r="C23" s="97"/>
      <c r="D23" s="107"/>
      <c r="E23" s="108">
        <v>2</v>
      </c>
      <c r="F23" s="107" t="s">
        <v>268</v>
      </c>
      <c r="G23" s="110"/>
      <c r="H23" s="110"/>
      <c r="I23" s="109"/>
    </row>
    <row r="24" spans="1:9" x14ac:dyDescent="0.2">
      <c r="A24" s="97"/>
      <c r="B24" s="101"/>
      <c r="C24" s="97"/>
      <c r="D24" s="107"/>
      <c r="E24" s="108">
        <v>3</v>
      </c>
      <c r="F24" s="107" t="s">
        <v>251</v>
      </c>
      <c r="G24" s="110"/>
      <c r="H24" s="110"/>
      <c r="I24" s="109"/>
    </row>
    <row r="25" spans="1:9" ht="16" x14ac:dyDescent="0.2">
      <c r="A25" s="97"/>
      <c r="B25" s="101"/>
      <c r="C25" s="104" t="s">
        <v>239</v>
      </c>
      <c r="D25" s="107" t="s">
        <v>341</v>
      </c>
      <c r="E25" s="108"/>
      <c r="F25" s="107"/>
      <c r="G25" s="102"/>
      <c r="H25" s="97">
        <v>3</v>
      </c>
      <c r="I25" s="109">
        <v>0.7</v>
      </c>
    </row>
    <row r="26" spans="1:9" ht="16" x14ac:dyDescent="0.2">
      <c r="A26" s="97"/>
      <c r="B26" s="101"/>
      <c r="C26" s="97"/>
      <c r="D26" s="107"/>
      <c r="E26" s="108">
        <v>0</v>
      </c>
      <c r="F26" s="107" t="s">
        <v>342</v>
      </c>
      <c r="G26" s="102"/>
      <c r="H26" s="97"/>
      <c r="I26" s="109"/>
    </row>
    <row r="27" spans="1:9" ht="16" x14ac:dyDescent="0.2">
      <c r="A27" s="97"/>
      <c r="B27" s="101"/>
      <c r="C27" s="97"/>
      <c r="D27" s="107"/>
      <c r="E27" s="108">
        <v>1</v>
      </c>
      <c r="F27" s="107" t="s">
        <v>343</v>
      </c>
      <c r="G27" s="102"/>
      <c r="H27" s="97"/>
      <c r="I27" s="109"/>
    </row>
    <row r="28" spans="1:9" ht="16" x14ac:dyDescent="0.2">
      <c r="A28" s="97"/>
      <c r="B28" s="101"/>
      <c r="C28" s="97"/>
      <c r="D28" s="107"/>
      <c r="E28" s="108">
        <v>2</v>
      </c>
      <c r="F28" s="107" t="s">
        <v>344</v>
      </c>
      <c r="G28" s="102"/>
      <c r="H28" s="97"/>
      <c r="I28" s="109"/>
    </row>
    <row r="29" spans="1:9" ht="16" x14ac:dyDescent="0.2">
      <c r="A29" s="97"/>
      <c r="B29" s="101"/>
      <c r="C29" s="97"/>
      <c r="D29" s="107"/>
      <c r="E29" s="108">
        <v>3</v>
      </c>
      <c r="F29" s="107" t="s">
        <v>345</v>
      </c>
      <c r="G29" s="102"/>
      <c r="H29" s="97"/>
      <c r="I29" s="109"/>
    </row>
    <row r="30" spans="1:9" ht="16" x14ac:dyDescent="0.2">
      <c r="A30" s="97"/>
      <c r="B30" s="101"/>
      <c r="C30" s="104" t="s">
        <v>239</v>
      </c>
      <c r="D30" s="107" t="s">
        <v>346</v>
      </c>
      <c r="E30" s="108"/>
      <c r="F30" s="107"/>
      <c r="G30" s="102"/>
      <c r="H30" s="97">
        <v>3</v>
      </c>
      <c r="I30" s="109">
        <v>0.7</v>
      </c>
    </row>
    <row r="31" spans="1:9" ht="16" x14ac:dyDescent="0.2">
      <c r="A31" s="97"/>
      <c r="B31" s="101"/>
      <c r="C31" s="97"/>
      <c r="D31" s="107"/>
      <c r="E31" s="108">
        <v>0</v>
      </c>
      <c r="F31" s="107" t="s">
        <v>347</v>
      </c>
      <c r="G31" s="102"/>
      <c r="H31" s="97"/>
      <c r="I31" s="109"/>
    </row>
    <row r="32" spans="1:9" ht="16" x14ac:dyDescent="0.2">
      <c r="A32" s="97"/>
      <c r="B32" s="101"/>
      <c r="C32" s="97"/>
      <c r="D32" s="107"/>
      <c r="E32" s="108">
        <v>1</v>
      </c>
      <c r="F32" s="107" t="s">
        <v>348</v>
      </c>
      <c r="G32" s="102"/>
      <c r="H32" s="97"/>
      <c r="I32" s="109"/>
    </row>
    <row r="33" spans="1:9" ht="16" x14ac:dyDescent="0.2">
      <c r="A33" s="97"/>
      <c r="B33" s="101"/>
      <c r="C33" s="97"/>
      <c r="D33" s="107"/>
      <c r="E33" s="108">
        <v>2</v>
      </c>
      <c r="F33" s="107" t="s">
        <v>349</v>
      </c>
      <c r="G33" s="102"/>
      <c r="H33" s="97"/>
      <c r="I33" s="109"/>
    </row>
    <row r="34" spans="1:9" ht="16" x14ac:dyDescent="0.2">
      <c r="A34" s="97"/>
      <c r="B34" s="101"/>
      <c r="C34" s="97"/>
      <c r="D34" s="107"/>
      <c r="E34" s="108">
        <v>3</v>
      </c>
      <c r="F34" s="107" t="s">
        <v>350</v>
      </c>
      <c r="G34" s="102"/>
      <c r="H34" s="97"/>
      <c r="I34" s="109"/>
    </row>
    <row r="35" spans="1:9" ht="16" x14ac:dyDescent="0.2">
      <c r="A35" s="97"/>
      <c r="B35" s="101"/>
      <c r="C35" s="104" t="s">
        <v>239</v>
      </c>
      <c r="D35" s="107" t="s">
        <v>351</v>
      </c>
      <c r="E35" s="108"/>
      <c r="F35" s="107"/>
      <c r="G35" s="102"/>
      <c r="H35" s="97">
        <v>1</v>
      </c>
      <c r="I35" s="109">
        <v>0.8</v>
      </c>
    </row>
    <row r="36" spans="1:9" ht="16" x14ac:dyDescent="0.2">
      <c r="A36" s="97"/>
      <c r="B36" s="101"/>
      <c r="C36" s="97"/>
      <c r="D36" s="107"/>
      <c r="E36" s="108">
        <v>0</v>
      </c>
      <c r="F36" s="107" t="s">
        <v>352</v>
      </c>
      <c r="G36" s="102"/>
      <c r="H36" s="97"/>
      <c r="I36" s="109"/>
    </row>
    <row r="37" spans="1:9" ht="16" x14ac:dyDescent="0.2">
      <c r="A37" s="97"/>
      <c r="B37" s="101"/>
      <c r="C37" s="97"/>
      <c r="D37" s="107"/>
      <c r="E37" s="108">
        <v>1</v>
      </c>
      <c r="F37" s="107" t="s">
        <v>353</v>
      </c>
      <c r="G37" s="102"/>
      <c r="H37" s="97"/>
      <c r="I37" s="109"/>
    </row>
    <row r="38" spans="1:9" ht="16" x14ac:dyDescent="0.2">
      <c r="A38" s="97"/>
      <c r="B38" s="101"/>
      <c r="C38" s="97"/>
      <c r="D38" s="107"/>
      <c r="E38" s="108">
        <v>2</v>
      </c>
      <c r="F38" s="107" t="s">
        <v>354</v>
      </c>
      <c r="G38" s="102"/>
      <c r="H38" s="97"/>
      <c r="I38" s="109"/>
    </row>
    <row r="39" spans="1:9" ht="16" x14ac:dyDescent="0.2">
      <c r="A39" s="97"/>
      <c r="B39" s="101"/>
      <c r="C39" s="97"/>
      <c r="D39" s="107"/>
      <c r="E39" s="108">
        <v>3</v>
      </c>
      <c r="F39" s="107" t="s">
        <v>296</v>
      </c>
      <c r="G39" s="102"/>
      <c r="H39" s="97"/>
      <c r="I39" s="109"/>
    </row>
    <row r="40" spans="1:9" x14ac:dyDescent="0.2">
      <c r="A40" s="111"/>
      <c r="C40" s="112"/>
      <c r="D40" s="110"/>
      <c r="E40" s="112"/>
      <c r="F40" s="110"/>
      <c r="G40" s="110"/>
      <c r="H40" s="110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zoomScale="65" zoomScaleNormal="65" workbookViewId="0">
      <selection sqref="A1:I24"/>
    </sheetView>
  </sheetViews>
  <sheetFormatPr baseColWidth="10" defaultColWidth="8.6640625" defaultRowHeight="15" x14ac:dyDescent="0.2"/>
  <sheetData>
    <row r="1" spans="1:9" ht="19" x14ac:dyDescent="0.25">
      <c r="A1" s="93" t="s">
        <v>355</v>
      </c>
      <c r="B1" s="94" t="s">
        <v>356</v>
      </c>
      <c r="C1" s="93"/>
      <c r="D1" s="95"/>
      <c r="E1" s="93"/>
      <c r="F1" s="95"/>
      <c r="G1" s="95"/>
      <c r="H1" s="94"/>
      <c r="I1" s="96">
        <f>SUM(I3:I48)</f>
        <v>10.200000000000003</v>
      </c>
    </row>
    <row r="2" spans="1:9" x14ac:dyDescent="0.2">
      <c r="A2" s="111">
        <v>1</v>
      </c>
      <c r="B2" t="s">
        <v>356</v>
      </c>
      <c r="C2" s="97"/>
      <c r="D2" s="107"/>
      <c r="E2" s="108"/>
      <c r="F2" s="107"/>
      <c r="G2" s="110"/>
      <c r="H2" s="110"/>
      <c r="I2" s="109"/>
    </row>
    <row r="3" spans="1:9" x14ac:dyDescent="0.2">
      <c r="A3" s="111"/>
      <c r="C3" s="97" t="s">
        <v>207</v>
      </c>
      <c r="D3" s="107" t="s">
        <v>357</v>
      </c>
      <c r="E3" s="108"/>
      <c r="F3" s="107" t="s">
        <v>300</v>
      </c>
      <c r="G3" s="110"/>
      <c r="H3" s="110">
        <v>1</v>
      </c>
      <c r="I3" s="109">
        <v>0.2</v>
      </c>
    </row>
    <row r="4" spans="1:9" x14ac:dyDescent="0.2">
      <c r="A4" s="111"/>
      <c r="C4" s="97" t="s">
        <v>207</v>
      </c>
      <c r="D4" s="107" t="s">
        <v>224</v>
      </c>
      <c r="E4" s="108"/>
      <c r="F4" s="107" t="s">
        <v>209</v>
      </c>
      <c r="G4" s="110"/>
      <c r="H4" s="110">
        <v>1</v>
      </c>
      <c r="I4" s="109">
        <v>0.2</v>
      </c>
    </row>
    <row r="5" spans="1:9" x14ac:dyDescent="0.2">
      <c r="A5" s="111"/>
      <c r="C5" s="97" t="s">
        <v>207</v>
      </c>
      <c r="D5" s="107" t="s">
        <v>358</v>
      </c>
      <c r="E5" s="108"/>
      <c r="F5" s="107" t="s">
        <v>300</v>
      </c>
      <c r="G5" s="110"/>
      <c r="H5" s="110">
        <v>1</v>
      </c>
      <c r="I5" s="109">
        <v>0.8</v>
      </c>
    </row>
    <row r="6" spans="1:9" x14ac:dyDescent="0.2">
      <c r="A6" s="111"/>
      <c r="C6" s="97" t="s">
        <v>207</v>
      </c>
      <c r="D6" s="107" t="s">
        <v>359</v>
      </c>
      <c r="E6" s="108"/>
      <c r="F6" s="107" t="s">
        <v>300</v>
      </c>
      <c r="G6" s="110"/>
      <c r="H6" s="110">
        <v>1</v>
      </c>
      <c r="I6" s="109">
        <v>0.8</v>
      </c>
    </row>
    <row r="7" spans="1:9" x14ac:dyDescent="0.2">
      <c r="A7" s="111"/>
      <c r="C7" s="97" t="s">
        <v>207</v>
      </c>
      <c r="D7" s="107" t="s">
        <v>360</v>
      </c>
      <c r="E7" s="108"/>
      <c r="F7" s="107" t="s">
        <v>300</v>
      </c>
      <c r="G7" s="110"/>
      <c r="H7" s="110">
        <v>1</v>
      </c>
      <c r="I7" s="109">
        <v>0.8</v>
      </c>
    </row>
    <row r="8" spans="1:9" x14ac:dyDescent="0.2">
      <c r="A8" s="111"/>
      <c r="C8" s="97" t="s">
        <v>207</v>
      </c>
      <c r="D8" s="107" t="s">
        <v>361</v>
      </c>
      <c r="E8" s="108"/>
      <c r="F8" s="107" t="s">
        <v>300</v>
      </c>
      <c r="G8" s="110"/>
      <c r="H8" s="110">
        <v>1</v>
      </c>
      <c r="I8" s="109">
        <v>0.8</v>
      </c>
    </row>
    <row r="9" spans="1:9" x14ac:dyDescent="0.2">
      <c r="A9" s="111"/>
      <c r="C9" s="97" t="s">
        <v>207</v>
      </c>
      <c r="D9" s="107" t="s">
        <v>225</v>
      </c>
      <c r="E9" s="108"/>
      <c r="F9" s="107" t="s">
        <v>209</v>
      </c>
      <c r="G9" s="110"/>
      <c r="H9" s="110">
        <v>4</v>
      </c>
      <c r="I9" s="109">
        <v>0.2</v>
      </c>
    </row>
    <row r="10" spans="1:9" x14ac:dyDescent="0.2">
      <c r="A10" s="111"/>
      <c r="C10" s="97" t="s">
        <v>207</v>
      </c>
      <c r="D10" s="107" t="s">
        <v>362</v>
      </c>
      <c r="E10" s="108"/>
      <c r="F10" s="107" t="s">
        <v>300</v>
      </c>
      <c r="G10" s="110"/>
      <c r="H10" s="110">
        <v>4</v>
      </c>
      <c r="I10" s="109">
        <v>0.2</v>
      </c>
    </row>
    <row r="11" spans="1:9" x14ac:dyDescent="0.2">
      <c r="A11" s="111"/>
      <c r="C11" s="97" t="s">
        <v>207</v>
      </c>
      <c r="D11" s="107" t="s">
        <v>363</v>
      </c>
      <c r="E11" s="108"/>
      <c r="F11" s="107" t="s">
        <v>209</v>
      </c>
      <c r="G11" s="110"/>
      <c r="H11" s="110">
        <v>1</v>
      </c>
      <c r="I11" s="109">
        <v>0.2</v>
      </c>
    </row>
    <row r="12" spans="1:9" x14ac:dyDescent="0.2">
      <c r="A12" s="111"/>
      <c r="C12" s="97" t="s">
        <v>207</v>
      </c>
      <c r="D12" s="107" t="s">
        <v>364</v>
      </c>
      <c r="E12" s="108"/>
      <c r="F12" s="107"/>
      <c r="G12" s="110"/>
      <c r="H12" s="110">
        <v>1</v>
      </c>
      <c r="I12" s="109">
        <v>0.2</v>
      </c>
    </row>
    <row r="13" spans="1:9" x14ac:dyDescent="0.2">
      <c r="A13" s="111"/>
      <c r="C13" s="97" t="s">
        <v>207</v>
      </c>
      <c r="D13" s="107" t="s">
        <v>365</v>
      </c>
      <c r="E13" s="108"/>
      <c r="F13" s="107"/>
      <c r="G13" s="110"/>
      <c r="H13" s="110">
        <v>1</v>
      </c>
      <c r="I13" s="109">
        <v>0.2</v>
      </c>
    </row>
    <row r="14" spans="1:9" x14ac:dyDescent="0.2">
      <c r="A14" s="111"/>
      <c r="C14" s="97" t="s">
        <v>207</v>
      </c>
      <c r="D14" s="107" t="s">
        <v>366</v>
      </c>
      <c r="E14" s="108"/>
      <c r="F14" s="107"/>
      <c r="G14" s="110"/>
      <c r="H14" s="110">
        <v>1</v>
      </c>
      <c r="I14" s="109">
        <v>0.2</v>
      </c>
    </row>
    <row r="15" spans="1:9" x14ac:dyDescent="0.2">
      <c r="A15" s="111"/>
      <c r="C15" s="97" t="s">
        <v>207</v>
      </c>
      <c r="D15" s="107" t="s">
        <v>367</v>
      </c>
      <c r="E15" s="108"/>
      <c r="F15" s="107"/>
      <c r="G15" s="110"/>
      <c r="H15" s="110">
        <v>1</v>
      </c>
      <c r="I15" s="109">
        <v>0.2</v>
      </c>
    </row>
    <row r="16" spans="1:9" x14ac:dyDescent="0.2">
      <c r="A16" s="111"/>
      <c r="C16" s="97" t="s">
        <v>207</v>
      </c>
      <c r="D16" s="107" t="s">
        <v>368</v>
      </c>
      <c r="E16" s="108"/>
      <c r="F16" s="107"/>
      <c r="G16" s="110"/>
      <c r="H16" s="110">
        <v>1</v>
      </c>
      <c r="I16" s="109">
        <v>0.2</v>
      </c>
    </row>
    <row r="17" spans="1:9" x14ac:dyDescent="0.2">
      <c r="A17" s="111"/>
      <c r="C17" s="97" t="s">
        <v>207</v>
      </c>
      <c r="D17" s="107" t="s">
        <v>369</v>
      </c>
      <c r="E17" s="108"/>
      <c r="F17" s="107"/>
      <c r="G17" s="110"/>
      <c r="H17" s="110">
        <v>1</v>
      </c>
      <c r="I17" s="109">
        <v>0.2</v>
      </c>
    </row>
    <row r="18" spans="1:9" x14ac:dyDescent="0.2">
      <c r="A18" s="111"/>
      <c r="C18" s="112" t="s">
        <v>239</v>
      </c>
      <c r="D18" s="107" t="s">
        <v>370</v>
      </c>
      <c r="E18" s="108"/>
      <c r="F18" s="107"/>
      <c r="G18" s="110"/>
      <c r="H18" s="110">
        <v>1</v>
      </c>
      <c r="I18" s="109">
        <v>0.8</v>
      </c>
    </row>
    <row r="19" spans="1:9" x14ac:dyDescent="0.2">
      <c r="A19" s="111"/>
      <c r="C19" s="112"/>
      <c r="D19" s="107"/>
      <c r="E19" s="108">
        <v>0</v>
      </c>
      <c r="F19" s="107" t="s">
        <v>371</v>
      </c>
      <c r="G19" s="110"/>
      <c r="H19" s="110"/>
      <c r="I19" s="109"/>
    </row>
    <row r="20" spans="1:9" x14ac:dyDescent="0.2">
      <c r="A20" s="111"/>
      <c r="C20" s="112"/>
      <c r="D20" s="107"/>
      <c r="E20" s="108">
        <v>1</v>
      </c>
      <c r="F20" s="107" t="s">
        <v>372</v>
      </c>
      <c r="G20" s="110"/>
      <c r="H20" s="110"/>
      <c r="I20" s="109"/>
    </row>
    <row r="21" spans="1:9" x14ac:dyDescent="0.2">
      <c r="A21" s="111"/>
      <c r="C21" s="112"/>
      <c r="D21" s="107"/>
      <c r="E21" s="108">
        <v>2</v>
      </c>
      <c r="F21" s="107" t="s">
        <v>373</v>
      </c>
      <c r="G21" s="110"/>
      <c r="H21" s="110"/>
      <c r="I21" s="109"/>
    </row>
    <row r="22" spans="1:9" x14ac:dyDescent="0.2">
      <c r="A22" s="111"/>
      <c r="C22" s="112"/>
      <c r="D22" s="107"/>
      <c r="E22" s="108">
        <v>3</v>
      </c>
      <c r="F22" s="107" t="s">
        <v>374</v>
      </c>
      <c r="G22" s="110"/>
      <c r="H22" s="110"/>
      <c r="I22" s="109"/>
    </row>
    <row r="23" spans="1:9" x14ac:dyDescent="0.2">
      <c r="A23" s="111"/>
      <c r="C23" s="112" t="s">
        <v>239</v>
      </c>
      <c r="D23" s="107" t="s">
        <v>375</v>
      </c>
      <c r="E23" s="108"/>
      <c r="F23" s="107"/>
      <c r="G23" s="110"/>
      <c r="H23" s="110">
        <v>1</v>
      </c>
      <c r="I23" s="109">
        <v>0.8</v>
      </c>
    </row>
    <row r="24" spans="1:9" x14ac:dyDescent="0.2">
      <c r="A24" s="111"/>
      <c r="C24" s="112"/>
      <c r="D24" s="107"/>
      <c r="E24" s="108">
        <v>0</v>
      </c>
      <c r="F24" s="107" t="s">
        <v>376</v>
      </c>
      <c r="G24" s="110"/>
      <c r="H24" s="110"/>
      <c r="I24" s="109"/>
    </row>
    <row r="25" spans="1:9" x14ac:dyDescent="0.2">
      <c r="A25" s="111"/>
      <c r="C25" s="112"/>
      <c r="D25" s="107"/>
      <c r="E25" s="108">
        <v>1</v>
      </c>
      <c r="F25" s="107" t="s">
        <v>377</v>
      </c>
      <c r="G25" s="110"/>
      <c r="H25" s="110"/>
      <c r="I25" s="109"/>
    </row>
    <row r="26" spans="1:9" x14ac:dyDescent="0.2">
      <c r="A26" s="111"/>
      <c r="C26" s="112"/>
      <c r="D26" s="107"/>
      <c r="E26" s="108">
        <v>2</v>
      </c>
      <c r="F26" s="107" t="s">
        <v>378</v>
      </c>
      <c r="G26" s="110"/>
      <c r="H26" s="110"/>
      <c r="I26" s="109"/>
    </row>
    <row r="27" spans="1:9" x14ac:dyDescent="0.2">
      <c r="A27" s="111"/>
      <c r="C27" s="112"/>
      <c r="D27" s="107"/>
      <c r="E27" s="108">
        <v>3</v>
      </c>
      <c r="F27" s="107" t="s">
        <v>374</v>
      </c>
      <c r="G27" s="110"/>
      <c r="H27" s="110"/>
      <c r="I27" s="109"/>
    </row>
    <row r="28" spans="1:9" x14ac:dyDescent="0.2">
      <c r="A28" s="111"/>
      <c r="C28" s="112" t="s">
        <v>239</v>
      </c>
      <c r="D28" s="107" t="s">
        <v>379</v>
      </c>
      <c r="E28" s="108"/>
      <c r="F28" s="107"/>
      <c r="G28" s="110"/>
      <c r="H28" s="110">
        <v>1</v>
      </c>
      <c r="I28" s="109">
        <v>0.8</v>
      </c>
    </row>
    <row r="29" spans="1:9" x14ac:dyDescent="0.2">
      <c r="A29" s="111"/>
      <c r="C29" s="112"/>
      <c r="D29" s="107"/>
      <c r="E29" s="108">
        <v>0</v>
      </c>
      <c r="F29" s="107" t="s">
        <v>380</v>
      </c>
      <c r="G29" s="110"/>
      <c r="H29" s="110"/>
      <c r="I29" s="109"/>
    </row>
    <row r="30" spans="1:9" x14ac:dyDescent="0.2">
      <c r="A30" s="111"/>
      <c r="C30" s="112"/>
      <c r="D30" s="107"/>
      <c r="E30" s="108">
        <v>1</v>
      </c>
      <c r="F30" s="107" t="s">
        <v>381</v>
      </c>
      <c r="G30" s="110"/>
      <c r="H30" s="110"/>
      <c r="I30" s="109"/>
    </row>
    <row r="31" spans="1:9" x14ac:dyDescent="0.2">
      <c r="A31" s="111"/>
      <c r="C31" s="112"/>
      <c r="D31" s="107"/>
      <c r="E31" s="108">
        <v>2</v>
      </c>
      <c r="F31" s="107" t="s">
        <v>382</v>
      </c>
      <c r="G31" s="110"/>
      <c r="H31" s="110"/>
      <c r="I31" s="109"/>
    </row>
    <row r="32" spans="1:9" x14ac:dyDescent="0.2">
      <c r="A32" s="111"/>
      <c r="C32" s="112"/>
      <c r="D32" s="107"/>
      <c r="E32" s="108">
        <v>3</v>
      </c>
      <c r="F32" s="107" t="s">
        <v>383</v>
      </c>
      <c r="G32" s="110"/>
      <c r="H32" s="110"/>
      <c r="I32" s="109"/>
    </row>
    <row r="33" spans="1:9" x14ac:dyDescent="0.2">
      <c r="A33" s="111"/>
      <c r="C33" s="112" t="s">
        <v>239</v>
      </c>
      <c r="D33" s="107" t="s">
        <v>384</v>
      </c>
      <c r="E33" s="108"/>
      <c r="F33" s="107"/>
      <c r="G33" s="110"/>
      <c r="H33" s="110">
        <v>1</v>
      </c>
      <c r="I33" s="109">
        <v>0.8</v>
      </c>
    </row>
    <row r="34" spans="1:9" x14ac:dyDescent="0.2">
      <c r="A34" s="111"/>
      <c r="C34" s="112"/>
      <c r="D34" s="107"/>
      <c r="E34" s="108">
        <v>0</v>
      </c>
      <c r="F34" s="107" t="s">
        <v>385</v>
      </c>
      <c r="G34" s="110"/>
      <c r="H34" s="110"/>
      <c r="I34" s="109"/>
    </row>
    <row r="35" spans="1:9" x14ac:dyDescent="0.2">
      <c r="A35" s="111"/>
      <c r="C35" s="112"/>
      <c r="D35" s="107"/>
      <c r="E35" s="108">
        <v>1</v>
      </c>
      <c r="F35" s="107" t="s">
        <v>386</v>
      </c>
      <c r="G35" s="110"/>
      <c r="H35" s="110"/>
      <c r="I35" s="109"/>
    </row>
    <row r="36" spans="1:9" x14ac:dyDescent="0.2">
      <c r="A36" s="111"/>
      <c r="C36" s="112"/>
      <c r="D36" s="107"/>
      <c r="E36" s="108">
        <v>2</v>
      </c>
      <c r="F36" s="107" t="s">
        <v>387</v>
      </c>
      <c r="G36" s="110"/>
      <c r="H36" s="110"/>
      <c r="I36" s="109"/>
    </row>
    <row r="37" spans="1:9" x14ac:dyDescent="0.2">
      <c r="A37" s="111"/>
      <c r="C37" s="112"/>
      <c r="D37" s="107"/>
      <c r="E37" s="108">
        <v>3</v>
      </c>
      <c r="F37" s="107" t="s">
        <v>388</v>
      </c>
      <c r="G37" s="110"/>
      <c r="H37" s="110"/>
      <c r="I37" s="109"/>
    </row>
    <row r="38" spans="1:9" x14ac:dyDescent="0.2">
      <c r="A38" s="111"/>
      <c r="C38" s="112" t="s">
        <v>239</v>
      </c>
      <c r="D38" s="107" t="s">
        <v>389</v>
      </c>
      <c r="E38" s="108"/>
      <c r="F38" s="107"/>
      <c r="G38" s="110"/>
      <c r="H38" s="110">
        <v>3</v>
      </c>
      <c r="I38" s="109">
        <v>0.8</v>
      </c>
    </row>
    <row r="39" spans="1:9" x14ac:dyDescent="0.2">
      <c r="A39" s="111"/>
      <c r="C39" s="112"/>
      <c r="D39" s="107"/>
      <c r="E39" s="108">
        <v>0</v>
      </c>
      <c r="F39" s="107" t="s">
        <v>390</v>
      </c>
      <c r="G39" s="110"/>
      <c r="H39" s="110"/>
      <c r="I39" s="109"/>
    </row>
    <row r="40" spans="1:9" x14ac:dyDescent="0.2">
      <c r="A40" s="111"/>
      <c r="C40" s="112"/>
      <c r="D40" s="107"/>
      <c r="E40" s="108">
        <v>1</v>
      </c>
      <c r="F40" s="107" t="s">
        <v>391</v>
      </c>
      <c r="G40" s="110"/>
      <c r="H40" s="110"/>
      <c r="I40" s="109"/>
    </row>
    <row r="41" spans="1:9" x14ac:dyDescent="0.2">
      <c r="A41" s="111"/>
      <c r="C41" s="112"/>
      <c r="D41" s="107"/>
      <c r="E41" s="108">
        <v>2</v>
      </c>
      <c r="F41" s="107" t="s">
        <v>392</v>
      </c>
      <c r="G41" s="110"/>
      <c r="H41" s="110"/>
      <c r="I41" s="109"/>
    </row>
    <row r="42" spans="1:9" x14ac:dyDescent="0.2">
      <c r="A42" s="111"/>
      <c r="C42" s="112"/>
      <c r="D42" s="107"/>
      <c r="E42" s="108">
        <v>3</v>
      </c>
      <c r="F42" s="107" t="s">
        <v>393</v>
      </c>
      <c r="G42" s="110"/>
      <c r="H42" s="110"/>
      <c r="I42" s="109"/>
    </row>
    <row r="43" spans="1:9" x14ac:dyDescent="0.2">
      <c r="A43" s="111"/>
      <c r="C43" s="112" t="s">
        <v>239</v>
      </c>
      <c r="D43" s="107" t="s">
        <v>351</v>
      </c>
      <c r="E43" s="108"/>
      <c r="F43" s="107"/>
      <c r="G43" s="110"/>
      <c r="H43" s="110">
        <v>1</v>
      </c>
      <c r="I43" s="109">
        <v>0.8</v>
      </c>
    </row>
    <row r="44" spans="1:9" x14ac:dyDescent="0.2">
      <c r="A44" s="111"/>
      <c r="C44" s="112"/>
      <c r="D44" s="107"/>
      <c r="E44" s="108">
        <v>0</v>
      </c>
      <c r="F44" s="107" t="s">
        <v>394</v>
      </c>
      <c r="G44" s="110"/>
      <c r="H44" s="110"/>
      <c r="I44" s="109"/>
    </row>
    <row r="45" spans="1:9" x14ac:dyDescent="0.2">
      <c r="A45" s="111"/>
      <c r="C45" s="112"/>
      <c r="D45" s="110"/>
      <c r="E45" s="108">
        <v>1</v>
      </c>
      <c r="F45" s="107" t="s">
        <v>395</v>
      </c>
      <c r="G45" s="110"/>
      <c r="H45" s="110"/>
      <c r="I45" s="109"/>
    </row>
    <row r="46" spans="1:9" x14ac:dyDescent="0.2">
      <c r="A46" s="111"/>
      <c r="C46" s="112"/>
      <c r="D46" s="110"/>
      <c r="E46" s="108">
        <v>2</v>
      </c>
      <c r="F46" s="107" t="s">
        <v>354</v>
      </c>
      <c r="G46" s="110"/>
      <c r="H46" s="110"/>
    </row>
    <row r="47" spans="1:9" x14ac:dyDescent="0.2">
      <c r="A47" s="111"/>
      <c r="C47" s="112"/>
      <c r="D47" s="110"/>
      <c r="E47" s="108">
        <v>3</v>
      </c>
      <c r="F47" s="107" t="s">
        <v>296</v>
      </c>
      <c r="G47" s="110"/>
      <c r="H47" s="110"/>
    </row>
    <row r="48" spans="1:9" x14ac:dyDescent="0.2">
      <c r="A48" s="111"/>
      <c r="C48" s="112"/>
      <c r="D48" s="110"/>
      <c r="E48" s="112"/>
      <c r="F48" s="110"/>
      <c r="G48" s="110"/>
      <c r="H48" s="110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zoomScale="65" zoomScaleNormal="65" workbookViewId="0"/>
  </sheetViews>
  <sheetFormatPr baseColWidth="10" defaultColWidth="8.6640625" defaultRowHeight="15" x14ac:dyDescent="0.2"/>
  <sheetData>
    <row r="1" spans="1:9" ht="19" x14ac:dyDescent="0.25">
      <c r="A1" s="93" t="s">
        <v>396</v>
      </c>
      <c r="B1" s="94" t="s">
        <v>397</v>
      </c>
      <c r="C1" s="93"/>
      <c r="D1" s="95"/>
      <c r="E1" s="93"/>
      <c r="F1" s="95"/>
      <c r="G1" s="95"/>
      <c r="H1" s="94"/>
      <c r="I1" s="96">
        <f>SUM(I2:I26)</f>
        <v>4.5999999999999996</v>
      </c>
    </row>
    <row r="2" spans="1:9" x14ac:dyDescent="0.2">
      <c r="A2" s="97">
        <v>1</v>
      </c>
      <c r="B2" s="107" t="s">
        <v>397</v>
      </c>
      <c r="C2" s="99"/>
      <c r="D2" s="107"/>
      <c r="E2" s="107"/>
      <c r="F2" s="107"/>
      <c r="G2" s="99"/>
      <c r="H2" s="105"/>
      <c r="I2" s="107"/>
    </row>
    <row r="3" spans="1:9" ht="16" x14ac:dyDescent="0.2">
      <c r="A3" s="97"/>
      <c r="B3" s="101"/>
      <c r="C3" s="97" t="s">
        <v>207</v>
      </c>
      <c r="D3" s="107" t="s">
        <v>398</v>
      </c>
      <c r="E3" s="108"/>
      <c r="F3" s="107"/>
      <c r="G3" s="102"/>
      <c r="H3" s="97">
        <v>4</v>
      </c>
      <c r="I3" s="109">
        <v>0.2</v>
      </c>
    </row>
    <row r="4" spans="1:9" ht="16" x14ac:dyDescent="0.2">
      <c r="A4" s="97"/>
      <c r="B4" s="101"/>
      <c r="C4" s="97" t="s">
        <v>207</v>
      </c>
      <c r="D4" s="107" t="s">
        <v>334</v>
      </c>
      <c r="E4" s="108"/>
      <c r="F4" s="107"/>
      <c r="G4" s="102"/>
      <c r="H4" s="97">
        <v>4</v>
      </c>
      <c r="I4" s="109">
        <v>0.2</v>
      </c>
    </row>
    <row r="5" spans="1:9" ht="16" x14ac:dyDescent="0.2">
      <c r="A5" s="97"/>
      <c r="B5" s="101"/>
      <c r="C5" s="97" t="s">
        <v>207</v>
      </c>
      <c r="D5" s="107" t="s">
        <v>399</v>
      </c>
      <c r="E5" s="108"/>
      <c r="F5" s="107"/>
      <c r="G5" s="102"/>
      <c r="H5" s="97">
        <v>4</v>
      </c>
      <c r="I5" s="109">
        <v>0.2</v>
      </c>
    </row>
    <row r="6" spans="1:9" ht="16" x14ac:dyDescent="0.2">
      <c r="A6" s="97"/>
      <c r="B6" s="101"/>
      <c r="C6" s="112" t="s">
        <v>239</v>
      </c>
      <c r="D6" s="107" t="s">
        <v>400</v>
      </c>
      <c r="E6" s="108"/>
      <c r="F6" s="107"/>
      <c r="G6" s="102"/>
      <c r="H6" s="97">
        <v>4</v>
      </c>
      <c r="I6" s="109">
        <v>1</v>
      </c>
    </row>
    <row r="7" spans="1:9" ht="16" x14ac:dyDescent="0.2">
      <c r="A7" s="97"/>
      <c r="B7" s="101"/>
      <c r="C7" s="112"/>
      <c r="D7" s="107"/>
      <c r="E7" s="108">
        <v>0</v>
      </c>
      <c r="F7" s="107" t="s">
        <v>401</v>
      </c>
      <c r="G7" s="102"/>
      <c r="H7" s="97"/>
      <c r="I7" s="109"/>
    </row>
    <row r="8" spans="1:9" ht="16" x14ac:dyDescent="0.2">
      <c r="A8" s="97"/>
      <c r="B8" s="101"/>
      <c r="C8" s="112"/>
      <c r="D8" s="107"/>
      <c r="E8" s="108">
        <v>1</v>
      </c>
      <c r="F8" s="107" t="s">
        <v>402</v>
      </c>
      <c r="G8" s="102"/>
      <c r="H8" s="97"/>
      <c r="I8" s="109"/>
    </row>
    <row r="9" spans="1:9" ht="16" x14ac:dyDescent="0.2">
      <c r="A9" s="97"/>
      <c r="B9" s="101"/>
      <c r="C9" s="112"/>
      <c r="D9" s="107"/>
      <c r="E9" s="108">
        <v>2</v>
      </c>
      <c r="F9" s="107" t="s">
        <v>403</v>
      </c>
      <c r="G9" s="102"/>
      <c r="H9" s="97"/>
      <c r="I9" s="109"/>
    </row>
    <row r="10" spans="1:9" ht="16" x14ac:dyDescent="0.2">
      <c r="A10" s="97"/>
      <c r="B10" s="101"/>
      <c r="C10" s="112"/>
      <c r="D10" s="107"/>
      <c r="E10" s="108">
        <v>3</v>
      </c>
      <c r="F10" s="107" t="s">
        <v>286</v>
      </c>
      <c r="G10" s="102"/>
      <c r="H10" s="97"/>
      <c r="I10" s="109"/>
    </row>
    <row r="11" spans="1:9" ht="16" x14ac:dyDescent="0.2">
      <c r="A11" s="97"/>
      <c r="B11" s="101"/>
      <c r="C11" s="112" t="s">
        <v>239</v>
      </c>
      <c r="D11" s="107" t="s">
        <v>404</v>
      </c>
      <c r="E11" s="108"/>
      <c r="F11" s="107"/>
      <c r="G11" s="102"/>
      <c r="H11" s="97">
        <v>4</v>
      </c>
      <c r="I11" s="109">
        <v>1</v>
      </c>
    </row>
    <row r="12" spans="1:9" ht="16" x14ac:dyDescent="0.2">
      <c r="A12" s="97"/>
      <c r="B12" s="101"/>
      <c r="C12" s="112"/>
      <c r="D12" s="107"/>
      <c r="E12" s="108">
        <v>0</v>
      </c>
      <c r="F12" s="107" t="s">
        <v>405</v>
      </c>
      <c r="G12" s="102"/>
      <c r="H12" s="97"/>
      <c r="I12" s="109"/>
    </row>
    <row r="13" spans="1:9" ht="16" x14ac:dyDescent="0.2">
      <c r="A13" s="97"/>
      <c r="B13" s="101"/>
      <c r="C13" s="112"/>
      <c r="D13" s="107"/>
      <c r="E13" s="108">
        <v>1</v>
      </c>
      <c r="F13" s="107" t="s">
        <v>406</v>
      </c>
      <c r="G13" s="102"/>
      <c r="H13" s="97"/>
      <c r="I13" s="109"/>
    </row>
    <row r="14" spans="1:9" ht="16" x14ac:dyDescent="0.2">
      <c r="A14" s="97"/>
      <c r="B14" s="101"/>
      <c r="C14" s="112"/>
      <c r="D14" s="107"/>
      <c r="E14" s="108">
        <v>2</v>
      </c>
      <c r="F14" s="107" t="s">
        <v>407</v>
      </c>
      <c r="G14" s="102"/>
      <c r="H14" s="97"/>
      <c r="I14" s="109"/>
    </row>
    <row r="15" spans="1:9" ht="16" x14ac:dyDescent="0.2">
      <c r="A15" s="97"/>
      <c r="B15" s="101"/>
      <c r="C15" s="112"/>
      <c r="D15" s="107"/>
      <c r="E15" s="108">
        <v>3</v>
      </c>
      <c r="F15" s="107" t="s">
        <v>251</v>
      </c>
      <c r="G15" s="102"/>
      <c r="H15" s="97"/>
      <c r="I15" s="109"/>
    </row>
    <row r="16" spans="1:9" ht="16" x14ac:dyDescent="0.2">
      <c r="A16" s="97"/>
      <c r="B16" s="101"/>
      <c r="C16" s="112" t="s">
        <v>239</v>
      </c>
      <c r="D16" s="107" t="s">
        <v>408</v>
      </c>
      <c r="E16" s="108"/>
      <c r="F16" s="107"/>
      <c r="G16" s="102"/>
      <c r="H16" s="97">
        <v>4</v>
      </c>
      <c r="I16" s="109">
        <v>1</v>
      </c>
    </row>
    <row r="17" spans="1:9" ht="16" x14ac:dyDescent="0.2">
      <c r="A17" s="97"/>
      <c r="B17" s="101"/>
      <c r="C17" s="112"/>
      <c r="D17" s="107"/>
      <c r="E17" s="108">
        <v>0</v>
      </c>
      <c r="F17" s="107" t="s">
        <v>409</v>
      </c>
      <c r="G17" s="102"/>
      <c r="H17" s="97"/>
      <c r="I17" s="109"/>
    </row>
    <row r="18" spans="1:9" ht="16" x14ac:dyDescent="0.2">
      <c r="A18" s="97"/>
      <c r="B18" s="101"/>
      <c r="C18" s="112"/>
      <c r="D18" s="107"/>
      <c r="E18" s="108">
        <v>1</v>
      </c>
      <c r="F18" s="107" t="s">
        <v>410</v>
      </c>
      <c r="G18" s="102"/>
      <c r="H18" s="97"/>
      <c r="I18" s="109"/>
    </row>
    <row r="19" spans="1:9" ht="16" x14ac:dyDescent="0.2">
      <c r="A19" s="97"/>
      <c r="B19" s="101"/>
      <c r="C19" s="112"/>
      <c r="D19" s="107"/>
      <c r="E19" s="108">
        <v>2</v>
      </c>
      <c r="F19" s="107" t="s">
        <v>411</v>
      </c>
      <c r="G19" s="102"/>
      <c r="H19" s="97"/>
      <c r="I19" s="109"/>
    </row>
    <row r="20" spans="1:9" ht="16" x14ac:dyDescent="0.2">
      <c r="A20" s="97"/>
      <c r="B20" s="101"/>
      <c r="C20" s="112"/>
      <c r="D20" s="107"/>
      <c r="E20" s="108">
        <v>3</v>
      </c>
      <c r="F20" s="107" t="s">
        <v>412</v>
      </c>
      <c r="G20" s="102"/>
      <c r="H20" s="97"/>
      <c r="I20" s="109"/>
    </row>
    <row r="21" spans="1:9" ht="16" x14ac:dyDescent="0.2">
      <c r="A21" s="97"/>
      <c r="B21" s="101"/>
      <c r="C21" s="112" t="s">
        <v>239</v>
      </c>
      <c r="D21" s="107" t="s">
        <v>351</v>
      </c>
      <c r="E21" s="108"/>
      <c r="F21" s="107"/>
      <c r="G21" s="102"/>
      <c r="H21" s="97">
        <v>1</v>
      </c>
      <c r="I21" s="109">
        <v>1</v>
      </c>
    </row>
    <row r="22" spans="1:9" ht="16" x14ac:dyDescent="0.2">
      <c r="A22" s="97"/>
      <c r="B22" s="101"/>
      <c r="C22" s="97"/>
      <c r="D22" s="107"/>
      <c r="E22" s="108">
        <v>0</v>
      </c>
      <c r="F22" s="107" t="s">
        <v>352</v>
      </c>
      <c r="G22" s="102"/>
      <c r="H22" s="97"/>
      <c r="I22" s="109"/>
    </row>
    <row r="23" spans="1:9" ht="16" x14ac:dyDescent="0.2">
      <c r="A23" s="97"/>
      <c r="B23" s="101"/>
      <c r="C23" s="97"/>
      <c r="D23" s="107"/>
      <c r="E23" s="108">
        <v>1</v>
      </c>
      <c r="F23" s="107" t="s">
        <v>353</v>
      </c>
      <c r="G23" s="102"/>
      <c r="H23" s="97"/>
      <c r="I23" s="109"/>
    </row>
    <row r="24" spans="1:9" ht="16" x14ac:dyDescent="0.2">
      <c r="A24" s="97"/>
      <c r="B24" s="113"/>
      <c r="C24" s="99"/>
      <c r="D24" s="107"/>
      <c r="E24" s="108">
        <v>2</v>
      </c>
      <c r="F24" s="107" t="s">
        <v>354</v>
      </c>
      <c r="G24" s="99"/>
      <c r="H24" s="105"/>
      <c r="I24" s="109"/>
    </row>
    <row r="25" spans="1:9" ht="16" x14ac:dyDescent="0.2">
      <c r="A25" s="97"/>
      <c r="B25" s="101"/>
      <c r="C25" s="104"/>
      <c r="D25" s="107"/>
      <c r="E25" s="108">
        <v>3</v>
      </c>
      <c r="F25" s="107" t="s">
        <v>296</v>
      </c>
      <c r="G25" s="102"/>
      <c r="H25" s="97"/>
      <c r="I25" s="109"/>
    </row>
    <row r="26" spans="1:9" ht="16" x14ac:dyDescent="0.2">
      <c r="A26" s="97"/>
      <c r="B26" s="101"/>
      <c r="C26" s="97"/>
      <c r="D26" s="102"/>
      <c r="E26" s="97"/>
      <c r="F26" s="102"/>
      <c r="G26" s="102"/>
      <c r="H26" s="97"/>
      <c r="I26" s="10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3"/>
  <sheetViews>
    <sheetView zoomScale="65" zoomScaleNormal="65" workbookViewId="0">
      <selection sqref="A1:I24"/>
    </sheetView>
  </sheetViews>
  <sheetFormatPr baseColWidth="10" defaultColWidth="8.6640625" defaultRowHeight="15" x14ac:dyDescent="0.2"/>
  <sheetData>
    <row r="1" spans="1:9" ht="19" x14ac:dyDescent="0.25">
      <c r="A1" s="93" t="s">
        <v>413</v>
      </c>
      <c r="B1" s="94" t="s">
        <v>414</v>
      </c>
      <c r="C1" s="93"/>
      <c r="D1" s="95"/>
      <c r="E1" s="93"/>
      <c r="F1" s="95"/>
      <c r="G1" s="95"/>
      <c r="H1" s="94"/>
      <c r="I1" s="96">
        <f>SUM(I2:I49)</f>
        <v>8.9</v>
      </c>
    </row>
    <row r="2" spans="1:9" x14ac:dyDescent="0.2">
      <c r="A2" s="97">
        <v>1</v>
      </c>
      <c r="B2" t="s">
        <v>414</v>
      </c>
      <c r="C2" s="99"/>
      <c r="D2" s="107"/>
      <c r="E2" s="107"/>
      <c r="F2" s="107"/>
      <c r="G2" s="99"/>
      <c r="H2" s="105"/>
      <c r="I2" s="107"/>
    </row>
    <row r="3" spans="1:9" x14ac:dyDescent="0.2">
      <c r="A3" s="111"/>
      <c r="C3" s="97" t="s">
        <v>207</v>
      </c>
      <c r="D3" s="107" t="s">
        <v>415</v>
      </c>
      <c r="E3" s="108"/>
      <c r="F3" s="107"/>
      <c r="G3" s="110"/>
      <c r="H3" s="110">
        <v>1</v>
      </c>
      <c r="I3" s="109">
        <v>0.4</v>
      </c>
    </row>
    <row r="4" spans="1:9" x14ac:dyDescent="0.2">
      <c r="A4" s="111"/>
      <c r="C4" s="97" t="s">
        <v>207</v>
      </c>
      <c r="D4" s="107" t="s">
        <v>416</v>
      </c>
      <c r="E4" s="108"/>
      <c r="F4" s="107"/>
      <c r="G4" s="110"/>
      <c r="H4" s="110">
        <v>1</v>
      </c>
      <c r="I4" s="109">
        <v>0.4</v>
      </c>
    </row>
    <row r="5" spans="1:9" x14ac:dyDescent="0.2">
      <c r="A5" s="111"/>
      <c r="C5" s="97" t="s">
        <v>207</v>
      </c>
      <c r="D5" s="107" t="s">
        <v>224</v>
      </c>
      <c r="E5" s="108"/>
      <c r="F5" s="107"/>
      <c r="G5" s="110"/>
      <c r="H5" s="110">
        <v>1</v>
      </c>
      <c r="I5" s="109">
        <v>0.2</v>
      </c>
    </row>
    <row r="6" spans="1:9" x14ac:dyDescent="0.2">
      <c r="A6" s="111"/>
      <c r="C6" s="97" t="s">
        <v>207</v>
      </c>
      <c r="D6" s="107" t="s">
        <v>417</v>
      </c>
      <c r="E6" s="108"/>
      <c r="F6" s="107"/>
      <c r="G6" s="110"/>
      <c r="H6" s="110">
        <v>3</v>
      </c>
      <c r="I6" s="109">
        <v>0.2</v>
      </c>
    </row>
    <row r="7" spans="1:9" x14ac:dyDescent="0.2">
      <c r="A7" s="111"/>
      <c r="C7" s="97" t="s">
        <v>207</v>
      </c>
      <c r="D7" s="107" t="s">
        <v>418</v>
      </c>
      <c r="E7" s="108"/>
      <c r="F7" s="107"/>
      <c r="G7" s="110"/>
      <c r="H7" s="110">
        <v>3</v>
      </c>
      <c r="I7" s="109">
        <v>0.3</v>
      </c>
    </row>
    <row r="8" spans="1:9" x14ac:dyDescent="0.2">
      <c r="A8" s="111"/>
      <c r="C8" s="97" t="s">
        <v>207</v>
      </c>
      <c r="D8" s="107" t="s">
        <v>332</v>
      </c>
      <c r="E8" s="108"/>
      <c r="F8" s="107"/>
      <c r="G8" s="110"/>
      <c r="H8" s="110">
        <v>4</v>
      </c>
      <c r="I8" s="109">
        <v>0.2</v>
      </c>
    </row>
    <row r="9" spans="1:9" x14ac:dyDescent="0.2">
      <c r="A9" s="111"/>
      <c r="C9" s="97" t="s">
        <v>207</v>
      </c>
      <c r="D9" s="107" t="s">
        <v>333</v>
      </c>
      <c r="E9" s="108"/>
      <c r="F9" s="107"/>
      <c r="G9" s="110"/>
      <c r="H9" s="110">
        <v>4</v>
      </c>
      <c r="I9" s="109">
        <v>0.4</v>
      </c>
    </row>
    <row r="10" spans="1:9" x14ac:dyDescent="0.2">
      <c r="A10" s="111"/>
      <c r="C10" s="97" t="s">
        <v>207</v>
      </c>
      <c r="D10" s="107" t="s">
        <v>334</v>
      </c>
      <c r="E10" s="108"/>
      <c r="F10" s="107"/>
      <c r="G10" s="110"/>
      <c r="H10" s="110">
        <v>4</v>
      </c>
      <c r="I10" s="109">
        <v>0.4</v>
      </c>
    </row>
    <row r="11" spans="1:9" x14ac:dyDescent="0.2">
      <c r="A11" s="111"/>
      <c r="C11" s="97" t="s">
        <v>207</v>
      </c>
      <c r="D11" s="107" t="s">
        <v>272</v>
      </c>
      <c r="E11" s="108"/>
      <c r="F11" s="107"/>
      <c r="G11" s="110"/>
      <c r="H11" s="110">
        <v>4</v>
      </c>
      <c r="I11" s="109">
        <v>0.4</v>
      </c>
    </row>
    <row r="12" spans="1:9" x14ac:dyDescent="0.2">
      <c r="A12" s="111"/>
      <c r="C12" s="97" t="s">
        <v>207</v>
      </c>
      <c r="D12" s="107" t="s">
        <v>213</v>
      </c>
      <c r="E12" s="108"/>
      <c r="F12" s="107"/>
      <c r="G12" s="110"/>
      <c r="H12" s="110">
        <v>4</v>
      </c>
      <c r="I12" s="109">
        <v>0.4</v>
      </c>
    </row>
    <row r="13" spans="1:9" x14ac:dyDescent="0.2">
      <c r="A13" s="111"/>
      <c r="C13" s="112" t="s">
        <v>239</v>
      </c>
      <c r="D13" s="107" t="s">
        <v>287</v>
      </c>
      <c r="E13" s="108"/>
      <c r="F13" s="107"/>
      <c r="G13" s="110"/>
      <c r="H13" s="110">
        <v>1</v>
      </c>
      <c r="I13" s="109">
        <v>0.8</v>
      </c>
    </row>
    <row r="14" spans="1:9" x14ac:dyDescent="0.2">
      <c r="A14" s="111"/>
      <c r="C14" s="112"/>
      <c r="D14" s="107"/>
      <c r="E14" s="108">
        <v>0</v>
      </c>
      <c r="F14" s="107" t="s">
        <v>288</v>
      </c>
      <c r="G14" s="110"/>
      <c r="H14" s="110"/>
      <c r="I14" s="109"/>
    </row>
    <row r="15" spans="1:9" x14ac:dyDescent="0.2">
      <c r="A15" s="111"/>
      <c r="C15" s="112"/>
      <c r="D15" s="107"/>
      <c r="E15" s="108">
        <v>1</v>
      </c>
      <c r="F15" s="107" t="s">
        <v>289</v>
      </c>
      <c r="G15" s="110"/>
      <c r="H15" s="110"/>
      <c r="I15" s="109"/>
    </row>
    <row r="16" spans="1:9" x14ac:dyDescent="0.2">
      <c r="A16" s="111"/>
      <c r="C16" s="112"/>
      <c r="D16" s="107"/>
      <c r="E16" s="108">
        <v>2</v>
      </c>
      <c r="F16" s="107" t="s">
        <v>290</v>
      </c>
      <c r="G16" s="110"/>
      <c r="H16" s="110"/>
      <c r="I16" s="109"/>
    </row>
    <row r="17" spans="1:9" x14ac:dyDescent="0.2">
      <c r="A17" s="111"/>
      <c r="C17" s="112"/>
      <c r="D17" s="107"/>
      <c r="E17" s="108">
        <v>3</v>
      </c>
      <c r="F17" s="107" t="s">
        <v>291</v>
      </c>
      <c r="G17" s="110"/>
      <c r="H17" s="110"/>
      <c r="I17" s="109"/>
    </row>
    <row r="18" spans="1:9" x14ac:dyDescent="0.2">
      <c r="A18" s="111"/>
      <c r="C18" s="112" t="s">
        <v>239</v>
      </c>
      <c r="D18" s="107" t="s">
        <v>336</v>
      </c>
      <c r="E18" s="108"/>
      <c r="F18" s="107"/>
      <c r="G18" s="110"/>
      <c r="H18" s="110">
        <v>1</v>
      </c>
      <c r="I18" s="109">
        <v>0.7</v>
      </c>
    </row>
    <row r="19" spans="1:9" x14ac:dyDescent="0.2">
      <c r="A19" s="111"/>
      <c r="C19" s="112"/>
      <c r="D19" s="107"/>
      <c r="E19" s="108">
        <v>0</v>
      </c>
      <c r="F19" s="107" t="s">
        <v>337</v>
      </c>
      <c r="G19" s="110"/>
      <c r="H19" s="110"/>
      <c r="I19" s="109"/>
    </row>
    <row r="20" spans="1:9" x14ac:dyDescent="0.2">
      <c r="A20" s="111"/>
      <c r="C20" s="112"/>
      <c r="D20" s="107"/>
      <c r="E20" s="108">
        <v>1</v>
      </c>
      <c r="F20" s="107" t="s">
        <v>338</v>
      </c>
      <c r="G20" s="110"/>
      <c r="H20" s="110"/>
      <c r="I20" s="109"/>
    </row>
    <row r="21" spans="1:9" x14ac:dyDescent="0.2">
      <c r="A21" s="111"/>
      <c r="C21" s="112"/>
      <c r="D21" s="107"/>
      <c r="E21" s="108">
        <v>2</v>
      </c>
      <c r="F21" s="107" t="s">
        <v>339</v>
      </c>
      <c r="G21" s="110"/>
      <c r="H21" s="110"/>
      <c r="I21" s="109"/>
    </row>
    <row r="22" spans="1:9" x14ac:dyDescent="0.2">
      <c r="A22" s="111"/>
      <c r="C22" s="112"/>
      <c r="D22" s="107"/>
      <c r="E22" s="108">
        <v>3</v>
      </c>
      <c r="F22" s="107" t="s">
        <v>340</v>
      </c>
      <c r="G22" s="110"/>
      <c r="H22" s="110"/>
      <c r="I22" s="109"/>
    </row>
    <row r="23" spans="1:9" x14ac:dyDescent="0.2">
      <c r="A23" s="111"/>
      <c r="C23" s="112" t="s">
        <v>239</v>
      </c>
      <c r="D23" s="107" t="s">
        <v>419</v>
      </c>
      <c r="E23" s="108"/>
      <c r="F23" s="107"/>
      <c r="G23" s="110"/>
      <c r="H23" s="110">
        <v>4</v>
      </c>
      <c r="I23" s="109">
        <v>0.7</v>
      </c>
    </row>
    <row r="24" spans="1:9" x14ac:dyDescent="0.2">
      <c r="A24" s="111"/>
      <c r="C24" s="112"/>
      <c r="D24" s="107"/>
      <c r="E24" s="108">
        <v>0</v>
      </c>
      <c r="F24" s="107" t="s">
        <v>420</v>
      </c>
      <c r="G24" s="110"/>
      <c r="H24" s="110"/>
      <c r="I24" s="109"/>
    </row>
    <row r="25" spans="1:9" x14ac:dyDescent="0.2">
      <c r="A25" s="111"/>
      <c r="C25" s="112"/>
      <c r="D25" s="107"/>
      <c r="E25" s="108">
        <v>1</v>
      </c>
      <c r="F25" s="107" t="s">
        <v>421</v>
      </c>
      <c r="G25" s="110"/>
      <c r="H25" s="110"/>
      <c r="I25" s="109"/>
    </row>
    <row r="26" spans="1:9" x14ac:dyDescent="0.2">
      <c r="A26" s="111"/>
      <c r="C26" s="112"/>
      <c r="D26" s="107"/>
      <c r="E26" s="108">
        <v>2</v>
      </c>
      <c r="F26" s="107" t="s">
        <v>285</v>
      </c>
      <c r="G26" s="110"/>
      <c r="H26" s="110"/>
      <c r="I26" s="109"/>
    </row>
    <row r="27" spans="1:9" x14ac:dyDescent="0.2">
      <c r="A27" s="111"/>
      <c r="C27" s="112"/>
      <c r="D27" s="107"/>
      <c r="E27" s="108">
        <v>3</v>
      </c>
      <c r="F27" s="107" t="s">
        <v>286</v>
      </c>
      <c r="G27" s="110"/>
      <c r="H27" s="110"/>
      <c r="I27" s="109"/>
    </row>
    <row r="28" spans="1:9" x14ac:dyDescent="0.2">
      <c r="A28" s="111"/>
      <c r="C28" s="112" t="s">
        <v>239</v>
      </c>
      <c r="D28" s="107" t="s">
        <v>422</v>
      </c>
      <c r="E28" s="108"/>
      <c r="F28" s="107"/>
      <c r="G28" s="110"/>
      <c r="H28" s="110">
        <v>1</v>
      </c>
      <c r="I28" s="109">
        <v>0.5</v>
      </c>
    </row>
    <row r="29" spans="1:9" x14ac:dyDescent="0.2">
      <c r="A29" s="111"/>
      <c r="C29" s="112"/>
      <c r="D29" s="107"/>
      <c r="E29" s="108">
        <v>0</v>
      </c>
      <c r="F29" s="107" t="s">
        <v>423</v>
      </c>
      <c r="G29" s="110"/>
      <c r="H29" s="110"/>
      <c r="I29" s="109"/>
    </row>
    <row r="30" spans="1:9" x14ac:dyDescent="0.2">
      <c r="A30" s="111"/>
      <c r="C30" s="112"/>
      <c r="D30" s="107"/>
      <c r="E30" s="108">
        <v>1</v>
      </c>
      <c r="F30" s="107" t="s">
        <v>317</v>
      </c>
      <c r="G30" s="110"/>
      <c r="H30" s="110"/>
      <c r="I30" s="109"/>
    </row>
    <row r="31" spans="1:9" x14ac:dyDescent="0.2">
      <c r="A31" s="111"/>
      <c r="C31" s="112"/>
      <c r="D31" s="107"/>
      <c r="E31" s="108">
        <v>2</v>
      </c>
      <c r="F31" s="107" t="s">
        <v>318</v>
      </c>
      <c r="G31" s="110"/>
      <c r="H31" s="110"/>
      <c r="I31" s="109"/>
    </row>
    <row r="32" spans="1:9" x14ac:dyDescent="0.2">
      <c r="A32" s="111"/>
      <c r="C32" s="112"/>
      <c r="D32" s="107"/>
      <c r="E32" s="108">
        <v>3</v>
      </c>
      <c r="F32" s="107" t="s">
        <v>319</v>
      </c>
      <c r="G32" s="110"/>
      <c r="H32" s="110"/>
      <c r="I32" s="109"/>
    </row>
    <row r="33" spans="1:9" x14ac:dyDescent="0.2">
      <c r="A33" s="111"/>
      <c r="C33" s="112" t="s">
        <v>239</v>
      </c>
      <c r="D33" s="107" t="s">
        <v>424</v>
      </c>
      <c r="E33" s="108"/>
      <c r="F33" s="107"/>
      <c r="G33" s="110"/>
      <c r="H33" s="110">
        <v>3</v>
      </c>
      <c r="I33" s="109">
        <v>0.7</v>
      </c>
    </row>
    <row r="34" spans="1:9" x14ac:dyDescent="0.2">
      <c r="A34" s="111"/>
      <c r="C34" s="112"/>
      <c r="D34" s="107"/>
      <c r="E34" s="108">
        <v>0</v>
      </c>
      <c r="F34" s="107" t="s">
        <v>423</v>
      </c>
      <c r="G34" s="110"/>
      <c r="H34" s="110"/>
      <c r="I34" s="109"/>
    </row>
    <row r="35" spans="1:9" x14ac:dyDescent="0.2">
      <c r="A35" s="111"/>
      <c r="C35" s="112"/>
      <c r="D35" s="107"/>
      <c r="E35" s="108">
        <v>1</v>
      </c>
      <c r="F35" s="107" t="s">
        <v>317</v>
      </c>
      <c r="G35" s="110"/>
      <c r="H35" s="110"/>
      <c r="I35" s="109"/>
    </row>
    <row r="36" spans="1:9" x14ac:dyDescent="0.2">
      <c r="A36" s="111"/>
      <c r="C36" s="112"/>
      <c r="D36" s="107"/>
      <c r="E36" s="108">
        <v>2</v>
      </c>
      <c r="F36" s="107" t="s">
        <v>318</v>
      </c>
      <c r="G36" s="110"/>
      <c r="H36" s="110"/>
      <c r="I36" s="109"/>
    </row>
    <row r="37" spans="1:9" x14ac:dyDescent="0.2">
      <c r="A37" s="111"/>
      <c r="C37" s="112"/>
      <c r="D37" s="107"/>
      <c r="E37" s="108">
        <v>3</v>
      </c>
      <c r="F37" s="107" t="s">
        <v>319</v>
      </c>
      <c r="G37" s="110"/>
      <c r="H37" s="110"/>
      <c r="I37" s="109"/>
    </row>
    <row r="38" spans="1:9" x14ac:dyDescent="0.2">
      <c r="A38" s="111"/>
      <c r="C38" s="112" t="s">
        <v>239</v>
      </c>
      <c r="D38" s="107" t="s">
        <v>425</v>
      </c>
      <c r="E38" s="108"/>
      <c r="F38" s="107"/>
      <c r="G38" s="110"/>
      <c r="H38" s="110">
        <v>3</v>
      </c>
      <c r="I38" s="109">
        <v>0.7</v>
      </c>
    </row>
    <row r="39" spans="1:9" x14ac:dyDescent="0.2">
      <c r="A39" s="111"/>
      <c r="C39" s="112"/>
      <c r="D39" s="107"/>
      <c r="E39" s="108">
        <v>0</v>
      </c>
      <c r="F39" s="107" t="s">
        <v>423</v>
      </c>
      <c r="G39" s="110"/>
      <c r="H39" s="110"/>
      <c r="I39" s="109"/>
    </row>
    <row r="40" spans="1:9" x14ac:dyDescent="0.2">
      <c r="A40" s="111"/>
      <c r="C40" s="112"/>
      <c r="D40" s="107"/>
      <c r="E40" s="108">
        <v>1</v>
      </c>
      <c r="F40" s="107" t="s">
        <v>317</v>
      </c>
      <c r="G40" s="110"/>
      <c r="H40" s="110"/>
      <c r="I40" s="109"/>
    </row>
    <row r="41" spans="1:9" x14ac:dyDescent="0.2">
      <c r="A41" s="111"/>
      <c r="C41" s="112"/>
      <c r="D41" s="107"/>
      <c r="E41" s="108">
        <v>2</v>
      </c>
      <c r="F41" s="107" t="s">
        <v>318</v>
      </c>
      <c r="G41" s="110"/>
      <c r="H41" s="110"/>
      <c r="I41" s="109"/>
    </row>
    <row r="42" spans="1:9" x14ac:dyDescent="0.2">
      <c r="A42" s="111"/>
      <c r="C42" s="112"/>
      <c r="D42" s="107"/>
      <c r="E42" s="108">
        <v>3</v>
      </c>
      <c r="F42" s="107" t="s">
        <v>319</v>
      </c>
      <c r="G42" s="110"/>
      <c r="H42" s="110"/>
      <c r="I42" s="109"/>
    </row>
    <row r="43" spans="1:9" x14ac:dyDescent="0.2">
      <c r="A43" s="111"/>
      <c r="C43" s="97" t="s">
        <v>239</v>
      </c>
      <c r="D43" s="107" t="s">
        <v>281</v>
      </c>
      <c r="E43" s="108"/>
      <c r="F43" s="107"/>
      <c r="G43" s="110"/>
      <c r="H43" s="110">
        <v>2</v>
      </c>
      <c r="I43" s="109">
        <v>0.8</v>
      </c>
    </row>
    <row r="44" spans="1:9" x14ac:dyDescent="0.2">
      <c r="A44" s="111"/>
      <c r="C44" s="97"/>
      <c r="D44" s="107"/>
      <c r="E44" s="108">
        <v>0</v>
      </c>
      <c r="F44" s="107" t="s">
        <v>266</v>
      </c>
      <c r="G44" s="110"/>
      <c r="H44" s="110"/>
      <c r="I44" s="109"/>
    </row>
    <row r="45" spans="1:9" x14ac:dyDescent="0.2">
      <c r="A45" s="111"/>
      <c r="C45" s="99"/>
      <c r="D45" s="107"/>
      <c r="E45" s="108">
        <v>1</v>
      </c>
      <c r="F45" s="107" t="s">
        <v>267</v>
      </c>
      <c r="G45" s="110"/>
      <c r="H45" s="110"/>
      <c r="I45" s="109"/>
    </row>
    <row r="46" spans="1:9" x14ac:dyDescent="0.2">
      <c r="A46" s="111"/>
      <c r="C46" s="97"/>
      <c r="D46" s="107"/>
      <c r="E46" s="108">
        <v>2</v>
      </c>
      <c r="F46" s="107" t="s">
        <v>268</v>
      </c>
      <c r="G46" s="110"/>
      <c r="H46" s="110"/>
      <c r="I46" s="109"/>
    </row>
    <row r="47" spans="1:9" x14ac:dyDescent="0.2">
      <c r="A47" s="111"/>
      <c r="C47" s="97"/>
      <c r="D47" s="107"/>
      <c r="E47" s="108">
        <v>3</v>
      </c>
      <c r="F47" s="107" t="s">
        <v>251</v>
      </c>
      <c r="G47" s="110"/>
      <c r="H47" s="110"/>
      <c r="I47" s="109"/>
    </row>
    <row r="48" spans="1:9" x14ac:dyDescent="0.2">
      <c r="A48" s="111"/>
      <c r="C48" s="112" t="s">
        <v>239</v>
      </c>
      <c r="D48" s="107" t="s">
        <v>351</v>
      </c>
      <c r="E48" s="108"/>
      <c r="F48" s="107"/>
      <c r="G48" s="110"/>
      <c r="H48" s="110">
        <v>1</v>
      </c>
      <c r="I48" s="109">
        <v>0.7</v>
      </c>
    </row>
    <row r="49" spans="1:9" x14ac:dyDescent="0.2">
      <c r="A49" s="111"/>
      <c r="C49" s="112"/>
      <c r="D49" s="107"/>
      <c r="E49" s="108">
        <v>0</v>
      </c>
      <c r="F49" s="107" t="s">
        <v>352</v>
      </c>
      <c r="G49" s="110"/>
      <c r="H49" s="110"/>
      <c r="I49" s="109"/>
    </row>
    <row r="50" spans="1:9" x14ac:dyDescent="0.2">
      <c r="A50" s="111"/>
      <c r="C50" s="112"/>
      <c r="D50" s="107"/>
      <c r="E50" s="108">
        <v>1</v>
      </c>
      <c r="F50" s="107" t="s">
        <v>353</v>
      </c>
      <c r="G50" s="110"/>
      <c r="H50" s="110"/>
      <c r="I50" s="109"/>
    </row>
    <row r="51" spans="1:9" x14ac:dyDescent="0.2">
      <c r="A51" s="111"/>
      <c r="C51" s="112"/>
      <c r="D51" s="107"/>
      <c r="E51" s="108">
        <v>2</v>
      </c>
      <c r="F51" s="107" t="s">
        <v>354</v>
      </c>
      <c r="G51" s="110"/>
      <c r="H51" s="110"/>
      <c r="I51" s="109"/>
    </row>
    <row r="52" spans="1:9" x14ac:dyDescent="0.2">
      <c r="A52" s="111"/>
      <c r="C52" s="112"/>
      <c r="D52" s="107"/>
      <c r="E52" s="108">
        <v>3</v>
      </c>
      <c r="F52" s="107" t="s">
        <v>296</v>
      </c>
      <c r="G52" s="110"/>
      <c r="H52" s="110"/>
    </row>
    <row r="53" spans="1:9" x14ac:dyDescent="0.2">
      <c r="A53" s="111"/>
      <c r="C53" s="112"/>
      <c r="D53" s="110"/>
      <c r="E53" s="112"/>
      <c r="F53" s="110"/>
      <c r="G53" s="110"/>
      <c r="H53" s="110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2"/>
  <sheetViews>
    <sheetView zoomScale="65" zoomScaleNormal="65" workbookViewId="0">
      <selection activeCell="C38" activeCellId="1" sqref="A1:I24 C38"/>
    </sheetView>
  </sheetViews>
  <sheetFormatPr baseColWidth="10" defaultColWidth="8.6640625" defaultRowHeight="15" x14ac:dyDescent="0.2"/>
  <sheetData>
    <row r="1" spans="1:9" ht="19" x14ac:dyDescent="0.25">
      <c r="A1" s="93" t="s">
        <v>426</v>
      </c>
      <c r="B1" s="94" t="s">
        <v>427</v>
      </c>
      <c r="C1" s="93"/>
      <c r="D1" s="95"/>
      <c r="E1" s="93"/>
      <c r="F1" s="95"/>
      <c r="G1" s="95"/>
      <c r="H1" s="94"/>
      <c r="I1" s="96">
        <f>SUM(I2:I37)</f>
        <v>9.1999999999999993</v>
      </c>
    </row>
    <row r="2" spans="1:9" x14ac:dyDescent="0.2">
      <c r="A2" s="111">
        <v>1</v>
      </c>
      <c r="B2" t="s">
        <v>427</v>
      </c>
      <c r="C2" s="97"/>
      <c r="D2" s="107"/>
      <c r="E2" s="108"/>
      <c r="F2" s="107"/>
      <c r="G2" s="110"/>
      <c r="H2" s="110"/>
      <c r="I2" s="109"/>
    </row>
    <row r="3" spans="1:9" x14ac:dyDescent="0.2">
      <c r="A3" s="111"/>
      <c r="C3" s="97" t="s">
        <v>207</v>
      </c>
      <c r="D3" s="107" t="s">
        <v>224</v>
      </c>
      <c r="E3" s="108"/>
      <c r="F3" s="107"/>
      <c r="G3" s="110"/>
      <c r="H3" s="110">
        <v>1</v>
      </c>
      <c r="I3" s="109">
        <v>0.2</v>
      </c>
    </row>
    <row r="4" spans="1:9" x14ac:dyDescent="0.2">
      <c r="A4" s="111"/>
      <c r="C4" s="97" t="s">
        <v>207</v>
      </c>
      <c r="D4" s="107" t="s">
        <v>332</v>
      </c>
      <c r="E4" s="108"/>
      <c r="F4" s="107"/>
      <c r="G4" s="110"/>
      <c r="H4" s="110">
        <v>4</v>
      </c>
      <c r="I4" s="109">
        <v>0.2</v>
      </c>
    </row>
    <row r="5" spans="1:9" x14ac:dyDescent="0.2">
      <c r="A5" s="111"/>
      <c r="C5" s="97" t="s">
        <v>207</v>
      </c>
      <c r="D5" s="107" t="s">
        <v>428</v>
      </c>
      <c r="E5" s="108"/>
      <c r="F5" s="107"/>
      <c r="G5" s="110"/>
      <c r="H5" s="110">
        <v>4</v>
      </c>
      <c r="I5" s="109">
        <v>0.4</v>
      </c>
    </row>
    <row r="6" spans="1:9" x14ac:dyDescent="0.2">
      <c r="A6" s="111"/>
      <c r="C6" s="97" t="s">
        <v>207</v>
      </c>
      <c r="D6" s="107" t="s">
        <v>429</v>
      </c>
      <c r="E6" s="108"/>
      <c r="F6" s="107"/>
      <c r="G6" s="110"/>
      <c r="H6" s="110">
        <v>4</v>
      </c>
      <c r="I6" s="109">
        <v>0.4</v>
      </c>
    </row>
    <row r="7" spans="1:9" x14ac:dyDescent="0.2">
      <c r="A7" s="111"/>
      <c r="C7" s="97" t="s">
        <v>207</v>
      </c>
      <c r="D7" s="107" t="s">
        <v>430</v>
      </c>
      <c r="E7" s="108"/>
      <c r="F7" s="107"/>
      <c r="G7" s="110"/>
      <c r="H7" s="110">
        <v>4</v>
      </c>
      <c r="I7" s="109">
        <v>0.4</v>
      </c>
    </row>
    <row r="8" spans="1:9" x14ac:dyDescent="0.2">
      <c r="A8" s="111"/>
      <c r="C8" s="97" t="s">
        <v>207</v>
      </c>
      <c r="D8" s="107" t="s">
        <v>431</v>
      </c>
      <c r="E8" s="108"/>
      <c r="F8" s="107"/>
      <c r="G8" s="110"/>
      <c r="H8" s="110">
        <v>4</v>
      </c>
      <c r="I8" s="109">
        <v>0.4</v>
      </c>
    </row>
    <row r="9" spans="1:9" x14ac:dyDescent="0.2">
      <c r="A9" s="111"/>
      <c r="C9" s="97" t="s">
        <v>207</v>
      </c>
      <c r="D9" s="107" t="s">
        <v>432</v>
      </c>
      <c r="E9" s="108"/>
      <c r="F9" s="107"/>
      <c r="G9" s="110"/>
      <c r="H9" s="110">
        <v>1</v>
      </c>
      <c r="I9" s="109">
        <v>0.8</v>
      </c>
    </row>
    <row r="10" spans="1:9" x14ac:dyDescent="0.2">
      <c r="A10" s="111"/>
      <c r="C10" s="97" t="s">
        <v>207</v>
      </c>
      <c r="D10" s="107" t="s">
        <v>433</v>
      </c>
      <c r="E10" s="108"/>
      <c r="F10" s="107"/>
      <c r="G10" s="110"/>
      <c r="H10" s="110">
        <v>1</v>
      </c>
      <c r="I10" s="109">
        <v>0.8</v>
      </c>
    </row>
    <row r="11" spans="1:9" x14ac:dyDescent="0.2">
      <c r="A11" s="111"/>
      <c r="C11" s="97" t="s">
        <v>207</v>
      </c>
      <c r="D11" s="107" t="s">
        <v>434</v>
      </c>
      <c r="E11" s="108"/>
      <c r="F11" s="107"/>
      <c r="G11" s="110"/>
      <c r="H11" s="110">
        <v>1</v>
      </c>
      <c r="I11" s="109">
        <v>0.8</v>
      </c>
    </row>
    <row r="12" spans="1:9" x14ac:dyDescent="0.2">
      <c r="A12" s="111"/>
      <c r="C12" s="112" t="s">
        <v>239</v>
      </c>
      <c r="D12" s="107" t="s">
        <v>435</v>
      </c>
      <c r="E12" s="108"/>
      <c r="F12" s="107"/>
      <c r="G12" s="110"/>
      <c r="H12" s="110">
        <v>2</v>
      </c>
      <c r="I12" s="109">
        <v>1</v>
      </c>
    </row>
    <row r="13" spans="1:9" x14ac:dyDescent="0.2">
      <c r="A13" s="111"/>
      <c r="C13" s="112"/>
      <c r="D13" s="107"/>
      <c r="E13" s="108">
        <v>0</v>
      </c>
      <c r="F13" s="107" t="s">
        <v>436</v>
      </c>
      <c r="G13" s="110"/>
      <c r="H13" s="110"/>
      <c r="I13" s="109"/>
    </row>
    <row r="14" spans="1:9" x14ac:dyDescent="0.2">
      <c r="A14" s="111"/>
      <c r="C14" s="112"/>
      <c r="D14" s="107"/>
      <c r="E14" s="108">
        <v>1</v>
      </c>
      <c r="F14" s="107" t="s">
        <v>437</v>
      </c>
      <c r="G14" s="110"/>
      <c r="H14" s="110"/>
      <c r="I14" s="109"/>
    </row>
    <row r="15" spans="1:9" x14ac:dyDescent="0.2">
      <c r="A15" s="111"/>
      <c r="C15" s="112"/>
      <c r="D15" s="107"/>
      <c r="E15" s="108">
        <v>2</v>
      </c>
      <c r="F15" s="107" t="s">
        <v>438</v>
      </c>
      <c r="G15" s="110"/>
      <c r="H15" s="110"/>
      <c r="I15" s="109"/>
    </row>
    <row r="16" spans="1:9" x14ac:dyDescent="0.2">
      <c r="A16" s="111"/>
      <c r="C16" s="112"/>
      <c r="D16" s="107"/>
      <c r="E16" s="108">
        <v>3</v>
      </c>
      <c r="F16" s="107" t="s">
        <v>439</v>
      </c>
      <c r="G16" s="110"/>
      <c r="H16" s="110"/>
      <c r="I16" s="109"/>
    </row>
    <row r="17" spans="1:9" x14ac:dyDescent="0.2">
      <c r="A17" s="111"/>
      <c r="C17" s="112" t="s">
        <v>239</v>
      </c>
      <c r="D17" s="107" t="s">
        <v>440</v>
      </c>
      <c r="E17" s="108"/>
      <c r="F17" s="107"/>
      <c r="G17" s="110"/>
      <c r="H17" s="110">
        <v>3</v>
      </c>
      <c r="I17" s="109">
        <v>0.8</v>
      </c>
    </row>
    <row r="18" spans="1:9" x14ac:dyDescent="0.2">
      <c r="A18" s="111"/>
      <c r="C18" s="112"/>
      <c r="D18" s="107"/>
      <c r="E18" s="108">
        <v>0</v>
      </c>
      <c r="F18" s="107" t="s">
        <v>441</v>
      </c>
      <c r="G18" s="110"/>
      <c r="H18" s="110"/>
      <c r="I18" s="109"/>
    </row>
    <row r="19" spans="1:9" x14ac:dyDescent="0.2">
      <c r="A19" s="111"/>
      <c r="C19" s="112"/>
      <c r="D19" s="107"/>
      <c r="E19" s="108">
        <v>1</v>
      </c>
      <c r="F19" s="107" t="s">
        <v>442</v>
      </c>
      <c r="G19" s="110"/>
      <c r="H19" s="110"/>
      <c r="I19" s="109"/>
    </row>
    <row r="20" spans="1:9" x14ac:dyDescent="0.2">
      <c r="A20" s="111"/>
      <c r="C20" s="112"/>
      <c r="D20" s="107"/>
      <c r="E20" s="108">
        <v>2</v>
      </c>
      <c r="F20" s="107" t="s">
        <v>443</v>
      </c>
      <c r="G20" s="110"/>
      <c r="H20" s="110"/>
      <c r="I20" s="109"/>
    </row>
    <row r="21" spans="1:9" x14ac:dyDescent="0.2">
      <c r="A21" s="111"/>
      <c r="C21" s="112"/>
      <c r="D21" s="107"/>
      <c r="E21" s="108">
        <v>3</v>
      </c>
      <c r="F21" s="107" t="s">
        <v>251</v>
      </c>
      <c r="G21" s="110"/>
      <c r="H21" s="110"/>
      <c r="I21" s="109"/>
    </row>
    <row r="22" spans="1:9" x14ac:dyDescent="0.2">
      <c r="A22" s="111"/>
      <c r="C22" s="112" t="s">
        <v>239</v>
      </c>
      <c r="D22" s="107" t="s">
        <v>444</v>
      </c>
      <c r="E22" s="108"/>
      <c r="F22" s="107"/>
      <c r="G22" s="110"/>
      <c r="H22" s="110">
        <v>4</v>
      </c>
      <c r="I22" s="109">
        <v>0.8</v>
      </c>
    </row>
    <row r="23" spans="1:9" x14ac:dyDescent="0.2">
      <c r="A23" s="111"/>
      <c r="C23" s="112"/>
      <c r="D23" s="107"/>
      <c r="E23" s="108">
        <v>0</v>
      </c>
      <c r="F23" s="107" t="s">
        <v>445</v>
      </c>
      <c r="G23" s="110"/>
      <c r="H23" s="110"/>
      <c r="I23" s="109"/>
    </row>
    <row r="24" spans="1:9" x14ac:dyDescent="0.2">
      <c r="A24" s="111"/>
      <c r="C24" s="112"/>
      <c r="D24" s="107"/>
      <c r="E24" s="108">
        <v>1</v>
      </c>
      <c r="F24" s="107" t="s">
        <v>446</v>
      </c>
      <c r="G24" s="110"/>
      <c r="H24" s="110"/>
      <c r="I24" s="109"/>
    </row>
    <row r="25" spans="1:9" x14ac:dyDescent="0.2">
      <c r="A25" s="111"/>
      <c r="C25" s="112"/>
      <c r="D25" s="107"/>
      <c r="E25" s="108">
        <v>2</v>
      </c>
      <c r="F25" s="107" t="s">
        <v>447</v>
      </c>
      <c r="G25" s="110"/>
      <c r="H25" s="110"/>
      <c r="I25" s="109"/>
    </row>
    <row r="26" spans="1:9" x14ac:dyDescent="0.2">
      <c r="A26" s="111"/>
      <c r="C26" s="112"/>
      <c r="D26" s="107"/>
      <c r="E26" s="108">
        <v>3</v>
      </c>
      <c r="F26" s="107" t="s">
        <v>448</v>
      </c>
      <c r="G26" s="110"/>
      <c r="H26" s="110"/>
      <c r="I26" s="109"/>
    </row>
    <row r="27" spans="1:9" x14ac:dyDescent="0.2">
      <c r="A27" s="111"/>
      <c r="C27" s="112" t="s">
        <v>239</v>
      </c>
      <c r="D27" s="107" t="s">
        <v>449</v>
      </c>
      <c r="E27" s="108"/>
      <c r="F27" s="107"/>
      <c r="G27" s="110"/>
      <c r="H27" s="110">
        <v>1</v>
      </c>
      <c r="I27" s="109">
        <v>1</v>
      </c>
    </row>
    <row r="28" spans="1:9" x14ac:dyDescent="0.2">
      <c r="A28" s="111"/>
      <c r="C28" s="112"/>
      <c r="D28" s="107"/>
      <c r="E28" s="108">
        <v>0</v>
      </c>
      <c r="F28" s="107" t="s">
        <v>450</v>
      </c>
      <c r="G28" s="110"/>
      <c r="H28" s="110"/>
      <c r="I28" s="109"/>
    </row>
    <row r="29" spans="1:9" x14ac:dyDescent="0.2">
      <c r="A29" s="111"/>
      <c r="C29" s="112"/>
      <c r="D29" s="107"/>
      <c r="E29" s="108">
        <v>1</v>
      </c>
      <c r="F29" s="107" t="s">
        <v>451</v>
      </c>
      <c r="G29" s="110"/>
      <c r="H29" s="110"/>
      <c r="I29" s="109"/>
    </row>
    <row r="30" spans="1:9" x14ac:dyDescent="0.2">
      <c r="A30" s="111"/>
      <c r="C30" s="112"/>
      <c r="D30" s="107"/>
      <c r="E30" s="108">
        <v>2</v>
      </c>
      <c r="F30" s="107" t="s">
        <v>452</v>
      </c>
      <c r="G30" s="110"/>
      <c r="H30" s="110"/>
      <c r="I30" s="109"/>
    </row>
    <row r="31" spans="1:9" x14ac:dyDescent="0.2">
      <c r="A31" s="111"/>
      <c r="C31" s="112"/>
      <c r="D31" s="107"/>
      <c r="E31" s="108">
        <v>3</v>
      </c>
      <c r="F31" s="107" t="s">
        <v>453</v>
      </c>
      <c r="G31" s="110"/>
      <c r="H31" s="110"/>
      <c r="I31" s="109"/>
    </row>
    <row r="32" spans="1:9" x14ac:dyDescent="0.2">
      <c r="A32" s="111"/>
      <c r="C32" s="112" t="s">
        <v>239</v>
      </c>
      <c r="D32" s="107" t="s">
        <v>454</v>
      </c>
      <c r="E32" s="108"/>
      <c r="F32" s="107"/>
      <c r="G32" s="110"/>
      <c r="H32" s="110">
        <v>1</v>
      </c>
      <c r="I32" s="109">
        <v>1.2</v>
      </c>
    </row>
    <row r="33" spans="1:9" x14ac:dyDescent="0.2">
      <c r="A33" s="111"/>
      <c r="C33" s="112"/>
      <c r="D33" s="107"/>
      <c r="E33" s="108">
        <v>0</v>
      </c>
      <c r="F33" s="107" t="s">
        <v>455</v>
      </c>
      <c r="G33" s="110"/>
      <c r="H33" s="110"/>
      <c r="I33" s="109"/>
    </row>
    <row r="34" spans="1:9" x14ac:dyDescent="0.2">
      <c r="A34" s="111"/>
      <c r="C34" s="112"/>
      <c r="D34" s="107"/>
      <c r="E34" s="108">
        <v>1</v>
      </c>
      <c r="F34" s="107" t="s">
        <v>456</v>
      </c>
      <c r="G34" s="110"/>
      <c r="H34" s="110"/>
      <c r="I34" s="109"/>
    </row>
    <row r="35" spans="1:9" x14ac:dyDescent="0.2">
      <c r="A35" s="111"/>
      <c r="C35" s="112"/>
      <c r="D35" s="107"/>
      <c r="E35" s="108">
        <v>2</v>
      </c>
      <c r="F35" s="107" t="s">
        <v>457</v>
      </c>
      <c r="G35" s="110"/>
      <c r="H35" s="110"/>
    </row>
    <row r="36" spans="1:9" x14ac:dyDescent="0.2">
      <c r="A36" s="111"/>
      <c r="C36" s="112"/>
      <c r="D36" s="107"/>
      <c r="E36" s="108">
        <v>3</v>
      </c>
      <c r="F36" s="107" t="s">
        <v>458</v>
      </c>
      <c r="G36" s="110"/>
      <c r="H36" s="110"/>
    </row>
    <row r="37" spans="1:9" x14ac:dyDescent="0.2">
      <c r="A37" s="111"/>
      <c r="C37" s="112"/>
      <c r="D37" s="110"/>
      <c r="E37" s="112"/>
      <c r="F37" s="110"/>
      <c r="G37" s="110"/>
      <c r="H37" s="110"/>
    </row>
    <row r="38" spans="1:9" x14ac:dyDescent="0.2">
      <c r="A38" s="111"/>
      <c r="C38" s="112"/>
      <c r="D38" s="107"/>
      <c r="E38" s="108"/>
      <c r="F38" s="107"/>
      <c r="G38" s="110"/>
      <c r="H38" s="110"/>
      <c r="I38" s="109"/>
    </row>
    <row r="39" spans="1:9" x14ac:dyDescent="0.2">
      <c r="A39" s="111"/>
      <c r="C39" s="112"/>
      <c r="D39" s="107"/>
      <c r="E39" s="108"/>
      <c r="F39" s="107"/>
      <c r="G39" s="110"/>
      <c r="H39" s="110"/>
      <c r="I39" s="109"/>
    </row>
    <row r="40" spans="1:9" x14ac:dyDescent="0.2">
      <c r="A40" s="111"/>
      <c r="C40" s="112"/>
      <c r="D40" s="107"/>
      <c r="E40" s="108"/>
      <c r="F40" s="107"/>
      <c r="G40" s="110"/>
      <c r="H40" s="110"/>
    </row>
    <row r="41" spans="1:9" x14ac:dyDescent="0.2">
      <c r="A41" s="111"/>
      <c r="C41" s="112"/>
      <c r="D41" s="107"/>
      <c r="E41" s="108"/>
      <c r="F41" s="107"/>
      <c r="G41" s="110"/>
      <c r="H41" s="110"/>
    </row>
    <row r="42" spans="1:9" x14ac:dyDescent="0.2">
      <c r="A42" s="111"/>
      <c r="C42" s="112"/>
      <c r="D42" s="110"/>
      <c r="E42" s="112"/>
      <c r="F42" s="110"/>
      <c r="G42" s="110"/>
      <c r="H42" s="110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7</vt:i4>
      </vt:variant>
    </vt:vector>
  </HeadingPairs>
  <TitlesOfParts>
    <vt:vector size="29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КО7</vt:lpstr>
      <vt:lpstr>КО8</vt:lpstr>
      <vt:lpstr>КО9</vt:lpstr>
      <vt:lpstr>КО10</vt:lpstr>
      <vt:lpstr>КО11</vt:lpstr>
      <vt:lpstr>Профстандарт  11.010 код А 01.4</vt:lpstr>
      <vt:lpstr>Профстандарт  11.010 код А 02.4</vt:lpstr>
      <vt:lpstr>Профстандарт  11.010 код А 03.4</vt:lpstr>
      <vt:lpstr>Профстандарт  11.010 код А 04.4</vt:lpstr>
      <vt:lpstr>Профстандарт  11.010 код А 05.4</vt:lpstr>
      <vt:lpstr>Профстандарт  11.010 код А 01.5</vt:lpstr>
      <vt:lpstr>Профстандарт  11.010 код А 02.5</vt:lpstr>
      <vt:lpstr>Профстандарт  11.010 код А 03.5</vt:lpstr>
      <vt:lpstr>Профстандарт  11.010 код C 01.5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Дюкова</dc:creator>
  <dc:description/>
  <cp:lastModifiedBy>Microsoft Office User</cp:lastModifiedBy>
  <cp:revision>10</cp:revision>
  <cp:lastPrinted>2023-02-06T12:50:30Z</cp:lastPrinted>
  <dcterms:created xsi:type="dcterms:W3CDTF">2015-06-05T18:19:34Z</dcterms:created>
  <dcterms:modified xsi:type="dcterms:W3CDTF">2023-02-20T07:58:36Z</dcterms:modified>
  <dc:language>ru-RU</dc:language>
</cp:coreProperties>
</file>