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Цифровой электропривод/Юниоры/юниоры Цифровой электропривод/юниоры/"/>
    </mc:Choice>
  </mc:AlternateContent>
  <xr:revisionPtr revIDLastSave="0" documentId="13_ncr:1_{A16799A7-5418-E64F-ABF0-94DE187DC7BB}" xr6:coauthVersionLast="45" xr6:coauthVersionMax="45" xr10:uidLastSave="{00000000-0000-0000-0000-000000000000}"/>
  <bookViews>
    <workbookView xWindow="0" yWindow="500" windowWidth="28120" windowHeight="125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8" i="1" l="1"/>
  <c r="I107" i="1"/>
  <c r="I86" i="1"/>
  <c r="I63" i="1"/>
  <c r="I37" i="1"/>
  <c r="I10" i="1"/>
  <c r="I146" i="1" s="1"/>
</calcChain>
</file>

<file path=xl/sharedStrings.xml><?xml version="1.0" encoding="utf-8"?>
<sst xmlns="http://schemas.openxmlformats.org/spreadsheetml/2006/main" count="388" uniqueCount="116">
  <si>
    <t>Мероприятие</t>
  </si>
  <si>
    <t>Номер компетенции</t>
  </si>
  <si>
    <t>Наименование компетенции</t>
  </si>
  <si>
    <t xml:space="preserve">Цифровой электропривод 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</si>
  <si>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</si>
  <si>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</si>
  <si>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</si>
  <si>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</si>
  <si>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</si>
  <si>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</si>
  <si>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</si>
  <si>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</si>
  <si>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</si>
  <si>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</si>
  <si>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</si>
  <si>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</si>
  <si>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А1</t>
  </si>
  <si>
    <t>Проектирование, подбор оборудования</t>
  </si>
  <si>
    <t>Нормативная документация</t>
  </si>
  <si>
    <t>И</t>
  </si>
  <si>
    <t>Ведомость используемого  оборудования разработана</t>
  </si>
  <si>
    <t>Вычесть все баллы, если не выполнено.</t>
  </si>
  <si>
    <t>да/нет</t>
  </si>
  <si>
    <t xml:space="preserve">Количесто едениц указанного в ведомости оборудования должнос овподать с реальным оборудованием на рабочем столе </t>
  </si>
  <si>
    <t xml:space="preserve"> Пройдено соглосование технической документации у технического эксперта   перед  монтажем электрических соединений</t>
  </si>
  <si>
    <t>В ведомости указано полное название оборудования</t>
  </si>
  <si>
    <t>Выбраное оборудование соответствует условиям эксплуатации в технологическом задании</t>
  </si>
  <si>
    <t xml:space="preserve">Разработка функциальной  схемы </t>
  </si>
  <si>
    <t xml:space="preserve">Функциоанльная схема разработана в соответсвии с техническим заданием </t>
  </si>
  <si>
    <t>Функциональная схема соответствует выбранному оборудованию</t>
  </si>
  <si>
    <t>Все блоки функциональной схемы подписаы</t>
  </si>
  <si>
    <t>Блоки функциональная схемы логически правильно построены</t>
  </si>
  <si>
    <t xml:space="preserve">Разработка принципиальной схемы </t>
  </si>
  <si>
    <t xml:space="preserve"> Принципиальная электрическая схема является работоспособной и соответсвует ЕСКД</t>
  </si>
  <si>
    <t>В принципиальной электрической схеме указаны условно буквенные обозначения элиментов</t>
  </si>
  <si>
    <t>В принципиальной электрической схеме указаны условно графические обозначения элиментов</t>
  </si>
  <si>
    <t>Локальный менеджмент</t>
  </si>
  <si>
    <t>J</t>
  </si>
  <si>
    <t>Соблюден порядок на рабочем месте после окончания работы</t>
  </si>
  <si>
    <t xml:space="preserve">Рабочее место захламлено мусором , расходными материалами ,  рабочий инструмент не убран </t>
  </si>
  <si>
    <t>Мусор и расходные материалы не убраны ,рабочий инструмент убран</t>
  </si>
  <si>
    <t xml:space="preserve">На рабочем месте отсутствует любой мусор , пищевые продукты ,расходные материалы и инструмент убраны, </t>
  </si>
  <si>
    <t>На рабочем месте отсутствует любой мусор , пищевые продукты ,расходные материалы и инструмент убраны,</t>
  </si>
  <si>
    <t>Во время работы соблюдена Техника безопасности согласно инструкции по безопасной эксплуатации электроустановок</t>
  </si>
  <si>
    <t>Организация рабочего процесса и безопасность</t>
  </si>
  <si>
    <t xml:space="preserve">Выбраны электрические аппараты защиты и управления </t>
  </si>
  <si>
    <t>Были сюблюдены нормы утилизации отходов после сборки,разделены и утилизированы  бытовые и промышленные отходы</t>
  </si>
  <si>
    <t>Досрочное выполнение модуля</t>
  </si>
  <si>
    <t>Б</t>
  </si>
  <si>
    <t>Презентация внедряемого проекта</t>
  </si>
  <si>
    <t xml:space="preserve">Презентация </t>
  </si>
  <si>
    <t>Презентация выполнена в установленный срок</t>
  </si>
  <si>
    <t>Проект системы электропривода презентован заказчику</t>
  </si>
  <si>
    <t>Презентация не соответствует поставленной задачи</t>
  </si>
  <si>
    <t xml:space="preserve">Презентация соответствует поставленной задачи, оформление не соответствует стандарту </t>
  </si>
  <si>
    <t xml:space="preserve">Презентация соответствует поставленной задачи, оформление соответствует стандарту , тайминг  выступления не соблюден </t>
  </si>
  <si>
    <t>Презентация и ее оформление соответствует поставленной задачи, грамотно ответил на вопросы</t>
  </si>
  <si>
    <t>Стратегический менеджмент</t>
  </si>
  <si>
    <t xml:space="preserve"> В презентации указаны перспективы дальнейшего использования данного проекта</t>
  </si>
  <si>
    <t>Не актуалены</t>
  </si>
  <si>
    <t>Актуалены , но уже внедрены</t>
  </si>
  <si>
    <t xml:space="preserve">Актуалены,  нигде не применялся данный проект </t>
  </si>
  <si>
    <t>Актуален , реален к исполнению</t>
  </si>
  <si>
    <t>Наличие фото/видео</t>
  </si>
  <si>
    <t>Соблюдение регламента (тайминг)</t>
  </si>
  <si>
    <t>Эргономические требования</t>
  </si>
  <si>
    <t>В</t>
  </si>
  <si>
    <t>Электрическая сборка</t>
  </si>
  <si>
    <t>Электропривод</t>
  </si>
  <si>
    <t>Произведена механическая  сборка стенда  цифрового электропривода  согласно  принципиальной схемы</t>
  </si>
  <si>
    <t>Произведена механическая  сборка  системы управления стенда цифрового  электропривода  согласно  монтажной схеме</t>
  </si>
  <si>
    <t>Произведена механическая  сборка исполнительного механизма  стенда цифрового электропривода  согласно  принциаиальной схемы</t>
  </si>
  <si>
    <t>Выбран тип и количество обратных связей электропривода поворотного механизма</t>
  </si>
  <si>
    <t xml:space="preserve">Найдено оптимальное размещение элементов  на стенде </t>
  </si>
  <si>
    <t xml:space="preserve">Проведен синтез системы управления электропривода </t>
  </si>
  <si>
    <t>Электро-измерительные приборы и инструменты</t>
  </si>
  <si>
    <t>Во время сборки применялся измерительный инструмент мультиметр</t>
  </si>
  <si>
    <t xml:space="preserve">Не было потери рабочего инструмента </t>
  </si>
  <si>
    <t xml:space="preserve">Не было падения рабочего инструмента </t>
  </si>
  <si>
    <t>Произведена проверка подготовленных проводов и кабелей к подключению</t>
  </si>
  <si>
    <t>Не повреждены провода во время подготовки к подключению</t>
  </si>
  <si>
    <t>Г</t>
  </si>
  <si>
    <t>Пуско-наладка, настройка, запуск</t>
  </si>
  <si>
    <t>Автоматика и системы управления</t>
  </si>
  <si>
    <t>Проведен синтез системы управления электропривода методом последовательной коррекции  поворотного механизма</t>
  </si>
  <si>
    <t>Использован мультиметр при настройке связи программы и оборудования</t>
  </si>
  <si>
    <t xml:space="preserve">Функционал стенда соответствует технологическому заданию </t>
  </si>
  <si>
    <t>Произведена настройка исполнительного механизма</t>
  </si>
  <si>
    <t>Во время настройки применялся измерительный инструмент мультиметр</t>
  </si>
  <si>
    <t>Программное обеспечение для работы с оборудованием</t>
  </si>
  <si>
    <t>Подклечен ПК и интерфейсное оборудование к системе цифрового электропривода</t>
  </si>
  <si>
    <t xml:space="preserve">Софт и оборудование правильно подобраны для програмирования  </t>
  </si>
  <si>
    <t>Осушествляет запуск системы регламентируясь ПУЭ</t>
  </si>
  <si>
    <t>Д</t>
  </si>
  <si>
    <t>Программирование микроконтроллера ONI</t>
  </si>
  <si>
    <t xml:space="preserve">Функции </t>
  </si>
  <si>
    <t>Функция №1</t>
  </si>
  <si>
    <t>Функция №2</t>
  </si>
  <si>
    <t>Функция №3</t>
  </si>
  <si>
    <t>Функция №4</t>
  </si>
  <si>
    <t>Функция №5</t>
  </si>
  <si>
    <t>Функция №6</t>
  </si>
  <si>
    <t>Функция №7</t>
  </si>
  <si>
    <t>Функция №8</t>
  </si>
  <si>
    <t>Функция №9</t>
  </si>
  <si>
    <t>Функция №10</t>
  </si>
  <si>
    <t>Е</t>
  </si>
  <si>
    <t xml:space="preserve"> Диагностика, устранение неисправностей на языке FBD</t>
  </si>
  <si>
    <t>Диагностика алгоритма</t>
  </si>
  <si>
    <t>Произведена диагностика алгоритма работы №1 электроустановки на языке FBD</t>
  </si>
  <si>
    <t>Произведена диагностика алгоритма работы №2 электроустановки на языке FBD</t>
  </si>
  <si>
    <t>Произведена диагностика алгоритма работы №3 электроустановки на языке FBD</t>
  </si>
  <si>
    <t>Произведена диагностика алгоритма работы №4 электроустановки на языке FBD</t>
  </si>
  <si>
    <t>Произведена диагностика алгоритма работы №5 электроустановки на языке FBD</t>
  </si>
  <si>
    <t>Итого</t>
  </si>
  <si>
    <t>Перечень профессиональных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</si>
</sst>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/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0" fillId="4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0" fillId="4" borderId="2" xfId="0" applyFill="1" applyBorder="1" applyAlignment="1">
      <alignment horizontal="center"/>
    </xf>
    <xf numFmtId="0" fontId="7" fillId="4" borderId="3" xfId="0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0" borderId="2" xfId="0" applyBorder="1" applyAlignment="1">
      <alignment horizontal="center"/>
    </xf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2" xfId="0" applyBorder="1"/>
    <xf numFmtId="0" fontId="9" fillId="4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4" borderId="2" xfId="0" applyFont="1" applyFill="1" applyBorder="1"/>
    <xf numFmtId="0" fontId="0" fillId="4" borderId="6" xfId="0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10" fillId="5" borderId="7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1" fillId="4" borderId="7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9" fillId="5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0" fillId="4" borderId="2" xfId="0" applyFill="1" applyBorder="1"/>
    <xf numFmtId="0" fontId="8" fillId="4" borderId="4" xfId="0" applyFont="1" applyFill="1" applyBorder="1"/>
    <xf numFmtId="0" fontId="0" fillId="0" borderId="5" xfId="0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0" fillId="4" borderId="6" xfId="0" applyFill="1" applyBorder="1" applyAlignment="1">
      <alignment horizontal="center" wrapText="1"/>
    </xf>
    <xf numFmtId="0" fontId="13" fillId="4" borderId="2" xfId="0" applyFont="1" applyFill="1" applyBorder="1" applyAlignment="1">
      <alignment wrapText="1"/>
    </xf>
    <xf numFmtId="0" fontId="0" fillId="0" borderId="2" xfId="0" applyBorder="1" applyAlignment="1">
      <alignment horizontal="right"/>
    </xf>
    <xf numFmtId="0" fontId="0" fillId="4" borderId="2" xfId="0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0" fontId="12" fillId="5" borderId="9" xfId="0" applyFont="1" applyFill="1" applyBorder="1" applyAlignment="1">
      <alignment horizontal="left" vertical="center" wrapText="1"/>
    </xf>
    <xf numFmtId="2" fontId="2" fillId="3" borderId="0" xfId="0" applyNumberFormat="1" applyFont="1" applyFill="1"/>
    <xf numFmtId="0" fontId="0" fillId="4" borderId="6" xfId="0" applyFill="1" applyBorder="1"/>
    <xf numFmtId="2" fontId="0" fillId="0" borderId="2" xfId="0" applyNumberFormat="1" applyBorder="1"/>
    <xf numFmtId="2" fontId="0" fillId="4" borderId="2" xfId="0" applyNumberFormat="1" applyFill="1" applyBorder="1"/>
    <xf numFmtId="0" fontId="0" fillId="0" borderId="6" xfId="0" applyBorder="1"/>
    <xf numFmtId="0" fontId="0" fillId="6" borderId="2" xfId="0" applyFill="1" applyBorder="1" applyAlignment="1">
      <alignment horizontal="center"/>
    </xf>
    <xf numFmtId="0" fontId="14" fillId="6" borderId="2" xfId="0" applyFont="1" applyFill="1" applyBorder="1" applyAlignment="1">
      <alignment wrapText="1"/>
    </xf>
    <xf numFmtId="0" fontId="0" fillId="6" borderId="2" xfId="0" applyFill="1" applyBorder="1"/>
    <xf numFmtId="0" fontId="0" fillId="6" borderId="2" xfId="0" applyFill="1" applyBorder="1" applyAlignment="1">
      <alignment wrapText="1"/>
    </xf>
    <xf numFmtId="0" fontId="8" fillId="4" borderId="2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/>
    </xf>
    <xf numFmtId="0" fontId="14" fillId="7" borderId="2" xfId="0" applyFont="1" applyFill="1" applyBorder="1" applyAlignment="1">
      <alignment wrapText="1"/>
    </xf>
    <xf numFmtId="0" fontId="0" fillId="7" borderId="6" xfId="0" applyFill="1" applyBorder="1" applyAlignment="1">
      <alignment horizontal="center"/>
    </xf>
    <xf numFmtId="0" fontId="8" fillId="7" borderId="5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0" fillId="7" borderId="6" xfId="0" applyFill="1" applyBorder="1" applyAlignment="1">
      <alignment horizontal="center" wrapText="1"/>
    </xf>
    <xf numFmtId="0" fontId="0" fillId="7" borderId="2" xfId="0" applyFill="1" applyBorder="1"/>
    <xf numFmtId="0" fontId="14" fillId="4" borderId="2" xfId="0" applyFont="1" applyFill="1" applyBorder="1" applyAlignment="1">
      <alignment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6"/>
  <sheetViews>
    <sheetView tabSelected="1" zoomScale="115" zoomScaleNormal="115" workbookViewId="0">
      <selection activeCell="D3" sqref="D3"/>
    </sheetView>
  </sheetViews>
  <sheetFormatPr baseColWidth="10" defaultColWidth="11.1640625" defaultRowHeight="16" x14ac:dyDescent="0.2"/>
  <cols>
    <col min="1" max="1" width="6.6640625" style="10" customWidth="1"/>
    <col min="2" max="2" width="31" customWidth="1"/>
    <col min="3" max="3" width="7.6640625" style="11" customWidth="1"/>
    <col min="4" max="4" width="34.6640625" style="1" customWidth="1"/>
    <col min="5" max="5" width="10.1640625" style="11" customWidth="1"/>
    <col min="6" max="6" width="33.6640625" style="1" customWidth="1"/>
    <col min="7" max="7" width="16.6640625" style="1" customWidth="1"/>
    <col min="8" max="8" width="7.1640625" style="1" customWidth="1"/>
    <col min="9" max="9" width="8.1640625" customWidth="1"/>
  </cols>
  <sheetData>
    <row r="2" spans="1:9" x14ac:dyDescent="0.2">
      <c r="B2" s="12" t="s">
        <v>0</v>
      </c>
      <c r="E2" s="13"/>
    </row>
    <row r="3" spans="1:9" x14ac:dyDescent="0.2">
      <c r="B3" s="12" t="s">
        <v>1</v>
      </c>
      <c r="D3" s="13"/>
      <c r="E3" s="13"/>
    </row>
    <row r="4" spans="1:9" x14ac:dyDescent="0.2">
      <c r="B4" s="12" t="s">
        <v>2</v>
      </c>
      <c r="D4" s="80" t="s">
        <v>3</v>
      </c>
      <c r="E4" s="13"/>
    </row>
    <row r="5" spans="1:9" x14ac:dyDescent="0.2">
      <c r="B5" s="12" t="s">
        <v>4</v>
      </c>
      <c r="D5" s="80" t="s">
        <v>5</v>
      </c>
      <c r="E5" s="13"/>
    </row>
    <row r="6" spans="1:9" x14ac:dyDescent="0.2">
      <c r="B6" s="12" t="s">
        <v>6</v>
      </c>
      <c r="D6" s="80" t="s">
        <v>5</v>
      </c>
      <c r="E6" s="13"/>
    </row>
    <row r="8" spans="1:9" s="7" customFormat="1" ht="34.25" customHeight="1" x14ac:dyDescent="0.2">
      <c r="A8" s="14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</row>
    <row r="9" spans="1:9" x14ac:dyDescent="0.2">
      <c r="H9"/>
    </row>
    <row r="10" spans="1:9" s="8" customFormat="1" ht="19" x14ac:dyDescent="0.25">
      <c r="A10" s="15" t="s">
        <v>16</v>
      </c>
      <c r="B10" s="16" t="s">
        <v>17</v>
      </c>
      <c r="C10" s="15"/>
      <c r="D10" s="17"/>
      <c r="E10" s="15"/>
      <c r="F10" s="17"/>
      <c r="G10" s="17"/>
      <c r="H10" s="16"/>
      <c r="I10" s="58">
        <f>SUM(I12:I36)</f>
        <v>17</v>
      </c>
    </row>
    <row r="11" spans="1:9" s="9" customFormat="1" x14ac:dyDescent="0.2">
      <c r="A11" s="18">
        <v>1</v>
      </c>
      <c r="B11" s="19" t="s">
        <v>18</v>
      </c>
      <c r="C11" s="20"/>
      <c r="D11" s="20"/>
      <c r="E11" s="20"/>
      <c r="F11" s="20"/>
      <c r="G11" s="20"/>
      <c r="H11" s="20"/>
      <c r="I11" s="59"/>
    </row>
    <row r="12" spans="1:9" ht="30" x14ac:dyDescent="0.2">
      <c r="A12" s="21"/>
      <c r="B12" s="22"/>
      <c r="C12" s="21" t="s">
        <v>19</v>
      </c>
      <c r="D12" s="23" t="s">
        <v>20</v>
      </c>
      <c r="E12" s="21"/>
      <c r="F12" s="24" t="s">
        <v>21</v>
      </c>
      <c r="G12" s="25" t="s">
        <v>22</v>
      </c>
      <c r="H12" s="21"/>
      <c r="I12" s="60">
        <v>1</v>
      </c>
    </row>
    <row r="13" spans="1:9" ht="45" x14ac:dyDescent="0.2">
      <c r="A13" s="21"/>
      <c r="B13" s="26"/>
      <c r="C13" s="21" t="s">
        <v>19</v>
      </c>
      <c r="D13" s="27" t="s">
        <v>23</v>
      </c>
      <c r="E13" s="21"/>
      <c r="F13" s="24" t="s">
        <v>21</v>
      </c>
      <c r="G13" s="25" t="s">
        <v>22</v>
      </c>
      <c r="H13" s="21"/>
      <c r="I13" s="60">
        <v>1</v>
      </c>
    </row>
    <row r="14" spans="1:9" ht="45" x14ac:dyDescent="0.2">
      <c r="A14" s="21"/>
      <c r="B14" s="26"/>
      <c r="C14" s="21" t="s">
        <v>19</v>
      </c>
      <c r="D14" s="23" t="s">
        <v>24</v>
      </c>
      <c r="E14" s="21"/>
      <c r="F14" s="24" t="s">
        <v>21</v>
      </c>
      <c r="G14" s="25" t="s">
        <v>22</v>
      </c>
      <c r="H14" s="21"/>
      <c r="I14" s="60">
        <v>1</v>
      </c>
    </row>
    <row r="15" spans="1:9" ht="30" x14ac:dyDescent="0.2">
      <c r="A15" s="21"/>
      <c r="B15" s="26"/>
      <c r="C15" s="21" t="s">
        <v>19</v>
      </c>
      <c r="D15" s="28" t="s">
        <v>25</v>
      </c>
      <c r="E15" s="21"/>
      <c r="F15" s="24" t="s">
        <v>21</v>
      </c>
      <c r="G15" s="25" t="s">
        <v>22</v>
      </c>
      <c r="H15" s="21"/>
      <c r="I15" s="60">
        <v>1</v>
      </c>
    </row>
    <row r="16" spans="1:9" ht="45" x14ac:dyDescent="0.2">
      <c r="A16" s="21"/>
      <c r="B16" s="26"/>
      <c r="C16" s="21" t="s">
        <v>19</v>
      </c>
      <c r="D16" s="23" t="s">
        <v>26</v>
      </c>
      <c r="E16" s="21"/>
      <c r="F16" s="24" t="s">
        <v>21</v>
      </c>
      <c r="G16" s="25" t="s">
        <v>22</v>
      </c>
      <c r="H16" s="21"/>
      <c r="I16" s="60">
        <v>1</v>
      </c>
    </row>
    <row r="17" spans="1:9" s="9" customFormat="1" x14ac:dyDescent="0.2">
      <c r="A17" s="18">
        <v>2</v>
      </c>
      <c r="B17" s="29" t="s">
        <v>27</v>
      </c>
      <c r="C17" s="30"/>
      <c r="D17" s="31"/>
      <c r="E17" s="18"/>
      <c r="F17" s="32"/>
      <c r="G17" s="33"/>
      <c r="H17" s="18"/>
      <c r="I17" s="61"/>
    </row>
    <row r="18" spans="1:9" ht="30" x14ac:dyDescent="0.2">
      <c r="A18" s="18"/>
      <c r="B18" s="29"/>
      <c r="C18" s="30" t="s">
        <v>19</v>
      </c>
      <c r="D18" s="31" t="s">
        <v>28</v>
      </c>
      <c r="E18" s="18"/>
      <c r="F18" s="34" t="s">
        <v>21</v>
      </c>
      <c r="G18" s="25" t="s">
        <v>22</v>
      </c>
      <c r="H18" s="18"/>
      <c r="I18" s="61">
        <v>1</v>
      </c>
    </row>
    <row r="19" spans="1:9" ht="30" x14ac:dyDescent="0.2">
      <c r="A19" s="21"/>
      <c r="B19" s="26"/>
      <c r="C19" s="30" t="s">
        <v>19</v>
      </c>
      <c r="D19" s="23" t="s">
        <v>29</v>
      </c>
      <c r="E19" s="21"/>
      <c r="F19" s="34" t="s">
        <v>21</v>
      </c>
      <c r="G19" s="25" t="s">
        <v>22</v>
      </c>
      <c r="H19" s="21"/>
      <c r="I19" s="60">
        <v>1</v>
      </c>
    </row>
    <row r="20" spans="1:9" ht="17" x14ac:dyDescent="0.2">
      <c r="A20" s="21"/>
      <c r="B20" s="26"/>
      <c r="C20" s="30" t="s">
        <v>19</v>
      </c>
      <c r="D20" s="27" t="s">
        <v>30</v>
      </c>
      <c r="E20" s="21"/>
      <c r="F20" s="34" t="s">
        <v>21</v>
      </c>
      <c r="G20" s="25" t="s">
        <v>22</v>
      </c>
      <c r="H20" s="21"/>
      <c r="I20" s="60">
        <v>1</v>
      </c>
    </row>
    <row r="21" spans="1:9" ht="28" x14ac:dyDescent="0.2">
      <c r="A21" s="21"/>
      <c r="B21" s="26"/>
      <c r="C21" s="30" t="s">
        <v>19</v>
      </c>
      <c r="D21" s="35" t="s">
        <v>31</v>
      </c>
      <c r="E21" s="21"/>
      <c r="F21" s="34" t="s">
        <v>21</v>
      </c>
      <c r="G21" s="25" t="s">
        <v>22</v>
      </c>
      <c r="H21" s="21"/>
      <c r="I21" s="60">
        <v>1</v>
      </c>
    </row>
    <row r="22" spans="1:9" s="9" customFormat="1" x14ac:dyDescent="0.2">
      <c r="A22" s="18">
        <v>3</v>
      </c>
      <c r="B22" s="29" t="s">
        <v>32</v>
      </c>
      <c r="C22" s="30"/>
      <c r="D22" s="31"/>
      <c r="E22" s="18"/>
      <c r="F22" s="32"/>
      <c r="G22" s="33"/>
      <c r="H22" s="18"/>
      <c r="I22" s="61"/>
    </row>
    <row r="23" spans="1:9" ht="45" x14ac:dyDescent="0.2">
      <c r="A23" s="21"/>
      <c r="B23" s="36"/>
      <c r="C23" s="37" t="s">
        <v>19</v>
      </c>
      <c r="D23" s="23" t="s">
        <v>33</v>
      </c>
      <c r="E23" s="21"/>
      <c r="F23" s="24" t="s">
        <v>21</v>
      </c>
      <c r="G23" s="25" t="s">
        <v>22</v>
      </c>
      <c r="H23" s="21"/>
      <c r="I23" s="60">
        <v>1</v>
      </c>
    </row>
    <row r="24" spans="1:9" ht="45" x14ac:dyDescent="0.2">
      <c r="A24" s="21"/>
      <c r="B24" s="26"/>
      <c r="C24" s="37" t="s">
        <v>19</v>
      </c>
      <c r="D24" s="31" t="s">
        <v>34</v>
      </c>
      <c r="E24" s="21"/>
      <c r="F24" s="24" t="s">
        <v>21</v>
      </c>
      <c r="G24" s="25" t="s">
        <v>22</v>
      </c>
      <c r="H24" s="21"/>
      <c r="I24" s="60">
        <v>1</v>
      </c>
    </row>
    <row r="25" spans="1:9" ht="42" x14ac:dyDescent="0.2">
      <c r="A25" s="21"/>
      <c r="B25" s="26"/>
      <c r="C25" s="37" t="s">
        <v>19</v>
      </c>
      <c r="D25" s="38" t="s">
        <v>35</v>
      </c>
      <c r="E25" s="21"/>
      <c r="F25" s="24" t="s">
        <v>21</v>
      </c>
      <c r="G25" s="25" t="s">
        <v>22</v>
      </c>
      <c r="H25" s="21"/>
      <c r="I25" s="60">
        <v>1</v>
      </c>
    </row>
    <row r="26" spans="1:9" s="9" customFormat="1" x14ac:dyDescent="0.2">
      <c r="A26" s="18">
        <v>4</v>
      </c>
      <c r="B26" s="29" t="s">
        <v>36</v>
      </c>
      <c r="C26" s="30"/>
      <c r="D26" s="39"/>
      <c r="E26" s="18"/>
      <c r="F26" s="32"/>
      <c r="G26" s="33"/>
      <c r="H26" s="18"/>
      <c r="I26" s="61"/>
    </row>
    <row r="27" spans="1:9" ht="30" x14ac:dyDescent="0.2">
      <c r="A27" s="21"/>
      <c r="B27" s="40"/>
      <c r="C27" s="37" t="s">
        <v>37</v>
      </c>
      <c r="D27" s="41" t="s">
        <v>38</v>
      </c>
      <c r="E27" s="21"/>
      <c r="F27" s="42"/>
      <c r="G27" s="43"/>
      <c r="H27" s="21"/>
      <c r="I27" s="60">
        <v>1</v>
      </c>
    </row>
    <row r="28" spans="1:9" ht="45" x14ac:dyDescent="0.2">
      <c r="A28" s="21"/>
      <c r="B28" s="40"/>
      <c r="C28" s="37"/>
      <c r="D28" s="44"/>
      <c r="E28" s="21">
        <v>0</v>
      </c>
      <c r="F28" s="24" t="s">
        <v>39</v>
      </c>
      <c r="G28" s="25" t="s">
        <v>22</v>
      </c>
      <c r="H28" s="21"/>
      <c r="I28" s="60"/>
    </row>
    <row r="29" spans="1:9" ht="30" x14ac:dyDescent="0.2">
      <c r="A29" s="21"/>
      <c r="B29" s="40"/>
      <c r="C29" s="37"/>
      <c r="D29" s="44"/>
      <c r="E29" s="21">
        <v>1</v>
      </c>
      <c r="F29" s="24" t="s">
        <v>40</v>
      </c>
      <c r="G29" s="25" t="s">
        <v>22</v>
      </c>
      <c r="H29" s="21"/>
      <c r="I29" s="60"/>
    </row>
    <row r="30" spans="1:9" ht="45" x14ac:dyDescent="0.2">
      <c r="A30" s="21"/>
      <c r="B30" s="40"/>
      <c r="C30" s="37"/>
      <c r="D30" s="44"/>
      <c r="E30" s="21">
        <v>2</v>
      </c>
      <c r="F30" s="24" t="s">
        <v>41</v>
      </c>
      <c r="G30" s="25" t="s">
        <v>22</v>
      </c>
      <c r="H30" s="21"/>
      <c r="I30" s="60"/>
    </row>
    <row r="31" spans="1:9" ht="45" x14ac:dyDescent="0.2">
      <c r="A31" s="21"/>
      <c r="B31" s="40"/>
      <c r="C31" s="37"/>
      <c r="D31" s="44"/>
      <c r="E31" s="21">
        <v>3</v>
      </c>
      <c r="F31" s="24" t="s">
        <v>42</v>
      </c>
      <c r="G31" s="25" t="s">
        <v>22</v>
      </c>
      <c r="H31" s="21"/>
      <c r="I31" s="60"/>
    </row>
    <row r="32" spans="1:9" ht="45" x14ac:dyDescent="0.2">
      <c r="A32" s="21"/>
      <c r="B32" s="22"/>
      <c r="C32" s="37" t="s">
        <v>19</v>
      </c>
      <c r="D32" s="23" t="s">
        <v>43</v>
      </c>
      <c r="E32" s="21"/>
      <c r="F32" s="24" t="s">
        <v>21</v>
      </c>
      <c r="G32" s="25" t="s">
        <v>22</v>
      </c>
      <c r="H32" s="21"/>
      <c r="I32" s="60">
        <v>1</v>
      </c>
    </row>
    <row r="33" spans="1:9" s="9" customFormat="1" x14ac:dyDescent="0.2">
      <c r="A33" s="18">
        <v>5</v>
      </c>
      <c r="B33" s="29" t="s">
        <v>44</v>
      </c>
      <c r="C33" s="30"/>
      <c r="D33" s="39"/>
      <c r="E33" s="18"/>
      <c r="F33" s="32"/>
      <c r="G33" s="33"/>
      <c r="H33" s="18"/>
      <c r="I33" s="61"/>
    </row>
    <row r="34" spans="1:9" ht="30" x14ac:dyDescent="0.2">
      <c r="A34" s="21"/>
      <c r="B34" s="45"/>
      <c r="C34" s="37" t="s">
        <v>19</v>
      </c>
      <c r="D34" s="23" t="s">
        <v>45</v>
      </c>
      <c r="E34" s="21"/>
      <c r="F34" s="24" t="s">
        <v>21</v>
      </c>
      <c r="G34" s="25" t="s">
        <v>22</v>
      </c>
      <c r="H34" s="21"/>
      <c r="I34" s="60">
        <v>1</v>
      </c>
    </row>
    <row r="35" spans="1:9" ht="45" x14ac:dyDescent="0.2">
      <c r="A35" s="21"/>
      <c r="B35" s="45"/>
      <c r="C35" s="37" t="s">
        <v>19</v>
      </c>
      <c r="D35" s="23" t="s">
        <v>46</v>
      </c>
      <c r="E35" s="21"/>
      <c r="F35" s="24" t="s">
        <v>21</v>
      </c>
      <c r="G35" s="25" t="s">
        <v>22</v>
      </c>
      <c r="H35" s="21"/>
      <c r="I35" s="60">
        <v>1</v>
      </c>
    </row>
    <row r="36" spans="1:9" ht="17" x14ac:dyDescent="0.2">
      <c r="A36" s="21"/>
      <c r="B36" s="45"/>
      <c r="C36" s="37" t="s">
        <v>19</v>
      </c>
      <c r="D36" s="23" t="s">
        <v>47</v>
      </c>
      <c r="E36" s="21"/>
      <c r="F36" s="24" t="s">
        <v>21</v>
      </c>
      <c r="G36" s="25" t="s">
        <v>22</v>
      </c>
      <c r="H36" s="21"/>
      <c r="I36" s="60">
        <v>1</v>
      </c>
    </row>
    <row r="37" spans="1:9" s="8" customFormat="1" ht="19" x14ac:dyDescent="0.25">
      <c r="A37" s="15" t="s">
        <v>48</v>
      </c>
      <c r="B37" s="16" t="s">
        <v>49</v>
      </c>
      <c r="C37" s="15"/>
      <c r="D37" s="17"/>
      <c r="E37" s="46"/>
      <c r="F37" s="47"/>
      <c r="G37" s="17"/>
      <c r="H37" s="15"/>
      <c r="I37" s="58">
        <f>SUM(I38:I59)</f>
        <v>13</v>
      </c>
    </row>
    <row r="38" spans="1:9" s="9" customFormat="1" x14ac:dyDescent="0.2">
      <c r="A38" s="18">
        <v>1</v>
      </c>
      <c r="B38" s="48" t="s">
        <v>50</v>
      </c>
      <c r="C38" s="48"/>
      <c r="D38" s="29"/>
      <c r="E38" s="48"/>
      <c r="F38" s="48"/>
      <c r="G38" s="48"/>
      <c r="H38" s="18"/>
      <c r="I38" s="48"/>
    </row>
    <row r="39" spans="1:9" ht="34" x14ac:dyDescent="0.2">
      <c r="A39" s="18"/>
      <c r="B39" s="48"/>
      <c r="C39" s="18" t="s">
        <v>19</v>
      </c>
      <c r="D39" s="49" t="s">
        <v>51</v>
      </c>
      <c r="E39" s="48"/>
      <c r="F39" s="32" t="s">
        <v>51</v>
      </c>
      <c r="G39" s="25" t="s">
        <v>22</v>
      </c>
      <c r="H39" s="18"/>
      <c r="I39" s="48">
        <v>2</v>
      </c>
    </row>
    <row r="40" spans="1:9" ht="30" x14ac:dyDescent="0.2">
      <c r="A40" s="21"/>
      <c r="B40" s="22"/>
      <c r="C40" s="21" t="s">
        <v>37</v>
      </c>
      <c r="D40" s="23" t="s">
        <v>52</v>
      </c>
      <c r="E40" s="21"/>
      <c r="F40" s="26"/>
      <c r="G40" s="25"/>
      <c r="H40" s="21"/>
      <c r="I40" s="62">
        <v>2</v>
      </c>
    </row>
    <row r="41" spans="1:9" ht="30" x14ac:dyDescent="0.2">
      <c r="A41" s="21"/>
      <c r="B41" s="26"/>
      <c r="C41" s="21"/>
      <c r="D41" s="50"/>
      <c r="E41" s="21">
        <v>0</v>
      </c>
      <c r="F41" s="24" t="s">
        <v>53</v>
      </c>
      <c r="G41" s="25" t="s">
        <v>22</v>
      </c>
      <c r="H41" s="21"/>
      <c r="I41" s="62"/>
    </row>
    <row r="42" spans="1:9" ht="45" x14ac:dyDescent="0.2">
      <c r="A42" s="21"/>
      <c r="B42" s="26"/>
      <c r="C42" s="21"/>
      <c r="D42" s="50"/>
      <c r="E42" s="21">
        <v>1</v>
      </c>
      <c r="F42" s="24" t="s">
        <v>54</v>
      </c>
      <c r="G42" s="25" t="s">
        <v>22</v>
      </c>
      <c r="H42" s="21"/>
      <c r="I42" s="62"/>
    </row>
    <row r="43" spans="1:9" ht="60" x14ac:dyDescent="0.2">
      <c r="A43" s="21"/>
      <c r="B43" s="26"/>
      <c r="C43" s="21"/>
      <c r="D43" s="50"/>
      <c r="E43" s="21">
        <v>2</v>
      </c>
      <c r="F43" s="51" t="s">
        <v>55</v>
      </c>
      <c r="G43" s="25" t="s">
        <v>22</v>
      </c>
      <c r="H43" s="21"/>
      <c r="I43" s="62"/>
    </row>
    <row r="44" spans="1:9" ht="45" x14ac:dyDescent="0.2">
      <c r="A44" s="21"/>
      <c r="B44" s="26"/>
      <c r="C44" s="21"/>
      <c r="D44" s="50"/>
      <c r="E44" s="21">
        <v>3</v>
      </c>
      <c r="F44" s="24" t="s">
        <v>56</v>
      </c>
      <c r="G44" s="25" t="s">
        <v>22</v>
      </c>
      <c r="H44" s="21"/>
      <c r="I44" s="62"/>
    </row>
    <row r="45" spans="1:9" s="9" customFormat="1" x14ac:dyDescent="0.2">
      <c r="A45" s="18">
        <v>2</v>
      </c>
      <c r="B45" s="48" t="s">
        <v>57</v>
      </c>
      <c r="C45" s="18"/>
      <c r="D45" s="39"/>
      <c r="E45" s="18"/>
      <c r="F45" s="34"/>
      <c r="G45" s="52"/>
      <c r="H45" s="18"/>
      <c r="I45" s="59"/>
    </row>
    <row r="46" spans="1:9" ht="51" x14ac:dyDescent="0.2">
      <c r="A46" s="21"/>
      <c r="B46" s="26"/>
      <c r="C46" s="21" t="s">
        <v>37</v>
      </c>
      <c r="D46" s="50" t="s">
        <v>58</v>
      </c>
      <c r="E46" s="21"/>
      <c r="F46" s="26"/>
      <c r="G46" s="25" t="s">
        <v>22</v>
      </c>
      <c r="H46" s="21"/>
      <c r="I46" s="62">
        <v>2</v>
      </c>
    </row>
    <row r="47" spans="1:9" ht="17" x14ac:dyDescent="0.2">
      <c r="A47" s="21"/>
      <c r="B47" s="26"/>
      <c r="C47" s="21"/>
      <c r="D47" s="50"/>
      <c r="E47" s="21">
        <v>0</v>
      </c>
      <c r="F47" s="22" t="s">
        <v>59</v>
      </c>
      <c r="G47" s="25" t="s">
        <v>22</v>
      </c>
      <c r="H47" s="21"/>
      <c r="I47" s="62"/>
    </row>
    <row r="48" spans="1:9" ht="17" x14ac:dyDescent="0.2">
      <c r="A48" s="21"/>
      <c r="B48" s="26"/>
      <c r="C48" s="21"/>
      <c r="D48" s="42"/>
      <c r="E48" s="21">
        <v>1</v>
      </c>
      <c r="F48" s="22" t="s">
        <v>60</v>
      </c>
      <c r="G48" s="2" t="s">
        <v>22</v>
      </c>
      <c r="H48" s="21"/>
      <c r="I48" s="26"/>
    </row>
    <row r="49" spans="1:9" ht="17" x14ac:dyDescent="0.2">
      <c r="A49" s="21"/>
      <c r="B49" s="26"/>
      <c r="C49" s="21"/>
      <c r="D49" s="42"/>
      <c r="E49" s="21">
        <v>2</v>
      </c>
      <c r="F49" s="22" t="s">
        <v>61</v>
      </c>
      <c r="G49" s="2" t="s">
        <v>22</v>
      </c>
      <c r="H49" s="21"/>
      <c r="I49" s="26"/>
    </row>
    <row r="50" spans="1:9" ht="17" x14ac:dyDescent="0.2">
      <c r="A50" s="21"/>
      <c r="B50" s="22"/>
      <c r="C50" s="21"/>
      <c r="D50" s="42"/>
      <c r="E50" s="21">
        <v>3</v>
      </c>
      <c r="F50" s="22" t="s">
        <v>62</v>
      </c>
      <c r="G50" s="2" t="s">
        <v>22</v>
      </c>
      <c r="H50" s="21"/>
      <c r="I50" s="26"/>
    </row>
    <row r="51" spans="1:9" ht="17" x14ac:dyDescent="0.2">
      <c r="A51" s="21"/>
      <c r="B51" s="22"/>
      <c r="C51" s="21" t="s">
        <v>19</v>
      </c>
      <c r="D51" s="24" t="s">
        <v>63</v>
      </c>
      <c r="E51" s="21"/>
      <c r="F51" s="22" t="s">
        <v>21</v>
      </c>
      <c r="G51" s="2" t="s">
        <v>22</v>
      </c>
      <c r="H51" s="21"/>
      <c r="I51" s="26">
        <v>2</v>
      </c>
    </row>
    <row r="52" spans="1:9" ht="17" x14ac:dyDescent="0.2">
      <c r="A52" s="21"/>
      <c r="B52" s="22"/>
      <c r="C52" s="21" t="s">
        <v>19</v>
      </c>
      <c r="D52" s="24" t="s">
        <v>64</v>
      </c>
      <c r="E52" s="21"/>
      <c r="F52" s="22" t="s">
        <v>21</v>
      </c>
      <c r="G52" s="2" t="s">
        <v>22</v>
      </c>
      <c r="H52" s="21"/>
      <c r="I52" s="26">
        <v>2</v>
      </c>
    </row>
    <row r="53" spans="1:9" ht="17" x14ac:dyDescent="0.2">
      <c r="A53" s="21"/>
      <c r="B53" s="22"/>
      <c r="C53" s="21" t="s">
        <v>19</v>
      </c>
      <c r="D53" s="24" t="s">
        <v>65</v>
      </c>
      <c r="E53" s="21"/>
      <c r="F53" s="22" t="s">
        <v>21</v>
      </c>
      <c r="G53" s="2" t="s">
        <v>22</v>
      </c>
      <c r="H53" s="21"/>
      <c r="I53" s="26">
        <v>2</v>
      </c>
    </row>
    <row r="54" spans="1:9" s="9" customFormat="1" x14ac:dyDescent="0.2">
      <c r="A54" s="18">
        <v>3</v>
      </c>
      <c r="B54" s="29" t="s">
        <v>36</v>
      </c>
      <c r="C54" s="18"/>
      <c r="D54" s="32"/>
      <c r="E54" s="18"/>
      <c r="F54" s="48"/>
      <c r="G54" s="53"/>
      <c r="H54" s="18"/>
      <c r="I54" s="48"/>
    </row>
    <row r="55" spans="1:9" ht="30" x14ac:dyDescent="0.2">
      <c r="A55" s="21"/>
      <c r="B55" s="26"/>
      <c r="C55" s="21" t="s">
        <v>37</v>
      </c>
      <c r="D55" s="24" t="s">
        <v>38</v>
      </c>
      <c r="E55" s="21"/>
      <c r="F55" s="26"/>
      <c r="G55" s="42"/>
      <c r="H55" s="21"/>
      <c r="I55" s="26">
        <v>1</v>
      </c>
    </row>
    <row r="56" spans="1:9" ht="45" x14ac:dyDescent="0.2">
      <c r="A56" s="21"/>
      <c r="B56" s="26"/>
      <c r="C56" s="21"/>
      <c r="D56" s="42"/>
      <c r="E56" s="21">
        <v>0</v>
      </c>
      <c r="F56" s="24" t="s">
        <v>39</v>
      </c>
      <c r="G56" s="25" t="s">
        <v>22</v>
      </c>
      <c r="H56" s="21"/>
      <c r="I56" s="26"/>
    </row>
    <row r="57" spans="1:9" ht="30" x14ac:dyDescent="0.2">
      <c r="A57" s="21"/>
      <c r="B57" s="26"/>
      <c r="C57" s="21"/>
      <c r="D57" s="50"/>
      <c r="E57" s="21">
        <v>1</v>
      </c>
      <c r="F57" s="24" t="s">
        <v>40</v>
      </c>
      <c r="G57" s="25" t="s">
        <v>22</v>
      </c>
      <c r="H57" s="21"/>
      <c r="I57" s="62"/>
    </row>
    <row r="58" spans="1:9" ht="45" x14ac:dyDescent="0.2">
      <c r="A58" s="21"/>
      <c r="B58" s="26"/>
      <c r="C58" s="21"/>
      <c r="D58" s="50"/>
      <c r="E58" s="21">
        <v>2</v>
      </c>
      <c r="F58" s="24" t="s">
        <v>41</v>
      </c>
      <c r="G58" s="25" t="s">
        <v>22</v>
      </c>
      <c r="H58" s="21"/>
      <c r="I58" s="26"/>
    </row>
    <row r="59" spans="1:9" ht="45" x14ac:dyDescent="0.2">
      <c r="A59" s="54"/>
      <c r="B59" s="26"/>
      <c r="C59" s="21"/>
      <c r="D59" s="42"/>
      <c r="E59" s="21">
        <v>3</v>
      </c>
      <c r="F59" s="24" t="s">
        <v>42</v>
      </c>
      <c r="G59" s="2" t="s">
        <v>22</v>
      </c>
      <c r="H59" s="21"/>
      <c r="I59" s="26"/>
    </row>
    <row r="60" spans="1:9" s="9" customFormat="1" ht="30" x14ac:dyDescent="0.2">
      <c r="A60" s="18">
        <v>4</v>
      </c>
      <c r="B60" s="34" t="s">
        <v>44</v>
      </c>
      <c r="C60" s="18"/>
      <c r="D60" s="32"/>
      <c r="E60" s="18"/>
      <c r="F60" s="34"/>
      <c r="G60" s="55"/>
      <c r="H60" s="18"/>
      <c r="I60" s="48"/>
    </row>
    <row r="61" spans="1:9" ht="45" x14ac:dyDescent="0.2">
      <c r="A61" s="54"/>
      <c r="B61" s="26"/>
      <c r="C61" s="37" t="s">
        <v>19</v>
      </c>
      <c r="D61" s="23" t="s">
        <v>46</v>
      </c>
      <c r="E61" s="21"/>
      <c r="F61" s="24" t="s">
        <v>21</v>
      </c>
      <c r="G61" s="25" t="s">
        <v>22</v>
      </c>
      <c r="H61" s="21"/>
      <c r="I61" s="26">
        <v>1</v>
      </c>
    </row>
    <row r="62" spans="1:9" ht="17" x14ac:dyDescent="0.2">
      <c r="A62" s="54"/>
      <c r="B62" s="26"/>
      <c r="C62" s="37" t="s">
        <v>19</v>
      </c>
      <c r="D62" s="23" t="s">
        <v>47</v>
      </c>
      <c r="E62" s="21"/>
      <c r="F62" s="24" t="s">
        <v>21</v>
      </c>
      <c r="G62" s="25" t="s">
        <v>22</v>
      </c>
      <c r="H62" s="21"/>
      <c r="I62" s="26">
        <v>1</v>
      </c>
    </row>
    <row r="63" spans="1:9" s="8" customFormat="1" ht="19" x14ac:dyDescent="0.25">
      <c r="A63" s="15" t="s">
        <v>66</v>
      </c>
      <c r="B63" s="16" t="s">
        <v>67</v>
      </c>
      <c r="C63" s="15"/>
      <c r="D63" s="17"/>
      <c r="E63" s="46"/>
      <c r="F63" s="56"/>
      <c r="G63" s="17"/>
      <c r="H63" s="15"/>
      <c r="I63" s="58">
        <f>SUM(I64:I85)</f>
        <v>20</v>
      </c>
    </row>
    <row r="64" spans="1:9" s="9" customFormat="1" x14ac:dyDescent="0.2">
      <c r="A64" s="18">
        <v>1</v>
      </c>
      <c r="B64" s="57" t="s">
        <v>68</v>
      </c>
      <c r="C64" s="48"/>
      <c r="D64" s="48"/>
      <c r="E64" s="48"/>
      <c r="F64" s="48"/>
      <c r="G64" s="48"/>
      <c r="H64" s="18"/>
      <c r="I64" s="48"/>
    </row>
    <row r="65" spans="1:9" ht="45" x14ac:dyDescent="0.2">
      <c r="A65" s="21"/>
      <c r="B65" s="26"/>
      <c r="C65" s="21" t="s">
        <v>19</v>
      </c>
      <c r="D65" s="24" t="s">
        <v>69</v>
      </c>
      <c r="E65" s="26"/>
      <c r="F65" s="24" t="s">
        <v>21</v>
      </c>
      <c r="G65" s="2" t="s">
        <v>22</v>
      </c>
      <c r="H65" s="21"/>
      <c r="I65" s="26">
        <v>2</v>
      </c>
    </row>
    <row r="66" spans="1:9" ht="45" x14ac:dyDescent="0.2">
      <c r="A66" s="21"/>
      <c r="B66" s="26"/>
      <c r="C66" s="21" t="s">
        <v>19</v>
      </c>
      <c r="D66" s="24" t="s">
        <v>70</v>
      </c>
      <c r="E66" s="26"/>
      <c r="F66" s="24" t="s">
        <v>21</v>
      </c>
      <c r="G66" s="2" t="s">
        <v>22</v>
      </c>
      <c r="H66" s="21"/>
      <c r="I66" s="26">
        <v>2</v>
      </c>
    </row>
    <row r="67" spans="1:9" ht="60" x14ac:dyDescent="0.2">
      <c r="A67" s="21"/>
      <c r="B67" s="26"/>
      <c r="C67" s="21" t="s">
        <v>19</v>
      </c>
      <c r="D67" s="24" t="s">
        <v>71</v>
      </c>
      <c r="E67" s="26"/>
      <c r="F67" s="24" t="s">
        <v>21</v>
      </c>
      <c r="G67" s="2" t="s">
        <v>22</v>
      </c>
      <c r="H67" s="21"/>
      <c r="I67" s="26">
        <v>2</v>
      </c>
    </row>
    <row r="68" spans="1:9" ht="30" x14ac:dyDescent="0.2">
      <c r="A68" s="21"/>
      <c r="B68" s="26"/>
      <c r="C68" s="21" t="s">
        <v>19</v>
      </c>
      <c r="D68" s="24" t="s">
        <v>72</v>
      </c>
      <c r="E68" s="26"/>
      <c r="F68" s="24" t="s">
        <v>21</v>
      </c>
      <c r="G68" s="2" t="s">
        <v>22</v>
      </c>
      <c r="H68" s="21"/>
      <c r="I68" s="26">
        <v>2</v>
      </c>
    </row>
    <row r="69" spans="1:9" ht="30" x14ac:dyDescent="0.2">
      <c r="A69" s="21"/>
      <c r="B69" s="26"/>
      <c r="C69" s="21" t="s">
        <v>19</v>
      </c>
      <c r="D69" s="24" t="s">
        <v>73</v>
      </c>
      <c r="E69" s="26"/>
      <c r="F69" s="24" t="s">
        <v>21</v>
      </c>
      <c r="G69" s="2" t="s">
        <v>22</v>
      </c>
      <c r="H69" s="21"/>
      <c r="I69" s="26">
        <v>2</v>
      </c>
    </row>
    <row r="70" spans="1:9" ht="30" x14ac:dyDescent="0.2">
      <c r="A70" s="21"/>
      <c r="B70" s="26"/>
      <c r="C70" s="21" t="s">
        <v>19</v>
      </c>
      <c r="D70" s="51" t="s">
        <v>74</v>
      </c>
      <c r="E70" s="26"/>
      <c r="F70" s="24" t="s">
        <v>21</v>
      </c>
      <c r="G70" s="2" t="s">
        <v>22</v>
      </c>
      <c r="H70" s="21"/>
      <c r="I70" s="26">
        <v>2</v>
      </c>
    </row>
    <row r="71" spans="1:9" s="9" customFormat="1" ht="30" x14ac:dyDescent="0.2">
      <c r="A71" s="18">
        <v>2</v>
      </c>
      <c r="B71" s="34" t="s">
        <v>75</v>
      </c>
      <c r="C71" s="48"/>
      <c r="D71" s="48"/>
      <c r="E71" s="48"/>
      <c r="F71" s="48"/>
      <c r="G71" s="32"/>
      <c r="H71" s="18"/>
      <c r="I71" s="48"/>
    </row>
    <row r="72" spans="1:9" ht="30" x14ac:dyDescent="0.2">
      <c r="A72" s="21"/>
      <c r="B72" s="26"/>
      <c r="C72" s="21" t="s">
        <v>19</v>
      </c>
      <c r="D72" s="24" t="s">
        <v>76</v>
      </c>
      <c r="E72" s="26"/>
      <c r="F72" s="22" t="s">
        <v>21</v>
      </c>
      <c r="G72" s="2" t="s">
        <v>22</v>
      </c>
      <c r="H72" s="21"/>
      <c r="I72" s="26">
        <v>1</v>
      </c>
    </row>
    <row r="73" spans="1:9" ht="17" x14ac:dyDescent="0.2">
      <c r="A73" s="21"/>
      <c r="B73" s="26"/>
      <c r="C73" s="21" t="s">
        <v>19</v>
      </c>
      <c r="D73" s="24" t="s">
        <v>77</v>
      </c>
      <c r="E73" s="26"/>
      <c r="F73" s="22" t="s">
        <v>21</v>
      </c>
      <c r="G73" s="2" t="s">
        <v>22</v>
      </c>
      <c r="H73" s="21"/>
      <c r="I73" s="26">
        <v>1</v>
      </c>
    </row>
    <row r="74" spans="1:9" ht="17" x14ac:dyDescent="0.2">
      <c r="A74" s="21"/>
      <c r="B74" s="26"/>
      <c r="C74" s="21" t="s">
        <v>19</v>
      </c>
      <c r="D74" s="24" t="s">
        <v>78</v>
      </c>
      <c r="E74" s="26"/>
      <c r="F74" s="22" t="s">
        <v>21</v>
      </c>
      <c r="G74" s="2" t="s">
        <v>22</v>
      </c>
      <c r="H74" s="21"/>
      <c r="I74" s="26">
        <v>1</v>
      </c>
    </row>
    <row r="75" spans="1:9" ht="30" x14ac:dyDescent="0.2">
      <c r="A75" s="21"/>
      <c r="B75" s="26"/>
      <c r="C75" s="21" t="s">
        <v>19</v>
      </c>
      <c r="D75" s="24" t="s">
        <v>79</v>
      </c>
      <c r="E75" s="26"/>
      <c r="F75" s="22" t="s">
        <v>21</v>
      </c>
      <c r="G75" s="2" t="s">
        <v>22</v>
      </c>
      <c r="H75" s="21"/>
      <c r="I75" s="26">
        <v>1</v>
      </c>
    </row>
    <row r="76" spans="1:9" ht="30" x14ac:dyDescent="0.2">
      <c r="A76" s="21"/>
      <c r="B76" s="26"/>
      <c r="C76" s="21" t="s">
        <v>19</v>
      </c>
      <c r="D76" s="24" t="s">
        <v>80</v>
      </c>
      <c r="E76" s="26"/>
      <c r="F76" s="22" t="s">
        <v>21</v>
      </c>
      <c r="G76" s="2" t="s">
        <v>22</v>
      </c>
      <c r="H76" s="21"/>
      <c r="I76" s="26">
        <v>1</v>
      </c>
    </row>
    <row r="77" spans="1:9" s="9" customFormat="1" x14ac:dyDescent="0.2">
      <c r="A77" s="18">
        <v>3</v>
      </c>
      <c r="B77" s="29" t="s">
        <v>36</v>
      </c>
      <c r="C77" s="48"/>
      <c r="D77" s="48"/>
      <c r="E77" s="48"/>
      <c r="F77" s="48"/>
      <c r="G77" s="32"/>
      <c r="H77" s="18"/>
      <c r="I77" s="48"/>
    </row>
    <row r="78" spans="1:9" ht="30" x14ac:dyDescent="0.2">
      <c r="A78" s="21"/>
      <c r="B78" s="26"/>
      <c r="C78" s="21" t="s">
        <v>37</v>
      </c>
      <c r="D78" s="24" t="s">
        <v>38</v>
      </c>
      <c r="E78" s="21"/>
      <c r="F78" s="26"/>
      <c r="G78" s="42"/>
      <c r="H78" s="21"/>
      <c r="I78" s="26">
        <v>1</v>
      </c>
    </row>
    <row r="79" spans="1:9" ht="45" x14ac:dyDescent="0.2">
      <c r="A79" s="21"/>
      <c r="B79" s="26"/>
      <c r="C79" s="21"/>
      <c r="D79" s="42"/>
      <c r="E79" s="21">
        <v>0</v>
      </c>
      <c r="F79" s="24" t="s">
        <v>39</v>
      </c>
      <c r="G79" s="25" t="s">
        <v>22</v>
      </c>
      <c r="H79" s="21"/>
      <c r="I79" s="26"/>
    </row>
    <row r="80" spans="1:9" ht="30" x14ac:dyDescent="0.2">
      <c r="A80" s="21"/>
      <c r="B80" s="26"/>
      <c r="C80" s="21"/>
      <c r="D80" s="50"/>
      <c r="E80" s="21">
        <v>1</v>
      </c>
      <c r="F80" s="24" t="s">
        <v>40</v>
      </c>
      <c r="G80" s="25" t="s">
        <v>22</v>
      </c>
      <c r="H80" s="21"/>
      <c r="I80" s="26"/>
    </row>
    <row r="81" spans="1:9" ht="45" x14ac:dyDescent="0.2">
      <c r="A81" s="21"/>
      <c r="B81" s="26"/>
      <c r="C81" s="21"/>
      <c r="D81" s="50"/>
      <c r="E81" s="21">
        <v>2</v>
      </c>
      <c r="F81" s="24" t="s">
        <v>41</v>
      </c>
      <c r="G81" s="25" t="s">
        <v>22</v>
      </c>
      <c r="H81" s="21"/>
      <c r="I81" s="26"/>
    </row>
    <row r="82" spans="1:9" ht="45" x14ac:dyDescent="0.2">
      <c r="A82" s="21"/>
      <c r="B82" s="26"/>
      <c r="C82" s="21"/>
      <c r="D82" s="42"/>
      <c r="E82" s="21">
        <v>3</v>
      </c>
      <c r="F82" s="24" t="s">
        <v>42</v>
      </c>
      <c r="G82" s="2" t="s">
        <v>22</v>
      </c>
      <c r="H82" s="21"/>
      <c r="I82" s="26"/>
    </row>
    <row r="83" spans="1:9" s="9" customFormat="1" ht="30" x14ac:dyDescent="0.2">
      <c r="A83" s="18">
        <v>4</v>
      </c>
      <c r="B83" s="34" t="s">
        <v>44</v>
      </c>
      <c r="C83" s="48"/>
      <c r="D83" s="48"/>
      <c r="E83" s="48"/>
      <c r="F83" s="48"/>
      <c r="G83" s="32"/>
      <c r="H83" s="18"/>
      <c r="I83" s="48"/>
    </row>
    <row r="84" spans="1:9" ht="45" x14ac:dyDescent="0.2">
      <c r="A84" s="21"/>
      <c r="B84" s="26"/>
      <c r="C84" s="37" t="s">
        <v>19</v>
      </c>
      <c r="D84" s="23" t="s">
        <v>46</v>
      </c>
      <c r="E84" s="21"/>
      <c r="F84" s="24" t="s">
        <v>21</v>
      </c>
      <c r="G84" s="25" t="s">
        <v>22</v>
      </c>
      <c r="H84" s="21"/>
      <c r="I84" s="26">
        <v>1</v>
      </c>
    </row>
    <row r="85" spans="1:9" ht="17" x14ac:dyDescent="0.2">
      <c r="A85" s="21"/>
      <c r="B85" s="26"/>
      <c r="C85" s="37" t="s">
        <v>19</v>
      </c>
      <c r="D85" s="23" t="s">
        <v>47</v>
      </c>
      <c r="E85" s="21"/>
      <c r="F85" s="24" t="s">
        <v>21</v>
      </c>
      <c r="G85" s="25" t="s">
        <v>22</v>
      </c>
      <c r="H85" s="21"/>
      <c r="I85" s="26">
        <v>1</v>
      </c>
    </row>
    <row r="86" spans="1:9" ht="40" x14ac:dyDescent="0.25">
      <c r="A86" s="63" t="s">
        <v>81</v>
      </c>
      <c r="B86" s="64" t="s">
        <v>82</v>
      </c>
      <c r="C86" s="65"/>
      <c r="D86" s="65"/>
      <c r="E86" s="65"/>
      <c r="F86" s="65"/>
      <c r="G86" s="66"/>
      <c r="H86" s="63"/>
      <c r="I86" s="65">
        <f>SUM(I87:I106)</f>
        <v>19</v>
      </c>
    </row>
    <row r="87" spans="1:9" s="9" customFormat="1" x14ac:dyDescent="0.2">
      <c r="A87" s="18">
        <v>1</v>
      </c>
      <c r="B87" s="34" t="s">
        <v>83</v>
      </c>
      <c r="C87" s="48"/>
      <c r="D87" s="48"/>
      <c r="E87" s="48"/>
      <c r="F87" s="48"/>
      <c r="G87" s="32"/>
      <c r="H87" s="18"/>
      <c r="I87" s="48"/>
    </row>
    <row r="88" spans="1:9" ht="45" x14ac:dyDescent="0.2">
      <c r="A88" s="21"/>
      <c r="B88" s="22"/>
      <c r="C88" s="26"/>
      <c r="D88" s="24" t="s">
        <v>84</v>
      </c>
      <c r="E88" s="26"/>
      <c r="F88" s="24" t="s">
        <v>21</v>
      </c>
      <c r="G88" s="2" t="s">
        <v>22</v>
      </c>
      <c r="H88" s="21"/>
      <c r="I88" s="26">
        <v>2</v>
      </c>
    </row>
    <row r="89" spans="1:9" ht="30" x14ac:dyDescent="0.2">
      <c r="A89" s="21"/>
      <c r="B89" s="26"/>
      <c r="C89" s="26"/>
      <c r="D89" s="51" t="s">
        <v>85</v>
      </c>
      <c r="E89" s="26"/>
      <c r="F89" s="24" t="s">
        <v>21</v>
      </c>
      <c r="G89" s="2" t="s">
        <v>22</v>
      </c>
      <c r="H89" s="21"/>
      <c r="I89" s="26">
        <v>2</v>
      </c>
    </row>
    <row r="90" spans="1:9" ht="30" x14ac:dyDescent="0.2">
      <c r="A90" s="21"/>
      <c r="B90" s="26"/>
      <c r="C90" s="26"/>
      <c r="D90" s="24" t="s">
        <v>86</v>
      </c>
      <c r="E90" s="26"/>
      <c r="F90" s="24" t="s">
        <v>21</v>
      </c>
      <c r="G90" s="2" t="s">
        <v>22</v>
      </c>
      <c r="H90" s="21"/>
      <c r="I90" s="26">
        <v>2</v>
      </c>
    </row>
    <row r="91" spans="1:9" ht="30" x14ac:dyDescent="0.2">
      <c r="A91" s="21"/>
      <c r="B91" s="26"/>
      <c r="C91" s="26"/>
      <c r="D91" s="24" t="s">
        <v>87</v>
      </c>
      <c r="E91" s="26"/>
      <c r="F91" s="24" t="s">
        <v>21</v>
      </c>
      <c r="G91" s="2" t="s">
        <v>22</v>
      </c>
      <c r="H91" s="21"/>
      <c r="I91" s="26">
        <v>2</v>
      </c>
    </row>
    <row r="92" spans="1:9" ht="30" x14ac:dyDescent="0.2">
      <c r="A92" s="21"/>
      <c r="B92" s="26"/>
      <c r="C92" s="26"/>
      <c r="D92" s="24" t="s">
        <v>88</v>
      </c>
      <c r="E92" s="26"/>
      <c r="F92" s="24" t="s">
        <v>21</v>
      </c>
      <c r="G92" s="2" t="s">
        <v>22</v>
      </c>
      <c r="H92" s="21"/>
      <c r="I92" s="26">
        <v>2</v>
      </c>
    </row>
    <row r="93" spans="1:9" s="9" customFormat="1" ht="30" x14ac:dyDescent="0.2">
      <c r="A93" s="18">
        <v>2</v>
      </c>
      <c r="B93" s="67" t="s">
        <v>89</v>
      </c>
      <c r="C93" s="48"/>
      <c r="D93" s="48"/>
      <c r="E93" s="48"/>
      <c r="F93" s="48"/>
      <c r="G93" s="32"/>
      <c r="H93" s="18"/>
      <c r="I93" s="48"/>
    </row>
    <row r="94" spans="1:9" ht="30" x14ac:dyDescent="0.2">
      <c r="A94" s="21"/>
      <c r="B94" s="24"/>
      <c r="C94" s="21" t="s">
        <v>19</v>
      </c>
      <c r="D94" s="24" t="s">
        <v>90</v>
      </c>
      <c r="E94" s="26"/>
      <c r="F94" s="24" t="s">
        <v>21</v>
      </c>
      <c r="G94" s="2" t="s">
        <v>22</v>
      </c>
      <c r="H94" s="21"/>
      <c r="I94" s="26">
        <v>2</v>
      </c>
    </row>
    <row r="95" spans="1:9" ht="30" x14ac:dyDescent="0.2">
      <c r="A95" s="21"/>
      <c r="B95" s="26"/>
      <c r="C95" s="21" t="s">
        <v>19</v>
      </c>
      <c r="D95" s="24" t="s">
        <v>91</v>
      </c>
      <c r="E95" s="26"/>
      <c r="F95" s="24" t="s">
        <v>21</v>
      </c>
      <c r="G95" s="2" t="s">
        <v>22</v>
      </c>
      <c r="H95" s="21"/>
      <c r="I95" s="26">
        <v>2</v>
      </c>
    </row>
    <row r="96" spans="1:9" s="9" customFormat="1" x14ac:dyDescent="0.2">
      <c r="A96" s="18">
        <v>3</v>
      </c>
      <c r="B96" s="34" t="s">
        <v>57</v>
      </c>
      <c r="C96" s="18"/>
      <c r="D96" s="48"/>
      <c r="E96" s="48"/>
      <c r="F96" s="48"/>
      <c r="G96" s="32"/>
      <c r="H96" s="18"/>
      <c r="I96" s="48"/>
    </row>
    <row r="97" spans="1:9" ht="30" x14ac:dyDescent="0.2">
      <c r="A97" s="21"/>
      <c r="B97" s="22"/>
      <c r="C97" s="21" t="s">
        <v>19</v>
      </c>
      <c r="D97" s="24" t="s">
        <v>92</v>
      </c>
      <c r="E97" s="26"/>
      <c r="F97" s="22" t="s">
        <v>21</v>
      </c>
      <c r="G97" s="2" t="s">
        <v>22</v>
      </c>
      <c r="H97" s="21"/>
      <c r="I97" s="26">
        <v>2</v>
      </c>
    </row>
    <row r="98" spans="1:9" s="9" customFormat="1" x14ac:dyDescent="0.2">
      <c r="A98" s="18">
        <v>4</v>
      </c>
      <c r="B98" s="29" t="s">
        <v>36</v>
      </c>
      <c r="C98" s="18"/>
      <c r="D98" s="32"/>
      <c r="E98" s="18"/>
      <c r="F98" s="48"/>
      <c r="G98" s="53"/>
      <c r="H98" s="18"/>
      <c r="I98" s="48"/>
    </row>
    <row r="99" spans="1:9" ht="30" x14ac:dyDescent="0.2">
      <c r="A99" s="21"/>
      <c r="B99" s="26"/>
      <c r="C99" s="21" t="s">
        <v>37</v>
      </c>
      <c r="D99" s="24" t="s">
        <v>38</v>
      </c>
      <c r="E99" s="21"/>
      <c r="F99" s="26"/>
      <c r="G99" s="42"/>
      <c r="H99" s="21"/>
      <c r="I99" s="26">
        <v>1</v>
      </c>
    </row>
    <row r="100" spans="1:9" ht="45" x14ac:dyDescent="0.2">
      <c r="A100" s="21"/>
      <c r="B100" s="26"/>
      <c r="C100" s="21"/>
      <c r="D100" s="42"/>
      <c r="E100" s="21">
        <v>0</v>
      </c>
      <c r="F100" s="24" t="s">
        <v>39</v>
      </c>
      <c r="G100" s="25" t="s">
        <v>22</v>
      </c>
      <c r="H100" s="21"/>
      <c r="I100" s="26"/>
    </row>
    <row r="101" spans="1:9" ht="30" x14ac:dyDescent="0.2">
      <c r="A101" s="21"/>
      <c r="B101" s="26"/>
      <c r="C101" s="21"/>
      <c r="D101" s="50"/>
      <c r="E101" s="21">
        <v>1</v>
      </c>
      <c r="F101" s="24" t="s">
        <v>40</v>
      </c>
      <c r="G101" s="25" t="s">
        <v>22</v>
      </c>
      <c r="H101" s="21"/>
      <c r="I101" s="26"/>
    </row>
    <row r="102" spans="1:9" ht="45" x14ac:dyDescent="0.2">
      <c r="A102" s="21"/>
      <c r="B102" s="26"/>
      <c r="C102" s="21"/>
      <c r="D102" s="50"/>
      <c r="E102" s="21">
        <v>2</v>
      </c>
      <c r="F102" s="24" t="s">
        <v>41</v>
      </c>
      <c r="G102" s="25" t="s">
        <v>22</v>
      </c>
      <c r="H102" s="21"/>
      <c r="I102" s="26"/>
    </row>
    <row r="103" spans="1:9" ht="45" x14ac:dyDescent="0.2">
      <c r="A103" s="21"/>
      <c r="B103" s="26"/>
      <c r="C103" s="21"/>
      <c r="D103" s="42"/>
      <c r="E103" s="21">
        <v>3</v>
      </c>
      <c r="F103" s="24" t="s">
        <v>42</v>
      </c>
      <c r="G103" s="2" t="s">
        <v>22</v>
      </c>
      <c r="H103" s="21"/>
      <c r="I103" s="26"/>
    </row>
    <row r="104" spans="1:9" s="9" customFormat="1" ht="30" x14ac:dyDescent="0.2">
      <c r="A104" s="18">
        <v>5</v>
      </c>
      <c r="B104" s="34" t="s">
        <v>44</v>
      </c>
      <c r="C104" s="48"/>
      <c r="D104" s="48"/>
      <c r="E104" s="48"/>
      <c r="F104" s="48"/>
      <c r="G104" s="32"/>
      <c r="H104" s="18"/>
      <c r="I104" s="48"/>
    </row>
    <row r="105" spans="1:9" ht="45" x14ac:dyDescent="0.2">
      <c r="A105" s="21"/>
      <c r="B105" s="26"/>
      <c r="C105" s="37" t="s">
        <v>19</v>
      </c>
      <c r="D105" s="23" t="s">
        <v>46</v>
      </c>
      <c r="E105" s="21"/>
      <c r="F105" s="24" t="s">
        <v>21</v>
      </c>
      <c r="G105" s="25" t="s">
        <v>22</v>
      </c>
      <c r="H105" s="21"/>
      <c r="I105" s="26">
        <v>1</v>
      </c>
    </row>
    <row r="106" spans="1:9" ht="17" x14ac:dyDescent="0.2">
      <c r="A106" s="21"/>
      <c r="B106" s="26"/>
      <c r="C106" s="37" t="s">
        <v>19</v>
      </c>
      <c r="D106" s="23" t="s">
        <v>47</v>
      </c>
      <c r="E106" s="21"/>
      <c r="F106" s="24" t="s">
        <v>21</v>
      </c>
      <c r="G106" s="25" t="s">
        <v>22</v>
      </c>
      <c r="H106" s="21"/>
      <c r="I106" s="26">
        <v>1</v>
      </c>
    </row>
    <row r="107" spans="1:9" ht="40" x14ac:dyDescent="0.25">
      <c r="A107" s="63" t="s">
        <v>93</v>
      </c>
      <c r="B107" s="64" t="s">
        <v>94</v>
      </c>
      <c r="C107" s="65"/>
      <c r="D107" s="65"/>
      <c r="E107" s="65"/>
      <c r="F107" s="65"/>
      <c r="G107" s="66"/>
      <c r="H107" s="63"/>
      <c r="I107" s="65">
        <f>SUM(I108:I127)</f>
        <v>13</v>
      </c>
    </row>
    <row r="108" spans="1:9" s="9" customFormat="1" ht="17" x14ac:dyDescent="0.2">
      <c r="A108" s="18">
        <v>1</v>
      </c>
      <c r="B108" s="32" t="s">
        <v>95</v>
      </c>
      <c r="C108" s="48"/>
      <c r="D108" s="48"/>
      <c r="E108" s="48"/>
      <c r="F108" s="48"/>
      <c r="G108" s="32"/>
      <c r="H108" s="18"/>
      <c r="I108" s="48"/>
    </row>
    <row r="109" spans="1:9" ht="17" x14ac:dyDescent="0.2">
      <c r="A109" s="21"/>
      <c r="B109" s="26"/>
      <c r="C109" s="21" t="s">
        <v>19</v>
      </c>
      <c r="D109" s="26" t="s">
        <v>96</v>
      </c>
      <c r="E109" s="26"/>
      <c r="F109" s="24" t="s">
        <v>21</v>
      </c>
      <c r="G109" s="2" t="s">
        <v>22</v>
      </c>
      <c r="H109" s="21"/>
      <c r="I109" s="26">
        <v>1</v>
      </c>
    </row>
    <row r="110" spans="1:9" ht="17" x14ac:dyDescent="0.2">
      <c r="A110" s="21"/>
      <c r="B110" s="68"/>
      <c r="C110" s="21" t="s">
        <v>19</v>
      </c>
      <c r="D110" s="26" t="s">
        <v>97</v>
      </c>
      <c r="E110" s="26"/>
      <c r="F110" s="24" t="s">
        <v>21</v>
      </c>
      <c r="G110" s="2" t="s">
        <v>22</v>
      </c>
      <c r="H110" s="21"/>
      <c r="I110" s="26">
        <v>1</v>
      </c>
    </row>
    <row r="111" spans="1:9" ht="17" x14ac:dyDescent="0.2">
      <c r="A111" s="21"/>
      <c r="B111" s="26"/>
      <c r="C111" s="21" t="s">
        <v>19</v>
      </c>
      <c r="D111" s="26" t="s">
        <v>98</v>
      </c>
      <c r="E111" s="26"/>
      <c r="F111" s="24" t="s">
        <v>21</v>
      </c>
      <c r="G111" s="2" t="s">
        <v>22</v>
      </c>
      <c r="H111" s="21"/>
      <c r="I111" s="26">
        <v>1</v>
      </c>
    </row>
    <row r="112" spans="1:9" ht="17" x14ac:dyDescent="0.2">
      <c r="A112" s="21"/>
      <c r="B112" s="26"/>
      <c r="C112" s="21" t="s">
        <v>19</v>
      </c>
      <c r="D112" s="26" t="s">
        <v>99</v>
      </c>
      <c r="E112" s="26"/>
      <c r="F112" s="24" t="s">
        <v>21</v>
      </c>
      <c r="G112" s="2" t="s">
        <v>22</v>
      </c>
      <c r="H112" s="21"/>
      <c r="I112" s="26">
        <v>1</v>
      </c>
    </row>
    <row r="113" spans="1:9" ht="17" x14ac:dyDescent="0.2">
      <c r="A113" s="21"/>
      <c r="B113" s="26"/>
      <c r="C113" s="21" t="s">
        <v>19</v>
      </c>
      <c r="D113" s="26" t="s">
        <v>100</v>
      </c>
      <c r="E113" s="26"/>
      <c r="F113" s="24" t="s">
        <v>21</v>
      </c>
      <c r="G113" s="2" t="s">
        <v>22</v>
      </c>
      <c r="H113" s="21"/>
      <c r="I113" s="26">
        <v>1</v>
      </c>
    </row>
    <row r="114" spans="1:9" ht="17" x14ac:dyDescent="0.2">
      <c r="A114" s="21"/>
      <c r="B114" s="26"/>
      <c r="C114" s="21" t="s">
        <v>19</v>
      </c>
      <c r="D114" s="26" t="s">
        <v>101</v>
      </c>
      <c r="E114" s="26"/>
      <c r="F114" s="24" t="s">
        <v>21</v>
      </c>
      <c r="G114" s="2" t="s">
        <v>22</v>
      </c>
      <c r="H114" s="21"/>
      <c r="I114" s="26">
        <v>1</v>
      </c>
    </row>
    <row r="115" spans="1:9" ht="17" x14ac:dyDescent="0.2">
      <c r="A115" s="21"/>
      <c r="B115" s="26"/>
      <c r="C115" s="21" t="s">
        <v>19</v>
      </c>
      <c r="D115" s="26" t="s">
        <v>102</v>
      </c>
      <c r="E115" s="26"/>
      <c r="F115" s="24" t="s">
        <v>21</v>
      </c>
      <c r="G115" s="2" t="s">
        <v>22</v>
      </c>
      <c r="H115" s="21"/>
      <c r="I115" s="26">
        <v>1</v>
      </c>
    </row>
    <row r="116" spans="1:9" ht="17" x14ac:dyDescent="0.2">
      <c r="A116" s="21"/>
      <c r="B116" s="26"/>
      <c r="C116" s="21" t="s">
        <v>19</v>
      </c>
      <c r="D116" s="26" t="s">
        <v>103</v>
      </c>
      <c r="E116" s="26"/>
      <c r="F116" s="24" t="s">
        <v>21</v>
      </c>
      <c r="G116" s="2" t="s">
        <v>22</v>
      </c>
      <c r="H116" s="21"/>
      <c r="I116" s="26">
        <v>1</v>
      </c>
    </row>
    <row r="117" spans="1:9" ht="17" x14ac:dyDescent="0.2">
      <c r="A117" s="21"/>
      <c r="B117" s="26"/>
      <c r="C117" s="21" t="s">
        <v>19</v>
      </c>
      <c r="D117" s="26" t="s">
        <v>104</v>
      </c>
      <c r="E117" s="26"/>
      <c r="F117" s="24" t="s">
        <v>21</v>
      </c>
      <c r="G117" s="2" t="s">
        <v>22</v>
      </c>
      <c r="H117" s="21"/>
      <c r="I117" s="26">
        <v>1</v>
      </c>
    </row>
    <row r="118" spans="1:9" ht="17" x14ac:dyDescent="0.2">
      <c r="A118" s="21"/>
      <c r="B118" s="26"/>
      <c r="C118" s="21" t="s">
        <v>19</v>
      </c>
      <c r="D118" s="26" t="s">
        <v>105</v>
      </c>
      <c r="E118" s="26"/>
      <c r="F118" s="24" t="s">
        <v>21</v>
      </c>
      <c r="G118" s="2" t="s">
        <v>22</v>
      </c>
      <c r="H118" s="21"/>
      <c r="I118" s="26">
        <v>1</v>
      </c>
    </row>
    <row r="119" spans="1:9" s="9" customFormat="1" x14ac:dyDescent="0.2">
      <c r="A119" s="18">
        <v>2</v>
      </c>
      <c r="B119" s="29" t="s">
        <v>36</v>
      </c>
      <c r="C119" s="18"/>
      <c r="D119" s="32"/>
      <c r="E119" s="18"/>
      <c r="F119" s="48"/>
      <c r="G119" s="53"/>
      <c r="H119" s="18"/>
      <c r="I119" s="48"/>
    </row>
    <row r="120" spans="1:9" ht="30" x14ac:dyDescent="0.2">
      <c r="A120" s="21"/>
      <c r="B120" s="26"/>
      <c r="C120" s="21" t="s">
        <v>37</v>
      </c>
      <c r="D120" s="24" t="s">
        <v>38</v>
      </c>
      <c r="E120" s="21"/>
      <c r="F120" s="26"/>
      <c r="G120" s="42"/>
      <c r="H120" s="21"/>
      <c r="I120" s="26">
        <v>1</v>
      </c>
    </row>
    <row r="121" spans="1:9" ht="45" x14ac:dyDescent="0.2">
      <c r="A121" s="21"/>
      <c r="B121" s="26"/>
      <c r="C121" s="21"/>
      <c r="D121" s="42"/>
      <c r="E121" s="21">
        <v>0</v>
      </c>
      <c r="F121" s="24" t="s">
        <v>39</v>
      </c>
      <c r="G121" s="25" t="s">
        <v>22</v>
      </c>
      <c r="H121" s="21"/>
      <c r="I121" s="26"/>
    </row>
    <row r="122" spans="1:9" ht="30" x14ac:dyDescent="0.2">
      <c r="A122" s="21"/>
      <c r="B122" s="26"/>
      <c r="C122" s="21"/>
      <c r="D122" s="50"/>
      <c r="E122" s="21">
        <v>1</v>
      </c>
      <c r="F122" s="24" t="s">
        <v>40</v>
      </c>
      <c r="G122" s="25" t="s">
        <v>22</v>
      </c>
      <c r="H122" s="21"/>
      <c r="I122" s="26"/>
    </row>
    <row r="123" spans="1:9" ht="45" x14ac:dyDescent="0.2">
      <c r="A123" s="21"/>
      <c r="B123" s="26"/>
      <c r="C123" s="21"/>
      <c r="D123" s="50"/>
      <c r="E123" s="21">
        <v>2</v>
      </c>
      <c r="F123" s="24" t="s">
        <v>41</v>
      </c>
      <c r="G123" s="25" t="s">
        <v>22</v>
      </c>
      <c r="H123" s="21"/>
      <c r="I123" s="26"/>
    </row>
    <row r="124" spans="1:9" ht="45" x14ac:dyDescent="0.2">
      <c r="A124" s="21"/>
      <c r="B124" s="26"/>
      <c r="C124" s="21"/>
      <c r="D124" s="42"/>
      <c r="E124" s="21">
        <v>3</v>
      </c>
      <c r="F124" s="24" t="s">
        <v>42</v>
      </c>
      <c r="G124" s="2" t="s">
        <v>22</v>
      </c>
      <c r="H124" s="21"/>
      <c r="I124" s="26"/>
    </row>
    <row r="125" spans="1:9" s="9" customFormat="1" ht="30" x14ac:dyDescent="0.2">
      <c r="A125" s="18">
        <v>3</v>
      </c>
      <c r="B125" s="34" t="s">
        <v>44</v>
      </c>
      <c r="C125" s="48"/>
      <c r="D125" s="48"/>
      <c r="E125" s="48"/>
      <c r="F125" s="48"/>
      <c r="G125" s="32"/>
      <c r="H125" s="18"/>
      <c r="I125" s="48"/>
    </row>
    <row r="126" spans="1:9" ht="45" x14ac:dyDescent="0.2">
      <c r="A126" s="21"/>
      <c r="B126" s="26"/>
      <c r="C126" s="37" t="s">
        <v>19</v>
      </c>
      <c r="D126" s="23" t="s">
        <v>46</v>
      </c>
      <c r="E126" s="21"/>
      <c r="F126" s="24" t="s">
        <v>21</v>
      </c>
      <c r="G126" s="25" t="s">
        <v>22</v>
      </c>
      <c r="H126" s="21"/>
      <c r="I126" s="26">
        <v>1</v>
      </c>
    </row>
    <row r="127" spans="1:9" ht="17" x14ac:dyDescent="0.2">
      <c r="A127" s="21"/>
      <c r="B127" s="26"/>
      <c r="C127" s="37" t="s">
        <v>19</v>
      </c>
      <c r="D127" s="23" t="s">
        <v>47</v>
      </c>
      <c r="E127" s="21"/>
      <c r="F127" s="24" t="s">
        <v>21</v>
      </c>
      <c r="G127" s="25" t="s">
        <v>22</v>
      </c>
      <c r="H127" s="21"/>
      <c r="I127" s="26">
        <v>1</v>
      </c>
    </row>
    <row r="128" spans="1:9" ht="60" x14ac:dyDescent="0.25">
      <c r="A128" s="69" t="s">
        <v>106</v>
      </c>
      <c r="B128" s="70" t="s">
        <v>107</v>
      </c>
      <c r="C128" s="71"/>
      <c r="D128" s="72"/>
      <c r="E128" s="69"/>
      <c r="F128" s="73"/>
      <c r="G128" s="74"/>
      <c r="H128" s="69"/>
      <c r="I128" s="75">
        <f>SUM(I129:I143)</f>
        <v>8</v>
      </c>
    </row>
    <row r="129" spans="1:9" s="9" customFormat="1" ht="20" x14ac:dyDescent="0.25">
      <c r="A129" s="18">
        <v>1</v>
      </c>
      <c r="B129" s="76" t="s">
        <v>108</v>
      </c>
      <c r="C129" s="30"/>
      <c r="D129" s="31"/>
      <c r="E129" s="18"/>
      <c r="F129" s="34"/>
      <c r="G129" s="52"/>
      <c r="H129" s="18"/>
      <c r="I129" s="48"/>
    </row>
    <row r="130" spans="1:9" ht="30" x14ac:dyDescent="0.2">
      <c r="A130" s="21"/>
      <c r="B130" s="26"/>
      <c r="C130" s="37"/>
      <c r="D130" s="23" t="s">
        <v>109</v>
      </c>
      <c r="E130" s="21"/>
      <c r="F130" s="24" t="s">
        <v>21</v>
      </c>
      <c r="G130" s="25" t="s">
        <v>22</v>
      </c>
      <c r="H130" s="21"/>
      <c r="I130" s="26">
        <v>1</v>
      </c>
    </row>
    <row r="131" spans="1:9" ht="30" x14ac:dyDescent="0.2">
      <c r="A131" s="21"/>
      <c r="B131" s="26"/>
      <c r="C131" s="37"/>
      <c r="D131" s="23" t="s">
        <v>110</v>
      </c>
      <c r="E131" s="21"/>
      <c r="F131" s="24" t="s">
        <v>21</v>
      </c>
      <c r="G131" s="25" t="s">
        <v>22</v>
      </c>
      <c r="H131" s="21"/>
      <c r="I131" s="26">
        <v>1</v>
      </c>
    </row>
    <row r="132" spans="1:9" ht="30" x14ac:dyDescent="0.2">
      <c r="A132" s="21"/>
      <c r="B132" s="26"/>
      <c r="C132" s="37"/>
      <c r="D132" s="23" t="s">
        <v>111</v>
      </c>
      <c r="E132" s="21"/>
      <c r="F132" s="24" t="s">
        <v>21</v>
      </c>
      <c r="G132" s="25" t="s">
        <v>22</v>
      </c>
      <c r="H132" s="21"/>
      <c r="I132" s="26">
        <v>1</v>
      </c>
    </row>
    <row r="133" spans="1:9" ht="30" x14ac:dyDescent="0.2">
      <c r="A133" s="21"/>
      <c r="B133" s="26"/>
      <c r="C133" s="37"/>
      <c r="D133" s="23" t="s">
        <v>112</v>
      </c>
      <c r="E133" s="21"/>
      <c r="F133" s="24" t="s">
        <v>21</v>
      </c>
      <c r="G133" s="25" t="s">
        <v>22</v>
      </c>
      <c r="H133" s="21"/>
      <c r="I133" s="26">
        <v>1</v>
      </c>
    </row>
    <row r="134" spans="1:9" ht="30" x14ac:dyDescent="0.2">
      <c r="A134" s="21"/>
      <c r="B134" s="26"/>
      <c r="C134" s="37"/>
      <c r="D134" s="23" t="s">
        <v>113</v>
      </c>
      <c r="E134" s="21"/>
      <c r="F134" s="24" t="s">
        <v>21</v>
      </c>
      <c r="G134" s="25" t="s">
        <v>22</v>
      </c>
      <c r="H134" s="21"/>
      <c r="I134" s="26">
        <v>1</v>
      </c>
    </row>
    <row r="135" spans="1:9" s="9" customFormat="1" x14ac:dyDescent="0.2">
      <c r="A135" s="18">
        <v>2</v>
      </c>
      <c r="B135" s="29" t="s">
        <v>36</v>
      </c>
      <c r="C135" s="18"/>
      <c r="D135" s="32"/>
      <c r="E135" s="18"/>
      <c r="F135" s="48"/>
      <c r="G135" s="53"/>
      <c r="H135" s="18"/>
      <c r="I135" s="48"/>
    </row>
    <row r="136" spans="1:9" ht="30" x14ac:dyDescent="0.2">
      <c r="A136" s="21"/>
      <c r="B136" s="26"/>
      <c r="C136" s="21" t="s">
        <v>37</v>
      </c>
      <c r="D136" s="24" t="s">
        <v>38</v>
      </c>
      <c r="E136" s="21"/>
      <c r="F136" s="26"/>
      <c r="G136" s="42"/>
      <c r="H136" s="21"/>
      <c r="I136" s="26">
        <v>1</v>
      </c>
    </row>
    <row r="137" spans="1:9" ht="45" x14ac:dyDescent="0.2">
      <c r="A137" s="21"/>
      <c r="B137" s="26"/>
      <c r="C137" s="21"/>
      <c r="D137" s="42"/>
      <c r="E137" s="21">
        <v>0</v>
      </c>
      <c r="F137" s="24" t="s">
        <v>39</v>
      </c>
      <c r="G137" s="25" t="s">
        <v>22</v>
      </c>
      <c r="H137" s="21"/>
      <c r="I137" s="26"/>
    </row>
    <row r="138" spans="1:9" ht="30" x14ac:dyDescent="0.2">
      <c r="A138" s="21"/>
      <c r="B138" s="26"/>
      <c r="C138" s="21"/>
      <c r="D138" s="50"/>
      <c r="E138" s="21">
        <v>1</v>
      </c>
      <c r="F138" s="24" t="s">
        <v>40</v>
      </c>
      <c r="G138" s="25" t="s">
        <v>22</v>
      </c>
      <c r="H138" s="21"/>
      <c r="I138" s="26"/>
    </row>
    <row r="139" spans="1:9" ht="45" x14ac:dyDescent="0.2">
      <c r="A139" s="21"/>
      <c r="B139" s="26"/>
      <c r="C139" s="21"/>
      <c r="D139" s="50"/>
      <c r="E139" s="21">
        <v>2</v>
      </c>
      <c r="F139" s="24" t="s">
        <v>41</v>
      </c>
      <c r="G139" s="25" t="s">
        <v>22</v>
      </c>
      <c r="H139" s="21"/>
      <c r="I139" s="26"/>
    </row>
    <row r="140" spans="1:9" ht="45" x14ac:dyDescent="0.2">
      <c r="A140" s="21"/>
      <c r="B140" s="26"/>
      <c r="C140" s="21"/>
      <c r="D140" s="42"/>
      <c r="E140" s="21">
        <v>3</v>
      </c>
      <c r="F140" s="24" t="s">
        <v>42</v>
      </c>
      <c r="G140" s="2" t="s">
        <v>22</v>
      </c>
      <c r="H140" s="21"/>
      <c r="I140" s="26"/>
    </row>
    <row r="141" spans="1:9" s="9" customFormat="1" ht="30" x14ac:dyDescent="0.2">
      <c r="A141" s="18">
        <v>3</v>
      </c>
      <c r="B141" s="34" t="s">
        <v>44</v>
      </c>
      <c r="C141" s="48"/>
      <c r="D141" s="48"/>
      <c r="E141" s="48"/>
      <c r="F141" s="48"/>
      <c r="G141" s="32"/>
      <c r="H141" s="18"/>
      <c r="I141" s="48"/>
    </row>
    <row r="142" spans="1:9" ht="45" x14ac:dyDescent="0.2">
      <c r="A142" s="21"/>
      <c r="B142" s="26"/>
      <c r="C142" s="37" t="s">
        <v>19</v>
      </c>
      <c r="D142" s="23" t="s">
        <v>46</v>
      </c>
      <c r="E142" s="21"/>
      <c r="F142" s="24" t="s">
        <v>21</v>
      </c>
      <c r="G142" s="25" t="s">
        <v>22</v>
      </c>
      <c r="H142" s="21"/>
      <c r="I142" s="26">
        <v>1</v>
      </c>
    </row>
    <row r="143" spans="1:9" ht="17" x14ac:dyDescent="0.2">
      <c r="A143" s="21"/>
      <c r="B143" s="26"/>
      <c r="C143" s="37" t="s">
        <v>19</v>
      </c>
      <c r="D143" s="23" t="s">
        <v>47</v>
      </c>
      <c r="E143" s="21"/>
      <c r="F143" s="24" t="s">
        <v>21</v>
      </c>
      <c r="G143" s="25" t="s">
        <v>22</v>
      </c>
      <c r="H143" s="21"/>
      <c r="I143" s="26">
        <v>1</v>
      </c>
    </row>
    <row r="144" spans="1:9" x14ac:dyDescent="0.2">
      <c r="A144" s="21"/>
      <c r="B144" s="26"/>
      <c r="C144" s="37"/>
      <c r="D144" s="23"/>
      <c r="E144" s="21"/>
      <c r="F144" s="24"/>
      <c r="G144" s="25"/>
      <c r="H144" s="21"/>
      <c r="I144" s="26"/>
    </row>
    <row r="146" spans="6:9" ht="20" x14ac:dyDescent="0.2">
      <c r="F146" s="77" t="s">
        <v>114</v>
      </c>
      <c r="G146" s="77"/>
      <c r="H146" s="78"/>
      <c r="I146" s="79">
        <f>SUM(I10+I37+I63+I86+I107+I128)</f>
        <v>90</v>
      </c>
    </row>
  </sheetData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7" sqref="B7"/>
    </sheetView>
  </sheetViews>
  <sheetFormatPr baseColWidth="10" defaultColWidth="11.1640625" defaultRowHeight="16" x14ac:dyDescent="0.2"/>
  <cols>
    <col min="2" max="2" width="56.6640625" style="1" customWidth="1"/>
  </cols>
  <sheetData>
    <row r="1" spans="1:2" ht="28.25" customHeight="1" x14ac:dyDescent="0.2">
      <c r="A1" s="81" t="s">
        <v>115</v>
      </c>
      <c r="B1" s="81"/>
    </row>
    <row r="2" spans="1:2" ht="20" x14ac:dyDescent="0.25">
      <c r="A2" s="2">
        <v>1</v>
      </c>
      <c r="B2" s="3" t="s">
        <v>17</v>
      </c>
    </row>
    <row r="3" spans="1:2" ht="19" x14ac:dyDescent="0.25">
      <c r="A3" s="2">
        <v>2</v>
      </c>
      <c r="B3" s="4" t="s">
        <v>49</v>
      </c>
    </row>
    <row r="4" spans="1:2" ht="19" x14ac:dyDescent="0.25">
      <c r="A4" s="2">
        <v>3</v>
      </c>
      <c r="B4" s="4" t="s">
        <v>67</v>
      </c>
    </row>
    <row r="5" spans="1:2" ht="18" x14ac:dyDescent="0.2">
      <c r="A5" s="2">
        <v>4</v>
      </c>
      <c r="B5" s="5" t="s">
        <v>82</v>
      </c>
    </row>
    <row r="6" spans="1:2" ht="19" x14ac:dyDescent="0.2">
      <c r="A6" s="2">
        <v>5</v>
      </c>
      <c r="B6" s="6" t="s">
        <v>94</v>
      </c>
    </row>
    <row r="7" spans="1:2" ht="18" customHeight="1" x14ac:dyDescent="0.2">
      <c r="A7" s="2">
        <v>6</v>
      </c>
      <c r="B7" s="6" t="s">
        <v>107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cp:lastPrinted>2023-01-31T19:17:00Z</cp:lastPrinted>
  <dcterms:created xsi:type="dcterms:W3CDTF">2022-11-09T22:53:00Z</dcterms:created>
  <dcterms:modified xsi:type="dcterms:W3CDTF">2023-02-27T10:46:57Z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EB82FF3C3AF448C98F2D263AAE9AD632</vt:lpwstr>
  </property>
  <property fmtid="{D5CDD505-2E9C-101B-9397-08002B2CF9AE}" pid="3" name="KSOProductBuildVer">
    <vt:lpwstr>1049-11.2.0.11440</vt:lpwstr>
  </property>
</Properties>
</file>