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6555"/>
  </bookViews>
  <sheets>
    <sheet name="Критерии оценки" sheetId="8" r:id="rId1"/>
    <sheet name="Перечень профессиональных задач" sheetId="9" r:id="rId2"/>
  </sheets>
  <calcPr calcId="171027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<sst xmlns="http://schemas.openxmlformats.org/spreadsheetml/2006/main">
  <si>
    <t>Музейная педагогика</t>
  </si>
  <si>
    <t>Создание тематического мультимедийного музейного образовательного контента</t>
  </si>
  <si>
    <t>Планирование и разработка содержания цикла музейных занятий (абонемент)</t>
  </si>
  <si>
    <t xml:space="preserve"/>
  </si>
  <si>
    <t>Участник уложился в регламент выполнения модуля (вовремя покинул рабочее место)</t>
  </si>
  <si>
    <t>да/нет</t>
  </si>
  <si>
    <t>Вычесть все баллы, если не выполнено.</t>
  </si>
  <si>
    <t>Участник сдал разработанные согласно заданию материалы вовремя и в соответствии с требованиями задания</t>
  </si>
  <si>
    <t>В случае частичного несоответствия вычесть все баллы</t>
  </si>
  <si>
    <t>В ответах на вопросы группы отсутствуют ошибки</t>
  </si>
  <si>
    <t>При частичном несоответствии (не все мероприятия проведены или проведены не полностью) вычесть баллы полностью</t>
  </si>
  <si>
    <t>Структура лекции-беседы: наличие вводной, основной и заключительной части лекции</t>
  </si>
  <si>
    <t>Вычесть все баллы, если не выполнено (отсутствие одной или более частей)</t>
  </si>
  <si>
    <t>Вычесть все баллы, если не выполнено или выполнено частично (из перечисленных характеристик)</t>
  </si>
  <si>
    <t>При частичном несоответствии  вычесть баллы полностью</t>
  </si>
  <si>
    <t>Соблюдение требований техники безопасности и охраны труда при представлении результатов и демонстрации макета контента</t>
  </si>
  <si>
    <t>При частичном несоответствии вычесть баллы полностью</t>
  </si>
  <si>
    <t>не соответствует</t>
  </si>
  <si>
    <t>В случае частичного несоответствия (требуется помощь) вычесть все баллы</t>
  </si>
  <si>
    <t>Участник самостоятельно без затруднений осуществляет управление демонстрационными материалами, работает с реквизитом и инвентарем</t>
  </si>
  <si>
    <t>Разработка концепции музейной квест-игры</t>
  </si>
  <si>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</si>
  <si>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</si>
  <si>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</si>
  <si>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</si>
  <si>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</si>
  <si>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</si>
  <si>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</si>
  <si>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</si>
  <si>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</si>
  <si>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</si>
  <si>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</si>
  <si>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</si>
  <si>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С</t>
  </si>
  <si>
    <t>Б</t>
  </si>
  <si>
    <t>В</t>
  </si>
  <si>
    <t>Итого</t>
  </si>
  <si>
    <t>Разработка и проведение лекции-беседы</t>
  </si>
  <si>
    <t>Разработка материалов для проведения лекции-беседы</t>
  </si>
  <si>
    <t>Проведение лекции-беседы</t>
  </si>
  <si>
    <t>Структура и содержание лекции-беседы</t>
  </si>
  <si>
    <t>Перечень профессиональных задач</t>
  </si>
  <si>
    <t>Содержание материала лекции-беседы  соответствует характеристикам целевой аудитории согласно заданию</t>
  </si>
  <si>
    <t>В ответах участника на вопросы от группы отсутствуют ошибки</t>
  </si>
  <si>
    <t>В случае частичного несоответствия (даже в одном ответе) вычесть все баллы</t>
  </si>
  <si>
    <t>Разработка контента</t>
  </si>
  <si>
    <t>Представление и обоснование контента</t>
  </si>
  <si>
    <t>Соответствие содержания контента цели его разработки (согласно заданию)</t>
  </si>
  <si>
    <t>не в полной мере, лишь частично, соответствует</t>
  </si>
  <si>
    <t xml:space="preserve">в достаточной мере соответствует </t>
  </si>
  <si>
    <t xml:space="preserve">полностью соответствует </t>
  </si>
  <si>
    <t>Участником озвучены четкие инструкции по взаимодействию пользователя с оборудованием, на котором воспроизводится контент</t>
  </si>
  <si>
    <t>Планирование цикла музейных занятий</t>
  </si>
  <si>
    <t>не в полной мере, частично соответствует</t>
  </si>
  <si>
    <t>Методическая документация: форма и информационный листок</t>
  </si>
  <si>
    <t>В случае частичного несоответствия вычесть 0,3 балла</t>
  </si>
  <si>
    <t>Содержание абонемента и форматы занятий соответствуют характеристикам целевой аудитории</t>
  </si>
  <si>
    <t>В случае частичного несоответствия вычесть баллы полностью</t>
  </si>
  <si>
    <t>В случае частичного несоответствия вычесть 0,2 балла</t>
  </si>
  <si>
    <t xml:space="preserve">Занятия в абонементе связаны между собой темой, целью, задачами, логически </t>
  </si>
  <si>
    <t>Г</t>
  </si>
  <si>
    <t>Разработка и проведение урока в музее</t>
  </si>
  <si>
    <t>Методическая документация: форма и листы активности</t>
  </si>
  <si>
    <t>Проведение урока</t>
  </si>
  <si>
    <t>Сценарий урока: наименования  опорных экспонатов (в т.ч. иллюстрационного материала)</t>
  </si>
  <si>
    <t>Участник осуществил подготовку листов активности и планшетов за отведенное время</t>
  </si>
  <si>
    <t>При наличии пропусков вычесть баллы полностью</t>
  </si>
  <si>
    <t xml:space="preserve">Список литературы: указан в соответствии с общепринятыми требованиями </t>
  </si>
  <si>
    <t>Содержание и раскрытие темы урока</t>
  </si>
  <si>
    <t>Д</t>
  </si>
  <si>
    <t>Методическая документация: форма</t>
  </si>
  <si>
    <t>Представление концепции квест-игры</t>
  </si>
  <si>
    <t>План: наименования  объектов (музейных предметов)</t>
  </si>
  <si>
    <t>При частичном несоответствии (из перечисленных характеристик) / не заполнено вычесть баллы полностью</t>
  </si>
  <si>
    <t>План: результат выполнения задания, «ключи» (правильные ответы)</t>
  </si>
  <si>
    <t>Шапка формы: "Легенда" квест-игры содержит проблему/задачу/интригу, которую необходимо решить участникам квеста</t>
  </si>
  <si>
    <t>Шапка формы: Цель квест-игры сформулирована четко и конкретно, соответствует параметрам задания</t>
  </si>
  <si>
    <t>Шапка формы: Цель урока сформулирована четко и конкретно, соответствует параметрам задания</t>
  </si>
  <si>
    <t xml:space="preserve">Участник осуществил подготовку к представлению результатов за отведенное время </t>
  </si>
  <si>
    <t>При частично несоответствии вычесть баллы полностью</t>
  </si>
  <si>
    <t>Участник самостоятельно без затруднений осуществляет управление демонстрационными, иллюстрационными материалами</t>
  </si>
  <si>
    <t xml:space="preserve">Соответствие содержания и сложности заданий квеста характеристикам целевой аудитории </t>
  </si>
  <si>
    <t>Структура и содержание квест-игры</t>
  </si>
  <si>
    <t>Е</t>
  </si>
  <si>
    <t xml:space="preserve">Разработка и проведение музейной программы с элементами театрализации </t>
  </si>
  <si>
    <t>Разработка программы и сценарий</t>
  </si>
  <si>
    <t>Проведение программы</t>
  </si>
  <si>
    <t>Содержание и композиционная структура программы</t>
  </si>
  <si>
    <t>При частичном несоответствии  вычесть все баллы</t>
  </si>
  <si>
    <t>При частичном несоответствии  вычесть 0,2 балла</t>
  </si>
  <si>
    <t xml:space="preserve">Логика изложения материала </t>
  </si>
  <si>
    <t>Ответы на вопросы по теме программы</t>
  </si>
  <si>
    <t>В случае частичного несоответствия  (из перечисленных характеристик) вычесть 0,4 балла</t>
  </si>
  <si>
    <t xml:space="preserve">Участник уложился в регламент проведения программы </t>
  </si>
  <si>
    <t xml:space="preserve">Соответствие проведенной программы формату программы с элементами театрализации </t>
  </si>
  <si>
    <t>Планирование музейно-образовательной деятельности</t>
  </si>
  <si>
    <t xml:space="preserve">Разработка содержания и методик проведения культурно-образовательных программ </t>
  </si>
  <si>
    <t xml:space="preserve">Организационно-методическое обеспечение культурно-образовательных программ </t>
  </si>
  <si>
    <t xml:space="preserve">Организационно-педагогическое обеспечение реализации культурно-образовательных программ </t>
  </si>
  <si>
    <t xml:space="preserve">Реализация и проведение культурно-образовательных программ </t>
  </si>
  <si>
    <t xml:space="preserve">Участник осуществил подготовку к проведению лекции-беседы за отведенное время </t>
  </si>
  <si>
    <t>Участник осуществил подготовку оборудования к представлению результатов за отведенное время</t>
  </si>
  <si>
    <t>В случае ошибки / ошибок вычесть баллы полностью</t>
  </si>
  <si>
    <t>Не представлены 1-2 пункта - вычесть 0,3 балла, не представлены 3 и более пунктов - вычесть баллы полностью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</si>
  <si>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</si>
  <si>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</si>
  <si>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</si>
  <si>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</si>
  <si>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Обоснование разработанного контента представлено полностью  (в соответствии с требованиями, обозначенными в конкурсном задании)</t>
  </si>
  <si>
    <t>При частичном несоответствии вычесть 0,5 балла, отсутствие инструкции - вычесть баллы полностью</t>
  </si>
  <si>
    <t xml:space="preserve">не соответствует </t>
  </si>
  <si>
    <t>В случае несоответствия вычесть баллы полностью</t>
  </si>
  <si>
    <t xml:space="preserve"> творческий подход не проявлен</t>
  </si>
  <si>
    <t>формальное решение, шаблонная работа</t>
  </si>
  <si>
    <t>предпринята попытка, раскрывающая тему и тематическое направление</t>
  </si>
  <si>
    <t>интересные идеи, максимально раскрывающие тему и тематическое направление, оригинальность и неординарность авторского решения</t>
  </si>
  <si>
    <t>А1</t>
  </si>
  <si>
    <t>А2</t>
  </si>
  <si>
    <t>А3</t>
  </si>
  <si>
    <t>Б1</t>
  </si>
  <si>
    <t>Б2</t>
  </si>
  <si>
    <t>В1</t>
  </si>
  <si>
    <t>В2</t>
  </si>
  <si>
    <t>Г1</t>
  </si>
  <si>
    <t>Г2</t>
  </si>
  <si>
    <t>Г3</t>
  </si>
  <si>
    <t>Д1</t>
  </si>
  <si>
    <t>Д2</t>
  </si>
  <si>
    <t>Д3</t>
  </si>
  <si>
    <t>Е1</t>
  </si>
  <si>
    <t>Е2</t>
  </si>
  <si>
    <t>Е3</t>
  </si>
  <si>
    <t>Логика изложения материала лекции-беседы</t>
  </si>
  <si>
    <t xml:space="preserve">Листы активности заполнены участниками урока полностью и верно </t>
  </si>
  <si>
    <t>В случае частичного несоответствия   вычесть баллы полностью</t>
  </si>
  <si>
    <t>При частичном несоответствии, наличие пропусков / не заполнено - вычесть баллы полностью</t>
  </si>
  <si>
    <t>В случае частичного несоответствия  вычесть все баллы</t>
  </si>
  <si>
    <t>В случае частичного несоответствия - вычесть 0,2 балла, в формулировке нет отсылки к параметрам  - вычесть 0,2 балла</t>
  </si>
  <si>
    <t>В случае частичного несоответствия вычесть 0,3 балла по каждому комплексному описанию занятия</t>
  </si>
  <si>
    <t>В случае частичного несоответствия - вычесть 0,2 балла, в формулировке нет отсылки к параметрам / тематике задания - вычесть 0,2 балла</t>
  </si>
  <si>
    <t>При частичном несоответствии  вычесть 0,2 балла, при повторяющихся несоответствиях в большинстве полей вычесть 0,3 балла, при наличии пропусков (незаполненных полей) / не заполнено - вычесть баллы полностью</t>
  </si>
  <si>
    <t>При частичном несоответствии, незаполнении вычесть баллы полностью</t>
  </si>
  <si>
    <t>При частичном несоответствии вычесть 0,2 балла, отстуствие/дубляж/формальность вопросов/отсутствие тематической связи - вычесть баллы полностью</t>
  </si>
  <si>
    <t>В случае частичного несоответствия   вычесть 0,4 балла</t>
  </si>
  <si>
    <t>В случае частичного несоответствия вычесть 0,3 балла, не заполнено / не содержит проблему / задачу / интригу, не имеет отношение к квесту - вычесть баллы полностью</t>
  </si>
  <si>
    <t>В случае частичного несоответствия вычесть 0,2 балла, в формулировке нет отсылки к параметрам / тематике задания - вычесть 0,2 балла</t>
  </si>
  <si>
    <t>Культура речи</t>
  </si>
  <si>
    <t>В содержании абонемента отсутствуют повторы с уже реализуемыми в музее программами, циклами музейных занятий (абонементами), активностями</t>
  </si>
  <si>
    <t>Участник уложился в регламент проведения лекции-беседы (8-10 минут)</t>
  </si>
  <si>
    <t>Вычесть все баллы, если не выполнено (закончил выступление ранее 8 минут, либо позднее 11-й минуты)</t>
  </si>
  <si>
    <t>Участник уложился в регламент представления результатов и демонстрации макета контента (не более 10 минут)</t>
  </si>
  <si>
    <t>Умение пользоваться оборудованием подразумевает запуск презентации / изображения / виртуального тура и т.п., управление ей / им, переключение слайдов. Никакие иные дополнительные навыки не должны быть оценены. Вычесть все баллы, если не выполнено.</t>
  </si>
  <si>
    <t>Субкритерий</t>
  </si>
  <si>
    <t>В случае частичного несоответствия вычесть 0,3 балла; не соответствует - вычесть баллы полностью</t>
  </si>
  <si>
    <t>Шапка: Краткое описание цикла музейных занятий (тематическая справка): дает полное представление о тематической направленности абонемента (направленность / тема абонемента и направления ее раскрытия, т.е. посредством чего будет реализована тематическая направленность абонемента и пр.), о структуре, характеристиках абонемента</t>
  </si>
  <si>
    <t>не соответствует перечисленным характеристикам либо отсуствует</t>
  </si>
  <si>
    <t>частично соответствует перечисленным характеристикам, требует доработки</t>
  </si>
  <si>
    <t>в достаточной степени соответствует перечисленным характеристикам</t>
  </si>
  <si>
    <t>в полной мере соответствует перечисленным характеристикам, выдающийся результат</t>
  </si>
  <si>
    <t>Шапка: Цель абонемента сформулирована четко и конкретно и в соответствии с параметрами задания</t>
  </si>
  <si>
    <t>не соответствует перечисленным характеристикам либо отсуствуют</t>
  </si>
  <si>
    <t>частично соответствует перечисленным характеристикам, формулировки размыты / формальны, требует доработки</t>
  </si>
  <si>
    <t>в достаточной степени соответствует перечисленным характеристикам, четко поставленные задачи</t>
  </si>
  <si>
    <t>Шапка: Планируемые результаты посещения занятий цикла (четкие и в полной мере соотносятся с заявленными целью и задачами)</t>
  </si>
  <si>
    <t>достаточное качество проработки, является понятной и подробной информацией для последующей реализации</t>
  </si>
  <si>
    <t>высокое качество проработки, выполнено в верхних границах профессиональных требований или с превышением их</t>
  </si>
  <si>
    <t>проработано поверхностно / формально, требует доработки</t>
  </si>
  <si>
    <t>не проработано - не является условиями для реализации, либо отсутствует</t>
  </si>
  <si>
    <t>Раздел "Краткая характеристика занятий" - описание занятий (столбцы): все поля и стоблцы заполнены, нет пропусков</t>
  </si>
  <si>
    <t>Наименование занятий</t>
  </si>
  <si>
    <t>Указано, отражает тематическую направленность абонемента, за каждое несоответствие вычесть 0,1 балл</t>
  </si>
  <si>
    <t>Указано, соответствует параметрам задания, является реальной для реализации формы и содержания занятия за указанное время; за каждое несоответствие вычесть 0,1 балл</t>
  </si>
  <si>
    <t>Продолжительность занятий</t>
  </si>
  <si>
    <t>Формат занятий</t>
  </si>
  <si>
    <t>Указано, при наличии пропусков вычесть баллы полностью</t>
  </si>
  <si>
    <t>Шапка: Условия реализации цикла музейных занятий (проработаны и позволяют обеспечить реализацию абонемента согласно заявленным форматам занятий и необходимости их оснащения)</t>
  </si>
  <si>
    <t>Краткое описание занятий (третий столбец) - качество описания: лаконично и структурно, раскрывает направленность, тему, содержание каждого занятия и его формат</t>
  </si>
  <si>
    <t>Краткое описание занятий (третий столбец) - соответствие теме абонемента и достижение цели: содержание каждого занятия соответствует теме абонемента, позволяет достичь его цели, выполнив все задачи и достигнув запланированных результатов</t>
  </si>
  <si>
    <t>в значительной степени соответствует перечисленным характеристикам</t>
  </si>
  <si>
    <t>Раздел "Краткая характеристика музейных занятий" дает полноценное представление о занятиях: их наименовании, продолжительности, содержании, формате, особенностях / условиях проведения, т.е. является документом, на основе которого возможна реализация абонемента</t>
  </si>
  <si>
    <t>План (Форма) дает полноценное представление о содержании абонемента и всех условиях его реализации</t>
  </si>
  <si>
    <t>Аккуратность оформления документа</t>
  </si>
  <si>
    <t>при частичном несоответствии (остуствие форматирования, скачущие строки, неоправданные разные шрифты) вычесть баллы полностью</t>
  </si>
  <si>
    <t xml:space="preserve">Содержание абонемента полностью соответствует тематическому направлению (музея, экспозиции, задания) </t>
  </si>
  <si>
    <t>Расчет сметы на проведение цикла занятий произведен полно и корректно в соответствии с бюджетом, позиции соответствуют указанные в условиях для реализации</t>
  </si>
  <si>
    <t>В случае несоответствия / частичного несоответствия вычесть баллы полностью</t>
  </si>
  <si>
    <t>Шапка: Корректность сформулированных задач (представляют собой конкретные этапы / шаги  для достижения цели абонемента, четко и корректно сформулированы)</t>
  </si>
  <si>
    <t>Шапка формы: название урока (передает тематическую направленность урока, заинтересовывает и мотивирует)</t>
  </si>
  <si>
    <t>отсутствует либо полностью не соответствует характеристикам</t>
  </si>
  <si>
    <t>частично соответствует перечисленным характеристикам</t>
  </si>
  <si>
    <t>в большей степени соответствует перечисленным характеристикам</t>
  </si>
  <si>
    <t>полностью соответствует перечисленным характеристика, высокое качество проработки</t>
  </si>
  <si>
    <t>Шапка формы: Краткое описание урока (тематическая справка): дает полное представление о тематической направленности урока (тематическая направленность / связь со школьным предметом и направления ее раскрытия, т.е. посредством чего будет реализована тематическая направленность урока и пр.), его содержании, особенностях</t>
  </si>
  <si>
    <t>Шапка формы: Корректность сформулированных задач (представляют собой конкретные этапы / шаги  для достижения цели абонемента, четко и корректно сформулированы)</t>
  </si>
  <si>
    <t>Шапка формы: Планируемые результаты урока (четкие и в полной мере соотносятся с заявленными целью и задачами)</t>
  </si>
  <si>
    <t>Шапка формы: Поле "Вспомогательный раздаточный материал" (указано кол-во листов активности / рабочих листов и краткое описание)</t>
  </si>
  <si>
    <t>Сценарий урока: наименования мест остановок - корректность указания мест остановок  (места остановок обозначены в соответствии с особенностями, пространством экспозиции по каждому этапу фрагмента урока)</t>
  </si>
  <si>
    <t>При частичном несоответствии (несоответствие данным в экспозиции (этикетажу), неточности в наименовании) вычесть 0,2 балла, при повтороящихся несоответствиях /наличие пропусков / не заполнено - вычесть баллы полностью</t>
  </si>
  <si>
    <t>Сценарий урока: указание продолжительности (на этапе)</t>
  </si>
  <si>
    <t>Сценарий урока:  основные тематические пункты  (тематически/логически связаны с музейными предметами)</t>
  </si>
  <si>
    <t>При частичном несоответствии  вычесть 0,3 балла, при повторяющихся несоответствиях, при наличии пропусков (незаполненных полей) / не заполнено - вычесть баллы полностью</t>
  </si>
  <si>
    <t>Сценарий урока:  основные тематические пункты  (содержание структурировано / представляет рассматриваемые вопросы на этапе - не является подменой на текст, дает представление о составе информации)</t>
  </si>
  <si>
    <t>Сценарий урока: организационные указания (конкретны, относятся к реальным действия ведущего и участников в конкретной экспозиции, на определенном этапе урока, с конкретной аудиторией, в соответствии с ходом урока, обозначены действия ведущего и участников)</t>
  </si>
  <si>
    <t>При частичном несоответствии вычесть 0,3 балла, при повторяющихся несоответствиях, наличии пропусков (незаполненных полей) / не заполнено - вычесть баллы полностью</t>
  </si>
  <si>
    <t>Сценарий урока: методические приемы и рекомендации (содержат конкретные указания (методы, приемы, средства и пр.), использование методических приемов пояснено (как, когда, каким образом и пр.), пояснение имеет отсылку к основному содержанию информации / предмету / взаимодействию с участникам и т.п.)</t>
  </si>
  <si>
    <t>частично соответствует перечисленным характеристикам, шаблонная / формальная работа, частично соответствует профессиональным требованиям, требует доработки</t>
  </si>
  <si>
    <t>в достаточной степени соответствует профессиональным требованиям, выполнено с учетом профессиональных требований</t>
  </si>
  <si>
    <t>полностью соответствет перечисленным характеристикам, выполнено в верхних границах профессиональных требований или с превышением их, профессиональный подход, понимание методики в действии</t>
  </si>
  <si>
    <t>не соответствует перечисленным характеристикам (не является методическими приемами и рекомендациями, дубляж формальных фраз) либо не заполнено (или имеются пропуски), не соответствует профессиональным требованиям</t>
  </si>
  <si>
    <t>При частичном несоответствии - вычесть 0,3 балла; при повторяющихся несоответствиях - вычесть 0,5 балла; при замене тезисов объемными, неструктурированными текстовыми блоками вычесть 0,5 балла; незаполнение, пропуски - вычесть баллы полностью</t>
  </si>
  <si>
    <t>Сценарий урока: тезисный текст  (лаконично, корректно, структурировано представлены тезисы, связь с основными тематическими пунктами и предметным рядом)</t>
  </si>
  <si>
    <t>В случае частичного несоответствия (нет связи с задачами / связь с задачами формальна, содержание не направлено на их достижение) вычесть баллы полностью</t>
  </si>
  <si>
    <t>Вопросы в листах активности направлены на развитие познавательной активности (напр., привлечение внимания участнику к предмету/ предполагают интеллектуальное напряжение / побуждают участника искать свои собственные ответы и самостоятельно формулировать выводы  и пр.)</t>
  </si>
  <si>
    <t>План (Форма) дает полноценное представление о содержании урока (особенности проведения урока, качественно проработанный сценарий, дающий полноценное представление о ходе урока), т.е. является рабочим документом, на основании которого возможно проведение урока</t>
  </si>
  <si>
    <t>Содержание  листов активности / рабочих листов соответствует задаче / задачам урока</t>
  </si>
  <si>
    <t>Лист активности оформлен корректно (содержит наименование, инструкции / правила, вопросы / задания), является рабочим документом для использования в уроке</t>
  </si>
  <si>
    <t>Вводная часть: настройка группы на работу, актуализация прежних / имеющихся знаний группы по теме урока, введение в тему, постановка цели - выполнены</t>
  </si>
  <si>
    <t>В случае частичного несоответствия вычесть 0,4 балла</t>
  </si>
  <si>
    <t>Организационные мероприятия в начале урока соблюдены (приветствие, представление, орг.моменты)</t>
  </si>
  <si>
    <t>Да/нет, в т.ч. частичное несоответствие</t>
  </si>
  <si>
    <t>Участник уложился в регламент проведения фрагмента урока, продолжительность урока соответствует данным в форме</t>
  </si>
  <si>
    <t>Да/нет, при частичном несоответствии вычесть 0,3 балла</t>
  </si>
  <si>
    <t>Выбранный ракурс/угол/план обзора предметов (объектов показа) удобен участникам</t>
  </si>
  <si>
    <t xml:space="preserve">Музейная составляющая урока (обращение к музейному предмету как источнику знаний, способствует достижению образовательной цели урока, раскрытию темы, освоению содержания урока, раскрытию основных понятий, развитию поисково-исследовательской деятельности участников урока, не подменяется на презентацию / демонстрацию предметов и справочную информацию о них) </t>
  </si>
  <si>
    <t>в достаточной степени соответствует перечисленным характеристикам, выполнено в соответствии с профессиональными требованиями</t>
  </si>
  <si>
    <t>не соответствует перечисленным характеристикам либо отсуствует, не соответствует профессиональным требованиям</t>
  </si>
  <si>
    <t>логика не выстроена, нет главной мысли / не выражена на протяжении всего урока, отсутствуют логические переходы, обобщения и выводы по ходу изложения материала</t>
  </si>
  <si>
    <t>логика частично выстроена, частично просматривается на протяжении всего урока главная мысль, частично выполнены или выполнены формально логические переходы, обобщения и выводы по ходу изложения материала не выполнены или выполнены формально</t>
  </si>
  <si>
    <t>в большей степени понятна, просматривается на протяжении всего урока главная мысль, присутствуют логические переходы, обобщения и выводы по ходу изложения материала</t>
  </si>
  <si>
    <t>понятна и просматривается на протяжении всего урока главная мысль, умелое применение вводных и обобщающих фраз, эффектные логические переходы, обобщения и выводы по ходу изложения материала</t>
  </si>
  <si>
    <t xml:space="preserve">Организация поисково-исследовательской деятельности с учетом обращения к музейному предмету  (напр. побуждение участников делать сравнения, обобщения, выводы; подведение участников к самостоятельному поиску решения, ответа на вопрос, вывода и пр.; направление участников на поиск информации и т.п.)
</t>
  </si>
  <si>
    <t>не выполнено - вычесть баллы полностью</t>
  </si>
  <si>
    <t>Завершение урока: подведение к завершению, обобщение и выводы по теме урока,  рефлексия, орг. моменты - выполнено</t>
  </si>
  <si>
    <t>Соблюдение правил (техники безопасности) ведущим и участниками (в т.ч. контроль за выполнением - перемещением группы, самостоятельной работе, при работе с планшетами и листами активности)</t>
  </si>
  <si>
    <t>Инструктаж по правилам поведения (технике безопасности) проведен, является актуальным по отношению к целевой аудитории, экспозиции, особенностям работы в ходе урока (в т.ч. с листами активности)</t>
  </si>
  <si>
    <t>В случае частичного несоответствия вычесть 0,3 балла, при повторяющихся несоответствиях вычесть 0,5 балла, полное несоответствие или в большинстве не соответствует - вычесть баллы полностью</t>
  </si>
  <si>
    <t>Соответствие проведенного мероприятия формату урока в музее (не подменяется на экскурсию и другие формы, позволяет участникам приобрести знания по учебному предмету (теме), достигает решения образовательной цели, имеет структуру и особенности урока как формата)</t>
  </si>
  <si>
    <t>В случае частичного несоответствия вычесть 0,3 балла, листы не заполнены - вычесть баллы полностью</t>
  </si>
  <si>
    <t xml:space="preserve">Грамотность речи </t>
  </si>
  <si>
    <t>В случае ошибок (неправильные ударения, наименования / названия) вычесть баллы полностью</t>
  </si>
  <si>
    <t>Педагогическое мастерство и коммуникация (высокое качество преподнесения материала, участники активно вовлечены и погружены в тему, высокий уровень речевого мастерства, красноречие, эмоциональность рассказа, артистизм, постоянный контакт с группой, удержание внимания, интересно, оригинальность находок и решений)</t>
  </si>
  <si>
    <t>Работа с листами активности логично включена в ход урока, уместна, не является формальной</t>
  </si>
  <si>
    <t>Раскрытие темы урока в соответствии с обозначенным тематическим направлением / школьным предметом</t>
  </si>
  <si>
    <t>Излагаемая информация полностью соответствует теме урока, определенной участником, поставленным целям, задачам и результатам</t>
  </si>
  <si>
    <t>В случае частичного несоответствия по каждой из характеристик вычесть 0,3 балла, в случае полного несоответствия вычесть баллы полностью</t>
  </si>
  <si>
    <t xml:space="preserve">Содержание и формат урока (в т.ч. форма и методы его проведения) соответствуют характеристикам целевой аудитории </t>
  </si>
  <si>
    <t>Творческий подход к разработке содержания урока (интересные идеи, раскрывающие тему и тематическое направление, заинтересовывает и мотивирует на дальнейшее изучение темы, привлекает интересными фактами, деталями, оригинальность и неординарность авторского решения, интересные находки)</t>
  </si>
  <si>
    <t>Качество оформления презентации PowerPoint  (удобство восприятия, единый и гармоничный стиль оформления, содержимое привлекает внимание, имеются заголовки, отсутствие объемных текстовых массивов, способы выделения информации, уместная анимация (если предусмотрено и/или допустимо)</t>
  </si>
  <si>
    <t>не отвечает перечисленным характеристикам либо не выполнена презентация</t>
  </si>
  <si>
    <t>частично отвечает перечисленным характеристикам, но требует доработки</t>
  </si>
  <si>
    <t>отвечает перечисленным характеристикам</t>
  </si>
  <si>
    <t>отвечает перечисленным характеристикам, выдающийся результат, нешаблонная работа</t>
  </si>
  <si>
    <t>Эффективность и соответствие зрительного ряда презентации теме и материалу лекции-беседы (соответствует теме, привлекает и удерживает внимание, структурирован, визуализация отражает тематическое направление, способствует лучшему восприятию материала, вниманию к рассматриваемым вопросам, зрительный ряд способствует эффективности донесения материала)</t>
  </si>
  <si>
    <t>Взаимодействие и управление работой группы (обеспечение и контроль выполнения правил)</t>
  </si>
  <si>
    <t>Завершение: подведение к завершению, обобщение и выводы по теме урока,  рефлексия, орг. моменты - выполнено</t>
  </si>
  <si>
    <t>В случае частичного несоответствиявычесть баллы полностью. Умение пользоваться оборудованием подразумевает запуск презентации, управление ей, переключение слайдов. Никакие иные дополнительные навыки не должны быть оценены. Вычесть все баллы, если не выполнено.</t>
  </si>
  <si>
    <t>логика не выстроена, нет главной мысли / не выражена на протяжении всей лекции, отсутствуют логические переходы, обобщения и выводы по ходу изложения материала</t>
  </si>
  <si>
    <t>логика частично выстроена, частично просматривается на протяжении всей лекции главная мысль, частично выполнены или выполнены формально логические переходы, обобщения и выводы по ходу изложения материала не выполнены или выполнены формально</t>
  </si>
  <si>
    <t>в большей степени понятна, просматривается на протяжении всей лекции главная мысль, присутствуют логические переходы, обобщения и выводы по ходу изложения материала</t>
  </si>
  <si>
    <t>понятна и просматривается на протяжении всей лекции главная мысль, умелое применение вводных и обобщающих фраз, эффектные логические переходы, обобщения и выводы по ходу изложения материала</t>
  </si>
  <si>
    <t>Творческий подход к раскрытию темы и содержанию лекции-беседы (интересные решения в подаче информации, информация заинтересовывает и мотивирует на дальнейшее изучение темы, привлекает интересными фактами, деталями, оригинальность и неординарность авторского решения, интересные находки)</t>
  </si>
  <si>
    <t>Сопровождение зрительного ряда (презентации) - работа с объектами презентации: комментарии, отсылки, анализ зрительного ряда, обращение к зрительному ряду, комфортное и логичное переключение внимания "слушателей" с/на зрительный ряд и т.п.</t>
  </si>
  <si>
    <t>Содержание устного материала полностью соответсвтует данным на слайдах (не находится "за пределеми" визуального ряда, соответствует объеткам на слайде, рассматриваемому вопросу с помощью конкретного слайда)</t>
  </si>
  <si>
    <t>В случае частичного несоответствия вычесть 0,3 балла, при повторяющихся несоответствиях или в большинстве не соответствует - вычесть баллы полностью</t>
  </si>
  <si>
    <t>Достоверность материала (устный)</t>
  </si>
  <si>
    <t>При наличии ошибок (напр., фактологических) вычесть баллы полностью</t>
  </si>
  <si>
    <t>Материал в презентации достоверен, не содержит ошибок, в т.ч. орфографических, пунктуационных, в наименованиях / названиях и пр.</t>
  </si>
  <si>
    <t>Качество проведения беседы (используются приемы для организации беседы, беседа выполняет конкретную цель или задачу, спосообствует чему-либо в ходе лекции, напр. подводит к подтеме, выводу, решению и т.п., дается обратная связь, комментарии по ответам, не подменяется на монологи, формальные диалоги и просто лекцию)</t>
  </si>
  <si>
    <t xml:space="preserve">не соответствует перечисленным характеристикам </t>
  </si>
  <si>
    <t>несоответствие цели; либо раскрыта заявленная тема, не соответсвующая цели</t>
  </si>
  <si>
    <t>частично соответствуют</t>
  </si>
  <si>
    <t>в достаточной мере соответствуют</t>
  </si>
  <si>
    <t>Тема и материал лекции-беседы соответствуют цели указанной в задании</t>
  </si>
  <si>
    <t>максимально соответствует цели, выдающийся результат</t>
  </si>
  <si>
    <t>Актуальность материала ("интересность" для целевой аудитории, актуально с точки зрения решаемой задачи в соответствии с заданием, эффективность решения, оптимальность количества материала (оптимальная полнота), не является абстрактным рассуждением)</t>
  </si>
  <si>
    <t>Раскрытие заявленной темы лекции-беседы - презентация и изложение (изложение не является поверхностным или формальной демонстрацией презентации, раскрыты запланированные вопросы, содержание соотносится с заявленным названием лекции-беседы, презентация является опорной для раскрытия вопросов и темы)</t>
  </si>
  <si>
    <t>Вводная часть: орг. моменты, правила, настройка группы на работу, актуализация прежних / имеющихся знаний группы по теме лекции, введение в тему, постановка цели - выполнены</t>
  </si>
  <si>
    <t>Управление презентацией и умение работать с демонстрационным оборудованием: участник самостоятельно без затруднений осуществляет управление презентацией (запуск и окончание презентации, переход по слайдам и т.п.)</t>
  </si>
  <si>
    <t>Творческий подход к разработке контента (интересные идеи, раскрывающие тему и тематическое направление, заинтересовывает и мотивирует на дальнейшее изучение темы, привлекает интересными фактами, деталями, оригинальность и неординарность авторского решения, интересные находки)</t>
  </si>
  <si>
    <t>При частичном несоответствии  вычесть 0,3 балла, при полном несоответствии вычесть баллы полностью</t>
  </si>
  <si>
    <t>Соответствие содержания и материалов контента заявленному названию</t>
  </si>
  <si>
    <t>частично соответствует перечисленным характеристикам, структурта размыта / формальна, требует доработки</t>
  </si>
  <si>
    <t>Навигация в контенте (максимально удобна, логична, пояснена, обозначена, отсутствует неточности при переходах по навигации)</t>
  </si>
  <si>
    <t>частично соответствует перечисленным характеристикам, формальна, требует доработки</t>
  </si>
  <si>
    <t>Вводная часть (вступление): содержит введение в тему, пояснены правила / особенности работы с контентом, настраивает на характер взаимодействия</t>
  </si>
  <si>
    <t>не в полной мере, лишь частично соответствует</t>
  </si>
  <si>
    <t>полностью соответствует, высокопрофессиональный результат</t>
  </si>
  <si>
    <t>Работа с контентом может быть полностью реализована целевой аудиторией за указанное в задании время</t>
  </si>
  <si>
    <t>При частичном несоответствии вычесть 0,3 балла</t>
  </si>
  <si>
    <t>Соответствие содержания и формата подачи материала целевой аудиторией (формат, сложность / доступность изложения материала, формы представления информации, варианты заданий / интерактивных действий и т.п.)</t>
  </si>
  <si>
    <t>Материал в контенте достоверен и не содержит ошибок (фактологических, лексико-грамматических)</t>
  </si>
  <si>
    <t>Рефлексия по заданиям / вопросам / интерактивным блокам и конечному результату выполнена (напр., дан и пояснен правильный ответ, либо навигация переводит на объект, где содержится необходимая информация и т.п., обозначены итоги / результат)</t>
  </si>
  <si>
    <t>При частичном несоответстии (напр., не во всех заданиях, либо формальные ответы и результаты, отсутствие пояснений в случае необходимости) вычесть баллы полностью</t>
  </si>
  <si>
    <t>Функциональность контента и комфортность работы с ним (удобство размещения материала и его просмотра, восприятия, позволяющих пользователю эффективно работать с информацией, а также успешно решать стоящие перед ним задачи)</t>
  </si>
  <si>
    <t>Интерактивность контента (максимально учтена возможность для пользователя взаимодействовать с информацией: последовательность, способ подачи, темп, уровень сложности, длительность взаимодействия; оптимальная продуманность, взвешенность интерактивного компонента, не нарушающая цельность восприятия материала)</t>
  </si>
  <si>
    <t>Образовательная составляющая контента (оптимальное сочетание образовательной и развлекательной компонент с преобладанием образовательной составляющей (эдьютейнмент)</t>
  </si>
  <si>
    <t>контент выполняет только развлекательную функцию, не соответствуте</t>
  </si>
  <si>
    <t>частично соответствует, но развлекательная составляющая преобладает над образовательной</t>
  </si>
  <si>
    <t>в достаточной мере соответствует, образовательная составляющая преобладает над развлекательной, но не заменяет ее</t>
  </si>
  <si>
    <t>полностью соответствует, оптимальное сочетание образовательной и развлекательной компонент с преобладанием образовательной составляющей (эдьютейнмент), высокопрофессиональная работа</t>
  </si>
  <si>
    <t>Качество работы в редакторе PowerPoint (единство визуального образа и содержания, корректное и эффективное комбинирование различных блоков информации (текста, графических изображений, анимации, аудио/видео-вставок и т. д.), форматирование текста, выделение заголовков, обеспечение навигации (перехода по слайдам, ссылкам и т.п.)</t>
  </si>
  <si>
    <t>Структура и логика контента (части материала взаимосвязаны и логика этапов образуют цельную структуру, вводный и завершающий этапы встроены в логику содержания, цельность сюжетной / смысловой линии, направленная на конкретный результат всего контента)</t>
  </si>
  <si>
    <t>При частичном несоответствии по каждой из характеристик вычесть 0,3 балла; отсутствует либо не выполнено - вычесть баллы полностью</t>
  </si>
  <si>
    <t>Качество материала в содержании контента (материал - текстовый, графический и т.п. - выполняет конкретную фукнцию в соответствии с задумкой, не является формальной / справочной информацией, отвечает тематической направленности задания, является информативным в контексте обозначенного формата, способствует решению конкретных задач в контексте темы)</t>
  </si>
  <si>
    <t>При частичном несоответствии  вычесть 0,2 балла, обоснование не представлено либо не содержит ответов на поставленные вопросы - вычесть баллы полностью</t>
  </si>
  <si>
    <t>Демонстрация навыка управления контентом на оборудовании и умение работать с демонстрационным оборудованием</t>
  </si>
  <si>
    <t xml:space="preserve">Ответы на вопросы корректны и содержат необходимые пояснения </t>
  </si>
  <si>
    <t>При ошибках вычесть баллы полностью; при отсутствии ошибок, но отсутсвии пояснения либо некорректных пояснениях - вычесть 0,2 балла</t>
  </si>
  <si>
    <t xml:space="preserve">Умение пользоваться оборудованием подразумевает запуск презентации, управление ей, переключение слайдов. Никакие иные дополнительные навыки не должны быть оценены. Вычесть все баллы, если не выполнено </t>
  </si>
  <si>
    <t>Проработанность идеи контента (интересная работа, заинтересовывающий контент и способ его подачи, интересное сюжетное / форматное решение, проработка деталей, завершенность образа контента, запоминающееся содержание)</t>
  </si>
  <si>
    <t>в достаточной степени соответствует перечисленным характеристикам, профессиональный результат</t>
  </si>
  <si>
    <t>в полной мере соответствует перечисленным характеристикам, высокопрофессиональный, выдающийся результат</t>
  </si>
  <si>
    <t>При частичном несоответствии вычесть 0,2 балла</t>
  </si>
  <si>
    <t xml:space="preserve">Содержание контента разработано на основе / с учетом тематики экспозиции / предметного ряда </t>
  </si>
  <si>
    <t>Проведенное мероприятие соответствует формату лекции-беседы (сочетаются лекционная информационная составляющая и беседа, имеющая конкретную цель и результаты, не подменяется на формальные вопрос-ответ и справочную информацию)</t>
  </si>
  <si>
    <t>При частичном несоответствии вычесть все баллы</t>
  </si>
  <si>
    <t>Данные в форме полностью соответствуют параметрам задания: количество и кратность занятий, продолжительность занятий, осутствие или наличие опрелеленных форматов (если это обозначено в задании)</t>
  </si>
  <si>
    <t>Мероприятия, включенные в абонемент, разнообразны / целесообразны (согласно заданию), направлены на организацию различных / определенных видов деятельности, целесообразность и актуальность форматов занятий</t>
  </si>
  <si>
    <t>Информационный листок полностью соответствует данным Формы</t>
  </si>
  <si>
    <t>Эффективность планирования абонемента (актуальность разработки тематического направления, реальность достижения поставленных цели, задач, результатов через освоение содержания абонемента, материал абонемента в полной мере направлен на достижение заявленного результата / позволяет полностью достичь планируемых результатов, максимально эффективен в контексте поставленных задач)</t>
  </si>
  <si>
    <t>Творческий подход к разработке цикла музейных занятий (оригинальная задумка, интересные, мотивирующие идеи, максимально раскрывающие тематическое направление, заинтересовывающая информация)</t>
  </si>
  <si>
    <t>творческий подход не проявлен, не соответствует</t>
  </si>
  <si>
    <t>предпринята попытка творческого подхода, частично соответствует</t>
  </si>
  <si>
    <t>интересная задумка, в достаточной степени соответствует</t>
  </si>
  <si>
    <t>оригинальная задумка, оригинальность решений, в полной мере соответствует</t>
  </si>
  <si>
    <t>Качество и полнота оформления информационного листка к абонементу (указание необходимых атрибутов: наименование музея, наименование абонемента, целевая аудитория, наименование и указание форматов занятий/активностей, лаконичное описание занятий, условия участия в программах / условия приобретения абонемента (если предусмотрено), доп. информация (при необходимости); высокая информативность листка, мотивация и посыл к целевой аудитории</t>
  </si>
  <si>
    <t>Творческий подход к разработке и оформлению информационного листка (интересное тематическое оформление, иллюстрирующее/дополняющее содержание листка, листок удобен для восприятия, привлекает внимание)</t>
  </si>
  <si>
    <t>Формулировки вопросов / заданий в листах активности четкие и конкретные, дают полное представление и понимание что нужно сделать</t>
  </si>
  <si>
    <t>Содержание урока полностью соответствует данным сценария урока (предметный ряд, продолжительность, методика)</t>
  </si>
  <si>
    <t>Содержание сценария: титульный лист, методическая / организационная часть, инструкции, пояснения; необходимое оборудование, тех.средства, реквизит / костюмы (при необходимости); раздаточный материал при необходимости, указание использованных источников (литературы)</t>
  </si>
  <si>
    <t>В случае частичного несоответствия по одной из характеристик вычесть 0,3 балла; в случае 2 и более несоответствий - вычесть баллы полностью</t>
  </si>
  <si>
    <t>Смета: смета присутствует (в случае отсутствия затрат - пояснения), в смете на проведение программы отсутствуют ошибки (в т.ч. перечислены необходимые и указанные ранее в сценарии позиции), расчет сметы соответствует параметрам задания</t>
  </si>
  <si>
    <t>Аккуратность и культура оформления документов (единый шрифт, наличие форматирования, выравнивание, структурность)</t>
  </si>
  <si>
    <t xml:space="preserve">Качество проработки сценария (проработка содержания программы и условий ее реализации, четкость, последовательность изложения, описание хода программы - напр., указание действующих лиц / лица, упоминание / описание времени и места действия, описание действий, текст, реплики действующих лиц/лица, ремарки и указания, пояснения по ходу действий и т.п.) </t>
  </si>
  <si>
    <t>не является сценарием - подмена на текст повествования, не отвечает профессиональным требованиям</t>
  </si>
  <si>
    <t>частично соответствует, выполнено в нижних пределах профессиональных требований</t>
  </si>
  <si>
    <t>в достаточной мере соответствует, выполнено в средних границах профессиональных требований или с превышением их</t>
  </si>
  <si>
    <t>выдающийся результат, выполнено в верхних пределах професиональных требований или с их превышением</t>
  </si>
  <si>
    <t>Все этапы (согласно КЗ) присутствуют и выполнены</t>
  </si>
  <si>
    <t>Вводная часть: настройка группы на работу / введение в тему / завязка</t>
  </si>
  <si>
    <t xml:space="preserve">Ознакомление с правилами участия / поведения / проведения программы (инструктаж) </t>
  </si>
  <si>
    <t>не проведено или проведено формально (т.е. не соответствует конкретной ситуации, локации, аудитории, предстоящему действу и т.п., является формальным озвучиванием общепринятых правил) - вычесть баллы полностью</t>
  </si>
  <si>
    <t xml:space="preserve">Содержание программы и условия ее проведения соответствуют характеристикам целевой аудитории </t>
  </si>
  <si>
    <t>Цель программы, указанная в задании, достигнута</t>
  </si>
  <si>
    <t>Содержание проведенной программы сценарию: содержание программы, условия и аспекты ее реализации, последовательность и содержание действий полностью соответствуют всем пунктам и информации в сценарии</t>
  </si>
  <si>
    <t>Тематическое завершение программы (подведение к завершению / рефлексия / выводы / обобщения и т.п., развязка)</t>
  </si>
  <si>
    <t>Развитие действия (соблюдение условности предлагаемой ситуации в контексте тематики программы, экспозиции, материала - напр., воссоздание образа эопхи, передача атмосферы действия и т.п.; развитие главной мысли, выводы и обобщения; сценарный ход, двигающий развитие сюжета и связывающий все эпизоды действия; форма построения материала (сценка, праздник, хроника, очерк и т.п.) в контексте темы и содержания программы)</t>
  </si>
  <si>
    <t>не отвечает перечисленным характеристикам, профессиональным требования</t>
  </si>
  <si>
    <t>частично отвечает перечисленным характеристикам, выполнено в пределах профессиональных требований, но требует доработки</t>
  </si>
  <si>
    <t>полностью соответствует перечисленным характеристикам, выполнено в соответствии с  профессиональными требованиями</t>
  </si>
  <si>
    <t>полностью соответствует перечисленным характеристикам, выполнено в верхних границах профессиональных требований или с превышением их, выдающийся результат</t>
  </si>
  <si>
    <t>Драматургия и режиссура программы (композиционная структура, сюжет, логика, развитие действия)</t>
  </si>
  <si>
    <t>нет композиционной структуры, сюжета нет или он невнятен, логика требует значительной доработки. Не отвечает профессиональным требованиям, ниже стандартов</t>
  </si>
  <si>
    <t>в композиционной структуре присутствуют не все части либо они формальны или недоработаны, попытка развить сюжет, сюжет частично соответствует цели программы, логика частично присутствует. Выполнено в нижних границах профессиональных требований. Требуется доработка</t>
  </si>
  <si>
    <t>Образ ведущего (внешний образ, речь и коммуникация, действия в соответствии с целью и содержанием программы)</t>
  </si>
  <si>
    <t>не соответствует цели и теме программы, нет образа, подмена на формальное использование атрибутов</t>
  </si>
  <si>
    <t>частично соответствует цели и теме программы, задумке, сюжету, содержанию, предпринята попытка</t>
  </si>
  <si>
    <t>соответствует цели и теме программы, задумке, сюжету, содержанию, уместен, интересен</t>
  </si>
  <si>
    <t>соответствует цели и теме программы, задумке, сюжету, содержанию, уместен, интересен, удерживает внимание, оригинален, выдающийся результат</t>
  </si>
  <si>
    <t>Ответы не верны или в них содержатся ошибки - вычесть баллы полностью</t>
  </si>
  <si>
    <t xml:space="preserve">И </t>
  </si>
  <si>
    <t>При частичном несоответствии (напр., неправильные ударения, слова-паразиты, ошибки в названиях, наименованиях и т.п.) - вычесть баллы полностью</t>
  </si>
  <si>
    <t>несоответствие заявленной теме и тематическому направлению согласно заданию</t>
  </si>
  <si>
    <t>тема раскрыта частично / поверхностно</t>
  </si>
  <si>
    <t>тема раскрыта в достаточной мере, качественно проработана</t>
  </si>
  <si>
    <t>тема раскрыта полностью, многосторонне, оригинально, полноценно проработана</t>
  </si>
  <si>
    <t>Музейная составляющая программы (содержание материала сочетается с обращением к музейным предметам, потенциалу и особенностям экспозиции, основано на них, тема программы раскрывается на предметах)</t>
  </si>
  <si>
    <t>подменяется на презентацию / демонстрацию предметов и справочную информацию о них, не отвечает профессиональным требованиям, ниже стандартов</t>
  </si>
  <si>
    <t>выполнено частично, в нижних пределах профессиональных требований, требуется доработка</t>
  </si>
  <si>
    <t xml:space="preserve">выполнено полностью, в пределах профессиональных требований </t>
  </si>
  <si>
    <t>выполнено полностью, в верхних границах профессиональных требований или с превышением их, выдающийся результат</t>
  </si>
  <si>
    <t>не отвечает перечисленным характеристикам, профессиональным требованиям, ниже стандартов, нет метода театрализации</t>
  </si>
  <si>
    <t>частично отвечает перечисленным характеристикам, выполнено в нижних границах профессиональных требований, требуется доработка</t>
  </si>
  <si>
    <t>Организационные мероприятия в начале программы соблюдены (приветствие, представление, орг.моменты)</t>
  </si>
  <si>
    <t>Организационные мероприятия в конце программы (сообщение об окончании программы, доп.информация, например, готовность ответить на вопросы)</t>
  </si>
  <si>
    <t xml:space="preserve">Программа имеет композиционную структуру (завяку, основное действие, кульминацию, финал), все составляющие которой реализованы, сюжет понятен и заинтересовывает, соответствует цели программы, позволяет действовать в предлагаемых обстоятельствах, включая участника программы в театральное действие / событие / процесс, организованное в музейной среде
вы, полнено в пределах профессиональных требований </t>
  </si>
  <si>
    <t>Программа имеет хорошо продуманную композиционную структуру (завяку, основное действие, кульминацию, финал), все составляющие которой реализованы, интересный сюжет, соответствующий цели программы, позволяет действовать в предлагаемых обстоятельствах, включая участника программы в театральное действие / событие / процесс, организованное в музейной среде, выполнено в верхних границах профессиональных требований или с превышением их, выдающийся результат</t>
  </si>
  <si>
    <t>Эффективность применения метода театрализации в музейной программе (интерпретация музейной информации подана с использованием комплекса театральных атрибутов и выразительных средств, театрализованное действо (по форме, приемам, содержанию и т.д.) направлено на раскрытие смысла и значения музейного предмета)</t>
  </si>
  <si>
    <t>При частичном несоответствии (в т.ч. подмену на выразительное чтение в костюме, экскурсию с элементами интерактива и т.п., фрагментарности театрализации) вычесть баллы полностью</t>
  </si>
  <si>
    <t xml:space="preserve">Раскрытие темы фрагмента (определенной и заявленной участником) </t>
  </si>
  <si>
    <t>Соответствие темы программы тематическому направлению согласно заданию</t>
  </si>
  <si>
    <t>Шапка формы: оригинальность названия квест-игры и соответствие тематической направленности (интересно и оригинально сформулировано в контексте тематической направленности, заинтересовывает и мотивирует, образно, передает атмосферу и тематику, идею квеста, привлекает внимание и запоминается)</t>
  </si>
  <si>
    <t>не проработано, не соответствует перечисленным характеристикам, либо отсуствует</t>
  </si>
  <si>
    <t>проработано поверхностно / формально, частично соответствует перечисленным характеристикам</t>
  </si>
  <si>
    <t>в достаточной мере соответствует перечисленным характеристикам</t>
  </si>
  <si>
    <t>полностью соответствует перечисленным характеристикам, высокопрофессиональный результат</t>
  </si>
  <si>
    <t>Шапка формы: краткое описание квест-игры (дает полноценное представление о тематической и содержательной направленности, сюжете квест-игры, об особенностях реализации / прохождения)</t>
  </si>
  <si>
    <t>не проработано, не соответствует перечисленным характеристикам и профессиональным требования, либо отсуствует</t>
  </si>
  <si>
    <t>проработано поверхностно / формально, частично соответствует перечисленным характеристикам, выполнено в нижних границах профессиональных требований, требует доработки</t>
  </si>
  <si>
    <t>в достаточной мере соответствует перечисленным характеристикам, выполнено в соответствии с профессиональными требованиями</t>
  </si>
  <si>
    <t>полностью соответствует перечисленным характеристикам, выполнено в верхних границах профессиональных требований или с превышением их, высокопрофессиональный результат</t>
  </si>
  <si>
    <t xml:space="preserve">Шапка формы: Планируемые результаты квест-игры - корректность и направленность на достижение цели
</t>
  </si>
  <si>
    <t>некорректно сформулированы, не соотносятся с заявленной целью и не способствуют ее достижению / невозможно определить соответствие цели из-за некорректности формулировки цели и/или результатов, размытость и  нелогичность формулировок / либо не заполнено</t>
  </si>
  <si>
    <t>сформулированы как общие результаты (формальность формулировок), частично соотносятся с целью, частично способствуют ее достижению / невозможно полностью определить соответствие цели из-за некорректности формулировки цели и/или результатов, требуется доработка</t>
  </si>
  <si>
    <t>в достаточной мере конкретны, корректно сформулированы, соотносятся с целью и способствуют ее достижению, выполнено в соответствии с профессиональными требованиями</t>
  </si>
  <si>
    <t>четки, конкретны, грамотно и профессионально сфорумлированы, полностью соотносятся с целью и эффективно способствуют ее достижению, высокопрофессиональный результат</t>
  </si>
  <si>
    <t xml:space="preserve">Шапка формы: Указанный реквизит целесообразен, соответствует общей идее и концепции квеста, является необходимым для реализации квест-игры
</t>
  </si>
  <si>
    <t xml:space="preserve">Шапка формы: Указанные условия и правила участия дают полное представление об условиях участия и прохождения квеста, содержат / обозначают инструкции
</t>
  </si>
  <si>
    <t xml:space="preserve">План: этапы квест игры, место проведения - обозначение этапов, корректность указания мест проведения (обозначены в соответствии с особенностями, пространством и оборудованием экспозиции по каждому этапу квеста)
</t>
  </si>
  <si>
    <t>План:  краткое описание этапа, примерное время на его прохождение  - тематически/логически связаны с музейными предметами</t>
  </si>
  <si>
    <t>План:  краткое описание этапа, примерное время на его прохождение  - описание структурировано, дает представление о составе информации на каждом из этапов фрагмента урока, указано время на прохождение этапа</t>
  </si>
  <si>
    <t>При частичном несоответствии  вычесть 0,3 балла, при повторяющихся несоответствиях на большинстве этапов вычесть, при наличии пропусков (незаполненных полей) / не заполнено вычесть баллы полностью</t>
  </si>
  <si>
    <t>При частичном несоответствии (несоответствие данным в экспозиции (этикетажу), неточности в наименовании) вычесть 0,2 балла, наличие пропусков / не заполнено - вычесть баллы полностью</t>
  </si>
  <si>
    <t>План: необходимый реквизит и, если применим, вспомогательный материал  - указано корректно, содержит необходимые данные (наименование, количество, пояснения при необходимости) для последующей реализации, соотносится с заданием</t>
  </si>
  <si>
    <t>План: Краткое описание сути задания - согласуется с кратким описанием этапа, содержит описание задания, примерное время на выполнение задания (мин.), содержит тематические и организационные условия по выполнению задания / действия при работе на конкретном этапе квеста / через действие с предметом и т.п (что нужно выполнить, при каких условиях, что участник должен получить в итоге и пр.), указано время на выполнение)</t>
  </si>
  <si>
    <t>не соответствует перечисленным характеристикам, либо поля не заполнены или имеются пропуски</t>
  </si>
  <si>
    <t>не заполнено или имеются пропуски, либо не является "ключами" (не содержат правильных ответов) - формальная формулировка ("участники отвечают на вопросы" и т.п.), несоответствия / частичные несоответствия заданиям</t>
  </si>
  <si>
    <t>частично заполнено, присутствуют неточности, частичное несоответствие заданиям, требуется доработка</t>
  </si>
  <si>
    <t>обозначены, являются правильными ответами, корректны, соответствуют заданиям, содержат необходимую информацию</t>
  </si>
  <si>
    <t>обозначены, являются правильными ответами, корректны, соответствуют заданиям, учтены все нюансы - что должно получиться, что это дает, к чему ведет и т.п.,  даются поясненения, грамотная и профессиональная проработка</t>
  </si>
  <si>
    <t>не проработано, не соответствует перечисленным характеристикам и профессиональным требованиям</t>
  </si>
  <si>
    <t>Форма дает полноценное представление о содержании квеста и условиях его реализации (передает содержание квеста и его тематическую направленность, описаны словия реализации квеста, особенности его проведения, четкие инструкции и проработанные задания, подробно и качественно проработанный план, дающий полноценное представление о ходе квеста, содержание всех полей плана взаимосвязано и соответствует друг другу, достаточность информации, корректность проработки, отсутствие неточностей)</t>
  </si>
  <si>
    <t>при частичном несоответствии (остуствие форматирования, скачущие строки, неоправданные разные шрифты, растянутые и "скачущие" строки) вычесть баллы полностью</t>
  </si>
  <si>
    <t>Обоснование разработанной квест-игры представлено полностью, присутствуют все пункты (согласно заданию): обоснование идеи квест-игры, обоснование выбора тематики или направления, характеристика «легенды» квеста, каким образом будет достигнута цель и планируемые результаты квест-игры, объяснение инструкций и условий участия в квест-игре, обоснование реквизита и доп.материалов)</t>
  </si>
  <si>
    <t>Представлены необходимые условия для реализации квест-игры (согласно заданию): условия и правила, реквизит, вспомогательный раздаточный материал и пр.</t>
  </si>
  <si>
    <t>не представлено либо не дает представления об идее, содержании квеста, его организации, результатах, условиях реализации и проведения, не передает единый определяющий замысел квест-игры</t>
  </si>
  <si>
    <t>Описание квест-игры (ход игры, суть заданий, логистика и особенности проведения, действия музейного педагога и участников)</t>
  </si>
  <si>
    <t>ход игры описан неполностью либо формально, суть заданий не ясна либо не объяснена, действия по логистике не описаны либо непонятны, действия музейного педагога и участников не обозначены либо обозначены формально, частично дает представление об идее, содержании квеста, его организации, результатах, условиях проведения, требуются дополнительные пояснения, необходимые для понимания концепции квеста и замысла</t>
  </si>
  <si>
    <t>ход игры объяснен с опорой на структуру ее содержания, суть заданий представлена и пояснена, даны комментарии по логистике, пояснены все действия музейного педагога и участников, дает представление об идее, содержании квеста, его организации, результатах, условиях проведения, передает основные нюансы замысла</t>
  </si>
  <si>
    <t>ход игры максимально раскрыт с опорой на структуру ее содержания, суть заданий полноценно и содержательно представлена, конкретно и детально указаны действия по логистике, приводятся и поясняются действия музейного педагога и участников в рамках всего хода квест-игры, дает представление об идее, содержании квеста, его организации, результатах, условиях проведения, передает единый определяющий замысел, высокопрофессиональный подход к представлению продукта</t>
  </si>
  <si>
    <t>При наличии ошибок и неточностей вычесть баллы полностью</t>
  </si>
  <si>
    <t>Владение тематикой содержания квест-игры и материалом при ее представлении (в т.ч. достоверность)</t>
  </si>
  <si>
    <t>При наличии ошибок (фактологических, ударения) вычесть баллы полностью</t>
  </si>
  <si>
    <t>Участник уложился в регламент представления концепции квест-игры согласно заданию</t>
  </si>
  <si>
    <t>При ошибках вычесть баллы полностью; при отсутствии ошибок, но отсутствии пояснения либо некорректных пояснениях - вычесть 0,2 балла</t>
  </si>
  <si>
    <t>Соответствие содержания квеста "легенде", цели и результатам квеста</t>
  </si>
  <si>
    <t>При частичном несоответствии вычесть 0,2 балла; при значительных и неповторяющихся несоответствиях - вычесть баллы полностью</t>
  </si>
  <si>
    <t>Логика квест-игры (этапы взаимосвязаны, логика этапов образуют цельную структуру, вводный и завершающий этапы встроены в логику содержания, цельность сюжетной / смысловой линии, направленная на конкретный результат всего квеста)</t>
  </si>
  <si>
    <t>частично соответствует перечисленным характеристикам, логика происходящего размыта / формальна, требует доработки</t>
  </si>
  <si>
    <t>в полной мере соответствует перечисленным характеристикам, высокопрофессиональный результат</t>
  </si>
  <si>
    <t>Концепция квест-игры полностью соответствуют параметрам задания (целевая аудитория, продолжительность и реальность выполнения за указанное время, дополнительные условия)</t>
  </si>
  <si>
    <t>В случае частичного несоответствия по каждой из характеристик вычесть 0,2 балла</t>
  </si>
  <si>
    <t>В случае частичного несоответствия (напр., предлагается пробежать, использовать звуковые сигналы, непредназначенные для использования в экспозиции, некорректно использовать музейные предметы и пр.) вычесть баллы полностью</t>
  </si>
  <si>
    <t>Корректность действий участников в музейном пространстве при перемещении и выполнении заданий</t>
  </si>
  <si>
    <t>Композиция и режиссура квест-игры (квест имеет сюжет, т.е. события, связанные друг с другом, композиционную структуру - завязку, развитие действий, кульминацию, финал, раскрывает "легенду", все этапы и задания подчинены единой идее и теме и объединены общим сценарием)</t>
  </si>
  <si>
    <t>Руководство проведением квест-игры предусмотрено (действия педагога встроены в содержание и сюжет игры, взаимодействует с участниками, взаимодействие не сводится к простой выдаче заданий, квест-игра не подменяется на полностью самостоятельное выполнение заданий участниками)</t>
  </si>
  <si>
    <t>Музейная составляющая квест-игры (обращение к музейному предмету как источнику знаний и работа ведущего / участников с музейным предметом, квест-игра способствует донесению музейной информации и построена на этом принципе, способствует организации поисково-ислледовательской деятельности с учетом обращения к музейному предмету)</t>
  </si>
  <si>
    <t>Соответствие формату квест-игры</t>
  </si>
  <si>
    <t>В случае несоответствия, в т.ч. подмены на экскурсию и другие форматы, вычесть баллы полностью</t>
  </si>
  <si>
    <t>Творческий подход к разработке содержания урока (интересные идеи, раскрывающие тему и тематическое направление, заинтересовывает и мотивирует, привлекает интересными решениями, деталями, оригинальность и неординарность авторского решения, интересные находки)</t>
  </si>
  <si>
    <t>формальное решение, шаблонная работа, предпринята попытка</t>
  </si>
  <si>
    <t xml:space="preserve">Итоговый (межрегиональный) этап Чемпионата 
по профессиональному мастерству «Профессионалы»
</t>
  </si>
  <si>
    <t>Форма дает полноценное представление о содержании квеста и условиях его реализации (передает содержание квеста и его тематическую направленность, описаны словия реализации квеста, особенности его проведения, четкие инструкции и проработанные задания, подробно и качественно проработанный план, дающий полноценное представление о ходе квеста, содержание всех полей плана взаимосвязано и соответствует друг другу, достаточность информации, корректность проработки, отсутствие неточностей), является документом, на основе которого возможна реализация квеста</t>
  </si>
  <si>
    <t>При ошибках вычесть баллы полностью; при отсутствии ошибок, но отсутствии пояснения либо некорректных пояснениях - вычесть 0,3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</si>
</sst>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color theme="1"/>
      <name val="Arial"/>
      <family val="2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9" tint="-0.249977111117893"/>
      <name val="Arial"/>
      <family val="2"/>
      <charset val="204"/>
    </font>
    <font>
      <b/>
      <sz val="14"/>
      <color rgb="FFFF0000"/>
      <name val="Calibri"/>
      <family val="2"/>
      <scheme val="minor"/>
    </font>
    <font>
      <sz val="10"/>
      <color rgb="FFE46C0A"/>
      <name val="Arial"/>
      <family val="2"/>
      <charset val="204"/>
    </font>
    <font>
      <sz val="12"/>
      <color rgb="FFE46C0A"/>
      <name val="Calibri"/>
      <family val="2"/>
      <charset val="204"/>
    </font>
    <font>
      <sz val="12"/>
      <color rgb="FFE46C0A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color rgb="FFF79646"/>
      <name val="Arial"/>
      <family val="2"/>
      <charset val="204"/>
    </font>
    <font>
      <sz val="10"/>
      <name val="Arial"/>
      <family val="2"/>
      <charset val="204"/>
    </font>
    <font>
      <sz val="12"/>
      <name val="Calibri"/>
      <charset val="204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27">
    <xf numFmtId="0" fontId="0" fillId="0" borderId="0" xfId="0"/>
    <xf numFmtId="0" fontId="2" fillId="0" borderId="0" xfId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Alignment="1">
      <alignment horizontal="center"/>
    </xf>
    <xf numFmtId="0" fontId="2" fillId="0" borderId="0" xfId="1" quotePrefix="1" applyAlignment="1">
      <alignment horizontal="left"/>
    </xf>
    <xf numFmtId="0" fontId="2" fillId="0" borderId="0" xfId="1" applyAlignment="1">
      <alignment wrapText="1"/>
    </xf>
    <xf numFmtId="0" fontId="2" fillId="0" borderId="0" xfId="1"/>
    <xf numFmtId="0" fontId="2" fillId="0" borderId="0" xfId="1" quotePrefix="1"/>
    <xf numFmtId="0" fontId="5" fillId="0" borderId="0" xfId="1" applyFont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/>
    <xf numFmtId="0" fontId="6" fillId="3" borderId="0" xfId="1" applyFont="1" applyFill="1" applyAlignment="1">
      <alignment wrapText="1"/>
    </xf>
    <xf numFmtId="2" fontId="6" fillId="3" borderId="0" xfId="1" applyNumberFormat="1" applyFont="1" applyFill="1"/>
    <xf numFmtId="0" fontId="6" fillId="0" borderId="0" xfId="1" applyFont="1"/>
    <xf numFmtId="0" fontId="2" fillId="0" borderId="1" xfId="1" applyBorder="1" applyAlignment="1">
      <alignment horizontal="center"/>
    </xf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1" xfId="1" applyBorder="1"/>
    <xf numFmtId="0" fontId="2" fillId="0" borderId="1" xfId="1" applyBorder="1" applyAlignment="1">
      <alignment wrapText="1"/>
    </xf>
    <xf numFmtId="2" fontId="2" fillId="0" borderId="1" xfId="1" applyNumberFormat="1" applyBorder="1"/>
    <xf numFmtId="0" fontId="7" fillId="0" borderId="1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2" fillId="0" borderId="1" xfId="1" applyBorder="1" applyAlignment="1">
      <alignment horizontal="center" wrapText="1"/>
    </xf>
    <xf numFmtId="0" fontId="2" fillId="0" borderId="1" xfId="1" quotePrefix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2" xfId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2" fillId="0" borderId="4" xfId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1" applyBorder="1" applyAlignment="1">
      <alignment wrapText="1"/>
    </xf>
    <xf numFmtId="0" fontId="10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2" fillId="0" borderId="1" xfId="1" applyBorder="1" applyAlignment="1">
      <alignment horizontal="left" wrapText="1"/>
    </xf>
    <xf numFmtId="0" fontId="2" fillId="0" borderId="4" xfId="1" applyBorder="1" applyAlignment="1">
      <alignment horizontal="center" wrapText="1"/>
    </xf>
    <xf numFmtId="0" fontId="2" fillId="0" borderId="1" xfId="1" applyBorder="1" applyAlignment="1">
      <alignment horizontal="right"/>
    </xf>
    <xf numFmtId="0" fontId="1" fillId="0" borderId="1" xfId="0" applyFont="1" applyFill="1" applyBorder="1" applyAlignment="1">
      <alignment horizontal="justify" vertical="justify" wrapText="1"/>
    </xf>
    <xf numFmtId="0" fontId="1" fillId="0" borderId="1" xfId="0" applyFont="1" applyFill="1" applyBorder="1" applyAlignment="1">
      <alignment horizontal="justify" vertical="top" wrapText="1"/>
    </xf>
    <xf numFmtId="0" fontId="12" fillId="0" borderId="0" xfId="1" applyFont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3" fillId="0" borderId="1" xfId="1" applyFont="1" applyBorder="1" applyAlignment="1">
      <alignment horizontal="center"/>
    </xf>
    <xf numFmtId="0" fontId="2" fillId="4" borderId="2" xfId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left"/>
    </xf>
    <xf numFmtId="0" fontId="14" fillId="4" borderId="4" xfId="1" applyFont="1" applyFill="1" applyBorder="1" applyAlignment="1">
      <alignment horizontal="center"/>
    </xf>
    <xf numFmtId="0" fontId="14" fillId="4" borderId="1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2" fillId="0" borderId="0" xfId="1" applyBorder="1" applyAlignment="1">
      <alignment horizontal="center"/>
    </xf>
    <xf numFmtId="0" fontId="1" fillId="0" borderId="0" xfId="0" applyFont="1" applyFill="1" applyBorder="1" applyAlignment="1">
      <alignment horizontal="justify" vertical="top" wrapText="1"/>
    </xf>
    <xf numFmtId="0" fontId="13" fillId="4" borderId="1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justify" vertical="top" wrapText="1"/>
    </xf>
    <xf numFmtId="0" fontId="16" fillId="0" borderId="0" xfId="1" applyFont="1"/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7" fillId="0" borderId="1" xfId="0" applyNumberFormat="1" applyFont="1" applyFill="1" applyBorder="1" applyAlignment="1">
      <alignment horizontal="left" wrapText="1"/>
    </xf>
    <xf numFmtId="0" fontId="11" fillId="4" borderId="7" xfId="0" applyNumberFormat="1" applyFont="1" applyFill="1" applyBorder="1" applyAlignment="1">
      <alignment horizontal="center"/>
    </xf>
    <xf numFmtId="0" fontId="11" fillId="4" borderId="7" xfId="0" applyNumberFormat="1" applyFont="1" applyFill="1" applyBorder="1" applyAlignment="1">
      <alignment horizontal="left" wrapText="1"/>
    </xf>
    <xf numFmtId="0" fontId="11" fillId="4" borderId="7" xfId="0" applyNumberFormat="1" applyFont="1" applyFill="1" applyBorder="1" applyAlignment="1">
      <alignment horizontal="center" wrapText="1"/>
    </xf>
    <xf numFmtId="0" fontId="9" fillId="4" borderId="7" xfId="0" applyNumberFormat="1" applyFont="1" applyFill="1" applyBorder="1" applyAlignment="1">
      <alignment horizontal="left"/>
    </xf>
    <xf numFmtId="0" fontId="11" fillId="4" borderId="1" xfId="0" applyNumberFormat="1" applyFont="1" applyFill="1" applyBorder="1" applyAlignment="1">
      <alignment horizontal="left"/>
    </xf>
    <xf numFmtId="0" fontId="11" fillId="4" borderId="1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/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 wrapText="1"/>
    </xf>
    <xf numFmtId="0" fontId="17" fillId="4" borderId="1" xfId="0" applyNumberFormat="1" applyFont="1" applyFill="1" applyBorder="1" applyAlignment="1">
      <alignment horizontal="left" wrapText="1"/>
    </xf>
    <xf numFmtId="0" fontId="17" fillId="4" borderId="1" xfId="0" applyNumberFormat="1" applyFont="1" applyFill="1" applyBorder="1" applyAlignment="1">
      <alignment horizontal="left"/>
    </xf>
    <xf numFmtId="0" fontId="18" fillId="4" borderId="4" xfId="0" applyNumberFormat="1" applyFont="1" applyFill="1" applyBorder="1" applyAlignment="1">
      <alignment horizontal="center"/>
    </xf>
    <xf numFmtId="0" fontId="18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/>
    <xf numFmtId="0" fontId="19" fillId="6" borderId="1" xfId="0" applyNumberFormat="1" applyFont="1" applyFill="1" applyBorder="1" applyAlignment="1">
      <alignment horizontal="center"/>
    </xf>
    <xf numFmtId="0" fontId="19" fillId="6" borderId="1" xfId="0" applyNumberFormat="1" applyFont="1" applyFill="1" applyBorder="1"/>
    <xf numFmtId="0" fontId="0" fillId="4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/>
    <xf numFmtId="0" fontId="11" fillId="4" borderId="1" xfId="0" applyNumberFormat="1" applyFont="1" applyFill="1" applyBorder="1" applyAlignment="1">
      <alignment horizontal="left" vertical="center" wrapText="1"/>
    </xf>
    <xf numFmtId="0" fontId="21" fillId="0" borderId="8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0" fontId="21" fillId="0" borderId="11" xfId="0" applyNumberFormat="1" applyFont="1" applyFill="1" applyBorder="1" applyAlignment="1"/>
    <xf numFmtId="0" fontId="21" fillId="0" borderId="12" xfId="0" applyNumberFormat="1" applyFont="1" applyFill="1" applyBorder="1" applyAlignment="1"/>
    <xf numFmtId="0" fontId="21" fillId="0" borderId="6" xfId="0" applyNumberFormat="1" applyFont="1" applyFill="1" applyBorder="1" applyAlignment="1"/>
    <xf numFmtId="0" fontId="11" fillId="6" borderId="1" xfId="0" applyNumberFormat="1" applyFont="1" applyFill="1" applyBorder="1" applyAlignment="1">
      <alignment horizontal="center" vertical="center" wrapText="1"/>
    </xf>
    <xf numFmtId="0" fontId="20" fillId="6" borderId="1" xfId="0" applyNumberFormat="1" applyFont="1" applyFill="1" applyBorder="1" applyAlignment="1">
      <alignment horizontal="left" vertical="center" wrapText="1"/>
    </xf>
    <xf numFmtId="0" fontId="2" fillId="6" borderId="1" xfId="0" applyNumberFormat="1" applyFont="1" applyFill="1" applyBorder="1" applyAlignment="1">
      <alignment wrapText="1"/>
    </xf>
    <xf numFmtId="0" fontId="9" fillId="6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horizontal="left" wrapText="1"/>
    </xf>
    <xf numFmtId="0" fontId="2" fillId="6" borderId="2" xfId="0" applyNumberFormat="1" applyFont="1" applyFill="1" applyBorder="1" applyAlignment="1">
      <alignment horizontal="center"/>
    </xf>
    <xf numFmtId="0" fontId="13" fillId="7" borderId="1" xfId="0" applyNumberFormat="1" applyFont="1" applyFill="1" applyBorder="1" applyAlignment="1">
      <alignment horizontal="center"/>
    </xf>
    <xf numFmtId="0" fontId="13" fillId="7" borderId="1" xfId="0" applyNumberFormat="1" applyFont="1" applyFill="1" applyBorder="1"/>
    <xf numFmtId="0" fontId="11" fillId="6" borderId="1" xfId="0" applyNumberFormat="1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/>
    <xf numFmtId="0" fontId="17" fillId="0" borderId="1" xfId="0" applyNumberFormat="1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horizontal="left" wrapText="1"/>
    </xf>
    <xf numFmtId="0" fontId="17" fillId="8" borderId="1" xfId="0" applyNumberFormat="1" applyFont="1" applyFill="1" applyBorder="1" applyAlignment="1">
      <alignment horizontal="left" wrapText="1"/>
    </xf>
    <xf numFmtId="0" fontId="22" fillId="0" borderId="1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wrapText="1"/>
    </xf>
    <xf numFmtId="0" fontId="2" fillId="0" borderId="13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left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23" fillId="0" borderId="9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center" wrapText="1"/>
    </xf>
    <xf numFmtId="0" fontId="11" fillId="0" borderId="9" xfId="0" applyNumberFormat="1" applyFont="1" applyFill="1" applyBorder="1" applyAlignment="1" applyProtection="1">
      <alignment horizontal="left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wrapText="1"/>
    </xf>
    <xf numFmtId="0" fontId="11" fillId="0" borderId="9" xfId="0" applyNumberFormat="1" applyFont="1" applyFill="1" applyBorder="1" applyAlignment="1" applyProtection="1">
      <alignment horizontal="justify" vertical="top" wrapText="1"/>
    </xf>
    <xf numFmtId="0" fontId="23" fillId="0" borderId="9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center"/>
    </xf>
    <xf numFmtId="0" fontId="11" fillId="0" borderId="14" xfId="0" applyNumberFormat="1" applyFont="1" applyFill="1" applyBorder="1" applyAlignment="1" applyProtection="1">
      <alignment horizontal="left"/>
    </xf>
    <xf numFmtId="0" fontId="13" fillId="0" borderId="13" xfId="0" applyNumberFormat="1" applyFont="1" applyFill="1" applyBorder="1" applyAlignment="1" applyProtection="1">
      <alignment horizontal="center"/>
    </xf>
    <xf numFmtId="0" fontId="9" fillId="0" borderId="9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center" wrapText="1"/>
    </xf>
    <xf numFmtId="0" fontId="9" fillId="0" borderId="9" xfId="0" applyNumberFormat="1" applyFont="1" applyFill="1" applyBorder="1" applyAlignment="1" applyProtection="1">
      <alignment horizontal="left"/>
    </xf>
    <xf numFmtId="0" fontId="13" fillId="0" borderId="9" xfId="0" applyNumberFormat="1" applyFont="1" applyFill="1" applyBorder="1" applyAlignment="1" applyProtection="1">
      <alignment wrapText="1"/>
    </xf>
    <xf numFmtId="0" fontId="13" fillId="0" borderId="9" xfId="0" applyNumberFormat="1" applyFont="1" applyFill="1" applyBorder="1" applyAlignment="1" applyProtection="1"/>
    <xf numFmtId="0" fontId="2" fillId="0" borderId="4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 wrapText="1"/>
    </xf>
    <xf numFmtId="0" fontId="2" fillId="8" borderId="1" xfId="0" applyNumberFormat="1" applyFont="1" applyFill="1" applyBorder="1" applyAlignment="1">
      <alignment horizontal="center"/>
    </xf>
    <xf numFmtId="0" fontId="11" fillId="8" borderId="1" xfId="0" applyNumberFormat="1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horizontal="justify" vertical="top" wrapText="1"/>
    </xf>
    <xf numFmtId="0" fontId="2" fillId="9" borderId="4" xfId="0" applyNumberFormat="1" applyFont="1" applyFill="1" applyBorder="1" applyAlignment="1">
      <alignment horizontal="center"/>
    </xf>
    <xf numFmtId="0" fontId="2" fillId="9" borderId="1" xfId="0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/>
    </xf>
    <xf numFmtId="2" fontId="14" fillId="0" borderId="1" xfId="0" applyNumberFormat="1" applyFont="1" applyFill="1" applyBorder="1"/>
    <xf numFmtId="0" fontId="2" fillId="0" borderId="14" xfId="1" applyBorder="1" applyAlignment="1">
      <alignment horizontal="right"/>
    </xf>
    <xf numFmtId="0" fontId="2" fillId="0" borderId="14" xfId="1" applyBorder="1"/>
    <xf numFmtId="0" fontId="2" fillId="0" borderId="14" xfId="1" applyBorder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Fill="1" applyBorder="1" applyAlignment="1">
      <alignment horizontal="justify" vertical="top" wrapText="1"/>
    </xf>
    <xf numFmtId="0" fontId="2" fillId="0" borderId="14" xfId="1" applyBorder="1" applyAlignment="1">
      <alignment wrapText="1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/>
    <xf numFmtId="0" fontId="11" fillId="0" borderId="14" xfId="0" applyNumberFormat="1" applyFont="1" applyFill="1" applyBorder="1" applyAlignment="1" applyProtection="1">
      <alignment horizontal="left" wrapText="1"/>
    </xf>
    <xf numFmtId="0" fontId="11" fillId="0" borderId="14" xfId="0" applyNumberFormat="1" applyFont="1" applyFill="1" applyBorder="1" applyAlignment="1" applyProtection="1">
      <alignment horizontal="center" wrapText="1"/>
    </xf>
    <xf numFmtId="0" applyNumberFormat="1" fontId="2" applyFont="1" fillId="10" applyFill="1" borderId="2" applyBorder="1" applyAlignment="1" xfId="0">
      <alignment horizontal="center"/>
    </xf>
    <xf numFmtId="0" applyNumberFormat="1" fontId="11" applyFont="1" fillId="10" applyFill="1" borderId="1" applyBorder="1" applyAlignment="1" xfId="0">
      <alignment wrapText="1" horizontal="left"/>
    </xf>
    <xf numFmtId="0" applyNumberFormat="1" fontId="11" applyFont="1" fillId="10" applyFill="1" borderId="1" applyBorder="1" applyAlignment="1" xfId="0">
      <alignment wrapText="1" horizontal="center"/>
    </xf>
    <xf numFmtId="0" applyNumberFormat="1" fontId="24" applyFont="1" fillId="0" applyFill="1" borderId="1" applyBorder="1" applyAlignment="1" xfId="0">
      <alignment horizontal="center"/>
    </xf>
    <xf numFmtId="0" applyNumberFormat="1" fontId="11" applyFont="1" fillId="10" applyFill="1" borderId="1" applyBorder="1" applyAlignment="1" xfId="0">
      <alignment horizontal="left"/>
    </xf>
    <xf numFmtId="0" applyNumberFormat="1" fontId="2" applyFont="1" fillId="10" applyFill="1" borderId="4" applyBorder="1" applyAlignment="1" xfId="0">
      <alignment horizontal="center"/>
    </xf>
    <xf numFmtId="0" applyNumberFormat="1" fontId="2" applyFont="1" fillId="10" applyFill="1" borderId="1" applyBorder="1" applyAlignment="1" xfId="0">
      <alignment horizontal="center"/>
    </xf>
    <xf numFmtId="0" applyNumberFormat="1" fontId="0" applyFont="1" fillId="10" applyFill="1" borderId="1" applyBorder="1" applyAlignment="1" xfId="0">
      <alignment wrapText="1" vertical="center" horizontal="center"/>
    </xf>
    <xf numFmtId="0" applyNumberFormat="1" fontId="11" applyFont="1" fillId="10" applyFill="1" borderId="1" applyBorder="1" applyAlignment="1" xfId="0">
      <alignment wrapText="1" vertical="center" horizontal="left"/>
    </xf>
    <xf numFmtId="0" applyNumberFormat="1" fontId="2" applyFont="1" fillId="10" applyFill="1" borderId="1" applyBorder="1" xfId="0"/>
    <xf numFmtId="0" applyNumberFormat="1" fontId="2" applyFont="1" fillId="0" applyFill="1" borderId="4" applyBorder="1" applyAlignment="1" xfId="0">
      <alignment/>
    </xf>
    <xf numFmtId="2" applyNumberFormat="1" fontId="2" applyFont="1" fillId="0" applyFill="1" borderId="1" applyBorder="1" applyAlignment="1" xfId="0">
      <alignment/>
    </xf>
    <xf numFmtId="0" applyNumberFormat="1" fontId="2" applyFont="1" fillId="0" applyFill="1" borderId="1" applyBorder="1" applyAlignment="1" xfId="0">
      <alignment/>
    </xf>
    <xf numFmtId="0" applyNumberFormat="1" fontId="24" applyFont="1" fillId="0" applyFill="1" borderId="1" applyBorder="1" applyAlignment="1" xfId="0">
      <alignment/>
    </xf>
    <xf numFmtId="0" applyNumberFormat="1" fontId="2" applyFont="1" fillId="10" applyFill="1" borderId="4" applyBorder="1" applyAlignment="1" xfId="0">
      <alignment/>
    </xf>
    <xf numFmtId="0" applyNumberFormat="1" fontId="2" applyFont="1" fillId="10" applyFill="1" borderId="1" applyBorder="1" applyAlignment="1" xfId="0">
      <alignment/>
    </xf>
    <xf numFmtId="0" applyNumberFormat="1" fontId="24" applyFont="1" fillId="0" applyFill="1" borderId="11" applyBorder="1" applyAlignment="1" xfId="0">
      <alignment/>
    </xf>
    <xf numFmtId="0" applyNumberFormat="1" fontId="24" applyFont="1" fillId="0" applyFill="1" borderId="2" applyBorder="1" applyAlignment="1" xfId="0">
      <alignment/>
    </xf>
    <xf numFmtId="0" applyNumberFormat="1" fontId="24" applyFont="1" fillId="0" applyFill="1" borderId="12" applyBorder="1" applyAlignment="1" xfId="0">
      <alignment/>
    </xf>
    <xf numFmtId="0" applyNumberFormat="1" fontId="2" applyFont="1" fillId="0" applyFill="1" borderId="4" applyBorder="1" applyAlignment="1" xfId="0">
      <alignment horizontal="center"/>
    </xf>
    <xf numFmtId="2" applyNumberFormat="1" fontId="2" applyFont="1" fillId="0" applyFill="1" borderId="1" applyBorder="1" applyAlignment="1" xfId="0">
      <alignment horizontal="center"/>
    </xf>
    <xf numFmtId="0" applyNumberFormat="1" fontId="2" applyFont="1" fillId="0" applyFill="1" borderId="1" applyBorder="1" applyAlignment="1" xfId="0">
      <alignment horizontal="center"/>
    </xf>
    <xf numFmtId="0" applyNumberFormat="1" fontId="24" applyFont="1" fillId="0" applyFill="1" borderId="1" applyBorder="1" applyAlignment="1" xfId="0">
      <alignment horizontal="center"/>
    </xf>
    <xf numFmtId="0" applyNumberFormat="1" fontId="2" applyFont="1" fillId="10" applyFill="1" borderId="4" applyBorder="1" applyAlignment="1" xfId="0">
      <alignment horizontal="center"/>
    </xf>
    <xf numFmtId="0" applyNumberFormat="1" fontId="2" applyFont="1" fillId="10" applyFill="1" borderId="1" applyBorder="1" applyAlignment="1" xfId="0">
      <alignment horizontal="center"/>
    </xf>
    <xf numFmtId="0" applyNumberFormat="1" fontId="24" applyFont="1" fillId="0" applyFill="1" borderId="11" applyBorder="1" applyAlignment="1" xfId="0">
      <alignment horizontal="center"/>
    </xf>
    <xf numFmtId="0" applyNumberFormat="1" fontId="24" applyFont="1" fillId="0" applyFill="1" borderId="2" applyBorder="1" applyAlignment="1" xfId="0">
      <alignment horizontal="center"/>
    </xf>
    <xf numFmtId="0" applyNumberFormat="1" fontId="24" applyFont="1" fillId="0" applyFill="1" borderId="12" applyBorder="1" applyAlignment="1" xfId="0">
      <alignment horizontal="center"/>
    </xf>
    <xf numFmtId="0" applyNumberFormat="1" fontId="11" applyFont="1" fillId="10" applyFill="1" borderId="1" applyBorder="1" applyAlignment="1" xfId="0">
      <alignment wrapText="1" vertical="top" horizontal="justify"/>
    </xf>
    <xf numFmtId="0" applyNumberFormat="1" fontId="2" applyFont="1" fillId="0" applyFill="1" borderId="3" applyBorder="1" applyAlignment="1" xfId="0">
      <alignment/>
    </xf>
    <xf numFmtId="0" applyNumberFormat="1" fontId="2" applyFont="1" fillId="0" applyFill="1" borderId="3" applyBorder="1" applyAlignment="1" xfId="0">
      <alignment horizontal="center"/>
    </xf>
    <xf numFmtId="0" applyNumberFormat="1" fontId="11" applyFont="1" fillId="10" applyFill="1" borderId="4" applyBorder="1" applyAlignment="1" xfId="0">
      <alignment horizontal="left"/>
    </xf>
    <xf numFmtId="0" applyNumberFormat="1" fontId="11" applyFont="1" fillId="4" applyFill="1" borderId="7" applyBorder="1" applyAlignment="1" xfId="0">
      <alignment horizontal="left"/>
    </xf>
    <xf numFmtId="0" applyNumberFormat="1" fontId="24" applyFont="1" fillId="4" applyFill="1" borderId="4" applyBorder="1" applyAlignment="1" xfId="0">
      <alignment horizontal="center"/>
    </xf>
    <xf numFmtId="0" applyNumberFormat="1" fontId="24" applyFont="1" fillId="4" applyFill="1" borderId="1" applyBorder="1" applyAlignment="1" xfId="0">
      <alignment horizontal="center"/>
    </xf>
    <xf numFmtId="0" applyNumberFormat="1" fontId="11" applyFont="1" fillId="10" applyFill="1" borderId="7" applyBorder="1" applyAlignment="1" xfId="0">
      <alignment horizontal="center"/>
    </xf>
    <xf numFmtId="0" applyNumberFormat="1" fontId="11" applyFont="1" fillId="10" applyFill="1" borderId="7" applyBorder="1" applyAlignment="1" xfId="0">
      <alignment wrapText="1" horizontal="left"/>
    </xf>
    <xf numFmtId="0" applyNumberFormat="1" fontId="11" applyFont="1" fillId="10" applyFill="1" borderId="7" applyBorder="1" applyAlignment="1" xfId="0">
      <alignment wrapText="1" horizontal="center"/>
    </xf>
    <xf numFmtId="0" applyNumberFormat="1" fontId="11" applyFont="1" fillId="10" applyFill="1" borderId="7" applyBorder="1" applyAlignment="1" xfId="0">
      <alignment horizontal="left"/>
    </xf>
    <xf numFmtId="0" applyNumberFormat="1" fontId="24" applyFont="1" fillId="10" applyFill="1" borderId="4" applyBorder="1" applyAlignment="1" xfId="0">
      <alignment horizontal="center"/>
    </xf>
    <xf numFmtId="0" applyNumberFormat="1" fontId="24" applyFont="1" fillId="10" applyFill="1" borderId="1" applyBorder="1" applyAlignment="1" xfId="0">
      <alignment horizontal="center"/>
    </xf>
    <xf numFmtId="0" applyNumberFormat="1" fontId="11" applyFont="1" fillId="10" applyFill="1" borderId="1" applyBorder="1" applyAlignment="1" xfId="0">
      <alignment vertical="center" horizontal="center"/>
    </xf>
    <xf numFmtId="0" applyNumberFormat="1" fontId="11" applyFont="1" fillId="10" applyFill="1" borderId="1" applyBorder="1" applyAlignment="1" xfId="0">
      <alignment wrapText="1"/>
    </xf>
    <xf numFmtId="0" applyNumberFormat="1" fontId="24" applyFont="1" fillId="10" applyFill="1" borderId="4" applyBorder="1" applyAlignment="1" xfId="0">
      <alignment/>
    </xf>
    <xf numFmtId="0" applyNumberFormat="1" fontId="24" applyFont="1" fillId="10" applyFill="1" borderId="1" applyBorder="1" applyAlignment="1" xfId="0">
      <alignment/>
    </xf>
    <xf numFmtId="0" applyNumberFormat="1" fontId="11" applyFont="1" fillId="10" applyFill="1" borderId="1" applyBorder="1" applyAlignment="1" xfId="0">
      <alignment wrapText="1" horizontal="center"/>
    </xf>
    <xf numFmtId="0" applyNumberFormat="1" fontId="24" applyFont="1" fillId="10" applyFill="1" borderId="4" applyBorder="1" applyAlignment="1" xfId="0">
      <alignment horizontal="center"/>
    </xf>
    <xf numFmtId="0" applyNumberFormat="1" fontId="24" applyFont="1" fillId="10" applyFill="1" borderId="1" applyBorder="1" applyAlignment="1" xfId="0">
      <alignment horizontal="center"/>
    </xf>
  </cellXfs>
  <cellStyles count="2">
    <cellStyle name="Обычный" xfId="0" builtinId="0" customBuiltin="1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2"/>
  <sheetViews>
    <sheetView tabSelected="1" workbookViewId="0" topLeftCell="A418" zoomScale="70" zoomScaleNormal="70">
      <selection activeCell="L433" sqref="L433" activeCellId="0"/>
    </sheetView>
  </sheetViews>
  <sheetFormatPr defaultColWidth="12.5703125" defaultRowHeight="15.75" x14ac:dyDescent="0.25" outlineLevelRow="0" outlineLevelCol="0"/>
  <cols>
    <col min="1" max="1" width="7.85546875" style="1" customWidth="1"/>
    <col min="2" max="2" width="29" style="6" customWidth="1"/>
    <col min="3" max="3" width="5" style="3" customWidth="1"/>
    <col min="4" max="4" width="41.7109375" style="5" customWidth="1"/>
    <col min="5" max="5" width="11.85546875" style="3" customWidth="1"/>
    <col min="6" max="6" width="58.140625" style="5" customWidth="1"/>
    <col min="7" max="7" width="14.42578125" style="5" customWidth="1"/>
    <col min="8" max="8" width="8.140625" style="5" bestFit="1" customWidth="1"/>
    <col min="9" max="9" width="9.5703125" style="6" customWidth="1"/>
    <col min="10" max="16384" width="12.5703125" style="6"/>
  </cols>
  <sheetData>
    <row r="2" ht="63">
      <c r="B2" s="64" t="s">
        <v>21</v>
      </c>
      <c r="C2" s="65"/>
      <c r="D2" s="66" t="s">
        <v>441</v>
      </c>
      <c r="E2" s="4"/>
      <c r="F2" s="62"/>
    </row>
    <row r="3">
      <c r="B3" s="2" t="s">
        <v>22</v>
      </c>
      <c r="D3" s="7" t="s">
        <v>0</v>
      </c>
      <c r="E3" s="4"/>
    </row>
    <row r="5" customHeight="1" ht="69" customFormat="1" s="8">
      <c r="A5" s="67" t="s">
        <v>23</v>
      </c>
      <c r="B5" s="67" t="s">
        <v>152</v>
      </c>
      <c r="C5" s="67" t="s">
        <v>24</v>
      </c>
      <c r="D5" s="67" t="s">
        <v>25</v>
      </c>
      <c r="E5" s="67" t="s">
        <v>26</v>
      </c>
      <c r="F5" s="67" t="s">
        <v>27</v>
      </c>
      <c r="G5" s="67" t="s">
        <v>28</v>
      </c>
      <c r="H5" s="67" t="s">
        <v>29</v>
      </c>
      <c r="I5" s="67" t="s">
        <v>30</v>
      </c>
    </row>
    <row r="6">
      <c r="H6" s="6"/>
    </row>
    <row r="7" ht="18" customFormat="1" s="13">
      <c r="A7" s="9" t="s">
        <v>31</v>
      </c>
      <c r="B7" s="10" t="s">
        <v>37</v>
      </c>
      <c r="C7" s="9"/>
      <c r="D7" s="11"/>
      <c r="E7" s="9"/>
      <c r="F7" s="11"/>
      <c r="G7" s="11"/>
      <c r="H7" s="10"/>
      <c r="I7" s="12">
        <f>SUM(I8:I73)</f>
        <v>15</v>
      </c>
    </row>
    <row r="8">
      <c r="A8" s="14" t="s">
        <v>116</v>
      </c>
      <c r="B8" s="15" t="s">
        <v>38</v>
      </c>
      <c r="C8" s="16"/>
      <c r="D8" s="16"/>
      <c r="E8" s="16"/>
      <c r="F8" s="16"/>
      <c r="G8" s="16"/>
      <c r="H8" s="16"/>
      <c r="I8" s="17"/>
    </row>
    <row r="9" ht="27">
      <c r="A9" s="14"/>
      <c r="B9" s="18"/>
      <c r="C9" s="31" t="s">
        <v>32</v>
      </c>
      <c r="D9" s="41" t="s">
        <v>4</v>
      </c>
      <c r="E9" s="40"/>
      <c r="F9" s="42" t="s">
        <v>6</v>
      </c>
      <c r="G9" s="39" t="s">
        <v>5</v>
      </c>
      <c r="H9" s="198">
        <v>1</v>
      </c>
      <c r="I9" s="199">
        <v>0.3</v>
      </c>
    </row>
    <row r="10" ht="37">
      <c r="A10" s="14"/>
      <c r="B10" s="18"/>
      <c r="C10" s="31" t="s">
        <v>32</v>
      </c>
      <c r="D10" s="41" t="s">
        <v>7</v>
      </c>
      <c r="E10" s="40"/>
      <c r="F10" s="42" t="s">
        <v>8</v>
      </c>
      <c r="G10" s="39" t="s">
        <v>5</v>
      </c>
      <c r="H10" s="198">
        <v>1</v>
      </c>
      <c r="I10" s="199">
        <v>0.3</v>
      </c>
    </row>
    <row r="11" ht="51">
      <c r="A11" s="14"/>
      <c r="B11" s="18"/>
      <c r="C11" s="31" t="s">
        <v>32</v>
      </c>
      <c r="D11" s="28" t="s">
        <v>266</v>
      </c>
      <c r="E11" s="34" t="s">
        <v>3</v>
      </c>
      <c r="F11" s="33" t="s">
        <v>16</v>
      </c>
      <c r="G11" s="33" t="s">
        <v>5</v>
      </c>
      <c r="H11" s="198">
        <v>3</v>
      </c>
      <c r="I11" s="199">
        <v>0.5</v>
      </c>
    </row>
    <row r="12" ht="99">
      <c r="A12" s="14"/>
      <c r="B12" s="18"/>
      <c r="C12" s="32" t="s">
        <v>33</v>
      </c>
      <c r="D12" s="28" t="s">
        <v>247</v>
      </c>
      <c r="E12" s="34" t="s">
        <v>3</v>
      </c>
      <c r="F12" s="35" t="s">
        <v>3</v>
      </c>
      <c r="G12" s="39"/>
      <c r="H12" s="198">
        <v>3</v>
      </c>
      <c r="I12" s="199">
        <v>0.5</v>
      </c>
    </row>
    <row r="13" ht="27">
      <c r="A13" s="14"/>
      <c r="B13" s="18"/>
      <c r="C13" s="31"/>
      <c r="D13" s="33" t="s">
        <v>3</v>
      </c>
      <c r="E13" s="34">
        <v>0</v>
      </c>
      <c r="F13" s="60" t="s">
        <v>248</v>
      </c>
      <c r="G13" s="39"/>
      <c r="H13" s="198"/>
      <c r="I13" s="199"/>
    </row>
    <row r="14" ht="27">
      <c r="A14" s="14"/>
      <c r="B14" s="18"/>
      <c r="C14" s="31"/>
      <c r="D14" s="33" t="s">
        <v>3</v>
      </c>
      <c r="E14" s="34">
        <v>1</v>
      </c>
      <c r="F14" s="60" t="s">
        <v>249</v>
      </c>
      <c r="G14" s="39"/>
      <c r="H14" s="198"/>
      <c r="I14" s="199"/>
    </row>
    <row r="15">
      <c r="A15" s="14"/>
      <c r="B15" s="18"/>
      <c r="C15" s="31"/>
      <c r="D15" s="33" t="s">
        <v>3</v>
      </c>
      <c r="E15" s="34">
        <v>2</v>
      </c>
      <c r="F15" s="60" t="s">
        <v>250</v>
      </c>
      <c r="G15" s="39"/>
      <c r="H15" s="198"/>
      <c r="I15" s="199"/>
    </row>
    <row r="16" ht="27">
      <c r="A16" s="14"/>
      <c r="B16" s="18"/>
      <c r="C16" s="31"/>
      <c r="D16" s="33" t="s">
        <v>3</v>
      </c>
      <c r="E16" s="34">
        <v>3</v>
      </c>
      <c r="F16" s="60" t="s">
        <v>251</v>
      </c>
      <c r="G16" s="39"/>
      <c r="H16" s="198"/>
      <c r="I16" s="199"/>
    </row>
    <row r="17" ht="123">
      <c r="A17" s="14"/>
      <c r="B17" s="18"/>
      <c r="C17" s="32" t="s">
        <v>33</v>
      </c>
      <c r="D17" s="28" t="s">
        <v>252</v>
      </c>
      <c r="E17" s="44" t="s">
        <v>3</v>
      </c>
      <c r="F17" s="30" t="s">
        <v>3</v>
      </c>
      <c r="G17" s="37"/>
      <c r="H17" s="200">
        <v>3</v>
      </c>
      <c r="I17" s="199">
        <v>0.5</v>
      </c>
    </row>
    <row r="18" ht="27">
      <c r="A18" s="14"/>
      <c r="B18" s="18"/>
      <c r="C18" s="31"/>
      <c r="D18" s="33"/>
      <c r="E18" s="34">
        <v>0</v>
      </c>
      <c r="F18" s="60" t="s">
        <v>248</v>
      </c>
      <c r="G18" s="37"/>
      <c r="H18" s="200"/>
      <c r="I18" s="199"/>
    </row>
    <row r="19" ht="27">
      <c r="A19" s="14"/>
      <c r="B19" s="18"/>
      <c r="C19" s="14"/>
      <c r="D19" s="33"/>
      <c r="E19" s="34">
        <v>1</v>
      </c>
      <c r="F19" s="60" t="s">
        <v>249</v>
      </c>
      <c r="G19" s="37"/>
      <c r="H19" s="200"/>
      <c r="I19" s="199"/>
    </row>
    <row r="20">
      <c r="A20" s="14"/>
      <c r="B20" s="18"/>
      <c r="C20" s="14"/>
      <c r="D20" s="33"/>
      <c r="E20" s="34">
        <v>2</v>
      </c>
      <c r="F20" s="60" t="s">
        <v>250</v>
      </c>
      <c r="G20" s="37"/>
      <c r="H20" s="200"/>
      <c r="I20" s="199"/>
    </row>
    <row r="21" ht="27">
      <c r="A21" s="14"/>
      <c r="B21" s="18"/>
      <c r="C21" s="14"/>
      <c r="D21" s="33"/>
      <c r="E21" s="34">
        <v>3</v>
      </c>
      <c r="F21" s="60" t="s">
        <v>251</v>
      </c>
      <c r="G21" s="37"/>
      <c r="H21" s="200"/>
      <c r="I21" s="199"/>
    </row>
    <row r="22">
      <c r="A22" s="14" t="s">
        <v>117</v>
      </c>
      <c r="B22" s="18" t="s">
        <v>39</v>
      </c>
      <c r="C22" s="18"/>
      <c r="D22" s="18"/>
      <c r="E22" s="18"/>
      <c r="F22" s="18"/>
      <c r="G22" s="18"/>
      <c r="H22" s="200"/>
      <c r="I22" s="200"/>
    </row>
    <row r="23" ht="37">
      <c r="A23" s="14"/>
      <c r="B23" s="18"/>
      <c r="C23" s="31" t="s">
        <v>32</v>
      </c>
      <c r="D23" s="28" t="s">
        <v>100</v>
      </c>
      <c r="E23" s="29" t="s">
        <v>3</v>
      </c>
      <c r="F23" s="28" t="s">
        <v>6</v>
      </c>
      <c r="G23" s="30" t="s">
        <v>5</v>
      </c>
      <c r="H23" s="200">
        <v>5</v>
      </c>
      <c r="I23" s="200">
        <v>0.3</v>
      </c>
    </row>
    <row r="24" ht="63">
      <c r="A24" s="14"/>
      <c r="B24" s="18"/>
      <c r="C24" s="31" t="s">
        <v>32</v>
      </c>
      <c r="D24" s="28" t="s">
        <v>276</v>
      </c>
      <c r="E24" s="29"/>
      <c r="F24" s="28" t="s">
        <v>217</v>
      </c>
      <c r="G24" s="52" t="s">
        <v>5</v>
      </c>
      <c r="H24" s="201">
        <v>4</v>
      </c>
      <c r="I24" s="201">
        <v>0.6000000000000001</v>
      </c>
    </row>
    <row r="25" ht="37">
      <c r="A25" s="14"/>
      <c r="B25" s="18"/>
      <c r="C25" s="31" t="s">
        <v>32</v>
      </c>
      <c r="D25" s="28" t="s">
        <v>253</v>
      </c>
      <c r="E25" s="29" t="s">
        <v>3</v>
      </c>
      <c r="F25" s="28" t="s">
        <v>16</v>
      </c>
      <c r="G25" s="28" t="s">
        <v>5</v>
      </c>
      <c r="H25" s="200">
        <v>5</v>
      </c>
      <c r="I25" s="200">
        <v>0.4</v>
      </c>
    </row>
    <row r="26" ht="37">
      <c r="A26" s="14"/>
      <c r="B26" s="18"/>
      <c r="C26" s="31" t="s">
        <v>32</v>
      </c>
      <c r="D26" s="28" t="s">
        <v>254</v>
      </c>
      <c r="E26" s="29"/>
      <c r="F26" s="28" t="s">
        <v>143</v>
      </c>
      <c r="G26" s="30" t="s">
        <v>5</v>
      </c>
      <c r="H26" s="200">
        <v>4</v>
      </c>
      <c r="I26" s="200">
        <v>0.6000000000000001</v>
      </c>
    </row>
    <row r="27" ht="27">
      <c r="A27" s="14"/>
      <c r="B27" s="18"/>
      <c r="C27" s="179" t="s">
        <v>32</v>
      </c>
      <c r="D27" s="180" t="s">
        <v>264</v>
      </c>
      <c r="E27" s="181"/>
      <c r="F27" s="180" t="s">
        <v>265</v>
      </c>
      <c r="G27" s="30"/>
      <c r="H27" s="200">
        <v>5</v>
      </c>
      <c r="I27" s="200">
        <v>0.4</v>
      </c>
    </row>
    <row r="28" ht="27">
      <c r="A28" s="14"/>
      <c r="B28" s="18"/>
      <c r="C28" s="31" t="s">
        <v>32</v>
      </c>
      <c r="D28" s="33" t="s">
        <v>43</v>
      </c>
      <c r="E28" s="34" t="s">
        <v>3</v>
      </c>
      <c r="F28" s="33" t="s">
        <v>44</v>
      </c>
      <c r="G28" s="39" t="s">
        <v>5</v>
      </c>
      <c r="H28" s="200">
        <v>4</v>
      </c>
      <c r="I28" s="200">
        <v>0.4</v>
      </c>
    </row>
    <row r="29" ht="27">
      <c r="A29" s="14"/>
      <c r="B29" s="18"/>
      <c r="C29" s="31" t="s">
        <v>33</v>
      </c>
      <c r="D29" s="28" t="s">
        <v>272</v>
      </c>
      <c r="E29" s="29" t="s">
        <v>3</v>
      </c>
      <c r="F29" s="28" t="s">
        <v>3</v>
      </c>
      <c r="G29" s="39"/>
      <c r="H29" s="200">
        <v>4</v>
      </c>
      <c r="I29" s="200">
        <v>1</v>
      </c>
    </row>
    <row r="30" ht="27">
      <c r="A30" s="14"/>
      <c r="B30" s="18"/>
      <c r="C30" s="18"/>
      <c r="D30" s="28" t="s">
        <v>3</v>
      </c>
      <c r="E30" s="29">
        <v>0</v>
      </c>
      <c r="F30" s="61" t="s">
        <v>269</v>
      </c>
      <c r="G30" s="39"/>
      <c r="H30" s="200"/>
      <c r="I30" s="200"/>
    </row>
    <row r="31">
      <c r="A31" s="14"/>
      <c r="B31" s="18"/>
      <c r="C31" s="18"/>
      <c r="D31" s="28" t="s">
        <v>3</v>
      </c>
      <c r="E31" s="29">
        <v>1</v>
      </c>
      <c r="F31" s="61" t="s">
        <v>270</v>
      </c>
      <c r="G31" s="39"/>
      <c r="H31" s="200"/>
      <c r="I31" s="200"/>
    </row>
    <row r="32">
      <c r="A32" s="14"/>
      <c r="B32" s="18"/>
      <c r="C32" s="18"/>
      <c r="D32" s="28" t="s">
        <v>3</v>
      </c>
      <c r="E32" s="29">
        <v>2</v>
      </c>
      <c r="F32" s="61" t="s">
        <v>271</v>
      </c>
      <c r="G32" s="39"/>
      <c r="H32" s="200"/>
      <c r="I32" s="200"/>
    </row>
    <row r="33">
      <c r="A33" s="14"/>
      <c r="B33" s="18"/>
      <c r="C33" s="18"/>
      <c r="D33" s="28" t="s">
        <v>3</v>
      </c>
      <c r="E33" s="29">
        <v>3</v>
      </c>
      <c r="F33" s="61" t="s">
        <v>273</v>
      </c>
      <c r="G33" s="30"/>
      <c r="H33" s="200"/>
      <c r="I33" s="200"/>
    </row>
    <row r="34" customHeight="1" ht="24">
      <c r="A34" s="14"/>
      <c r="B34" s="18"/>
      <c r="C34" s="31" t="s">
        <v>33</v>
      </c>
      <c r="D34" s="28" t="s">
        <v>132</v>
      </c>
      <c r="E34" s="29" t="s">
        <v>3</v>
      </c>
      <c r="F34" s="28" t="s">
        <v>3</v>
      </c>
      <c r="G34" s="30"/>
      <c r="H34" s="200">
        <v>4</v>
      </c>
      <c r="I34" s="200">
        <v>1.1</v>
      </c>
    </row>
    <row r="35" ht="37">
      <c r="A35" s="14"/>
      <c r="B35" s="18"/>
      <c r="C35" s="14"/>
      <c r="D35" s="28" t="s">
        <v>3</v>
      </c>
      <c r="E35" s="29">
        <v>0</v>
      </c>
      <c r="F35" s="28" t="s">
        <v>256</v>
      </c>
      <c r="G35" s="30"/>
      <c r="H35" s="200"/>
      <c r="I35" s="200"/>
    </row>
    <row r="36" ht="63">
      <c r="A36" s="14"/>
      <c r="B36" s="18"/>
      <c r="C36" s="14"/>
      <c r="D36" s="28" t="s">
        <v>3</v>
      </c>
      <c r="E36" s="29">
        <v>1</v>
      </c>
      <c r="F36" s="28" t="s">
        <v>257</v>
      </c>
      <c r="G36" s="30"/>
      <c r="H36" s="200"/>
      <c r="I36" s="200"/>
    </row>
    <row r="37" ht="37">
      <c r="A37" s="14"/>
      <c r="B37" s="18"/>
      <c r="C37" s="14"/>
      <c r="D37" s="28" t="s">
        <v>3</v>
      </c>
      <c r="E37" s="29">
        <v>2</v>
      </c>
      <c r="F37" s="28" t="s">
        <v>258</v>
      </c>
      <c r="G37" s="30"/>
      <c r="H37" s="200"/>
      <c r="I37" s="200"/>
    </row>
    <row r="38" ht="51">
      <c r="A38" s="14"/>
      <c r="B38" s="18"/>
      <c r="C38" s="14"/>
      <c r="D38" s="28" t="s">
        <v>3</v>
      </c>
      <c r="E38" s="29">
        <v>3</v>
      </c>
      <c r="F38" s="28" t="s">
        <v>259</v>
      </c>
      <c r="G38" s="30"/>
      <c r="H38" s="200"/>
      <c r="I38" s="200"/>
    </row>
    <row r="39" customHeight="1" ht="84">
      <c r="A39" s="14"/>
      <c r="B39" s="18"/>
      <c r="C39" s="14" t="s">
        <v>32</v>
      </c>
      <c r="D39" s="28" t="s">
        <v>261</v>
      </c>
      <c r="E39" s="29" t="s">
        <v>3</v>
      </c>
      <c r="F39" s="28" t="s">
        <v>13</v>
      </c>
      <c r="G39" s="30" t="s">
        <v>5</v>
      </c>
      <c r="H39" s="200">
        <v>5</v>
      </c>
      <c r="I39" s="200">
        <v>0.8</v>
      </c>
    </row>
    <row r="40" customHeight="1" ht="75">
      <c r="A40" s="14"/>
      <c r="B40" s="18"/>
      <c r="C40" s="179" t="s">
        <v>32</v>
      </c>
      <c r="D40" s="180" t="s">
        <v>262</v>
      </c>
      <c r="E40" s="181"/>
      <c r="F40" s="180" t="s">
        <v>263</v>
      </c>
      <c r="G40" s="183"/>
      <c r="H40" s="202">
        <v>4</v>
      </c>
      <c r="I40" s="203">
        <v>0.6000000000000001</v>
      </c>
    </row>
    <row r="41" ht="99">
      <c r="A41" s="14"/>
      <c r="B41" s="18"/>
      <c r="C41" s="31" t="s">
        <v>33</v>
      </c>
      <c r="D41" s="28" t="s">
        <v>240</v>
      </c>
      <c r="E41" s="40"/>
      <c r="F41" s="42"/>
      <c r="G41" s="30" t="s">
        <v>3</v>
      </c>
      <c r="H41" s="200">
        <v>4</v>
      </c>
      <c r="I41" s="200">
        <v>1</v>
      </c>
    </row>
    <row r="42" ht="27">
      <c r="A42" s="14"/>
      <c r="B42" s="18"/>
      <c r="C42" s="31"/>
      <c r="D42" s="39"/>
      <c r="E42" s="29">
        <v>0</v>
      </c>
      <c r="F42" s="28" t="s">
        <v>155</v>
      </c>
      <c r="G42" s="28"/>
      <c r="H42" s="200"/>
      <c r="I42" s="200"/>
    </row>
    <row r="43">
      <c r="A43" s="14"/>
      <c r="B43" s="18"/>
      <c r="C43" s="31"/>
      <c r="D43" s="39"/>
      <c r="E43" s="29">
        <v>1</v>
      </c>
      <c r="F43" s="28" t="s">
        <v>189</v>
      </c>
      <c r="G43" s="28"/>
      <c r="H43" s="200"/>
      <c r="I43" s="200"/>
    </row>
    <row r="44" ht="27">
      <c r="A44" s="14"/>
      <c r="B44" s="18"/>
      <c r="C44" s="31"/>
      <c r="D44" s="39"/>
      <c r="E44" s="29">
        <v>2</v>
      </c>
      <c r="F44" s="28" t="s">
        <v>157</v>
      </c>
      <c r="G44" s="28"/>
      <c r="H44" s="200"/>
      <c r="I44" s="200"/>
    </row>
    <row r="45" ht="27">
      <c r="A45" s="14"/>
      <c r="B45" s="18"/>
      <c r="C45" s="31"/>
      <c r="D45" s="39"/>
      <c r="E45" s="29">
        <v>3</v>
      </c>
      <c r="F45" s="28" t="s">
        <v>158</v>
      </c>
      <c r="G45" s="28"/>
      <c r="H45" s="200"/>
      <c r="I45" s="200"/>
    </row>
    <row r="46" customHeight="1" ht="93">
      <c r="A46" s="14"/>
      <c r="B46" s="18"/>
      <c r="C46" s="179" t="s">
        <v>33</v>
      </c>
      <c r="D46" s="180" t="s">
        <v>267</v>
      </c>
      <c r="E46" s="186"/>
      <c r="F46" s="187"/>
      <c r="G46" s="183"/>
      <c r="H46" s="200">
        <v>5</v>
      </c>
      <c r="I46" s="200">
        <v>0.5</v>
      </c>
    </row>
    <row r="47" customHeight="1" ht="24">
      <c r="A47" s="14"/>
      <c r="B47" s="18"/>
      <c r="C47" s="188"/>
      <c r="D47" s="187"/>
      <c r="E47" s="186">
        <v>0</v>
      </c>
      <c r="F47" s="180" t="s">
        <v>155</v>
      </c>
      <c r="G47" s="183"/>
      <c r="H47" s="200"/>
      <c r="I47" s="200"/>
    </row>
    <row r="48" customHeight="1" ht="18">
      <c r="A48" s="14"/>
      <c r="B48" s="18"/>
      <c r="C48" s="188"/>
      <c r="D48" s="187"/>
      <c r="E48" s="186">
        <v>1</v>
      </c>
      <c r="F48" s="180" t="s">
        <v>189</v>
      </c>
      <c r="G48" s="188"/>
      <c r="H48" s="200"/>
      <c r="I48" s="200"/>
    </row>
    <row r="49" customHeight="1" ht="30">
      <c r="A49" s="14"/>
      <c r="B49" s="18"/>
      <c r="C49" s="188"/>
      <c r="D49" s="187"/>
      <c r="E49" s="186">
        <v>2</v>
      </c>
      <c r="F49" s="180" t="s">
        <v>157</v>
      </c>
      <c r="G49" s="188"/>
      <c r="H49" s="200"/>
      <c r="I49" s="200"/>
    </row>
    <row r="50" customHeight="1" ht="21">
      <c r="A50" s="14"/>
      <c r="B50" s="18"/>
      <c r="C50" s="188"/>
      <c r="D50" s="187"/>
      <c r="E50" s="186">
        <v>3</v>
      </c>
      <c r="F50" s="180" t="s">
        <v>158</v>
      </c>
      <c r="G50" s="188"/>
      <c r="H50" s="200"/>
      <c r="I50" s="200"/>
    </row>
    <row r="51" ht="27">
      <c r="A51" s="18"/>
      <c r="B51" s="18"/>
      <c r="C51" s="14" t="s">
        <v>32</v>
      </c>
      <c r="D51" s="28" t="s">
        <v>238</v>
      </c>
      <c r="E51" s="29" t="s">
        <v>3</v>
      </c>
      <c r="F51" s="28" t="s">
        <v>239</v>
      </c>
      <c r="G51" s="18"/>
      <c r="H51" s="200">
        <v>5</v>
      </c>
      <c r="I51" s="204">
        <v>0.5</v>
      </c>
    </row>
    <row r="52" ht="75">
      <c r="A52" s="18"/>
      <c r="B52" s="18"/>
      <c r="C52" s="31" t="s">
        <v>32</v>
      </c>
      <c r="D52" s="28" t="s">
        <v>277</v>
      </c>
      <c r="E52" s="29" t="s">
        <v>3</v>
      </c>
      <c r="F52" s="28" t="s">
        <v>255</v>
      </c>
      <c r="G52" s="30" t="s">
        <v>5</v>
      </c>
      <c r="H52" s="205">
        <v>4</v>
      </c>
      <c r="I52" s="201">
        <v>0.5</v>
      </c>
      <c r="J52" s="108"/>
    </row>
    <row r="53" ht="27">
      <c r="A53" s="18"/>
      <c r="B53" s="18"/>
      <c r="C53" s="31" t="s">
        <v>32</v>
      </c>
      <c r="D53" s="28" t="s">
        <v>148</v>
      </c>
      <c r="E53" s="40"/>
      <c r="F53" s="42" t="s">
        <v>149</v>
      </c>
      <c r="G53" s="18"/>
      <c r="H53" s="200">
        <v>5</v>
      </c>
      <c r="I53" s="206">
        <v>0.4</v>
      </c>
    </row>
    <row r="54" ht="75">
      <c r="A54" s="18"/>
      <c r="B54" s="18"/>
      <c r="C54" s="179" t="s">
        <v>32</v>
      </c>
      <c r="D54" s="180" t="s">
        <v>314</v>
      </c>
      <c r="E54" s="186"/>
      <c r="F54" s="187" t="s">
        <v>315</v>
      </c>
      <c r="G54" s="183" t="s">
        <v>5</v>
      </c>
      <c r="H54" s="203">
        <v>4</v>
      </c>
      <c r="I54" s="203">
        <v>0.6000000000000001</v>
      </c>
    </row>
    <row r="55" ht="30">
      <c r="A55" s="14" t="s">
        <v>118</v>
      </c>
      <c r="B55" s="19" t="s">
        <v>40</v>
      </c>
      <c r="C55" s="18"/>
      <c r="D55" s="18"/>
      <c r="E55" s="18"/>
      <c r="F55" s="18"/>
      <c r="G55" s="18"/>
      <c r="H55" s="200"/>
      <c r="I55" s="200"/>
    </row>
    <row r="56" ht="27">
      <c r="A56" s="14"/>
      <c r="B56" s="18"/>
      <c r="C56" s="14" t="s">
        <v>32</v>
      </c>
      <c r="D56" s="28" t="s">
        <v>11</v>
      </c>
      <c r="E56" s="29" t="s">
        <v>3</v>
      </c>
      <c r="F56" s="28" t="s">
        <v>12</v>
      </c>
      <c r="G56" s="30" t="s">
        <v>5</v>
      </c>
      <c r="H56" s="200">
        <v>2</v>
      </c>
      <c r="I56" s="199">
        <v>0.5</v>
      </c>
    </row>
    <row r="57" ht="37">
      <c r="A57" s="14"/>
      <c r="B57" s="18"/>
      <c r="C57" s="31" t="s">
        <v>32</v>
      </c>
      <c r="D57" s="28" t="s">
        <v>42</v>
      </c>
      <c r="E57" s="29"/>
      <c r="F57" s="28" t="s">
        <v>57</v>
      </c>
      <c r="G57" s="30" t="s">
        <v>5</v>
      </c>
      <c r="H57" s="200">
        <v>2</v>
      </c>
      <c r="I57" s="200">
        <v>0.5</v>
      </c>
    </row>
    <row r="58" ht="99">
      <c r="A58" s="14"/>
      <c r="B58" s="18"/>
      <c r="C58" s="179" t="s">
        <v>33</v>
      </c>
      <c r="D58" s="180" t="s">
        <v>275</v>
      </c>
      <c r="E58" s="112"/>
      <c r="F58" s="39"/>
      <c r="G58" s="19"/>
      <c r="H58" s="200">
        <v>2</v>
      </c>
      <c r="I58" s="200">
        <v>0.7</v>
      </c>
    </row>
    <row r="59">
      <c r="A59" s="14"/>
      <c r="B59" s="18"/>
      <c r="C59" s="14"/>
      <c r="D59" s="28"/>
      <c r="E59" s="40">
        <v>0</v>
      </c>
      <c r="F59" s="28" t="s">
        <v>268</v>
      </c>
      <c r="G59" s="19"/>
      <c r="H59" s="200"/>
      <c r="I59" s="200"/>
    </row>
    <row r="60">
      <c r="A60" s="14"/>
      <c r="B60" s="18"/>
      <c r="C60" s="14"/>
      <c r="D60" s="28"/>
      <c r="E60" s="40">
        <v>1</v>
      </c>
      <c r="F60" s="28" t="s">
        <v>189</v>
      </c>
      <c r="G60" s="19"/>
      <c r="H60" s="200"/>
      <c r="I60" s="200"/>
    </row>
    <row r="61" ht="27">
      <c r="A61" s="14"/>
      <c r="B61" s="18"/>
      <c r="C61" s="14"/>
      <c r="D61" s="28"/>
      <c r="E61" s="40">
        <v>2</v>
      </c>
      <c r="F61" s="28" t="s">
        <v>157</v>
      </c>
      <c r="G61" s="19"/>
      <c r="H61" s="200"/>
      <c r="I61" s="200"/>
    </row>
    <row r="62" ht="27">
      <c r="A62" s="14"/>
      <c r="B62" s="18"/>
      <c r="C62" s="14"/>
      <c r="D62" s="28"/>
      <c r="E62" s="40">
        <v>3</v>
      </c>
      <c r="F62" s="28" t="s">
        <v>158</v>
      </c>
      <c r="G62" s="19"/>
      <c r="H62" s="200"/>
      <c r="I62" s="200"/>
    </row>
    <row r="63" ht="87">
      <c r="A63" s="14"/>
      <c r="B63" s="18"/>
      <c r="C63" s="179" t="s">
        <v>33</v>
      </c>
      <c r="D63" s="180" t="s">
        <v>274</v>
      </c>
      <c r="E63" s="28"/>
      <c r="F63" s="28"/>
      <c r="G63" s="47"/>
      <c r="H63" s="200">
        <v>4</v>
      </c>
      <c r="I63" s="200">
        <v>1</v>
      </c>
    </row>
    <row r="64" customHeight="1" ht="24">
      <c r="A64" s="14"/>
      <c r="B64" s="18"/>
      <c r="C64" s="31"/>
      <c r="D64" s="28"/>
      <c r="E64" s="28">
        <v>0</v>
      </c>
      <c r="F64" s="28" t="s">
        <v>268</v>
      </c>
      <c r="G64" s="47"/>
      <c r="H64" s="200"/>
      <c r="I64" s="200"/>
    </row>
    <row r="65" customHeight="1" ht="24">
      <c r="A65" s="14"/>
      <c r="B65" s="18"/>
      <c r="C65" s="31"/>
      <c r="D65" s="28"/>
      <c r="E65" s="28">
        <v>1</v>
      </c>
      <c r="F65" s="28" t="s">
        <v>189</v>
      </c>
      <c r="G65" s="47"/>
      <c r="H65" s="200"/>
      <c r="I65" s="200"/>
    </row>
    <row r="66" customHeight="1" ht="24">
      <c r="A66" s="14"/>
      <c r="B66" s="18"/>
      <c r="C66" s="31"/>
      <c r="D66" s="28"/>
      <c r="E66" s="28">
        <v>2</v>
      </c>
      <c r="F66" s="28" t="s">
        <v>157</v>
      </c>
      <c r="G66" s="47"/>
      <c r="H66" s="200"/>
      <c r="I66" s="200"/>
    </row>
    <row r="67" customHeight="1" ht="24">
      <c r="A67" s="14"/>
      <c r="B67" s="18"/>
      <c r="C67" s="31"/>
      <c r="D67" s="28"/>
      <c r="E67" s="28">
        <v>3</v>
      </c>
      <c r="F67" s="28" t="s">
        <v>158</v>
      </c>
      <c r="G67" s="47"/>
      <c r="H67" s="200"/>
      <c r="I67" s="200"/>
    </row>
    <row r="68" ht="99">
      <c r="A68" s="14"/>
      <c r="B68" s="18"/>
      <c r="C68" s="31" t="s">
        <v>33</v>
      </c>
      <c r="D68" s="28" t="s">
        <v>260</v>
      </c>
      <c r="E68" s="29" t="s">
        <v>3</v>
      </c>
      <c r="F68" s="28" t="s">
        <v>3</v>
      </c>
      <c r="G68" s="47"/>
      <c r="H68" s="200">
        <v>2</v>
      </c>
      <c r="I68" s="200">
        <v>0.5</v>
      </c>
    </row>
    <row r="69">
      <c r="A69" s="14"/>
      <c r="B69" s="18"/>
      <c r="C69" s="31"/>
      <c r="D69" s="28" t="s">
        <v>3</v>
      </c>
      <c r="E69" s="29">
        <v>0</v>
      </c>
      <c r="F69" s="28" t="s">
        <v>112</v>
      </c>
      <c r="G69" s="47"/>
      <c r="H69" s="200"/>
      <c r="I69" s="200"/>
    </row>
    <row r="70">
      <c r="A70" s="14"/>
      <c r="B70" s="18"/>
      <c r="C70" s="31"/>
      <c r="D70" s="28" t="s">
        <v>3</v>
      </c>
      <c r="E70" s="29">
        <v>1</v>
      </c>
      <c r="F70" s="28" t="s">
        <v>113</v>
      </c>
      <c r="G70" s="47"/>
      <c r="H70" s="200"/>
      <c r="I70" s="200"/>
    </row>
    <row r="71" ht="27">
      <c r="A71" s="14"/>
      <c r="B71" s="18"/>
      <c r="C71" s="31"/>
      <c r="D71" s="33" t="s">
        <v>3</v>
      </c>
      <c r="E71" s="34">
        <v>2</v>
      </c>
      <c r="F71" s="28" t="s">
        <v>114</v>
      </c>
      <c r="G71" s="47"/>
      <c r="H71" s="200"/>
      <c r="I71" s="200"/>
    </row>
    <row r="72" ht="37">
      <c r="A72" s="14"/>
      <c r="B72" s="18"/>
      <c r="C72" s="31"/>
      <c r="D72" s="33" t="s">
        <v>3</v>
      </c>
      <c r="E72" s="34">
        <v>3</v>
      </c>
      <c r="F72" s="28" t="s">
        <v>115</v>
      </c>
      <c r="G72" s="47"/>
      <c r="H72" s="200"/>
      <c r="I72" s="200"/>
    </row>
    <row r="73">
      <c r="A73" s="18"/>
      <c r="B73" s="18"/>
      <c r="C73" s="18"/>
      <c r="D73" s="18"/>
      <c r="E73" s="18"/>
      <c r="F73" s="18"/>
      <c r="G73" s="18"/>
      <c r="H73" s="18"/>
      <c r="I73" s="18"/>
    </row>
    <row r="74" ht="18" customFormat="1" s="13">
      <c r="A74" s="9" t="s">
        <v>34</v>
      </c>
      <c r="B74" s="10" t="s">
        <v>1</v>
      </c>
      <c r="C74" s="9"/>
      <c r="D74" s="11"/>
      <c r="E74" s="9"/>
      <c r="F74" s="11"/>
      <c r="G74" s="11"/>
      <c r="H74" s="9"/>
      <c r="I74" s="12">
        <f>SUM(I75:I147)</f>
        <v>13.999999999999998</v>
      </c>
    </row>
    <row r="75">
      <c r="A75" s="14" t="s">
        <v>119</v>
      </c>
      <c r="B75" s="15" t="s">
        <v>45</v>
      </c>
      <c r="C75" s="16"/>
      <c r="D75" s="16"/>
      <c r="E75" s="16"/>
      <c r="F75" s="16"/>
      <c r="G75" s="16"/>
      <c r="H75" s="22"/>
      <c r="I75" s="17"/>
    </row>
    <row r="76" ht="27">
      <c r="A76" s="14"/>
      <c r="B76" s="18"/>
      <c r="C76" s="31" t="s">
        <v>32</v>
      </c>
      <c r="D76" s="28" t="s">
        <v>4</v>
      </c>
      <c r="E76" s="29" t="s">
        <v>3</v>
      </c>
      <c r="F76" s="28" t="s">
        <v>6</v>
      </c>
      <c r="G76" s="30" t="s">
        <v>5</v>
      </c>
      <c r="H76" s="198">
        <v>1</v>
      </c>
      <c r="I76" s="199">
        <v>0.3</v>
      </c>
    </row>
    <row r="77" ht="37">
      <c r="A77" s="14"/>
      <c r="B77" s="18"/>
      <c r="C77" s="31" t="s">
        <v>32</v>
      </c>
      <c r="D77" s="28" t="s">
        <v>7</v>
      </c>
      <c r="E77" s="29" t="s">
        <v>3</v>
      </c>
      <c r="F77" s="28" t="s">
        <v>8</v>
      </c>
      <c r="G77" s="30" t="s">
        <v>5</v>
      </c>
      <c r="H77" s="198">
        <v>1</v>
      </c>
      <c r="I77" s="199">
        <v>0.3</v>
      </c>
    </row>
    <row r="78" ht="51">
      <c r="A78" s="14"/>
      <c r="B78" s="18"/>
      <c r="C78" s="185" t="s">
        <v>32</v>
      </c>
      <c r="D78" s="180" t="s">
        <v>284</v>
      </c>
      <c r="E78" s="181"/>
      <c r="F78" s="180" t="s">
        <v>302</v>
      </c>
      <c r="G78" s="30"/>
      <c r="H78" s="198">
        <v>2</v>
      </c>
      <c r="I78" s="199">
        <v>1</v>
      </c>
    </row>
    <row r="79" ht="87">
      <c r="A79" s="14"/>
      <c r="B79" s="18"/>
      <c r="C79" s="14" t="s">
        <v>33</v>
      </c>
      <c r="D79" s="28" t="s">
        <v>301</v>
      </c>
      <c r="E79" s="29"/>
      <c r="F79" s="28"/>
      <c r="G79" s="30"/>
      <c r="H79" s="198">
        <v>3</v>
      </c>
      <c r="I79" s="199">
        <v>1</v>
      </c>
    </row>
    <row r="80" customHeight="1" ht="24">
      <c r="A80" s="14"/>
      <c r="B80" s="18"/>
      <c r="C80" s="14"/>
      <c r="D80" s="28"/>
      <c r="E80" s="29">
        <v>0</v>
      </c>
      <c r="F80" s="28" t="s">
        <v>160</v>
      </c>
      <c r="G80" s="30"/>
      <c r="H80" s="198"/>
      <c r="I80" s="199"/>
    </row>
    <row r="81" customHeight="1" ht="24">
      <c r="A81" s="14"/>
      <c r="B81" s="18"/>
      <c r="C81" s="14"/>
      <c r="D81" s="28"/>
      <c r="E81" s="29">
        <v>1</v>
      </c>
      <c r="F81" s="28" t="s">
        <v>281</v>
      </c>
      <c r="G81" s="30"/>
      <c r="H81" s="198"/>
      <c r="I81" s="199"/>
    </row>
    <row r="82" customHeight="1" ht="24">
      <c r="A82" s="14"/>
      <c r="B82" s="18"/>
      <c r="C82" s="14"/>
      <c r="D82" s="28"/>
      <c r="E82" s="29">
        <v>2</v>
      </c>
      <c r="F82" s="28" t="s">
        <v>178</v>
      </c>
      <c r="G82" s="30"/>
      <c r="H82" s="198"/>
      <c r="I82" s="199"/>
    </row>
    <row r="83" customHeight="1" ht="24">
      <c r="A83" s="14"/>
      <c r="B83" s="18"/>
      <c r="C83" s="14"/>
      <c r="D83" s="28"/>
      <c r="E83" s="29">
        <v>3</v>
      </c>
      <c r="F83" s="28" t="s">
        <v>158</v>
      </c>
      <c r="G83" s="30"/>
      <c r="H83" s="198"/>
      <c r="I83" s="199"/>
    </row>
    <row r="84" ht="37">
      <c r="A84" s="14"/>
      <c r="B84" s="18"/>
      <c r="C84" s="14" t="s">
        <v>33</v>
      </c>
      <c r="D84" s="28" t="s">
        <v>282</v>
      </c>
      <c r="E84" s="29"/>
      <c r="F84" s="28"/>
      <c r="G84" s="30"/>
      <c r="H84" s="198">
        <v>4</v>
      </c>
      <c r="I84" s="199">
        <v>0.6000000000000001</v>
      </c>
    </row>
    <row r="85" ht="27">
      <c r="A85" s="14"/>
      <c r="B85" s="18"/>
      <c r="C85" s="14"/>
      <c r="D85" s="28"/>
      <c r="E85" s="29">
        <v>0</v>
      </c>
      <c r="F85" s="28" t="s">
        <v>160</v>
      </c>
      <c r="G85" s="30"/>
      <c r="H85" s="198"/>
      <c r="I85" s="199"/>
    </row>
    <row r="86" ht="27">
      <c r="A86" s="14"/>
      <c r="B86" s="18"/>
      <c r="C86" s="14"/>
      <c r="D86" s="28"/>
      <c r="E86" s="29">
        <v>1</v>
      </c>
      <c r="F86" s="28" t="s">
        <v>283</v>
      </c>
      <c r="G86" s="30"/>
      <c r="H86" s="198"/>
      <c r="I86" s="199"/>
    </row>
    <row r="87" ht="27">
      <c r="A87" s="14"/>
      <c r="B87" s="18"/>
      <c r="C87" s="14"/>
      <c r="D87" s="28"/>
      <c r="E87" s="29">
        <v>2</v>
      </c>
      <c r="F87" s="28" t="s">
        <v>178</v>
      </c>
      <c r="G87" s="30"/>
      <c r="H87" s="198"/>
      <c r="I87" s="199"/>
    </row>
    <row r="88" ht="27">
      <c r="A88" s="14"/>
      <c r="B88" s="18"/>
      <c r="C88" s="14"/>
      <c r="D88" s="28"/>
      <c r="E88" s="29">
        <v>3</v>
      </c>
      <c r="F88" s="28" t="s">
        <v>158</v>
      </c>
      <c r="G88" s="30"/>
      <c r="H88" s="198"/>
      <c r="I88" s="199"/>
    </row>
    <row r="89" ht="75">
      <c r="A89" s="14"/>
      <c r="B89" s="18"/>
      <c r="C89" s="14" t="s">
        <v>33</v>
      </c>
      <c r="D89" s="28" t="s">
        <v>293</v>
      </c>
      <c r="E89" s="29"/>
      <c r="F89" s="28"/>
      <c r="G89" s="30"/>
      <c r="H89" s="198">
        <v>2</v>
      </c>
      <c r="I89" s="199">
        <v>0.5</v>
      </c>
    </row>
    <row r="90" ht="27">
      <c r="A90" s="14"/>
      <c r="B90" s="18"/>
      <c r="C90" s="14"/>
      <c r="D90" s="28"/>
      <c r="E90" s="29">
        <v>0</v>
      </c>
      <c r="F90" s="28" t="s">
        <v>160</v>
      </c>
      <c r="G90" s="30"/>
      <c r="H90" s="198"/>
      <c r="I90" s="199"/>
    </row>
    <row r="91" ht="27">
      <c r="A91" s="14"/>
      <c r="B91" s="18"/>
      <c r="C91" s="14"/>
      <c r="D91" s="28"/>
      <c r="E91" s="29">
        <v>1</v>
      </c>
      <c r="F91" s="28" t="s">
        <v>156</v>
      </c>
      <c r="G91" s="30"/>
      <c r="H91" s="198"/>
      <c r="I91" s="199"/>
    </row>
    <row r="92" ht="27">
      <c r="A92" s="14"/>
      <c r="B92" s="18"/>
      <c r="C92" s="14"/>
      <c r="D92" s="28"/>
      <c r="E92" s="29">
        <v>2</v>
      </c>
      <c r="F92" s="28" t="s">
        <v>178</v>
      </c>
      <c r="G92" s="30"/>
      <c r="H92" s="198"/>
      <c r="I92" s="199"/>
    </row>
    <row r="93" ht="27">
      <c r="A93" s="14"/>
      <c r="B93" s="18"/>
      <c r="C93" s="14"/>
      <c r="D93" s="28"/>
      <c r="E93" s="29">
        <v>3</v>
      </c>
      <c r="F93" s="28" t="s">
        <v>158</v>
      </c>
      <c r="G93" s="30"/>
      <c r="H93" s="198"/>
      <c r="I93" s="199"/>
    </row>
    <row r="94" ht="111">
      <c r="A94" s="14"/>
      <c r="B94" s="18"/>
      <c r="C94" s="14" t="s">
        <v>33</v>
      </c>
      <c r="D94" s="28" t="s">
        <v>294</v>
      </c>
      <c r="E94" s="29"/>
      <c r="F94" s="28"/>
      <c r="G94" s="30"/>
      <c r="H94" s="198">
        <v>4</v>
      </c>
      <c r="I94" s="199">
        <v>0.5</v>
      </c>
    </row>
    <row r="95" ht="27">
      <c r="A95" s="14"/>
      <c r="B95" s="18"/>
      <c r="C95" s="14"/>
      <c r="D95" s="28"/>
      <c r="E95" s="29">
        <v>0</v>
      </c>
      <c r="F95" s="28" t="s">
        <v>160</v>
      </c>
      <c r="G95" s="30"/>
      <c r="H95" s="198"/>
      <c r="I95" s="199"/>
    </row>
    <row r="96" ht="27">
      <c r="A96" s="14"/>
      <c r="B96" s="18"/>
      <c r="C96" s="14"/>
      <c r="D96" s="28"/>
      <c r="E96" s="29">
        <v>1</v>
      </c>
      <c r="F96" s="28" t="s">
        <v>156</v>
      </c>
      <c r="G96" s="30"/>
      <c r="H96" s="198"/>
      <c r="I96" s="199"/>
    </row>
    <row r="97" ht="27">
      <c r="A97" s="14"/>
      <c r="B97" s="18"/>
      <c r="C97" s="14"/>
      <c r="D97" s="28"/>
      <c r="E97" s="29">
        <v>2</v>
      </c>
      <c r="F97" s="28" t="s">
        <v>178</v>
      </c>
      <c r="G97" s="30"/>
      <c r="H97" s="198"/>
      <c r="I97" s="199"/>
    </row>
    <row r="98" ht="27">
      <c r="A98" s="14"/>
      <c r="B98" s="18"/>
      <c r="C98" s="14"/>
      <c r="D98" s="28"/>
      <c r="E98" s="29">
        <v>3</v>
      </c>
      <c r="F98" s="28" t="s">
        <v>158</v>
      </c>
      <c r="G98" s="30"/>
      <c r="H98" s="198"/>
      <c r="I98" s="199"/>
    </row>
    <row r="99" ht="63">
      <c r="A99" s="14"/>
      <c r="B99" s="18"/>
      <c r="C99" s="14" t="s">
        <v>33</v>
      </c>
      <c r="D99" s="28" t="s">
        <v>295</v>
      </c>
      <c r="E99" s="29" t="s">
        <v>3</v>
      </c>
      <c r="F99" s="28" t="s">
        <v>3</v>
      </c>
      <c r="G99" s="47"/>
      <c r="H99" s="198">
        <v>4</v>
      </c>
      <c r="I99" s="199">
        <v>0.7000000000000001</v>
      </c>
    </row>
    <row r="100" ht="27">
      <c r="A100" s="14"/>
      <c r="B100" s="18"/>
      <c r="C100" s="14"/>
      <c r="D100" s="28" t="s">
        <v>3</v>
      </c>
      <c r="E100" s="29">
        <v>0</v>
      </c>
      <c r="F100" s="28" t="s">
        <v>296</v>
      </c>
      <c r="G100" s="47"/>
      <c r="H100" s="198"/>
      <c r="I100" s="199"/>
    </row>
    <row r="101" ht="27">
      <c r="A101" s="14"/>
      <c r="B101" s="18"/>
      <c r="C101" s="14"/>
      <c r="D101" s="28" t="s">
        <v>3</v>
      </c>
      <c r="E101" s="29">
        <v>1</v>
      </c>
      <c r="F101" s="28" t="s">
        <v>297</v>
      </c>
      <c r="G101" s="47"/>
      <c r="H101" s="198"/>
      <c r="I101" s="199"/>
    </row>
    <row r="102" ht="37">
      <c r="A102" s="14"/>
      <c r="B102" s="18"/>
      <c r="C102" s="14"/>
      <c r="D102" s="28" t="s">
        <v>3</v>
      </c>
      <c r="E102" s="29">
        <v>2</v>
      </c>
      <c r="F102" s="28" t="s">
        <v>298</v>
      </c>
      <c r="G102" s="47"/>
      <c r="H102" s="198"/>
      <c r="I102" s="199"/>
    </row>
    <row r="103" ht="51">
      <c r="A103" s="14"/>
      <c r="B103" s="18"/>
      <c r="C103" s="14"/>
      <c r="D103" s="28" t="s">
        <v>3</v>
      </c>
      <c r="E103" s="29">
        <v>3</v>
      </c>
      <c r="F103" s="28" t="s">
        <v>299</v>
      </c>
      <c r="G103" s="47"/>
      <c r="H103" s="198"/>
      <c r="I103" s="199"/>
    </row>
    <row r="104" ht="123">
      <c r="A104" s="14"/>
      <c r="B104" s="18"/>
      <c r="C104" s="185" t="s">
        <v>33</v>
      </c>
      <c r="D104" s="180" t="s">
        <v>303</v>
      </c>
      <c r="E104" s="181" t="s">
        <v>3</v>
      </c>
      <c r="F104" s="180" t="s">
        <v>3</v>
      </c>
      <c r="G104" s="47"/>
      <c r="H104" s="198">
        <v>3</v>
      </c>
      <c r="I104" s="199">
        <v>0.8</v>
      </c>
    </row>
    <row r="105" customHeight="1" ht="27">
      <c r="A105" s="14"/>
      <c r="B105" s="18"/>
      <c r="C105" s="185"/>
      <c r="D105" s="180" t="s">
        <v>3</v>
      </c>
      <c r="E105" s="181">
        <v>0</v>
      </c>
      <c r="F105" s="180" t="s">
        <v>160</v>
      </c>
      <c r="G105" s="47"/>
      <c r="H105" s="198"/>
      <c r="I105" s="199"/>
    </row>
    <row r="106" customHeight="1" ht="27">
      <c r="A106" s="14"/>
      <c r="B106" s="18"/>
      <c r="C106" s="185"/>
      <c r="D106" s="180" t="s">
        <v>3</v>
      </c>
      <c r="E106" s="181">
        <v>1</v>
      </c>
      <c r="F106" s="180" t="s">
        <v>156</v>
      </c>
      <c r="G106" s="47"/>
      <c r="H106" s="198"/>
      <c r="I106" s="199"/>
    </row>
    <row r="107" customHeight="1" ht="27">
      <c r="A107" s="14"/>
      <c r="B107" s="18"/>
      <c r="C107" s="185"/>
      <c r="D107" s="180" t="s">
        <v>3</v>
      </c>
      <c r="E107" s="181">
        <v>2</v>
      </c>
      <c r="F107" s="180" t="s">
        <v>178</v>
      </c>
      <c r="G107" s="47"/>
      <c r="H107" s="198"/>
      <c r="I107" s="199"/>
    </row>
    <row r="108" customHeight="1" ht="27">
      <c r="A108" s="14"/>
      <c r="B108" s="18"/>
      <c r="C108" s="185"/>
      <c r="D108" s="180" t="s">
        <v>3</v>
      </c>
      <c r="E108" s="181">
        <v>3</v>
      </c>
      <c r="F108" s="180" t="s">
        <v>158</v>
      </c>
      <c r="G108" s="47"/>
      <c r="H108" s="198"/>
      <c r="I108" s="199"/>
    </row>
    <row r="109" ht="87">
      <c r="A109" s="14"/>
      <c r="B109" s="18"/>
      <c r="C109" s="185" t="s">
        <v>32</v>
      </c>
      <c r="D109" s="180" t="s">
        <v>291</v>
      </c>
      <c r="E109" s="181"/>
      <c r="F109" s="207" t="s">
        <v>292</v>
      </c>
      <c r="G109" s="28" t="s">
        <v>5</v>
      </c>
      <c r="H109" s="198">
        <v>1</v>
      </c>
      <c r="I109" s="199">
        <v>0.6000000000000001</v>
      </c>
    </row>
    <row r="110" ht="37">
      <c r="A110" s="14"/>
      <c r="B110" s="18"/>
      <c r="C110" s="31" t="s">
        <v>32</v>
      </c>
      <c r="D110" s="28" t="s">
        <v>290</v>
      </c>
      <c r="E110" s="29" t="s">
        <v>3</v>
      </c>
      <c r="F110" s="28" t="s">
        <v>16</v>
      </c>
      <c r="G110" s="28" t="s">
        <v>5</v>
      </c>
      <c r="H110" s="198">
        <v>2</v>
      </c>
      <c r="I110" s="199">
        <v>0.5</v>
      </c>
    </row>
    <row r="111" ht="27">
      <c r="A111" s="14"/>
      <c r="B111" s="18"/>
      <c r="C111" s="179" t="s">
        <v>32</v>
      </c>
      <c r="D111" s="180" t="s">
        <v>280</v>
      </c>
      <c r="E111" s="29"/>
      <c r="F111" s="28" t="s">
        <v>279</v>
      </c>
      <c r="G111" s="30" t="s">
        <v>5</v>
      </c>
      <c r="H111" s="198">
        <v>3</v>
      </c>
      <c r="I111" s="199">
        <v>0.5</v>
      </c>
    </row>
    <row r="112" ht="37">
      <c r="A112" s="14"/>
      <c r="B112" s="18"/>
      <c r="C112" s="31" t="s">
        <v>32</v>
      </c>
      <c r="D112" s="28" t="s">
        <v>313</v>
      </c>
      <c r="E112" s="29"/>
      <c r="F112" s="28" t="s">
        <v>14</v>
      </c>
      <c r="G112" s="30" t="s">
        <v>5</v>
      </c>
      <c r="H112" s="198">
        <v>2</v>
      </c>
      <c r="I112" s="199">
        <v>0.4</v>
      </c>
    </row>
    <row r="113" ht="27">
      <c r="A113" s="14"/>
      <c r="B113" s="18"/>
      <c r="C113" s="14" t="s">
        <v>33</v>
      </c>
      <c r="D113" s="28" t="s">
        <v>47</v>
      </c>
      <c r="E113" s="29"/>
      <c r="F113" s="28"/>
      <c r="G113" s="30"/>
      <c r="H113" s="198">
        <v>2</v>
      </c>
      <c r="I113" s="199">
        <v>0.6000000000000001</v>
      </c>
    </row>
    <row r="114">
      <c r="A114" s="14"/>
      <c r="B114" s="18"/>
      <c r="C114" s="14"/>
      <c r="D114" s="28"/>
      <c r="E114" s="29">
        <v>0</v>
      </c>
      <c r="F114" s="28" t="s">
        <v>17</v>
      </c>
      <c r="G114" s="30"/>
      <c r="H114" s="198"/>
      <c r="I114" s="199"/>
    </row>
    <row r="115">
      <c r="A115" s="14"/>
      <c r="B115" s="18"/>
      <c r="C115" s="14"/>
      <c r="D115" s="28"/>
      <c r="E115" s="29">
        <v>1</v>
      </c>
      <c r="F115" s="28" t="s">
        <v>285</v>
      </c>
      <c r="G115" s="30"/>
      <c r="H115" s="198"/>
      <c r="I115" s="199"/>
    </row>
    <row r="116" customHeight="1" ht="18">
      <c r="A116" s="14"/>
      <c r="B116" s="18"/>
      <c r="C116" s="14"/>
      <c r="D116" s="28"/>
      <c r="E116" s="29">
        <v>2</v>
      </c>
      <c r="F116" s="28" t="s">
        <v>49</v>
      </c>
      <c r="G116" s="30"/>
      <c r="H116" s="198"/>
      <c r="I116" s="199"/>
    </row>
    <row r="117">
      <c r="A117" s="14"/>
      <c r="B117" s="18"/>
      <c r="C117" s="14"/>
      <c r="D117" s="28"/>
      <c r="E117" s="29">
        <v>3</v>
      </c>
      <c r="F117" s="28" t="s">
        <v>286</v>
      </c>
      <c r="G117" s="30"/>
      <c r="H117" s="198"/>
      <c r="I117" s="199"/>
    </row>
    <row r="118" customHeight="1" ht="78">
      <c r="A118" s="14"/>
      <c r="B118" s="18"/>
      <c r="C118" s="14" t="s">
        <v>33</v>
      </c>
      <c r="D118" s="28" t="s">
        <v>289</v>
      </c>
      <c r="E118" s="29"/>
      <c r="F118" s="28"/>
      <c r="G118" s="30"/>
      <c r="H118" s="198">
        <v>4</v>
      </c>
      <c r="I118" s="199">
        <v>0.5</v>
      </c>
    </row>
    <row r="119" customHeight="1" ht="21">
      <c r="A119" s="14"/>
      <c r="B119" s="18"/>
      <c r="C119" s="14"/>
      <c r="D119" s="28"/>
      <c r="E119" s="29">
        <v>0</v>
      </c>
      <c r="F119" s="28" t="s">
        <v>155</v>
      </c>
      <c r="G119" s="30"/>
      <c r="H119" s="198"/>
      <c r="I119" s="199"/>
    </row>
    <row r="120" customHeight="1" ht="21">
      <c r="A120" s="14"/>
      <c r="B120" s="18"/>
      <c r="C120" s="14"/>
      <c r="D120" s="28"/>
      <c r="E120" s="29">
        <v>1</v>
      </c>
      <c r="F120" s="28" t="s">
        <v>156</v>
      </c>
      <c r="G120" s="30"/>
      <c r="H120" s="198"/>
      <c r="I120" s="199"/>
    </row>
    <row r="121" customHeight="1" ht="21">
      <c r="A121" s="14"/>
      <c r="B121" s="18"/>
      <c r="C121" s="14"/>
      <c r="D121" s="28"/>
      <c r="E121" s="29">
        <v>2</v>
      </c>
      <c r="F121" s="28" t="s">
        <v>157</v>
      </c>
      <c r="G121" s="30"/>
      <c r="H121" s="198"/>
      <c r="I121" s="199"/>
    </row>
    <row r="122" customHeight="1" ht="21">
      <c r="A122" s="14"/>
      <c r="B122" s="18"/>
      <c r="C122" s="14"/>
      <c r="D122" s="28"/>
      <c r="E122" s="29">
        <v>3</v>
      </c>
      <c r="F122" s="28" t="s">
        <v>158</v>
      </c>
      <c r="G122" s="30"/>
      <c r="H122" s="198"/>
      <c r="I122" s="199"/>
    </row>
    <row r="123" ht="37">
      <c r="A123" s="14"/>
      <c r="B123" s="18"/>
      <c r="C123" s="179" t="s">
        <v>32</v>
      </c>
      <c r="D123" s="180" t="s">
        <v>287</v>
      </c>
      <c r="E123" s="181"/>
      <c r="F123" s="180" t="s">
        <v>312</v>
      </c>
      <c r="G123" s="28" t="s">
        <v>5</v>
      </c>
      <c r="H123" s="198">
        <v>2</v>
      </c>
      <c r="I123" s="199">
        <v>0.4</v>
      </c>
    </row>
    <row r="124" ht="111">
      <c r="A124" s="14"/>
      <c r="B124" s="18"/>
      <c r="C124" s="14" t="s">
        <v>33</v>
      </c>
      <c r="D124" s="28" t="s">
        <v>300</v>
      </c>
      <c r="E124" s="29" t="s">
        <v>3</v>
      </c>
      <c r="F124" s="28" t="s">
        <v>3</v>
      </c>
      <c r="G124" s="47"/>
      <c r="H124" s="198">
        <v>3</v>
      </c>
      <c r="I124" s="199">
        <v>0.7</v>
      </c>
    </row>
    <row r="125" ht="27">
      <c r="A125" s="14"/>
      <c r="B125" s="18"/>
      <c r="C125" s="14"/>
      <c r="D125" s="28" t="s">
        <v>3</v>
      </c>
      <c r="E125" s="29">
        <v>0</v>
      </c>
      <c r="F125" s="28" t="s">
        <v>155</v>
      </c>
      <c r="G125" s="47"/>
      <c r="H125" s="198"/>
      <c r="I125" s="199"/>
    </row>
    <row r="126" ht="27">
      <c r="A126" s="14"/>
      <c r="B126" s="18"/>
      <c r="C126" s="14"/>
      <c r="D126" s="28" t="s">
        <v>3</v>
      </c>
      <c r="E126" s="29">
        <v>1</v>
      </c>
      <c r="F126" s="28" t="s">
        <v>156</v>
      </c>
      <c r="G126" s="47"/>
      <c r="H126" s="198"/>
      <c r="I126" s="199"/>
    </row>
    <row r="127" ht="27">
      <c r="A127" s="14"/>
      <c r="B127" s="18"/>
      <c r="C127" s="14"/>
      <c r="D127" s="28" t="s">
        <v>3</v>
      </c>
      <c r="E127" s="29">
        <v>2</v>
      </c>
      <c r="F127" s="28" t="s">
        <v>157</v>
      </c>
      <c r="G127" s="47"/>
      <c r="H127" s="198"/>
      <c r="I127" s="199"/>
    </row>
    <row r="128" ht="27">
      <c r="A128" s="14"/>
      <c r="B128" s="18"/>
      <c r="C128" s="14"/>
      <c r="D128" s="28" t="s">
        <v>3</v>
      </c>
      <c r="E128" s="29">
        <v>3</v>
      </c>
      <c r="F128" s="28" t="s">
        <v>158</v>
      </c>
      <c r="G128" s="47"/>
      <c r="H128" s="198"/>
      <c r="I128" s="199"/>
    </row>
    <row r="129" ht="99">
      <c r="A129" s="14"/>
      <c r="B129" s="18"/>
      <c r="C129" s="31" t="s">
        <v>33</v>
      </c>
      <c r="D129" s="28" t="s">
        <v>278</v>
      </c>
      <c r="E129" s="29"/>
      <c r="F129" s="28"/>
      <c r="G129" s="47"/>
      <c r="H129" s="200">
        <v>2</v>
      </c>
      <c r="I129" s="199">
        <v>0.7000000000000001</v>
      </c>
    </row>
    <row r="130">
      <c r="A130" s="14"/>
      <c r="B130" s="18"/>
      <c r="C130" s="31"/>
      <c r="D130" s="28"/>
      <c r="E130" s="29">
        <v>0</v>
      </c>
      <c r="F130" s="28" t="s">
        <v>112</v>
      </c>
      <c r="G130" s="47"/>
      <c r="H130" s="200"/>
      <c r="I130" s="200"/>
    </row>
    <row r="131">
      <c r="A131" s="14"/>
      <c r="B131" s="18"/>
      <c r="C131" s="31"/>
      <c r="D131" s="28"/>
      <c r="E131" s="29">
        <v>1</v>
      </c>
      <c r="F131" s="28" t="s">
        <v>113</v>
      </c>
      <c r="G131" s="47"/>
      <c r="H131" s="200"/>
      <c r="I131" s="200"/>
    </row>
    <row r="132" ht="27">
      <c r="A132" s="14"/>
      <c r="B132" s="18"/>
      <c r="C132" s="31"/>
      <c r="D132" s="28"/>
      <c r="E132" s="29">
        <v>2</v>
      </c>
      <c r="F132" s="28" t="s">
        <v>114</v>
      </c>
      <c r="G132" s="47"/>
      <c r="H132" s="200"/>
      <c r="I132" s="200"/>
    </row>
    <row r="133" ht="37">
      <c r="A133" s="14"/>
      <c r="B133" s="18"/>
      <c r="C133" s="31"/>
      <c r="D133" s="28"/>
      <c r="E133" s="29">
        <v>3</v>
      </c>
      <c r="F133" s="28" t="s">
        <v>115</v>
      </c>
      <c r="G133" s="47"/>
      <c r="H133" s="200"/>
      <c r="I133" s="200"/>
    </row>
    <row r="134">
      <c r="A134" s="14" t="s">
        <v>120</v>
      </c>
      <c r="B134" s="15" t="s">
        <v>46</v>
      </c>
      <c r="C134" s="16"/>
      <c r="D134" s="16"/>
      <c r="E134" s="16"/>
      <c r="F134" s="16"/>
      <c r="G134" s="16"/>
      <c r="H134" s="209"/>
      <c r="I134" s="198"/>
    </row>
    <row r="135" ht="51">
      <c r="A135" s="14"/>
      <c r="B135" s="18"/>
      <c r="C135" s="31" t="s">
        <v>32</v>
      </c>
      <c r="D135" s="28" t="s">
        <v>15</v>
      </c>
      <c r="E135" s="29" t="s">
        <v>3</v>
      </c>
      <c r="F135" s="28" t="s">
        <v>8</v>
      </c>
      <c r="G135" s="30" t="s">
        <v>5</v>
      </c>
      <c r="H135" s="198">
        <v>1</v>
      </c>
      <c r="I135" s="199">
        <v>0.2</v>
      </c>
    </row>
    <row r="136" ht="37">
      <c r="A136" s="14"/>
      <c r="B136" s="18"/>
      <c r="C136" s="31" t="s">
        <v>32</v>
      </c>
      <c r="D136" s="28" t="s">
        <v>150</v>
      </c>
      <c r="E136" s="29" t="s">
        <v>3</v>
      </c>
      <c r="F136" s="28" t="s">
        <v>6</v>
      </c>
      <c r="G136" s="30" t="s">
        <v>5</v>
      </c>
      <c r="H136" s="198">
        <v>5</v>
      </c>
      <c r="I136" s="199">
        <v>0.2</v>
      </c>
    </row>
    <row r="137" ht="51">
      <c r="A137" s="14"/>
      <c r="B137" s="18"/>
      <c r="C137" s="31" t="s">
        <v>32</v>
      </c>
      <c r="D137" s="28" t="s">
        <v>108</v>
      </c>
      <c r="E137" s="29" t="s">
        <v>3</v>
      </c>
      <c r="F137" s="28" t="s">
        <v>304</v>
      </c>
      <c r="G137" s="30" t="s">
        <v>3</v>
      </c>
      <c r="H137" s="198">
        <v>1</v>
      </c>
      <c r="I137" s="199">
        <v>0.4</v>
      </c>
    </row>
    <row r="138" ht="51">
      <c r="A138" s="14"/>
      <c r="B138" s="18"/>
      <c r="C138" s="31" t="s">
        <v>32</v>
      </c>
      <c r="D138" s="28" t="s">
        <v>51</v>
      </c>
      <c r="E138" s="29" t="s">
        <v>3</v>
      </c>
      <c r="F138" s="28" t="s">
        <v>109</v>
      </c>
      <c r="G138" s="30"/>
      <c r="H138" s="198">
        <v>5</v>
      </c>
      <c r="I138" s="199">
        <v>0.5</v>
      </c>
    </row>
    <row r="139" ht="27">
      <c r="A139" s="14"/>
      <c r="B139" s="18"/>
      <c r="C139" s="31" t="s">
        <v>32</v>
      </c>
      <c r="D139" s="28" t="s">
        <v>238</v>
      </c>
      <c r="E139" s="29" t="s">
        <v>3</v>
      </c>
      <c r="F139" s="28" t="s">
        <v>239</v>
      </c>
      <c r="G139" s="30" t="s">
        <v>5</v>
      </c>
      <c r="H139" s="198">
        <v>5</v>
      </c>
      <c r="I139" s="199">
        <v>0.5</v>
      </c>
    </row>
    <row r="140" ht="75">
      <c r="A140" s="14"/>
      <c r="B140" s="18"/>
      <c r="C140" s="185" t="s">
        <v>33</v>
      </c>
      <c r="D140" s="180" t="s">
        <v>309</v>
      </c>
      <c r="E140" s="181" t="s">
        <v>3</v>
      </c>
      <c r="F140" s="180" t="s">
        <v>3</v>
      </c>
      <c r="G140" s="30" t="s">
        <v>3</v>
      </c>
      <c r="H140" s="198">
        <v>5</v>
      </c>
      <c r="I140" s="199">
        <v>0.8</v>
      </c>
    </row>
    <row r="141" ht="27">
      <c r="A141" s="14"/>
      <c r="B141" s="18"/>
      <c r="C141" s="185"/>
      <c r="D141" s="180" t="s">
        <v>3</v>
      </c>
      <c r="E141" s="181">
        <v>0</v>
      </c>
      <c r="F141" s="180" t="s">
        <v>155</v>
      </c>
      <c r="G141" s="30" t="s">
        <v>3</v>
      </c>
      <c r="H141" s="198"/>
      <c r="I141" s="199"/>
    </row>
    <row r="142" ht="27">
      <c r="A142" s="14"/>
      <c r="B142" s="18"/>
      <c r="C142" s="185"/>
      <c r="D142" s="180" t="s">
        <v>3</v>
      </c>
      <c r="E142" s="181">
        <v>1</v>
      </c>
      <c r="F142" s="180" t="s">
        <v>156</v>
      </c>
      <c r="G142" s="30" t="s">
        <v>3</v>
      </c>
      <c r="H142" s="198"/>
      <c r="I142" s="199"/>
    </row>
    <row r="143" ht="27">
      <c r="A143" s="14"/>
      <c r="B143" s="18"/>
      <c r="C143" s="185"/>
      <c r="D143" s="180" t="s">
        <v>3</v>
      </c>
      <c r="E143" s="181">
        <v>2</v>
      </c>
      <c r="F143" s="180" t="s">
        <v>310</v>
      </c>
      <c r="G143" s="30" t="s">
        <v>3</v>
      </c>
      <c r="H143" s="198"/>
      <c r="I143" s="199"/>
    </row>
    <row r="144" ht="27">
      <c r="A144" s="14"/>
      <c r="B144" s="18"/>
      <c r="C144" s="185"/>
      <c r="D144" s="180" t="s">
        <v>3</v>
      </c>
      <c r="E144" s="181">
        <v>3</v>
      </c>
      <c r="F144" s="180" t="s">
        <v>311</v>
      </c>
      <c r="G144" s="30" t="s">
        <v>3</v>
      </c>
      <c r="H144" s="198"/>
      <c r="I144" s="199"/>
    </row>
    <row r="145" ht="37">
      <c r="A145" s="14"/>
      <c r="B145" s="18"/>
      <c r="C145" s="185" t="s">
        <v>32</v>
      </c>
      <c r="D145" s="180" t="s">
        <v>306</v>
      </c>
      <c r="E145" s="181"/>
      <c r="F145" s="180" t="s">
        <v>307</v>
      </c>
      <c r="G145" s="30"/>
      <c r="H145" s="198">
        <v>5</v>
      </c>
      <c r="I145" s="199">
        <v>0.4</v>
      </c>
    </row>
    <row r="146" ht="37">
      <c r="A146" s="14"/>
      <c r="B146" s="18"/>
      <c r="C146" s="31" t="s">
        <v>32</v>
      </c>
      <c r="D146" s="28" t="s">
        <v>101</v>
      </c>
      <c r="E146" s="29" t="s">
        <v>3</v>
      </c>
      <c r="F146" s="28" t="s">
        <v>6</v>
      </c>
      <c r="G146" s="30" t="s">
        <v>5</v>
      </c>
      <c r="H146" s="198">
        <v>5</v>
      </c>
      <c r="I146" s="199">
        <v>0.2</v>
      </c>
    </row>
    <row r="147" ht="51">
      <c r="A147" s="14"/>
      <c r="B147" s="18"/>
      <c r="C147" s="31" t="s">
        <v>32</v>
      </c>
      <c r="D147" s="28" t="s">
        <v>305</v>
      </c>
      <c r="E147" s="29" t="s">
        <v>3</v>
      </c>
      <c r="F147" s="28" t="s">
        <v>308</v>
      </c>
      <c r="G147" s="30" t="s">
        <v>5</v>
      </c>
      <c r="H147" s="198">
        <v>5</v>
      </c>
      <c r="I147" s="199">
        <v>0.2</v>
      </c>
    </row>
    <row r="148">
      <c r="H148" s="3"/>
    </row>
    <row r="149" ht="18" customFormat="1" s="13">
      <c r="A149" s="9" t="s">
        <v>35</v>
      </c>
      <c r="B149" s="10" t="s">
        <v>2</v>
      </c>
      <c r="C149" s="9"/>
      <c r="D149" s="11"/>
      <c r="E149" s="9"/>
      <c r="F149" s="11"/>
      <c r="G149" s="11"/>
      <c r="H149" s="9"/>
      <c r="I149" s="12">
        <f>SUM(I150:I231)</f>
        <v>14.000000000000002</v>
      </c>
    </row>
    <row r="150" ht="30" customFormat="1" s="13">
      <c r="A150" s="14" t="s">
        <v>121</v>
      </c>
      <c r="B150" s="26" t="s">
        <v>52</v>
      </c>
      <c r="C150" s="14"/>
      <c r="D150" s="14"/>
      <c r="E150" s="14"/>
      <c r="F150" s="14"/>
      <c r="G150" s="14"/>
      <c r="H150" s="14"/>
      <c r="I150" s="14"/>
    </row>
    <row r="151" customHeight="1" ht="48" customFormat="1" s="13">
      <c r="A151" s="14"/>
      <c r="B151" s="26"/>
      <c r="C151" s="31" t="s">
        <v>32</v>
      </c>
      <c r="D151" s="28" t="s">
        <v>4</v>
      </c>
      <c r="E151" s="29"/>
      <c r="F151" s="28" t="s">
        <v>6</v>
      </c>
      <c r="G151" s="30" t="s">
        <v>5</v>
      </c>
      <c r="H151" s="38">
        <v>1</v>
      </c>
      <c r="I151" s="14">
        <v>0.3</v>
      </c>
    </row>
    <row r="152" ht="39" customFormat="1" s="13">
      <c r="A152" s="14"/>
      <c r="B152" s="26"/>
      <c r="C152" s="31" t="s">
        <v>32</v>
      </c>
      <c r="D152" s="28" t="s">
        <v>7</v>
      </c>
      <c r="E152" s="29"/>
      <c r="F152" s="28" t="s">
        <v>8</v>
      </c>
      <c r="G152" s="30" t="s">
        <v>5</v>
      </c>
      <c r="H152" s="38">
        <v>1</v>
      </c>
      <c r="I152" s="14">
        <v>0.3</v>
      </c>
    </row>
    <row r="153" customHeight="1" ht="60" customFormat="1" s="13">
      <c r="A153" s="14"/>
      <c r="B153" s="26"/>
      <c r="C153" s="31" t="s">
        <v>32</v>
      </c>
      <c r="D153" s="28" t="s">
        <v>183</v>
      </c>
      <c r="E153" s="29"/>
      <c r="F153" s="28" t="s">
        <v>153</v>
      </c>
      <c r="G153" s="30"/>
      <c r="H153" s="38">
        <v>2</v>
      </c>
      <c r="I153" s="14">
        <v>0.6</v>
      </c>
    </row>
    <row r="154" customHeight="1" ht="60" customFormat="1" s="13">
      <c r="A154" s="14"/>
      <c r="B154" s="26"/>
      <c r="C154" s="31" t="s">
        <v>32</v>
      </c>
      <c r="D154" s="28" t="s">
        <v>147</v>
      </c>
      <c r="E154" s="29"/>
      <c r="F154" s="28" t="s">
        <v>8</v>
      </c>
      <c r="G154" s="30" t="s">
        <v>5</v>
      </c>
      <c r="H154" s="38">
        <v>1</v>
      </c>
      <c r="I154" s="14">
        <v>0.5</v>
      </c>
    </row>
    <row r="155" ht="39" customFormat="1" s="13">
      <c r="A155" s="14"/>
      <c r="B155" s="26"/>
      <c r="C155" s="31" t="s">
        <v>32</v>
      </c>
      <c r="D155" s="28" t="s">
        <v>56</v>
      </c>
      <c r="E155" s="29"/>
      <c r="F155" s="28" t="s">
        <v>55</v>
      </c>
      <c r="G155" s="30"/>
      <c r="H155" s="38">
        <v>4</v>
      </c>
      <c r="I155" s="14">
        <v>0.6</v>
      </c>
      <c r="J155" s="82"/>
    </row>
    <row r="156" ht="63" customFormat="1" s="13">
      <c r="A156" s="14"/>
      <c r="B156" s="26"/>
      <c r="C156" s="179" t="s">
        <v>32</v>
      </c>
      <c r="D156" s="180" t="s">
        <v>316</v>
      </c>
      <c r="E156" s="181"/>
      <c r="F156" s="180" t="s">
        <v>57</v>
      </c>
      <c r="G156" s="183" t="s">
        <v>5</v>
      </c>
      <c r="H156" s="184">
        <v>3</v>
      </c>
      <c r="I156" s="185">
        <v>0.5</v>
      </c>
      <c r="J156" s="82"/>
    </row>
    <row r="157" ht="51" customFormat="1" s="13">
      <c r="A157" s="14"/>
      <c r="B157" s="26"/>
      <c r="C157" s="31" t="s">
        <v>32</v>
      </c>
      <c r="D157" s="28" t="s">
        <v>184</v>
      </c>
      <c r="E157" s="29"/>
      <c r="F157" s="28" t="s">
        <v>102</v>
      </c>
      <c r="G157" s="30" t="s">
        <v>5</v>
      </c>
      <c r="H157" s="38">
        <v>1</v>
      </c>
      <c r="I157" s="14">
        <v>0.5</v>
      </c>
      <c r="J157" s="82"/>
    </row>
    <row r="158" ht="48" customFormat="1" s="13">
      <c r="A158" s="14" t="s">
        <v>122</v>
      </c>
      <c r="B158" s="26" t="s">
        <v>54</v>
      </c>
      <c r="C158" s="14"/>
      <c r="D158" s="14"/>
      <c r="E158" s="14"/>
      <c r="F158" s="14"/>
      <c r="G158" s="14"/>
      <c r="H158" s="14"/>
      <c r="I158" s="14"/>
      <c r="J158" s="82"/>
    </row>
    <row r="159" ht="114" customFormat="1" s="13">
      <c r="A159" s="14"/>
      <c r="B159" s="14"/>
      <c r="C159" s="31" t="s">
        <v>33</v>
      </c>
      <c r="D159" s="28" t="s">
        <v>154</v>
      </c>
      <c r="E159" s="29"/>
      <c r="F159" s="28"/>
      <c r="G159" s="47"/>
      <c r="H159" s="38">
        <v>3</v>
      </c>
      <c r="I159" s="14">
        <v>0.6</v>
      </c>
      <c r="J159" s="82"/>
    </row>
    <row r="160" ht="27" customFormat="1" s="13">
      <c r="A160" s="14"/>
      <c r="B160" s="14"/>
      <c r="C160" s="14"/>
      <c r="D160" s="28"/>
      <c r="E160" s="29">
        <v>0</v>
      </c>
      <c r="F160" s="28" t="s">
        <v>155</v>
      </c>
      <c r="G160" s="30"/>
      <c r="H160" s="38"/>
      <c r="I160" s="14"/>
    </row>
    <row r="161" ht="27" customFormat="1" s="13">
      <c r="A161" s="14"/>
      <c r="B161" s="14"/>
      <c r="C161" s="14"/>
      <c r="D161" s="28"/>
      <c r="E161" s="29">
        <v>1</v>
      </c>
      <c r="F161" s="28" t="s">
        <v>156</v>
      </c>
      <c r="G161" s="30"/>
      <c r="H161" s="38"/>
      <c r="I161" s="14"/>
    </row>
    <row r="162" ht="27" customFormat="1" s="13">
      <c r="A162" s="14"/>
      <c r="B162" s="14"/>
      <c r="C162" s="14"/>
      <c r="D162" s="28"/>
      <c r="E162" s="29">
        <v>2</v>
      </c>
      <c r="F162" s="28" t="s">
        <v>157</v>
      </c>
      <c r="G162" s="30"/>
      <c r="H162" s="38"/>
      <c r="I162" s="14"/>
    </row>
    <row r="163" ht="27" customFormat="1" s="13">
      <c r="A163" s="14"/>
      <c r="B163" s="14"/>
      <c r="C163" s="14"/>
      <c r="D163" s="28"/>
      <c r="E163" s="29">
        <v>3</v>
      </c>
      <c r="F163" s="28" t="s">
        <v>158</v>
      </c>
      <c r="G163" s="30"/>
      <c r="H163" s="38"/>
      <c r="I163" s="14"/>
    </row>
    <row r="164" ht="39" customFormat="1" s="13">
      <c r="A164" s="14"/>
      <c r="B164" s="14"/>
      <c r="C164" s="31" t="s">
        <v>32</v>
      </c>
      <c r="D164" s="28" t="s">
        <v>159</v>
      </c>
      <c r="E164" s="29"/>
      <c r="F164" s="28" t="s">
        <v>137</v>
      </c>
      <c r="G164" s="47"/>
      <c r="H164" s="38">
        <v>3</v>
      </c>
      <c r="I164" s="14">
        <v>0.4</v>
      </c>
    </row>
    <row r="165" ht="51" customFormat="1" s="13">
      <c r="A165" s="14"/>
      <c r="B165" s="14"/>
      <c r="C165" s="31" t="s">
        <v>33</v>
      </c>
      <c r="D165" s="28" t="s">
        <v>186</v>
      </c>
      <c r="E165" s="29"/>
      <c r="F165" s="28"/>
      <c r="G165" s="47"/>
      <c r="H165" s="38">
        <v>3</v>
      </c>
      <c r="I165" s="14">
        <v>0.4</v>
      </c>
    </row>
    <row r="166" ht="27" customFormat="1" s="13">
      <c r="A166" s="14"/>
      <c r="B166" s="14"/>
      <c r="C166" s="31"/>
      <c r="D166" s="28"/>
      <c r="E166" s="29">
        <v>0</v>
      </c>
      <c r="F166" s="28" t="s">
        <v>160</v>
      </c>
      <c r="G166" s="47"/>
      <c r="H166" s="38"/>
      <c r="I166" s="14"/>
    </row>
    <row r="167" ht="27" customFormat="1" s="13">
      <c r="A167" s="14"/>
      <c r="B167" s="14"/>
      <c r="C167" s="31"/>
      <c r="D167" s="28"/>
      <c r="E167" s="29">
        <v>1</v>
      </c>
      <c r="F167" s="28" t="s">
        <v>161</v>
      </c>
      <c r="G167" s="47"/>
      <c r="H167" s="38"/>
      <c r="I167" s="14"/>
    </row>
    <row r="168" ht="27" customFormat="1" s="13">
      <c r="A168" s="14"/>
      <c r="B168" s="14"/>
      <c r="C168" s="31"/>
      <c r="D168" s="28"/>
      <c r="E168" s="29">
        <v>2</v>
      </c>
      <c r="F168" s="28" t="s">
        <v>162</v>
      </c>
      <c r="G168" s="47"/>
      <c r="H168" s="38"/>
      <c r="I168" s="14"/>
    </row>
    <row r="169" ht="27" customFormat="1" s="13">
      <c r="A169" s="14"/>
      <c r="B169" s="14"/>
      <c r="C169" s="31"/>
      <c r="D169" s="28"/>
      <c r="E169" s="29">
        <v>3</v>
      </c>
      <c r="F169" s="28" t="s">
        <v>158</v>
      </c>
      <c r="G169" s="47"/>
      <c r="H169" s="38"/>
      <c r="I169" s="14"/>
    </row>
    <row r="170" ht="51" customFormat="1" s="13">
      <c r="A170" s="14"/>
      <c r="B170" s="14"/>
      <c r="C170" s="31" t="s">
        <v>33</v>
      </c>
      <c r="D170" s="28" t="s">
        <v>163</v>
      </c>
      <c r="E170" s="29"/>
      <c r="F170" s="28"/>
      <c r="G170" s="47"/>
      <c r="H170" s="38">
        <v>3</v>
      </c>
      <c r="I170" s="14">
        <v>0.4</v>
      </c>
    </row>
    <row r="171" ht="18" customFormat="1" s="13">
      <c r="A171" s="14"/>
      <c r="B171" s="14"/>
      <c r="C171" s="14"/>
      <c r="D171" s="28"/>
      <c r="E171" s="29">
        <v>0</v>
      </c>
      <c r="F171" s="28" t="s">
        <v>17</v>
      </c>
      <c r="G171" s="47"/>
      <c r="H171" s="38"/>
      <c r="I171" s="14"/>
    </row>
    <row r="172" ht="18" customFormat="1" s="13">
      <c r="A172" s="14"/>
      <c r="B172" s="14"/>
      <c r="C172" s="14"/>
      <c r="D172" s="28"/>
      <c r="E172" s="29">
        <v>1</v>
      </c>
      <c r="F172" s="28" t="s">
        <v>48</v>
      </c>
      <c r="G172" s="47"/>
      <c r="H172" s="38"/>
      <c r="I172" s="14"/>
    </row>
    <row r="173" ht="18" customFormat="1" s="13">
      <c r="A173" s="14"/>
      <c r="B173" s="14"/>
      <c r="C173" s="14"/>
      <c r="D173" s="28"/>
      <c r="E173" s="29">
        <v>2</v>
      </c>
      <c r="F173" s="28" t="s">
        <v>49</v>
      </c>
      <c r="G173" s="47"/>
      <c r="H173" s="38"/>
      <c r="I173" s="14"/>
    </row>
    <row r="174" ht="18" customFormat="1" s="13">
      <c r="A174" s="14"/>
      <c r="B174" s="14"/>
      <c r="C174" s="14"/>
      <c r="D174" s="28"/>
      <c r="E174" s="29">
        <v>3</v>
      </c>
      <c r="F174" s="28" t="s">
        <v>50</v>
      </c>
      <c r="G174" s="47"/>
      <c r="H174" s="38"/>
      <c r="I174" s="14"/>
    </row>
    <row r="175" ht="63" customFormat="1" s="13">
      <c r="A175" s="14"/>
      <c r="B175" s="14"/>
      <c r="C175" s="31" t="s">
        <v>33</v>
      </c>
      <c r="D175" s="28" t="s">
        <v>175</v>
      </c>
      <c r="E175" s="29"/>
      <c r="F175" s="28"/>
      <c r="G175" s="47"/>
      <c r="H175" s="38">
        <v>1</v>
      </c>
      <c r="I175" s="14">
        <v>0.4</v>
      </c>
    </row>
    <row r="176" ht="27" customFormat="1" s="13">
      <c r="A176" s="14"/>
      <c r="B176" s="14"/>
      <c r="C176" s="14"/>
      <c r="D176" s="28"/>
      <c r="E176" s="29">
        <v>0</v>
      </c>
      <c r="F176" s="28" t="s">
        <v>167</v>
      </c>
      <c r="G176" s="47"/>
      <c r="H176" s="38"/>
      <c r="I176" s="14"/>
    </row>
    <row r="177" ht="18" customFormat="1" s="13">
      <c r="A177" s="14"/>
      <c r="B177" s="14"/>
      <c r="C177" s="14"/>
      <c r="D177" s="28"/>
      <c r="E177" s="29">
        <v>1</v>
      </c>
      <c r="F177" s="28" t="s">
        <v>166</v>
      </c>
      <c r="G177" s="47"/>
      <c r="H177" s="38"/>
      <c r="I177" s="14"/>
    </row>
    <row r="178" ht="27" customFormat="1" s="13">
      <c r="A178" s="14"/>
      <c r="B178" s="14"/>
      <c r="C178" s="14"/>
      <c r="D178" s="28"/>
      <c r="E178" s="29">
        <v>2</v>
      </c>
      <c r="F178" s="28" t="s">
        <v>164</v>
      </c>
      <c r="G178" s="47"/>
      <c r="H178" s="38"/>
      <c r="I178" s="14"/>
    </row>
    <row r="179" ht="27" customFormat="1" s="13">
      <c r="A179" s="14"/>
      <c r="B179" s="14"/>
      <c r="C179" s="14"/>
      <c r="D179" s="28"/>
      <c r="E179" s="29">
        <v>3</v>
      </c>
      <c r="F179" s="28" t="s">
        <v>165</v>
      </c>
      <c r="G179" s="47"/>
      <c r="H179" s="38"/>
      <c r="I179" s="14"/>
    </row>
    <row r="180" customHeight="1" ht="54" customFormat="1" s="13">
      <c r="A180" s="14"/>
      <c r="B180" s="14"/>
      <c r="C180" s="31" t="s">
        <v>32</v>
      </c>
      <c r="D180" s="28" t="s">
        <v>168</v>
      </c>
      <c r="E180" s="29"/>
      <c r="F180" s="28" t="s">
        <v>138</v>
      </c>
      <c r="G180" s="47"/>
      <c r="H180" s="38">
        <v>3</v>
      </c>
      <c r="I180" s="14">
        <v>0.4</v>
      </c>
    </row>
    <row r="181" ht="27" customFormat="1" s="13">
      <c r="A181" s="14"/>
      <c r="B181" s="14"/>
      <c r="C181" s="179" t="s">
        <v>32</v>
      </c>
      <c r="D181" s="180" t="s">
        <v>169</v>
      </c>
      <c r="E181" s="181"/>
      <c r="F181" s="180" t="s">
        <v>170</v>
      </c>
      <c r="G181" s="210"/>
      <c r="H181" s="184">
        <v>3</v>
      </c>
      <c r="I181" s="185">
        <v>0.4</v>
      </c>
    </row>
    <row r="182" ht="39" customFormat="1" s="13">
      <c r="A182" s="14"/>
      <c r="B182" s="14"/>
      <c r="C182" s="179" t="s">
        <v>32</v>
      </c>
      <c r="D182" s="180" t="s">
        <v>172</v>
      </c>
      <c r="E182" s="181"/>
      <c r="F182" s="180" t="s">
        <v>171</v>
      </c>
      <c r="G182" s="210"/>
      <c r="H182" s="184">
        <v>3</v>
      </c>
      <c r="I182" s="185">
        <v>0.4</v>
      </c>
    </row>
    <row r="183" ht="18" customFormat="1" s="13">
      <c r="A183" s="14"/>
      <c r="B183" s="14"/>
      <c r="C183" s="179" t="s">
        <v>32</v>
      </c>
      <c r="D183" s="180" t="s">
        <v>173</v>
      </c>
      <c r="E183" s="181"/>
      <c r="F183" s="180" t="s">
        <v>174</v>
      </c>
      <c r="G183" s="210"/>
      <c r="H183" s="184">
        <v>3</v>
      </c>
      <c r="I183" s="185">
        <v>0.3</v>
      </c>
    </row>
    <row r="184" ht="51" customFormat="1" s="13">
      <c r="A184" s="14"/>
      <c r="B184" s="14"/>
      <c r="C184" s="179" t="s">
        <v>33</v>
      </c>
      <c r="D184" s="180" t="s">
        <v>176</v>
      </c>
      <c r="E184" s="181"/>
      <c r="F184" s="180"/>
      <c r="G184" s="210"/>
      <c r="H184" s="184">
        <v>3</v>
      </c>
      <c r="I184" s="185">
        <v>0.9</v>
      </c>
    </row>
    <row r="185" customHeight="1" ht="42" customFormat="1" s="13">
      <c r="A185" s="14"/>
      <c r="B185" s="14"/>
      <c r="C185" s="185"/>
      <c r="D185" s="180"/>
      <c r="E185" s="181">
        <v>0</v>
      </c>
      <c r="F185" s="180" t="s">
        <v>160</v>
      </c>
      <c r="G185" s="210"/>
      <c r="H185" s="184"/>
      <c r="I185" s="185"/>
    </row>
    <row r="186" ht="27" customFormat="1" s="13">
      <c r="A186" s="14"/>
      <c r="B186" s="14"/>
      <c r="C186" s="185"/>
      <c r="D186" s="180"/>
      <c r="E186" s="181">
        <v>1</v>
      </c>
      <c r="F186" s="180" t="s">
        <v>161</v>
      </c>
      <c r="G186" s="210"/>
      <c r="H186" s="184"/>
      <c r="I186" s="185"/>
    </row>
    <row r="187" ht="27" customFormat="1" s="13">
      <c r="A187" s="14"/>
      <c r="B187" s="14"/>
      <c r="C187" s="185"/>
      <c r="D187" s="180"/>
      <c r="E187" s="181">
        <v>2</v>
      </c>
      <c r="F187" s="180" t="s">
        <v>178</v>
      </c>
      <c r="G187" s="210"/>
      <c r="H187" s="184"/>
      <c r="I187" s="185"/>
    </row>
    <row r="188" ht="27" customFormat="1" s="13">
      <c r="A188" s="14"/>
      <c r="B188" s="14"/>
      <c r="C188" s="185"/>
      <c r="D188" s="180"/>
      <c r="E188" s="181">
        <v>3</v>
      </c>
      <c r="F188" s="180" t="s">
        <v>158</v>
      </c>
      <c r="G188" s="210"/>
      <c r="H188" s="184"/>
      <c r="I188" s="185"/>
    </row>
    <row r="189" ht="78" customFormat="1" s="13">
      <c r="A189" s="14"/>
      <c r="B189" s="14"/>
      <c r="C189" s="179" t="s">
        <v>33</v>
      </c>
      <c r="D189" s="180" t="s">
        <v>177</v>
      </c>
      <c r="E189" s="181"/>
      <c r="F189" s="180"/>
      <c r="G189" s="210"/>
      <c r="H189" s="184">
        <v>3</v>
      </c>
      <c r="I189" s="185">
        <v>0.6000000000000001</v>
      </c>
    </row>
    <row r="190" ht="27" customFormat="1" s="13">
      <c r="A190" s="14"/>
      <c r="B190" s="14"/>
      <c r="C190" s="179"/>
      <c r="D190" s="180"/>
      <c r="E190" s="181">
        <v>0</v>
      </c>
      <c r="F190" s="180" t="s">
        <v>160</v>
      </c>
      <c r="G190" s="210"/>
      <c r="H190" s="184"/>
      <c r="I190" s="185"/>
    </row>
    <row r="191" ht="27" customFormat="1" s="13">
      <c r="A191" s="14"/>
      <c r="B191" s="14"/>
      <c r="C191" s="179"/>
      <c r="D191" s="180"/>
      <c r="E191" s="181">
        <v>1</v>
      </c>
      <c r="F191" s="180" t="s">
        <v>161</v>
      </c>
      <c r="G191" s="210"/>
      <c r="H191" s="184"/>
      <c r="I191" s="185"/>
    </row>
    <row r="192" ht="27" customFormat="1" s="13">
      <c r="A192" s="14"/>
      <c r="B192" s="14"/>
      <c r="C192" s="179"/>
      <c r="D192" s="180"/>
      <c r="E192" s="181">
        <v>2</v>
      </c>
      <c r="F192" s="180" t="s">
        <v>178</v>
      </c>
      <c r="G192" s="210"/>
      <c r="H192" s="184"/>
      <c r="I192" s="185"/>
    </row>
    <row r="193" ht="27" customFormat="1" s="13">
      <c r="A193" s="14"/>
      <c r="B193" s="14"/>
      <c r="C193" s="179"/>
      <c r="D193" s="180"/>
      <c r="E193" s="181">
        <v>3</v>
      </c>
      <c r="F193" s="180" t="s">
        <v>158</v>
      </c>
      <c r="G193" s="210"/>
      <c r="H193" s="184"/>
      <c r="I193" s="185"/>
    </row>
    <row r="194" ht="90" customFormat="1" s="13">
      <c r="A194" s="14"/>
      <c r="B194" s="14"/>
      <c r="C194" s="31" t="s">
        <v>33</v>
      </c>
      <c r="D194" s="28" t="s">
        <v>179</v>
      </c>
      <c r="E194" s="29"/>
      <c r="F194" s="28"/>
      <c r="G194" s="47"/>
      <c r="H194" s="38">
        <v>3</v>
      </c>
      <c r="I194" s="14">
        <v>0.6</v>
      </c>
    </row>
    <row r="195" ht="27" customFormat="1" s="13">
      <c r="A195" s="14"/>
      <c r="B195" s="14"/>
      <c r="C195" s="14"/>
      <c r="D195" s="28"/>
      <c r="E195" s="29">
        <v>0</v>
      </c>
      <c r="F195" s="180" t="s">
        <v>160</v>
      </c>
      <c r="G195" s="47"/>
      <c r="H195" s="38"/>
      <c r="I195" s="14"/>
    </row>
    <row r="196" ht="27" customFormat="1" s="13">
      <c r="A196" s="14"/>
      <c r="B196" s="14"/>
      <c r="C196" s="14"/>
      <c r="D196" s="28"/>
      <c r="E196" s="29">
        <v>1</v>
      </c>
      <c r="F196" s="180" t="s">
        <v>156</v>
      </c>
      <c r="G196" s="47"/>
      <c r="H196" s="38"/>
      <c r="I196" s="14"/>
    </row>
    <row r="197" ht="27" customFormat="1" s="13">
      <c r="A197" s="14"/>
      <c r="B197" s="14"/>
      <c r="C197" s="14"/>
      <c r="D197" s="28"/>
      <c r="E197" s="29">
        <v>2</v>
      </c>
      <c r="F197" s="180" t="s">
        <v>178</v>
      </c>
      <c r="G197" s="47"/>
      <c r="H197" s="38"/>
      <c r="I197" s="14"/>
    </row>
    <row r="198" ht="27" customFormat="1" s="13">
      <c r="A198" s="14"/>
      <c r="B198" s="14"/>
      <c r="C198" s="14"/>
      <c r="D198" s="28"/>
      <c r="E198" s="29">
        <v>3</v>
      </c>
      <c r="F198" s="180" t="s">
        <v>158</v>
      </c>
      <c r="G198" s="47"/>
      <c r="H198" s="38"/>
      <c r="I198" s="14"/>
    </row>
    <row r="199" ht="78" customFormat="1" s="13">
      <c r="A199" s="14"/>
      <c r="B199" s="14"/>
      <c r="C199" s="31" t="s">
        <v>33</v>
      </c>
      <c r="D199" s="28" t="s">
        <v>317</v>
      </c>
      <c r="E199" s="29"/>
      <c r="F199" s="28"/>
      <c r="G199" s="30"/>
      <c r="H199" s="38">
        <v>2</v>
      </c>
      <c r="I199" s="14">
        <v>0.5</v>
      </c>
    </row>
    <row r="200" customHeight="1" ht="19" customFormat="1" s="13">
      <c r="A200" s="14"/>
      <c r="B200" s="14"/>
      <c r="C200" s="14"/>
      <c r="D200" s="28"/>
      <c r="E200" s="29">
        <v>0</v>
      </c>
      <c r="F200" s="28" t="s">
        <v>17</v>
      </c>
      <c r="G200" s="47"/>
      <c r="H200" s="38"/>
      <c r="I200" s="14"/>
    </row>
    <row r="201" ht="18" customFormat="1" s="13">
      <c r="A201" s="14"/>
      <c r="B201" s="14"/>
      <c r="C201" s="14"/>
      <c r="D201" s="28"/>
      <c r="E201" s="29">
        <v>1</v>
      </c>
      <c r="F201" s="28" t="s">
        <v>48</v>
      </c>
      <c r="G201" s="47"/>
      <c r="H201" s="38"/>
      <c r="I201" s="14"/>
    </row>
    <row r="202" customHeight="1" ht="16" customFormat="1" s="13">
      <c r="A202" s="14"/>
      <c r="B202" s="14"/>
      <c r="C202" s="14"/>
      <c r="D202" s="28"/>
      <c r="E202" s="29">
        <v>2</v>
      </c>
      <c r="F202" s="28" t="s">
        <v>49</v>
      </c>
      <c r="G202" s="47"/>
      <c r="H202" s="38"/>
      <c r="I202" s="14"/>
    </row>
    <row r="203" customHeight="1" ht="18" customFormat="1" s="13">
      <c r="A203" s="14"/>
      <c r="B203" s="14"/>
      <c r="C203" s="14"/>
      <c r="D203" s="28"/>
      <c r="E203" s="29">
        <v>3</v>
      </c>
      <c r="F203" s="28" t="s">
        <v>50</v>
      </c>
      <c r="G203" s="47"/>
      <c r="H203" s="38"/>
      <c r="I203" s="14"/>
    </row>
    <row r="204" customHeight="1" ht="42" customFormat="1" s="13">
      <c r="A204" s="14"/>
      <c r="B204" s="14"/>
      <c r="C204" s="31" t="s">
        <v>33</v>
      </c>
      <c r="D204" s="28" t="s">
        <v>180</v>
      </c>
      <c r="E204" s="29"/>
      <c r="F204" s="28"/>
      <c r="G204" s="47"/>
      <c r="H204" s="38">
        <v>3</v>
      </c>
      <c r="I204" s="14">
        <v>0.5</v>
      </c>
    </row>
    <row r="205" customHeight="1" ht="36" customFormat="1" s="13">
      <c r="A205" s="14"/>
      <c r="B205" s="14"/>
      <c r="C205" s="14"/>
      <c r="D205" s="28"/>
      <c r="E205" s="29">
        <v>0</v>
      </c>
      <c r="F205" s="180" t="s">
        <v>160</v>
      </c>
      <c r="G205" s="47"/>
      <c r="H205" s="38"/>
      <c r="I205" s="14"/>
    </row>
    <row r="206" ht="27" customFormat="1" s="13">
      <c r="A206" s="14"/>
      <c r="B206" s="14"/>
      <c r="C206" s="14"/>
      <c r="D206" s="28"/>
      <c r="E206" s="29">
        <v>1</v>
      </c>
      <c r="F206" s="180" t="s">
        <v>156</v>
      </c>
      <c r="G206" s="47"/>
      <c r="H206" s="38"/>
      <c r="I206" s="14"/>
    </row>
    <row r="207" ht="27" customFormat="1" s="13">
      <c r="A207" s="14"/>
      <c r="B207" s="14"/>
      <c r="C207" s="14"/>
      <c r="D207" s="28"/>
      <c r="E207" s="29">
        <v>2</v>
      </c>
      <c r="F207" s="180" t="s">
        <v>178</v>
      </c>
      <c r="G207" s="47"/>
      <c r="H207" s="38"/>
      <c r="I207" s="14"/>
    </row>
    <row r="208" ht="27" customFormat="1" s="13">
      <c r="A208" s="14"/>
      <c r="B208" s="14"/>
      <c r="C208" s="14"/>
      <c r="D208" s="28"/>
      <c r="E208" s="29">
        <v>3</v>
      </c>
      <c r="F208" s="180" t="s">
        <v>158</v>
      </c>
      <c r="G208" s="47"/>
      <c r="H208" s="38"/>
      <c r="I208" s="14"/>
      <c r="K208" s="45"/>
    </row>
    <row r="209" ht="27" customFormat="1" s="13">
      <c r="A209" s="14"/>
      <c r="B209" s="14"/>
      <c r="C209" s="31" t="s">
        <v>32</v>
      </c>
      <c r="D209" s="28" t="s">
        <v>59</v>
      </c>
      <c r="E209" s="29"/>
      <c r="F209" s="28" t="s">
        <v>58</v>
      </c>
      <c r="G209" s="30"/>
      <c r="H209" s="38">
        <v>4</v>
      </c>
      <c r="I209" s="14">
        <v>0.4</v>
      </c>
    </row>
    <row r="210" customHeight="1" ht="45" customFormat="1" s="13">
      <c r="A210" s="14"/>
      <c r="B210" s="14"/>
      <c r="C210" s="179" t="s">
        <v>32</v>
      </c>
      <c r="D210" s="180" t="s">
        <v>181</v>
      </c>
      <c r="E210" s="181"/>
      <c r="F210" s="207" t="s">
        <v>182</v>
      </c>
      <c r="G210" s="210"/>
      <c r="H210" s="184">
        <v>2</v>
      </c>
      <c r="I210" s="185">
        <v>0.5</v>
      </c>
    </row>
    <row r="211" ht="27" customFormat="1" s="13">
      <c r="A211" s="14"/>
      <c r="B211" s="14"/>
      <c r="C211" s="179" t="s">
        <v>32</v>
      </c>
      <c r="D211" s="180" t="s">
        <v>318</v>
      </c>
      <c r="E211" s="181"/>
      <c r="F211" s="207" t="s">
        <v>185</v>
      </c>
      <c r="G211" s="210"/>
      <c r="H211" s="184">
        <v>1</v>
      </c>
      <c r="I211" s="185">
        <v>0.4</v>
      </c>
    </row>
    <row r="212" ht="129" customFormat="1" s="13">
      <c r="A212" s="14"/>
      <c r="B212" s="14"/>
      <c r="C212" s="31" t="s">
        <v>33</v>
      </c>
      <c r="D212" s="28" t="s">
        <v>319</v>
      </c>
      <c r="E212" s="29"/>
      <c r="F212" s="28"/>
      <c r="G212" s="47"/>
      <c r="H212" s="38">
        <v>2</v>
      </c>
      <c r="I212" s="14">
        <v>0.9</v>
      </c>
    </row>
    <row r="213" ht="27" customFormat="1" s="13">
      <c r="A213" s="14"/>
      <c r="B213" s="14"/>
      <c r="C213" s="14"/>
      <c r="D213" s="28"/>
      <c r="E213" s="29">
        <v>0</v>
      </c>
      <c r="F213" s="28" t="s">
        <v>160</v>
      </c>
      <c r="G213" s="47"/>
      <c r="H213" s="38"/>
      <c r="I213" s="14"/>
    </row>
    <row r="214" ht="27" customFormat="1" s="13">
      <c r="A214" s="14"/>
      <c r="B214" s="14"/>
      <c r="C214" s="14"/>
      <c r="D214" s="28"/>
      <c r="E214" s="29">
        <v>1</v>
      </c>
      <c r="F214" s="28" t="s">
        <v>156</v>
      </c>
      <c r="G214" s="47"/>
      <c r="H214" s="38"/>
      <c r="I214" s="14"/>
    </row>
    <row r="215" customHeight="1" ht="33" customFormat="1" s="13">
      <c r="A215" s="14"/>
      <c r="B215" s="14"/>
      <c r="C215" s="14"/>
      <c r="D215" s="28"/>
      <c r="E215" s="29">
        <v>2</v>
      </c>
      <c r="F215" s="28" t="s">
        <v>178</v>
      </c>
      <c r="G215" s="47"/>
      <c r="H215" s="38"/>
      <c r="I215" s="14"/>
      <c r="L215" s="74"/>
      <c r="M215" s="75"/>
      <c r="N215" s="76"/>
      <c r="O215" s="75"/>
      <c r="P215" s="77"/>
      <c r="Q215" s="78"/>
      <c r="R215" s="78"/>
    </row>
    <row r="216" ht="27" customFormat="1" s="13">
      <c r="A216" s="14"/>
      <c r="B216" s="14"/>
      <c r="C216" s="14"/>
      <c r="D216" s="28"/>
      <c r="E216" s="29">
        <v>3</v>
      </c>
      <c r="F216" s="28" t="s">
        <v>158</v>
      </c>
      <c r="G216" s="47"/>
      <c r="H216" s="38"/>
      <c r="I216" s="14"/>
      <c r="L216" s="78"/>
      <c r="M216" s="75"/>
      <c r="N216" s="76"/>
      <c r="O216" s="79"/>
      <c r="P216" s="77"/>
      <c r="Q216" s="78"/>
      <c r="R216" s="78"/>
    </row>
    <row r="217" ht="78" customFormat="1" s="13">
      <c r="A217" s="14"/>
      <c r="B217" s="14"/>
      <c r="C217" s="31" t="s">
        <v>33</v>
      </c>
      <c r="D217" s="28" t="s">
        <v>320</v>
      </c>
      <c r="E217" s="29"/>
      <c r="F217" s="28"/>
      <c r="G217" s="47"/>
      <c r="H217" s="14">
        <v>2</v>
      </c>
      <c r="I217" s="20">
        <v>0.5</v>
      </c>
      <c r="L217" s="78"/>
      <c r="M217" s="75"/>
      <c r="N217" s="76"/>
      <c r="O217" s="79"/>
      <c r="P217" s="77"/>
      <c r="Q217" s="78"/>
      <c r="R217" s="78"/>
    </row>
    <row r="218" ht="18" customFormat="1" s="13">
      <c r="A218" s="14"/>
      <c r="B218" s="14"/>
      <c r="C218" s="31"/>
      <c r="D218" s="28"/>
      <c r="E218" s="29">
        <v>0</v>
      </c>
      <c r="F218" s="28" t="s">
        <v>321</v>
      </c>
      <c r="G218" s="47"/>
      <c r="H218" s="14"/>
      <c r="I218" s="18"/>
      <c r="L218" s="78"/>
      <c r="M218" s="75"/>
      <c r="N218" s="76"/>
      <c r="O218" s="79"/>
      <c r="P218" s="77"/>
      <c r="Q218" s="78"/>
      <c r="R218" s="78"/>
    </row>
    <row r="219" ht="27" customFormat="1" s="13">
      <c r="A219" s="14"/>
      <c r="B219" s="14"/>
      <c r="C219" s="31"/>
      <c r="D219" s="28"/>
      <c r="E219" s="29">
        <v>1</v>
      </c>
      <c r="F219" s="28" t="s">
        <v>322</v>
      </c>
      <c r="G219" s="47"/>
      <c r="H219" s="14"/>
      <c r="I219" s="18"/>
      <c r="L219" s="78"/>
      <c r="M219" s="75"/>
      <c r="N219" s="76"/>
      <c r="O219" s="79"/>
      <c r="P219" s="77"/>
      <c r="Q219" s="78"/>
      <c r="R219" s="78"/>
    </row>
    <row r="220" customHeight="1" ht="18" customFormat="1" s="13">
      <c r="A220" s="14"/>
      <c r="B220" s="14"/>
      <c r="C220" s="31"/>
      <c r="D220" s="28"/>
      <c r="E220" s="29">
        <v>2</v>
      </c>
      <c r="F220" s="28" t="s">
        <v>323</v>
      </c>
      <c r="G220" s="47"/>
      <c r="H220" s="14"/>
      <c r="I220" s="18"/>
    </row>
    <row r="221" ht="27" customFormat="1" s="13">
      <c r="A221" s="14"/>
      <c r="B221" s="14"/>
      <c r="C221" s="31"/>
      <c r="D221" s="28"/>
      <c r="E221" s="29">
        <v>3</v>
      </c>
      <c r="F221" s="28" t="s">
        <v>324</v>
      </c>
      <c r="G221" s="47"/>
      <c r="H221" s="14"/>
      <c r="I221" s="18"/>
    </row>
    <row r="222" ht="165" customFormat="1" s="13">
      <c r="A222" s="14"/>
      <c r="B222" s="14"/>
      <c r="C222" s="31" t="s">
        <v>33</v>
      </c>
      <c r="D222" s="28" t="s">
        <v>325</v>
      </c>
      <c r="E222" s="29"/>
      <c r="F222" s="28"/>
      <c r="G222" s="47"/>
      <c r="H222" s="38">
        <v>3</v>
      </c>
      <c r="I222" s="14">
        <v>0.6</v>
      </c>
    </row>
    <row r="223" ht="18" customFormat="1" s="13">
      <c r="A223" s="14"/>
      <c r="B223" s="14"/>
      <c r="C223" s="14"/>
      <c r="D223" s="28"/>
      <c r="E223" s="29">
        <v>0</v>
      </c>
      <c r="F223" s="61" t="s">
        <v>104</v>
      </c>
      <c r="G223" s="47"/>
      <c r="H223" s="38"/>
      <c r="I223" s="14"/>
    </row>
    <row r="224" ht="18" customFormat="1" s="13">
      <c r="A224" s="14"/>
      <c r="B224" s="14"/>
      <c r="C224" s="14"/>
      <c r="D224" s="28"/>
      <c r="E224" s="29">
        <v>1</v>
      </c>
      <c r="F224" s="61" t="s">
        <v>105</v>
      </c>
      <c r="G224" s="47"/>
      <c r="H224" s="38"/>
      <c r="I224" s="14"/>
    </row>
    <row r="225" ht="24" customFormat="1" s="13">
      <c r="A225" s="14"/>
      <c r="B225" s="14"/>
      <c r="C225" s="14"/>
      <c r="D225" s="28"/>
      <c r="E225" s="29">
        <v>2</v>
      </c>
      <c r="F225" s="61" t="s">
        <v>106</v>
      </c>
      <c r="G225" s="47"/>
      <c r="H225" s="38"/>
      <c r="I225" s="14"/>
    </row>
    <row r="226" ht="18" customFormat="1" s="13">
      <c r="A226" s="14"/>
      <c r="B226" s="14"/>
      <c r="C226" s="14"/>
      <c r="D226" s="28"/>
      <c r="E226" s="29">
        <v>3</v>
      </c>
      <c r="F226" s="61" t="s">
        <v>107</v>
      </c>
      <c r="G226" s="47"/>
      <c r="H226" s="38"/>
      <c r="I226" s="14"/>
    </row>
    <row r="227" customHeight="1" ht="75" customFormat="1" s="13">
      <c r="A227" s="14"/>
      <c r="B227" s="18"/>
      <c r="C227" s="31" t="s">
        <v>33</v>
      </c>
      <c r="D227" s="28" t="s">
        <v>326</v>
      </c>
      <c r="E227" s="29"/>
      <c r="F227" s="28"/>
      <c r="G227" s="49"/>
      <c r="H227" s="14">
        <v>3</v>
      </c>
      <c r="I227" s="20">
        <v>0.6</v>
      </c>
    </row>
    <row r="228" ht="18" customFormat="1" s="13">
      <c r="A228" s="14"/>
      <c r="B228" s="18"/>
      <c r="C228" s="15"/>
      <c r="D228" s="28"/>
      <c r="E228" s="29">
        <v>0</v>
      </c>
      <c r="F228" s="28" t="s">
        <v>321</v>
      </c>
      <c r="G228" s="17"/>
      <c r="H228" s="14"/>
      <c r="I228" s="18"/>
    </row>
    <row r="229" ht="27" customFormat="1" s="13">
      <c r="A229" s="14"/>
      <c r="B229" s="18"/>
      <c r="C229" s="31"/>
      <c r="D229" s="28"/>
      <c r="E229" s="29">
        <v>1</v>
      </c>
      <c r="F229" s="28" t="s">
        <v>322</v>
      </c>
      <c r="G229" s="49"/>
      <c r="H229" s="14"/>
      <c r="I229" s="20"/>
    </row>
    <row r="230" ht="18" customFormat="1" s="13">
      <c r="A230" s="14"/>
      <c r="B230" s="18"/>
      <c r="C230" s="31"/>
      <c r="D230" s="28"/>
      <c r="E230" s="29">
        <v>2</v>
      </c>
      <c r="F230" s="28" t="s">
        <v>323</v>
      </c>
      <c r="G230" s="49"/>
      <c r="H230" s="14"/>
      <c r="I230" s="18"/>
    </row>
    <row r="231" ht="27" customFormat="1" s="13">
      <c r="A231" s="14"/>
      <c r="B231" s="18"/>
      <c r="C231" s="31"/>
      <c r="D231" s="28"/>
      <c r="E231" s="29">
        <v>3</v>
      </c>
      <c r="F231" s="28" t="s">
        <v>324</v>
      </c>
      <c r="G231" s="49"/>
      <c r="H231" s="14"/>
      <c r="I231" s="18"/>
    </row>
    <row r="232">
      <c r="A232" s="14"/>
      <c r="B232" s="18"/>
      <c r="C232" s="14"/>
      <c r="D232" s="19"/>
      <c r="E232" s="14"/>
      <c r="F232" s="19"/>
      <c r="G232" s="19"/>
      <c r="H232" s="14"/>
      <c r="I232" s="18"/>
    </row>
    <row r="233" ht="18">
      <c r="A233" s="9" t="s">
        <v>60</v>
      </c>
      <c r="B233" s="10" t="s">
        <v>61</v>
      </c>
      <c r="C233" s="9"/>
      <c r="D233" s="11"/>
      <c r="E233" s="9"/>
      <c r="F233" s="11"/>
      <c r="G233" s="11"/>
      <c r="H233" s="9"/>
      <c r="I233" s="12">
        <f>SUM(I235:I334)</f>
        <v>23.999999999999996</v>
      </c>
    </row>
    <row r="234" ht="45">
      <c r="A234" s="14" t="s">
        <v>123</v>
      </c>
      <c r="B234" s="26" t="s">
        <v>62</v>
      </c>
      <c r="C234" s="14"/>
      <c r="D234" s="14"/>
      <c r="E234" s="14"/>
      <c r="F234" s="14"/>
      <c r="G234" s="14"/>
      <c r="H234" s="200"/>
      <c r="I234" s="200"/>
    </row>
    <row r="235" customHeight="1" ht="39">
      <c r="A235" s="14"/>
      <c r="B235" s="26"/>
      <c r="C235" s="31" t="s">
        <v>32</v>
      </c>
      <c r="D235" s="33" t="s">
        <v>4</v>
      </c>
      <c r="E235" s="34" t="s">
        <v>3</v>
      </c>
      <c r="F235" s="33" t="s">
        <v>6</v>
      </c>
      <c r="G235" s="50" t="s">
        <v>5</v>
      </c>
      <c r="H235" s="198">
        <v>1</v>
      </c>
      <c r="I235" s="200">
        <v>0.3</v>
      </c>
    </row>
    <row r="236" ht="37">
      <c r="A236" s="14"/>
      <c r="B236" s="26"/>
      <c r="C236" s="31" t="s">
        <v>32</v>
      </c>
      <c r="D236" s="33" t="s">
        <v>7</v>
      </c>
      <c r="E236" s="34" t="s">
        <v>3</v>
      </c>
      <c r="F236" s="33" t="s">
        <v>8</v>
      </c>
      <c r="G236" s="50" t="s">
        <v>5</v>
      </c>
      <c r="H236" s="198">
        <v>1</v>
      </c>
      <c r="I236" s="200">
        <v>0.3</v>
      </c>
    </row>
    <row r="237" ht="37">
      <c r="A237" s="14"/>
      <c r="B237" s="26"/>
      <c r="C237" s="32" t="s">
        <v>33</v>
      </c>
      <c r="D237" s="28" t="s">
        <v>187</v>
      </c>
      <c r="E237" s="29"/>
      <c r="F237" s="28"/>
      <c r="G237" s="48"/>
      <c r="H237" s="198">
        <v>2</v>
      </c>
      <c r="I237" s="199">
        <v>0.3</v>
      </c>
    </row>
    <row r="238">
      <c r="A238" s="14"/>
      <c r="B238" s="26"/>
      <c r="C238" s="32"/>
      <c r="D238" s="45"/>
      <c r="E238" s="29">
        <v>0</v>
      </c>
      <c r="F238" s="28" t="s">
        <v>188</v>
      </c>
      <c r="G238" s="48"/>
      <c r="H238" s="198"/>
      <c r="I238" s="199"/>
    </row>
    <row r="239">
      <c r="A239" s="14"/>
      <c r="B239" s="26"/>
      <c r="C239" s="32"/>
      <c r="D239" s="45"/>
      <c r="E239" s="29">
        <v>1</v>
      </c>
      <c r="F239" s="28" t="s">
        <v>189</v>
      </c>
      <c r="G239" s="48"/>
      <c r="H239" s="198"/>
      <c r="I239" s="199"/>
    </row>
    <row r="240" ht="27">
      <c r="A240" s="14"/>
      <c r="B240" s="26"/>
      <c r="C240" s="32"/>
      <c r="D240" s="45"/>
      <c r="E240" s="29">
        <v>2</v>
      </c>
      <c r="F240" s="28" t="s">
        <v>190</v>
      </c>
      <c r="G240" s="48"/>
      <c r="H240" s="198"/>
      <c r="I240" s="199"/>
    </row>
    <row r="241" ht="27">
      <c r="A241" s="14"/>
      <c r="B241" s="26"/>
      <c r="C241" s="32"/>
      <c r="D241" s="45"/>
      <c r="E241" s="29">
        <v>3</v>
      </c>
      <c r="F241" s="28" t="s">
        <v>191</v>
      </c>
      <c r="G241" s="48"/>
      <c r="H241" s="198"/>
      <c r="I241" s="199"/>
    </row>
    <row r="242" ht="111">
      <c r="A242" s="14"/>
      <c r="B242" s="26"/>
      <c r="C242" s="32" t="s">
        <v>33</v>
      </c>
      <c r="D242" s="28" t="s">
        <v>192</v>
      </c>
      <c r="E242" s="29" t="s">
        <v>3</v>
      </c>
      <c r="F242" s="28" t="s">
        <v>3</v>
      </c>
      <c r="G242" s="51"/>
      <c r="H242" s="198">
        <v>3</v>
      </c>
      <c r="I242" s="200">
        <v>0.5</v>
      </c>
    </row>
    <row r="243" ht="27">
      <c r="A243" s="14"/>
      <c r="B243" s="26"/>
      <c r="C243" s="31"/>
      <c r="D243" s="28" t="s">
        <v>3</v>
      </c>
      <c r="E243" s="29">
        <v>0</v>
      </c>
      <c r="F243" s="28" t="s">
        <v>155</v>
      </c>
      <c r="G243" s="51"/>
      <c r="H243" s="198"/>
      <c r="I243" s="200"/>
    </row>
    <row r="244" ht="27">
      <c r="A244" s="14"/>
      <c r="B244" s="26"/>
      <c r="C244" s="31"/>
      <c r="D244" s="28" t="s">
        <v>3</v>
      </c>
      <c r="E244" s="29">
        <v>1</v>
      </c>
      <c r="F244" s="28" t="s">
        <v>156</v>
      </c>
      <c r="G244" s="51"/>
      <c r="H244" s="198"/>
      <c r="I244" s="200"/>
    </row>
    <row r="245" ht="27">
      <c r="A245" s="14"/>
      <c r="B245" s="26"/>
      <c r="C245" s="31"/>
      <c r="D245" s="28" t="s">
        <v>3</v>
      </c>
      <c r="E245" s="29">
        <v>2</v>
      </c>
      <c r="F245" s="28" t="s">
        <v>157</v>
      </c>
      <c r="G245" s="51"/>
      <c r="H245" s="198"/>
      <c r="I245" s="200"/>
    </row>
    <row r="246" ht="27">
      <c r="A246" s="14"/>
      <c r="B246" s="26"/>
      <c r="C246" s="31"/>
      <c r="D246" s="28" t="s">
        <v>3</v>
      </c>
      <c r="E246" s="29">
        <v>3</v>
      </c>
      <c r="F246" s="28" t="s">
        <v>158</v>
      </c>
      <c r="G246" s="51"/>
      <c r="H246" s="198"/>
      <c r="I246" s="200"/>
    </row>
    <row r="247" ht="37">
      <c r="A247" s="14"/>
      <c r="B247" s="26"/>
      <c r="C247" s="31" t="s">
        <v>32</v>
      </c>
      <c r="D247" s="33" t="s">
        <v>77</v>
      </c>
      <c r="E247" s="29" t="s">
        <v>3</v>
      </c>
      <c r="F247" s="28" t="s">
        <v>139</v>
      </c>
      <c r="G247" s="48"/>
      <c r="H247" s="198">
        <v>4</v>
      </c>
      <c r="I247" s="200">
        <v>0.6000000000000001</v>
      </c>
    </row>
    <row r="248" ht="63">
      <c r="A248" s="14"/>
      <c r="B248" s="26"/>
      <c r="C248" s="32" t="s">
        <v>33</v>
      </c>
      <c r="D248" s="28" t="s">
        <v>193</v>
      </c>
      <c r="E248" s="46" t="s">
        <v>3</v>
      </c>
      <c r="F248" s="45" t="s">
        <v>3</v>
      </c>
      <c r="G248" s="48"/>
      <c r="H248" s="198">
        <v>4</v>
      </c>
      <c r="I248" s="200">
        <v>0.6</v>
      </c>
    </row>
    <row r="249" ht="27">
      <c r="A249" s="14"/>
      <c r="B249" s="26"/>
      <c r="C249" s="31"/>
      <c r="D249" s="45" t="s">
        <v>3</v>
      </c>
      <c r="E249" s="46">
        <v>0</v>
      </c>
      <c r="F249" s="28" t="s">
        <v>160</v>
      </c>
      <c r="G249" s="48"/>
      <c r="H249" s="198"/>
      <c r="I249" s="200"/>
    </row>
    <row r="250" ht="27">
      <c r="A250" s="14"/>
      <c r="B250" s="26"/>
      <c r="C250" s="31"/>
      <c r="D250" s="45" t="s">
        <v>3</v>
      </c>
      <c r="E250" s="46">
        <v>1</v>
      </c>
      <c r="F250" s="28" t="s">
        <v>161</v>
      </c>
      <c r="G250" s="48"/>
      <c r="H250" s="198"/>
      <c r="I250" s="200"/>
    </row>
    <row r="251" ht="27">
      <c r="A251" s="14"/>
      <c r="B251" s="26"/>
      <c r="C251" s="31"/>
      <c r="D251" s="45" t="s">
        <v>3</v>
      </c>
      <c r="E251" s="46">
        <v>2</v>
      </c>
      <c r="F251" s="28" t="s">
        <v>162</v>
      </c>
      <c r="G251" s="48"/>
      <c r="H251" s="198"/>
      <c r="I251" s="200"/>
    </row>
    <row r="252" ht="27">
      <c r="A252" s="14"/>
      <c r="B252" s="26"/>
      <c r="C252" s="31"/>
      <c r="D252" s="45" t="s">
        <v>3</v>
      </c>
      <c r="E252" s="46">
        <v>3</v>
      </c>
      <c r="F252" s="28" t="s">
        <v>158</v>
      </c>
      <c r="G252" s="48"/>
      <c r="H252" s="198"/>
      <c r="I252" s="200"/>
    </row>
    <row r="253" ht="37">
      <c r="A253" s="14"/>
      <c r="B253" s="26"/>
      <c r="C253" s="32" t="s">
        <v>33</v>
      </c>
      <c r="D253" s="28" t="s">
        <v>194</v>
      </c>
      <c r="E253" s="29" t="s">
        <v>3</v>
      </c>
      <c r="F253" s="28" t="s">
        <v>3</v>
      </c>
      <c r="G253" s="48"/>
      <c r="H253" s="198">
        <v>4</v>
      </c>
      <c r="I253" s="200">
        <v>0.6</v>
      </c>
    </row>
    <row r="254">
      <c r="A254" s="14"/>
      <c r="B254" s="26"/>
      <c r="C254" s="14"/>
      <c r="D254" s="28" t="s">
        <v>3</v>
      </c>
      <c r="E254" s="29">
        <v>0</v>
      </c>
      <c r="F254" s="28" t="s">
        <v>17</v>
      </c>
      <c r="G254" s="48"/>
      <c r="H254" s="198"/>
      <c r="I254" s="200"/>
    </row>
    <row r="255">
      <c r="A255" s="14"/>
      <c r="B255" s="26"/>
      <c r="C255" s="14"/>
      <c r="D255" s="28" t="s">
        <v>3</v>
      </c>
      <c r="E255" s="29">
        <v>1</v>
      </c>
      <c r="F255" s="28" t="s">
        <v>48</v>
      </c>
      <c r="G255" s="48"/>
      <c r="H255" s="198"/>
      <c r="I255" s="200"/>
    </row>
    <row r="256">
      <c r="A256" s="14"/>
      <c r="B256" s="26"/>
      <c r="C256" s="14"/>
      <c r="D256" s="28" t="s">
        <v>3</v>
      </c>
      <c r="E256" s="29">
        <v>2</v>
      </c>
      <c r="F256" s="28" t="s">
        <v>49</v>
      </c>
      <c r="G256" s="48"/>
      <c r="H256" s="198"/>
      <c r="I256" s="200"/>
    </row>
    <row r="257">
      <c r="A257" s="14"/>
      <c r="B257" s="26"/>
      <c r="C257" s="14"/>
      <c r="D257" s="28" t="s">
        <v>3</v>
      </c>
      <c r="E257" s="29">
        <v>3</v>
      </c>
      <c r="F257" s="28" t="s">
        <v>50</v>
      </c>
      <c r="G257" s="48"/>
      <c r="H257" s="198"/>
      <c r="I257" s="200"/>
    </row>
    <row r="258" ht="51">
      <c r="A258" s="14"/>
      <c r="B258" s="26"/>
      <c r="C258" s="31" t="s">
        <v>32</v>
      </c>
      <c r="D258" s="28" t="s">
        <v>195</v>
      </c>
      <c r="E258" s="46"/>
      <c r="F258" s="45" t="s">
        <v>73</v>
      </c>
      <c r="G258" s="47" t="s">
        <v>5</v>
      </c>
      <c r="H258" s="198">
        <v>3</v>
      </c>
      <c r="I258" s="200">
        <v>0.2</v>
      </c>
    </row>
    <row r="259" ht="75">
      <c r="A259" s="14"/>
      <c r="B259" s="26"/>
      <c r="C259" s="31" t="s">
        <v>32</v>
      </c>
      <c r="D259" s="28" t="s">
        <v>196</v>
      </c>
      <c r="E259" s="46"/>
      <c r="F259" s="28" t="s">
        <v>140</v>
      </c>
      <c r="G259" s="48"/>
      <c r="H259" s="198">
        <v>3</v>
      </c>
      <c r="I259" s="200">
        <v>0.4</v>
      </c>
    </row>
    <row r="260" ht="51">
      <c r="A260" s="14"/>
      <c r="B260" s="26"/>
      <c r="C260" s="31" t="s">
        <v>32</v>
      </c>
      <c r="D260" s="28" t="s">
        <v>64</v>
      </c>
      <c r="E260" s="29" t="s">
        <v>3</v>
      </c>
      <c r="F260" s="28" t="s">
        <v>197</v>
      </c>
      <c r="G260" s="47"/>
      <c r="H260" s="198">
        <v>3</v>
      </c>
      <c r="I260" s="200">
        <v>0.4</v>
      </c>
    </row>
    <row r="261" ht="27">
      <c r="A261" s="14"/>
      <c r="B261" s="26"/>
      <c r="C261" s="31" t="s">
        <v>32</v>
      </c>
      <c r="D261" s="28" t="s">
        <v>198</v>
      </c>
      <c r="E261" s="29"/>
      <c r="F261" s="28" t="s">
        <v>66</v>
      </c>
      <c r="G261" s="47" t="s">
        <v>5</v>
      </c>
      <c r="H261" s="198">
        <v>3</v>
      </c>
      <c r="I261" s="200">
        <v>0.2</v>
      </c>
    </row>
    <row r="262" ht="51">
      <c r="A262" s="14"/>
      <c r="B262" s="26"/>
      <c r="C262" s="31" t="s">
        <v>32</v>
      </c>
      <c r="D262" s="180" t="s">
        <v>199</v>
      </c>
      <c r="E262" s="29" t="s">
        <v>3</v>
      </c>
      <c r="F262" s="28" t="s">
        <v>200</v>
      </c>
      <c r="G262" s="47"/>
      <c r="H262" s="198">
        <v>3</v>
      </c>
      <c r="I262" s="200">
        <v>0.5</v>
      </c>
    </row>
    <row r="263" ht="63">
      <c r="A263" s="14"/>
      <c r="B263" s="26"/>
      <c r="C263" s="31" t="s">
        <v>32</v>
      </c>
      <c r="D263" s="180" t="s">
        <v>201</v>
      </c>
      <c r="E263" s="29" t="s">
        <v>3</v>
      </c>
      <c r="F263" s="28" t="s">
        <v>200</v>
      </c>
      <c r="G263" s="47"/>
      <c r="H263" s="198">
        <v>3</v>
      </c>
      <c r="I263" s="200">
        <v>0.6</v>
      </c>
    </row>
    <row r="264" ht="87">
      <c r="A264" s="14"/>
      <c r="B264" s="26"/>
      <c r="C264" s="31" t="s">
        <v>32</v>
      </c>
      <c r="D264" s="28" t="s">
        <v>202</v>
      </c>
      <c r="E264" s="29"/>
      <c r="F264" s="28" t="s">
        <v>203</v>
      </c>
      <c r="G264" s="47" t="s">
        <v>5</v>
      </c>
      <c r="H264" s="198">
        <v>5</v>
      </c>
      <c r="I264" s="200">
        <v>0.6</v>
      </c>
    </row>
    <row r="265" ht="99">
      <c r="A265" s="14"/>
      <c r="B265" s="26"/>
      <c r="C265" s="31" t="s">
        <v>33</v>
      </c>
      <c r="D265" s="28" t="s">
        <v>204</v>
      </c>
      <c r="E265" s="53"/>
      <c r="F265" s="54"/>
      <c r="G265" s="47"/>
      <c r="H265" s="198">
        <v>4</v>
      </c>
      <c r="I265" s="200">
        <v>1</v>
      </c>
    </row>
    <row r="266" customHeight="1" ht="42">
      <c r="A266" s="14"/>
      <c r="B266" s="26"/>
      <c r="C266" s="31"/>
      <c r="D266" s="28"/>
      <c r="E266" s="52">
        <v>0</v>
      </c>
      <c r="F266" s="61" t="s">
        <v>208</v>
      </c>
      <c r="G266" s="47"/>
      <c r="H266" s="198"/>
      <c r="I266" s="200"/>
    </row>
    <row r="267" ht="37">
      <c r="A267" s="14"/>
      <c r="B267" s="26"/>
      <c r="C267" s="31"/>
      <c r="D267" s="28"/>
      <c r="E267" s="52">
        <v>1</v>
      </c>
      <c r="F267" s="61" t="s">
        <v>205</v>
      </c>
      <c r="G267" s="47"/>
      <c r="H267" s="198"/>
      <c r="I267" s="200"/>
    </row>
    <row r="268" ht="37">
      <c r="A268" s="14"/>
      <c r="B268" s="26"/>
      <c r="C268" s="31"/>
      <c r="D268" s="28"/>
      <c r="E268" s="52">
        <v>2</v>
      </c>
      <c r="F268" s="61" t="s">
        <v>206</v>
      </c>
      <c r="G268" s="47"/>
      <c r="H268" s="198"/>
      <c r="I268" s="200"/>
    </row>
    <row r="269" ht="51">
      <c r="A269" s="14"/>
      <c r="B269" s="26"/>
      <c r="C269" s="31"/>
      <c r="D269" s="28"/>
      <c r="E269" s="52">
        <v>3</v>
      </c>
      <c r="F269" s="61" t="s">
        <v>207</v>
      </c>
      <c r="G269" s="47"/>
      <c r="H269" s="198"/>
      <c r="I269" s="200"/>
    </row>
    <row r="270" ht="63">
      <c r="A270" s="14"/>
      <c r="B270" s="26"/>
      <c r="C270" s="31" t="s">
        <v>32</v>
      </c>
      <c r="D270" s="28" t="s">
        <v>210</v>
      </c>
      <c r="E270" s="52"/>
      <c r="F270" s="28" t="s">
        <v>209</v>
      </c>
      <c r="G270" s="47"/>
      <c r="H270" s="198">
        <v>3</v>
      </c>
      <c r="I270" s="200">
        <v>0.7</v>
      </c>
    </row>
    <row r="271" ht="27">
      <c r="A271" s="14"/>
      <c r="B271" s="26"/>
      <c r="C271" s="31" t="s">
        <v>32</v>
      </c>
      <c r="D271" s="28" t="s">
        <v>67</v>
      </c>
      <c r="E271" s="52"/>
      <c r="F271" s="28" t="s">
        <v>141</v>
      </c>
      <c r="G271" s="47"/>
      <c r="H271" s="198">
        <v>3</v>
      </c>
      <c r="I271" s="200">
        <v>0.3</v>
      </c>
    </row>
    <row r="272" customHeight="1" ht="99">
      <c r="A272" s="14"/>
      <c r="B272" s="26"/>
      <c r="C272" s="31" t="s">
        <v>33</v>
      </c>
      <c r="D272" s="28" t="s">
        <v>213</v>
      </c>
      <c r="E272" s="29" t="s">
        <v>3</v>
      </c>
      <c r="F272" s="28" t="s">
        <v>3</v>
      </c>
      <c r="G272" s="47"/>
      <c r="H272" s="198">
        <v>1</v>
      </c>
      <c r="I272" s="200">
        <v>0.7</v>
      </c>
    </row>
    <row r="273" ht="27">
      <c r="A273" s="14"/>
      <c r="B273" s="26"/>
      <c r="C273" s="31"/>
      <c r="D273" s="28" t="s">
        <v>3</v>
      </c>
      <c r="E273" s="29">
        <v>0</v>
      </c>
      <c r="F273" s="28" t="s">
        <v>160</v>
      </c>
      <c r="G273" s="47"/>
      <c r="H273" s="198"/>
      <c r="I273" s="200"/>
    </row>
    <row r="274" ht="27">
      <c r="A274" s="14"/>
      <c r="B274" s="26"/>
      <c r="C274" s="31"/>
      <c r="D274" s="28" t="s">
        <v>3</v>
      </c>
      <c r="E274" s="29">
        <v>1</v>
      </c>
      <c r="F274" s="28" t="s">
        <v>156</v>
      </c>
      <c r="G274" s="47"/>
      <c r="H274" s="198"/>
      <c r="I274" s="200"/>
    </row>
    <row r="275" ht="27">
      <c r="A275" s="14"/>
      <c r="B275" s="26"/>
      <c r="C275" s="31"/>
      <c r="D275" s="28" t="s">
        <v>3</v>
      </c>
      <c r="E275" s="29">
        <v>2</v>
      </c>
      <c r="F275" s="28" t="s">
        <v>178</v>
      </c>
      <c r="G275" s="47"/>
      <c r="H275" s="198"/>
      <c r="I275" s="200"/>
    </row>
    <row r="276" ht="27">
      <c r="A276" s="14"/>
      <c r="B276" s="26"/>
      <c r="C276" s="31"/>
      <c r="D276" s="28" t="s">
        <v>3</v>
      </c>
      <c r="E276" s="29">
        <v>3</v>
      </c>
      <c r="F276" s="28" t="s">
        <v>158</v>
      </c>
      <c r="G276" s="47"/>
      <c r="H276" s="198"/>
      <c r="I276" s="200"/>
    </row>
    <row r="277" ht="37">
      <c r="A277" s="14"/>
      <c r="B277" s="26"/>
      <c r="C277" s="31" t="s">
        <v>32</v>
      </c>
      <c r="D277" s="180" t="s">
        <v>181</v>
      </c>
      <c r="E277" s="181"/>
      <c r="F277" s="207" t="s">
        <v>182</v>
      </c>
      <c r="G277" s="30"/>
      <c r="H277" s="198">
        <v>3</v>
      </c>
      <c r="I277" s="200">
        <v>0.4</v>
      </c>
    </row>
    <row r="278" ht="37">
      <c r="A278" s="14"/>
      <c r="B278" s="26"/>
      <c r="C278" s="31" t="s">
        <v>32</v>
      </c>
      <c r="D278" s="28" t="s">
        <v>214</v>
      </c>
      <c r="E278" s="29" t="s">
        <v>3</v>
      </c>
      <c r="F278" s="28" t="s">
        <v>211</v>
      </c>
      <c r="G278" s="30"/>
      <c r="H278" s="198">
        <v>2</v>
      </c>
      <c r="I278" s="200">
        <v>0.4</v>
      </c>
    </row>
    <row r="279" ht="87">
      <c r="A279" s="14"/>
      <c r="B279" s="26"/>
      <c r="C279" s="31" t="s">
        <v>32</v>
      </c>
      <c r="D279" s="28" t="s">
        <v>212</v>
      </c>
      <c r="E279" s="29" t="s">
        <v>3</v>
      </c>
      <c r="F279" s="28" t="s">
        <v>142</v>
      </c>
      <c r="G279" s="30"/>
      <c r="H279" s="198">
        <v>2</v>
      </c>
      <c r="I279" s="200">
        <v>0.4</v>
      </c>
    </row>
    <row r="280" customHeight="1" ht="54">
      <c r="A280" s="14"/>
      <c r="B280" s="26"/>
      <c r="C280" s="31" t="s">
        <v>32</v>
      </c>
      <c r="D280" s="180" t="s">
        <v>327</v>
      </c>
      <c r="E280" s="29"/>
      <c r="F280" s="28"/>
      <c r="G280" s="30"/>
      <c r="H280" s="198">
        <v>2</v>
      </c>
      <c r="I280" s="200">
        <v>0.4</v>
      </c>
    </row>
    <row r="281" customHeight="1" ht="63">
      <c r="A281" s="14"/>
      <c r="B281" s="26"/>
      <c r="C281" s="31" t="s">
        <v>33</v>
      </c>
      <c r="D281" s="28" t="s">
        <v>215</v>
      </c>
      <c r="E281" s="29"/>
      <c r="F281" s="28"/>
      <c r="G281" s="30"/>
      <c r="H281" s="198">
        <v>2</v>
      </c>
      <c r="I281" s="200">
        <v>0.5</v>
      </c>
    </row>
    <row r="282" ht="27">
      <c r="A282" s="14"/>
      <c r="B282" s="26"/>
      <c r="C282" s="31"/>
      <c r="D282" s="28"/>
      <c r="E282" s="29">
        <v>0</v>
      </c>
      <c r="F282" s="28" t="s">
        <v>155</v>
      </c>
      <c r="G282" s="30"/>
      <c r="H282" s="198"/>
      <c r="I282" s="200"/>
    </row>
    <row r="283" ht="27">
      <c r="A283" s="14"/>
      <c r="B283" s="26"/>
      <c r="C283" s="31"/>
      <c r="D283" s="28"/>
      <c r="E283" s="29">
        <v>1</v>
      </c>
      <c r="F283" s="28" t="s">
        <v>156</v>
      </c>
      <c r="G283" s="30"/>
      <c r="H283" s="198"/>
      <c r="I283" s="200"/>
    </row>
    <row r="284" ht="27">
      <c r="A284" s="14"/>
      <c r="B284" s="26"/>
      <c r="C284" s="31"/>
      <c r="D284" s="28"/>
      <c r="E284" s="29">
        <v>2</v>
      </c>
      <c r="F284" s="28" t="s">
        <v>157</v>
      </c>
      <c r="G284" s="30"/>
      <c r="H284" s="198"/>
      <c r="I284" s="200"/>
    </row>
    <row r="285" ht="27">
      <c r="A285" s="14"/>
      <c r="B285" s="26"/>
      <c r="C285" s="31"/>
      <c r="D285" s="28"/>
      <c r="E285" s="29">
        <v>3</v>
      </c>
      <c r="F285" s="28" t="s">
        <v>158</v>
      </c>
      <c r="G285" s="30"/>
      <c r="H285" s="198"/>
      <c r="I285" s="200"/>
    </row>
    <row r="286">
      <c r="A286" s="14" t="s">
        <v>124</v>
      </c>
      <c r="B286" s="26" t="s">
        <v>63</v>
      </c>
      <c r="C286" s="31"/>
      <c r="D286" s="28"/>
      <c r="E286" s="29"/>
      <c r="F286" s="28"/>
      <c r="G286" s="47"/>
      <c r="H286" s="198"/>
      <c r="I286" s="200"/>
    </row>
    <row r="287" customHeight="1" ht="30">
      <c r="A287" s="14"/>
      <c r="B287" s="26"/>
      <c r="C287" s="31" t="s">
        <v>32</v>
      </c>
      <c r="D287" s="28" t="s">
        <v>65</v>
      </c>
      <c r="E287" s="55"/>
      <c r="F287" s="54" t="s">
        <v>6</v>
      </c>
      <c r="G287" s="52" t="s">
        <v>5</v>
      </c>
      <c r="H287" s="198">
        <v>5</v>
      </c>
      <c r="I287" s="200">
        <v>0.2</v>
      </c>
    </row>
    <row r="288" ht="37">
      <c r="A288" s="14"/>
      <c r="B288" s="26"/>
      <c r="C288" s="31" t="s">
        <v>32</v>
      </c>
      <c r="D288" s="28" t="s">
        <v>218</v>
      </c>
      <c r="E288" s="29" t="s">
        <v>3</v>
      </c>
      <c r="F288" s="28" t="s">
        <v>10</v>
      </c>
      <c r="G288" s="30" t="s">
        <v>5</v>
      </c>
      <c r="H288" s="198">
        <v>5</v>
      </c>
      <c r="I288" s="200">
        <v>0.2</v>
      </c>
    </row>
    <row r="289" ht="63">
      <c r="A289" s="14"/>
      <c r="B289" s="28"/>
      <c r="C289" s="180" t="s">
        <v>32</v>
      </c>
      <c r="D289" s="180" t="s">
        <v>234</v>
      </c>
      <c r="E289" s="180"/>
      <c r="F289" s="180" t="s">
        <v>219</v>
      </c>
      <c r="G289" s="180"/>
      <c r="H289" s="224">
        <v>5</v>
      </c>
      <c r="I289" s="224">
        <v>0.5</v>
      </c>
    </row>
    <row r="290" ht="51">
      <c r="A290" s="14"/>
      <c r="B290" s="26"/>
      <c r="C290" s="31" t="s">
        <v>32</v>
      </c>
      <c r="D290" s="28" t="s">
        <v>216</v>
      </c>
      <c r="E290" s="29"/>
      <c r="F290" s="28" t="s">
        <v>217</v>
      </c>
      <c r="G290" s="52" t="s">
        <v>5</v>
      </c>
      <c r="H290" s="198">
        <v>4</v>
      </c>
      <c r="I290" s="200">
        <v>0.8</v>
      </c>
    </row>
    <row r="291" customHeight="1" ht="129">
      <c r="A291" s="14"/>
      <c r="B291" s="26"/>
      <c r="C291" s="31" t="s">
        <v>33</v>
      </c>
      <c r="D291" s="28" t="s">
        <v>223</v>
      </c>
      <c r="E291" s="29" t="s">
        <v>3</v>
      </c>
      <c r="F291" s="28"/>
      <c r="G291" s="30"/>
      <c r="H291" s="198">
        <v>4</v>
      </c>
      <c r="I291" s="200">
        <v>0.8</v>
      </c>
    </row>
    <row r="292" ht="27">
      <c r="A292" s="14"/>
      <c r="B292" s="26"/>
      <c r="C292" s="31"/>
      <c r="D292" s="28"/>
      <c r="E292" s="29">
        <v>0</v>
      </c>
      <c r="F292" s="28" t="s">
        <v>225</v>
      </c>
      <c r="G292" s="30"/>
      <c r="H292" s="198"/>
      <c r="I292" s="200"/>
    </row>
    <row r="293">
      <c r="A293" s="14"/>
      <c r="B293" s="26"/>
      <c r="C293" s="31"/>
      <c r="D293" s="28"/>
      <c r="E293" s="29">
        <v>1</v>
      </c>
      <c r="F293" s="28" t="s">
        <v>189</v>
      </c>
      <c r="G293" s="30"/>
      <c r="H293" s="198"/>
      <c r="I293" s="200"/>
    </row>
    <row r="294" ht="37">
      <c r="A294" s="14"/>
      <c r="B294" s="26"/>
      <c r="C294" s="31"/>
      <c r="D294" s="28"/>
      <c r="E294" s="29">
        <v>2</v>
      </c>
      <c r="F294" s="28" t="s">
        <v>224</v>
      </c>
      <c r="G294" s="30"/>
      <c r="H294" s="198"/>
      <c r="I294" s="200"/>
    </row>
    <row r="295" ht="27">
      <c r="A295" s="14"/>
      <c r="B295" s="26"/>
      <c r="C295" s="31"/>
      <c r="D295" s="28"/>
      <c r="E295" s="40">
        <v>3</v>
      </c>
      <c r="F295" s="28" t="s">
        <v>158</v>
      </c>
      <c r="G295" s="52"/>
      <c r="H295" s="198"/>
      <c r="I295" s="200"/>
    </row>
    <row r="296">
      <c r="A296" s="14"/>
      <c r="B296" s="26"/>
      <c r="C296" s="31" t="s">
        <v>33</v>
      </c>
      <c r="D296" s="28" t="s">
        <v>90</v>
      </c>
      <c r="E296" s="29" t="s">
        <v>3</v>
      </c>
      <c r="F296" s="28" t="s">
        <v>3</v>
      </c>
      <c r="G296" s="52"/>
      <c r="H296" s="198">
        <v>4</v>
      </c>
      <c r="I296" s="200">
        <v>0.7</v>
      </c>
    </row>
    <row r="297" ht="37">
      <c r="A297" s="14"/>
      <c r="B297" s="26"/>
      <c r="C297" s="31"/>
      <c r="D297" s="28" t="s">
        <v>3</v>
      </c>
      <c r="E297" s="29">
        <v>0</v>
      </c>
      <c r="F297" s="28" t="s">
        <v>226</v>
      </c>
      <c r="G297" s="52"/>
      <c r="H297" s="198"/>
      <c r="I297" s="200"/>
    </row>
    <row r="298" customHeight="1" ht="60">
      <c r="A298" s="14"/>
      <c r="B298" s="26"/>
      <c r="C298" s="31"/>
      <c r="D298" s="28" t="s">
        <v>3</v>
      </c>
      <c r="E298" s="29">
        <v>1</v>
      </c>
      <c r="F298" s="28" t="s">
        <v>227</v>
      </c>
      <c r="G298" s="52"/>
      <c r="H298" s="198"/>
      <c r="I298" s="200"/>
    </row>
    <row r="299" customHeight="1" ht="45">
      <c r="A299" s="14"/>
      <c r="B299" s="26"/>
      <c r="C299" s="31"/>
      <c r="D299" s="28" t="s">
        <v>3</v>
      </c>
      <c r="E299" s="29">
        <v>2</v>
      </c>
      <c r="F299" s="28" t="s">
        <v>228</v>
      </c>
      <c r="G299" s="52"/>
      <c r="H299" s="198"/>
      <c r="I299" s="200"/>
    </row>
    <row r="300" customHeight="1" ht="51">
      <c r="A300" s="14"/>
      <c r="B300" s="26"/>
      <c r="C300" s="31"/>
      <c r="D300" s="28" t="s">
        <v>3</v>
      </c>
      <c r="E300" s="29">
        <v>3</v>
      </c>
      <c r="F300" s="28" t="s">
        <v>229</v>
      </c>
      <c r="G300" s="52"/>
      <c r="H300" s="198"/>
      <c r="I300" s="200"/>
    </row>
    <row r="301" customHeight="1" ht="111">
      <c r="A301" s="14"/>
      <c r="B301" s="26"/>
      <c r="C301" s="31" t="s">
        <v>32</v>
      </c>
      <c r="D301" s="28" t="s">
        <v>230</v>
      </c>
      <c r="E301" s="40"/>
      <c r="F301" s="28" t="s">
        <v>231</v>
      </c>
      <c r="G301" s="30" t="s">
        <v>5</v>
      </c>
      <c r="H301" s="198">
        <v>4</v>
      </c>
      <c r="I301" s="200">
        <v>0.6000000000000001</v>
      </c>
    </row>
    <row r="302" ht="37">
      <c r="A302" s="14"/>
      <c r="B302" s="26"/>
      <c r="C302" s="214" t="s">
        <v>32</v>
      </c>
      <c r="D302" s="215" t="s">
        <v>222</v>
      </c>
      <c r="E302" s="216"/>
      <c r="F302" s="215" t="s">
        <v>221</v>
      </c>
      <c r="G302" s="217"/>
      <c r="H302" s="202">
        <v>5</v>
      </c>
      <c r="I302" s="202">
        <v>0.5</v>
      </c>
    </row>
    <row r="303" customHeight="1" ht="54">
      <c r="A303" s="14"/>
      <c r="B303" s="26"/>
      <c r="C303" s="31" t="s">
        <v>32</v>
      </c>
      <c r="D303" s="28" t="s">
        <v>232</v>
      </c>
      <c r="E303" s="29"/>
      <c r="F303" s="28" t="s">
        <v>143</v>
      </c>
      <c r="G303" s="52"/>
      <c r="H303" s="198">
        <v>4</v>
      </c>
      <c r="I303" s="200">
        <v>0.6000000000000001</v>
      </c>
    </row>
    <row r="304" customHeight="1" ht="36">
      <c r="A304" s="14"/>
      <c r="B304" s="26"/>
      <c r="C304" s="31" t="s">
        <v>32</v>
      </c>
      <c r="D304" s="28" t="s">
        <v>241</v>
      </c>
      <c r="E304" s="29" t="s">
        <v>3</v>
      </c>
      <c r="F304" s="28" t="s">
        <v>136</v>
      </c>
      <c r="G304" s="30" t="s">
        <v>5</v>
      </c>
      <c r="H304" s="198">
        <v>4</v>
      </c>
      <c r="I304" s="200">
        <v>0.5</v>
      </c>
    </row>
    <row r="305" ht="63">
      <c r="A305" s="14"/>
      <c r="B305" s="26"/>
      <c r="C305" s="31" t="s">
        <v>32</v>
      </c>
      <c r="D305" s="28" t="s">
        <v>233</v>
      </c>
      <c r="E305" s="29"/>
      <c r="F305" s="28"/>
      <c r="G305" s="52"/>
      <c r="H305" s="198">
        <v>5</v>
      </c>
      <c r="I305" s="200">
        <v>0.5</v>
      </c>
    </row>
    <row r="306" ht="51" customFormat="1" s="93">
      <c r="A306" s="94"/>
      <c r="B306" s="95"/>
      <c r="C306" s="179" t="s">
        <v>32</v>
      </c>
      <c r="D306" s="180" t="s">
        <v>243</v>
      </c>
      <c r="E306" s="181" t="s">
        <v>3</v>
      </c>
      <c r="F306" s="180" t="s">
        <v>244</v>
      </c>
      <c r="G306" s="183"/>
      <c r="H306" s="225">
        <v>2</v>
      </c>
      <c r="I306" s="226">
        <v>0.5</v>
      </c>
    </row>
    <row r="307" customHeight="1" ht="57">
      <c r="A307" s="14"/>
      <c r="B307" s="26"/>
      <c r="C307" s="179" t="s">
        <v>32</v>
      </c>
      <c r="D307" s="180" t="s">
        <v>328</v>
      </c>
      <c r="E307" s="181"/>
      <c r="F307" s="180" t="s">
        <v>235</v>
      </c>
      <c r="G307" s="183"/>
      <c r="H307" s="202">
        <v>4</v>
      </c>
      <c r="I307" s="203">
        <v>1</v>
      </c>
    </row>
    <row r="308" customHeight="1" ht="96">
      <c r="A308" s="14"/>
      <c r="B308" s="26"/>
      <c r="C308" s="179" t="s">
        <v>33</v>
      </c>
      <c r="D308" s="180" t="s">
        <v>236</v>
      </c>
      <c r="E308" s="181" t="s">
        <v>3</v>
      </c>
      <c r="F308" s="180" t="s">
        <v>3</v>
      </c>
      <c r="G308" s="183"/>
      <c r="H308" s="202">
        <v>4</v>
      </c>
      <c r="I308" s="203">
        <v>1</v>
      </c>
    </row>
    <row r="309" ht="27">
      <c r="A309" s="14"/>
      <c r="B309" s="26"/>
      <c r="C309" s="179"/>
      <c r="D309" s="180" t="s">
        <v>3</v>
      </c>
      <c r="E309" s="181">
        <v>0</v>
      </c>
      <c r="F309" s="180" t="s">
        <v>225</v>
      </c>
      <c r="G309" s="220"/>
      <c r="H309" s="202"/>
      <c r="I309" s="203"/>
    </row>
    <row r="310">
      <c r="A310" s="14"/>
      <c r="B310" s="26"/>
      <c r="C310" s="179"/>
      <c r="D310" s="180" t="s">
        <v>3</v>
      </c>
      <c r="E310" s="181">
        <v>1</v>
      </c>
      <c r="F310" s="180" t="s">
        <v>189</v>
      </c>
      <c r="G310" s="220"/>
      <c r="H310" s="202"/>
      <c r="I310" s="203"/>
    </row>
    <row r="311" ht="37">
      <c r="A311" s="14"/>
      <c r="B311" s="26"/>
      <c r="C311" s="179"/>
      <c r="D311" s="180" t="s">
        <v>3</v>
      </c>
      <c r="E311" s="181">
        <v>2</v>
      </c>
      <c r="F311" s="180" t="s">
        <v>224</v>
      </c>
      <c r="G311" s="220"/>
      <c r="H311" s="202"/>
      <c r="I311" s="203"/>
    </row>
    <row r="312" ht="27">
      <c r="A312" s="14"/>
      <c r="B312" s="26"/>
      <c r="C312" s="179"/>
      <c r="D312" s="180" t="s">
        <v>3</v>
      </c>
      <c r="E312" s="181">
        <v>3</v>
      </c>
      <c r="F312" s="180" t="s">
        <v>158</v>
      </c>
      <c r="G312" s="220"/>
      <c r="H312" s="202"/>
      <c r="I312" s="203"/>
    </row>
    <row r="313" ht="27">
      <c r="A313" s="14"/>
      <c r="B313" s="26"/>
      <c r="C313" s="31" t="s">
        <v>32</v>
      </c>
      <c r="D313" s="28" t="s">
        <v>133</v>
      </c>
      <c r="E313" s="29" t="s">
        <v>3</v>
      </c>
      <c r="F313" s="28" t="s">
        <v>237</v>
      </c>
      <c r="G313" s="30"/>
      <c r="H313" s="198">
        <v>2</v>
      </c>
      <c r="I313" s="200">
        <v>0.5</v>
      </c>
    </row>
    <row r="314" ht="27">
      <c r="A314" s="14"/>
      <c r="B314" s="26"/>
      <c r="C314" s="31" t="s">
        <v>32</v>
      </c>
      <c r="D314" s="28" t="s">
        <v>9</v>
      </c>
      <c r="E314" s="29" t="s">
        <v>3</v>
      </c>
      <c r="F314" s="28" t="s">
        <v>8</v>
      </c>
      <c r="G314" s="30" t="s">
        <v>5</v>
      </c>
      <c r="H314" s="198">
        <v>4</v>
      </c>
      <c r="I314" s="200">
        <v>0.4</v>
      </c>
    </row>
    <row r="315" customHeight="1" ht="96">
      <c r="A315" s="14"/>
      <c r="B315" s="26"/>
      <c r="C315" s="31" t="s">
        <v>33</v>
      </c>
      <c r="D315" s="28" t="s">
        <v>240</v>
      </c>
      <c r="E315" s="40"/>
      <c r="F315" s="42"/>
      <c r="G315" s="30"/>
      <c r="H315" s="200">
        <v>4</v>
      </c>
      <c r="I315" s="200">
        <v>0.8</v>
      </c>
    </row>
    <row r="316" ht="27">
      <c r="A316" s="14"/>
      <c r="B316" s="26"/>
      <c r="C316" s="31"/>
      <c r="D316" s="39"/>
      <c r="E316" s="29">
        <v>0</v>
      </c>
      <c r="F316" s="28" t="s">
        <v>155</v>
      </c>
      <c r="G316" s="30"/>
      <c r="H316" s="200"/>
      <c r="I316" s="200"/>
    </row>
    <row r="317">
      <c r="A317" s="14"/>
      <c r="B317" s="26"/>
      <c r="C317" s="31"/>
      <c r="D317" s="39"/>
      <c r="E317" s="29">
        <v>1</v>
      </c>
      <c r="F317" s="28" t="s">
        <v>189</v>
      </c>
      <c r="G317" s="18"/>
      <c r="H317" s="200"/>
      <c r="I317" s="200"/>
    </row>
    <row r="318" ht="27">
      <c r="A318" s="14"/>
      <c r="B318" s="26"/>
      <c r="C318" s="31"/>
      <c r="D318" s="39"/>
      <c r="E318" s="29">
        <v>2</v>
      </c>
      <c r="F318" s="28" t="s">
        <v>157</v>
      </c>
      <c r="G318" s="18"/>
      <c r="H318" s="200"/>
      <c r="I318" s="200"/>
    </row>
    <row r="319" ht="27">
      <c r="A319" s="14"/>
      <c r="B319" s="26"/>
      <c r="C319" s="31"/>
      <c r="D319" s="39"/>
      <c r="E319" s="29">
        <v>3</v>
      </c>
      <c r="F319" s="28" t="s">
        <v>158</v>
      </c>
      <c r="G319" s="18"/>
      <c r="H319" s="200"/>
      <c r="I319" s="200"/>
    </row>
    <row r="320" ht="27">
      <c r="A320" s="14"/>
      <c r="B320" s="26"/>
      <c r="C320" s="31" t="s">
        <v>32</v>
      </c>
      <c r="D320" s="28" t="s">
        <v>238</v>
      </c>
      <c r="E320" s="29" t="s">
        <v>3</v>
      </c>
      <c r="F320" s="28" t="s">
        <v>239</v>
      </c>
      <c r="G320" s="30" t="s">
        <v>5</v>
      </c>
      <c r="H320" s="198">
        <v>5</v>
      </c>
      <c r="I320" s="200">
        <v>0.5</v>
      </c>
    </row>
    <row r="321" ht="37">
      <c r="A321" s="14"/>
      <c r="B321" s="14"/>
      <c r="C321" s="31" t="s">
        <v>32</v>
      </c>
      <c r="D321" s="28" t="s">
        <v>220</v>
      </c>
      <c r="E321" s="29" t="s">
        <v>3</v>
      </c>
      <c r="F321" s="28" t="s">
        <v>6</v>
      </c>
      <c r="G321" s="30" t="s">
        <v>5</v>
      </c>
      <c r="H321" s="198">
        <v>5</v>
      </c>
      <c r="I321" s="200">
        <v>0.5</v>
      </c>
    </row>
    <row r="322" ht="30">
      <c r="A322" s="14" t="s">
        <v>125</v>
      </c>
      <c r="B322" s="57" t="s">
        <v>68</v>
      </c>
      <c r="C322" s="14"/>
      <c r="D322" s="28"/>
      <c r="E322" s="29"/>
      <c r="F322" s="28"/>
      <c r="G322" s="30"/>
      <c r="H322" s="198"/>
      <c r="I322" s="200"/>
    </row>
    <row r="323" ht="37">
      <c r="A323" s="14"/>
      <c r="B323" s="57"/>
      <c r="C323" s="31" t="s">
        <v>33</v>
      </c>
      <c r="D323" s="28" t="s">
        <v>242</v>
      </c>
      <c r="E323" s="29" t="s">
        <v>3</v>
      </c>
      <c r="F323" s="28" t="s">
        <v>3</v>
      </c>
      <c r="G323" s="47"/>
      <c r="H323" s="198">
        <v>4</v>
      </c>
      <c r="I323" s="200">
        <v>1</v>
      </c>
    </row>
    <row r="324">
      <c r="A324" s="14"/>
      <c r="B324" s="57"/>
      <c r="C324" s="31"/>
      <c r="D324" s="28" t="s">
        <v>3</v>
      </c>
      <c r="E324" s="29">
        <v>0</v>
      </c>
      <c r="F324" s="28" t="s">
        <v>110</v>
      </c>
      <c r="G324" s="47"/>
      <c r="H324" s="198"/>
      <c r="I324" s="200"/>
    </row>
    <row r="325">
      <c r="A325" s="14"/>
      <c r="B325" s="57"/>
      <c r="C325" s="31"/>
      <c r="D325" s="28" t="s">
        <v>3</v>
      </c>
      <c r="E325" s="29">
        <v>1</v>
      </c>
      <c r="F325" s="28" t="s">
        <v>53</v>
      </c>
      <c r="G325" s="47"/>
      <c r="H325" s="198"/>
      <c r="I325" s="200"/>
    </row>
    <row r="326">
      <c r="A326" s="14"/>
      <c r="B326" s="57"/>
      <c r="C326" s="31"/>
      <c r="D326" s="28" t="s">
        <v>3</v>
      </c>
      <c r="E326" s="29">
        <v>2</v>
      </c>
      <c r="F326" s="28" t="s">
        <v>49</v>
      </c>
      <c r="G326" s="47"/>
      <c r="H326" s="198"/>
      <c r="I326" s="200"/>
    </row>
    <row r="327">
      <c r="A327" s="14"/>
      <c r="B327" s="14"/>
      <c r="C327" s="31"/>
      <c r="D327" s="28"/>
      <c r="E327" s="29">
        <v>3</v>
      </c>
      <c r="F327" s="28" t="s">
        <v>50</v>
      </c>
      <c r="G327" s="47"/>
      <c r="H327" s="198"/>
      <c r="I327" s="200"/>
    </row>
    <row r="328" ht="37">
      <c r="A328" s="14"/>
      <c r="B328" s="14"/>
      <c r="C328" s="31" t="s">
        <v>32</v>
      </c>
      <c r="D328" s="28" t="s">
        <v>245</v>
      </c>
      <c r="E328" s="29"/>
      <c r="F328" s="28" t="s">
        <v>16</v>
      </c>
      <c r="G328" s="47"/>
      <c r="H328" s="198">
        <v>4</v>
      </c>
      <c r="I328" s="200">
        <v>0.5</v>
      </c>
    </row>
    <row r="329" customHeight="1" ht="102">
      <c r="A329" s="14"/>
      <c r="B329" s="14"/>
      <c r="C329" s="31" t="s">
        <v>33</v>
      </c>
      <c r="D329" s="28" t="s">
        <v>246</v>
      </c>
      <c r="E329" s="29" t="s">
        <v>3</v>
      </c>
      <c r="F329" s="28" t="s">
        <v>3</v>
      </c>
      <c r="G329" s="47"/>
      <c r="H329" s="198">
        <v>2</v>
      </c>
      <c r="I329" s="200">
        <v>0.5</v>
      </c>
    </row>
    <row r="330">
      <c r="A330" s="14"/>
      <c r="B330" s="14"/>
      <c r="C330" s="31"/>
      <c r="D330" s="33" t="s">
        <v>3</v>
      </c>
      <c r="E330" s="34">
        <v>0</v>
      </c>
      <c r="F330" s="35" t="s">
        <v>112</v>
      </c>
      <c r="G330" s="48"/>
      <c r="H330" s="38"/>
      <c r="I330" s="14"/>
    </row>
    <row r="331">
      <c r="A331" s="14"/>
      <c r="B331" s="14"/>
      <c r="C331" s="31"/>
      <c r="D331" s="33" t="s">
        <v>3</v>
      </c>
      <c r="E331" s="34">
        <v>1</v>
      </c>
      <c r="F331" s="35" t="s">
        <v>113</v>
      </c>
      <c r="G331" s="48"/>
      <c r="H331" s="38"/>
      <c r="I331" s="14"/>
    </row>
    <row r="332" ht="24">
      <c r="A332" s="14"/>
      <c r="B332" s="14"/>
      <c r="C332" s="31"/>
      <c r="D332" s="33" t="s">
        <v>3</v>
      </c>
      <c r="E332" s="34">
        <v>2</v>
      </c>
      <c r="F332" s="35" t="s">
        <v>114</v>
      </c>
      <c r="G332" s="48"/>
      <c r="H332" s="38"/>
      <c r="I332" s="14"/>
    </row>
    <row r="333" ht="39">
      <c r="A333" s="14"/>
      <c r="B333" s="14"/>
      <c r="C333" s="31"/>
      <c r="D333" s="33" t="s">
        <v>3</v>
      </c>
      <c r="E333" s="34">
        <v>3</v>
      </c>
      <c r="F333" s="35" t="s">
        <v>115</v>
      </c>
      <c r="G333" s="48"/>
      <c r="H333" s="38"/>
      <c r="I333" s="14"/>
    </row>
    <row r="334">
      <c r="A334" s="14"/>
      <c r="B334" s="18"/>
      <c r="C334" s="32"/>
      <c r="D334" s="45"/>
      <c r="E334" s="46"/>
      <c r="F334" s="45"/>
      <c r="G334" s="49"/>
      <c r="H334" s="14"/>
      <c r="I334" s="20"/>
    </row>
    <row r="335" ht="18">
      <c r="A335" s="9" t="s">
        <v>69</v>
      </c>
      <c r="B335" s="10" t="s">
        <v>20</v>
      </c>
      <c r="C335" s="9"/>
      <c r="D335" s="11"/>
      <c r="E335" s="9"/>
      <c r="F335" s="11"/>
      <c r="G335" s="11"/>
      <c r="H335" s="9"/>
      <c r="I335" s="12">
        <f>SUM(I337:I419)</f>
        <v>17</v>
      </c>
    </row>
    <row r="336">
      <c r="A336" s="14" t="s">
        <v>126</v>
      </c>
      <c r="B336" s="15" t="s">
        <v>70</v>
      </c>
      <c r="C336" s="16"/>
      <c r="D336" s="16"/>
      <c r="E336" s="16"/>
      <c r="F336" s="16"/>
      <c r="G336" s="16"/>
      <c r="H336" s="22"/>
      <c r="I336" s="17"/>
    </row>
    <row r="337" ht="27">
      <c r="A337" s="14"/>
      <c r="B337" s="18"/>
      <c r="C337" s="31" t="s">
        <v>32</v>
      </c>
      <c r="D337" s="28" t="s">
        <v>4</v>
      </c>
      <c r="E337" s="29" t="s">
        <v>3</v>
      </c>
      <c r="F337" s="28" t="s">
        <v>6</v>
      </c>
      <c r="G337" s="30" t="s">
        <v>5</v>
      </c>
      <c r="H337" s="198">
        <v>1</v>
      </c>
      <c r="I337" s="199">
        <v>0.3</v>
      </c>
    </row>
    <row r="338" ht="37">
      <c r="A338" s="14"/>
      <c r="B338" s="18"/>
      <c r="C338" s="31" t="s">
        <v>32</v>
      </c>
      <c r="D338" s="28" t="s">
        <v>7</v>
      </c>
      <c r="E338" s="29" t="s">
        <v>3</v>
      </c>
      <c r="F338" s="28" t="s">
        <v>8</v>
      </c>
      <c r="G338" s="30" t="s">
        <v>5</v>
      </c>
      <c r="H338" s="198">
        <v>1</v>
      </c>
      <c r="I338" s="199">
        <v>0.3</v>
      </c>
    </row>
    <row r="339" ht="99">
      <c r="A339" s="14"/>
      <c r="B339" s="18"/>
      <c r="C339" s="31" t="s">
        <v>33</v>
      </c>
      <c r="D339" s="28" t="s">
        <v>381</v>
      </c>
      <c r="E339" s="29"/>
      <c r="F339" s="28"/>
      <c r="G339" s="47"/>
      <c r="H339" s="198">
        <v>2</v>
      </c>
      <c r="I339" s="199">
        <v>0.3</v>
      </c>
    </row>
    <row r="340" ht="27">
      <c r="A340" s="14"/>
      <c r="B340" s="18"/>
      <c r="C340" s="31"/>
      <c r="D340" s="28"/>
      <c r="E340" s="29">
        <v>0</v>
      </c>
      <c r="F340" s="28" t="s">
        <v>382</v>
      </c>
      <c r="G340" s="47"/>
      <c r="H340" s="198"/>
      <c r="I340" s="199"/>
    </row>
    <row r="341" ht="27">
      <c r="A341" s="14"/>
      <c r="B341" s="18"/>
      <c r="C341" s="31"/>
      <c r="D341" s="28"/>
      <c r="E341" s="29">
        <v>1</v>
      </c>
      <c r="F341" s="28" t="s">
        <v>383</v>
      </c>
      <c r="G341" s="47"/>
      <c r="H341" s="198"/>
      <c r="I341" s="199"/>
    </row>
    <row r="342" ht="27">
      <c r="A342" s="14"/>
      <c r="B342" s="18"/>
      <c r="C342" s="31"/>
      <c r="D342" s="28"/>
      <c r="E342" s="29">
        <v>2</v>
      </c>
      <c r="F342" s="28" t="s">
        <v>384</v>
      </c>
      <c r="G342" s="47"/>
      <c r="H342" s="198"/>
      <c r="I342" s="199"/>
    </row>
    <row r="343" ht="27">
      <c r="A343" s="14"/>
      <c r="B343" s="18"/>
      <c r="C343" s="31"/>
      <c r="D343" s="28"/>
      <c r="E343" s="29">
        <v>3</v>
      </c>
      <c r="F343" s="28" t="s">
        <v>385</v>
      </c>
      <c r="G343" s="47"/>
      <c r="H343" s="198"/>
      <c r="I343" s="199"/>
    </row>
    <row r="344" customHeight="1" ht="63">
      <c r="A344" s="14"/>
      <c r="B344" s="18"/>
      <c r="C344" s="31" t="s">
        <v>33</v>
      </c>
      <c r="D344" s="28" t="s">
        <v>386</v>
      </c>
      <c r="E344" s="29" t="s">
        <v>3</v>
      </c>
      <c r="F344" s="28" t="s">
        <v>3</v>
      </c>
      <c r="G344" s="47"/>
      <c r="H344" s="198">
        <v>3</v>
      </c>
      <c r="I344" s="200">
        <v>0.8</v>
      </c>
    </row>
    <row r="345" ht="37">
      <c r="A345" s="14"/>
      <c r="B345" s="18"/>
      <c r="C345" s="31"/>
      <c r="D345" s="28" t="s">
        <v>3</v>
      </c>
      <c r="E345" s="29">
        <v>0</v>
      </c>
      <c r="F345" s="28" t="s">
        <v>387</v>
      </c>
      <c r="G345" s="47"/>
      <c r="H345" s="198"/>
      <c r="I345" s="200"/>
    </row>
    <row r="346" ht="51">
      <c r="A346" s="14"/>
      <c r="B346" s="18"/>
      <c r="C346" s="31"/>
      <c r="D346" s="28" t="s">
        <v>3</v>
      </c>
      <c r="E346" s="29">
        <v>1</v>
      </c>
      <c r="F346" s="28" t="s">
        <v>388</v>
      </c>
      <c r="G346" s="47"/>
      <c r="H346" s="198"/>
      <c r="I346" s="200"/>
    </row>
    <row r="347" ht="37">
      <c r="A347" s="14"/>
      <c r="B347" s="18"/>
      <c r="C347" s="31"/>
      <c r="D347" s="28" t="s">
        <v>3</v>
      </c>
      <c r="E347" s="29">
        <v>2</v>
      </c>
      <c r="F347" s="28" t="s">
        <v>389</v>
      </c>
      <c r="G347" s="47"/>
      <c r="H347" s="198"/>
      <c r="I347" s="200"/>
    </row>
    <row r="348" ht="37">
      <c r="A348" s="14"/>
      <c r="B348" s="18"/>
      <c r="C348" s="31"/>
      <c r="D348" s="28" t="s">
        <v>3</v>
      </c>
      <c r="E348" s="29">
        <v>3</v>
      </c>
      <c r="F348" s="28" t="s">
        <v>390</v>
      </c>
      <c r="G348" s="47"/>
      <c r="H348" s="198"/>
      <c r="I348" s="200"/>
    </row>
    <row r="349" ht="37">
      <c r="A349" s="14"/>
      <c r="B349" s="18"/>
      <c r="C349" s="31" t="s">
        <v>32</v>
      </c>
      <c r="D349" s="28" t="s">
        <v>75</v>
      </c>
      <c r="E349" s="29" t="s">
        <v>3</v>
      </c>
      <c r="F349" s="28" t="s">
        <v>144</v>
      </c>
      <c r="G349" s="30" t="s">
        <v>5</v>
      </c>
      <c r="H349" s="198">
        <v>2</v>
      </c>
      <c r="I349" s="199">
        <v>0.5</v>
      </c>
    </row>
    <row r="350" ht="37">
      <c r="A350" s="14"/>
      <c r="B350" s="18"/>
      <c r="C350" s="31" t="s">
        <v>32</v>
      </c>
      <c r="D350" s="28" t="s">
        <v>76</v>
      </c>
      <c r="E350" s="29" t="s">
        <v>3</v>
      </c>
      <c r="F350" s="28" t="s">
        <v>145</v>
      </c>
      <c r="G350" s="47"/>
      <c r="H350" s="198">
        <v>2</v>
      </c>
      <c r="I350" s="200">
        <v>0.4</v>
      </c>
    </row>
    <row r="351" customHeight="1" ht="51">
      <c r="A351" s="14"/>
      <c r="B351" s="18"/>
      <c r="C351" s="31" t="s">
        <v>33</v>
      </c>
      <c r="D351" s="28" t="s">
        <v>391</v>
      </c>
      <c r="E351" s="29" t="s">
        <v>3</v>
      </c>
      <c r="F351" s="28" t="s">
        <v>3</v>
      </c>
      <c r="G351" s="47"/>
      <c r="H351" s="198">
        <v>2</v>
      </c>
      <c r="I351" s="200">
        <v>0.5</v>
      </c>
    </row>
    <row r="352" ht="63">
      <c r="A352" s="14"/>
      <c r="B352" s="18"/>
      <c r="C352" s="14"/>
      <c r="D352" s="28" t="s">
        <v>3</v>
      </c>
      <c r="E352" s="29">
        <v>0</v>
      </c>
      <c r="F352" s="28" t="s">
        <v>392</v>
      </c>
      <c r="G352" s="47"/>
      <c r="H352" s="198"/>
      <c r="I352" s="200"/>
    </row>
    <row r="353" ht="63">
      <c r="A353" s="14"/>
      <c r="B353" s="18"/>
      <c r="C353" s="14"/>
      <c r="D353" s="28" t="s">
        <v>3</v>
      </c>
      <c r="E353" s="29">
        <v>1</v>
      </c>
      <c r="F353" s="28" t="s">
        <v>393</v>
      </c>
      <c r="G353" s="47"/>
      <c r="H353" s="198"/>
      <c r="I353" s="200"/>
    </row>
    <row r="354" ht="37">
      <c r="A354" s="14"/>
      <c r="B354" s="18"/>
      <c r="C354" s="14"/>
      <c r="D354" s="28" t="s">
        <v>3</v>
      </c>
      <c r="E354" s="29">
        <v>2</v>
      </c>
      <c r="F354" s="28" t="s">
        <v>394</v>
      </c>
      <c r="G354" s="47"/>
      <c r="H354" s="198"/>
      <c r="I354" s="200"/>
    </row>
    <row r="355" ht="51">
      <c r="A355" s="14"/>
      <c r="B355" s="18"/>
      <c r="C355" s="14"/>
      <c r="D355" s="28" t="s">
        <v>3</v>
      </c>
      <c r="E355" s="29">
        <v>3</v>
      </c>
      <c r="F355" s="28" t="s">
        <v>395</v>
      </c>
      <c r="G355" s="47"/>
      <c r="H355" s="198"/>
      <c r="I355" s="200"/>
    </row>
    <row r="356" customHeight="1" ht="60">
      <c r="A356" s="14"/>
      <c r="B356" s="18"/>
      <c r="C356" s="31" t="s">
        <v>32</v>
      </c>
      <c r="D356" s="28" t="s">
        <v>396</v>
      </c>
      <c r="E356" s="29" t="s">
        <v>3</v>
      </c>
      <c r="F356" s="28" t="s">
        <v>8</v>
      </c>
      <c r="G356" s="30" t="s">
        <v>5</v>
      </c>
      <c r="H356" s="198">
        <v>2</v>
      </c>
      <c r="I356" s="199">
        <v>0.3</v>
      </c>
    </row>
    <row r="357" ht="63">
      <c r="A357" s="14"/>
      <c r="B357" s="18"/>
      <c r="C357" s="31" t="s">
        <v>32</v>
      </c>
      <c r="D357" s="28" t="s">
        <v>397</v>
      </c>
      <c r="E357" s="29" t="s">
        <v>3</v>
      </c>
      <c r="F357" s="28" t="s">
        <v>134</v>
      </c>
      <c r="G357" s="30" t="s">
        <v>5</v>
      </c>
      <c r="H357" s="198">
        <v>1</v>
      </c>
      <c r="I357" s="199">
        <v>0.4</v>
      </c>
    </row>
    <row r="358" customHeight="1" ht="87">
      <c r="A358" s="14"/>
      <c r="B358" s="18"/>
      <c r="C358" s="31" t="s">
        <v>32</v>
      </c>
      <c r="D358" s="28" t="s">
        <v>398</v>
      </c>
      <c r="E358" s="29"/>
      <c r="F358" s="28" t="s">
        <v>89</v>
      </c>
      <c r="G358" s="47"/>
      <c r="H358" s="198">
        <v>3</v>
      </c>
      <c r="I358" s="200">
        <v>0.4</v>
      </c>
    </row>
    <row r="359" customHeight="1" ht="51">
      <c r="A359" s="14"/>
      <c r="B359" s="18"/>
      <c r="C359" s="31"/>
      <c r="D359" s="28" t="s">
        <v>399</v>
      </c>
      <c r="E359" s="29"/>
      <c r="F359" s="28" t="s">
        <v>134</v>
      </c>
      <c r="G359" s="47"/>
      <c r="H359" s="198">
        <v>3</v>
      </c>
      <c r="I359" s="200">
        <v>0.4</v>
      </c>
    </row>
    <row r="360" customHeight="1" ht="78">
      <c r="A360" s="14"/>
      <c r="B360" s="18"/>
      <c r="C360" s="31"/>
      <c r="D360" s="28" t="s">
        <v>400</v>
      </c>
      <c r="E360" s="29"/>
      <c r="F360" s="28" t="s">
        <v>401</v>
      </c>
      <c r="G360" s="47"/>
      <c r="H360" s="198">
        <v>3</v>
      </c>
      <c r="I360" s="200">
        <v>0.6000000000000001</v>
      </c>
    </row>
    <row r="361" ht="51">
      <c r="A361" s="14"/>
      <c r="B361" s="18"/>
      <c r="C361" s="31" t="s">
        <v>32</v>
      </c>
      <c r="D361" s="28" t="s">
        <v>72</v>
      </c>
      <c r="E361" s="29" t="s">
        <v>3</v>
      </c>
      <c r="F361" s="28" t="s">
        <v>402</v>
      </c>
      <c r="G361" s="47"/>
      <c r="H361" s="198">
        <v>3</v>
      </c>
      <c r="I361" s="200">
        <v>0.4</v>
      </c>
    </row>
    <row r="362" ht="87">
      <c r="A362" s="14"/>
      <c r="B362" s="18"/>
      <c r="C362" s="31" t="s">
        <v>32</v>
      </c>
      <c r="D362" s="28" t="s">
        <v>403</v>
      </c>
      <c r="E362" s="29" t="s">
        <v>3</v>
      </c>
      <c r="F362" s="28" t="s">
        <v>135</v>
      </c>
      <c r="G362" s="30" t="s">
        <v>5</v>
      </c>
      <c r="H362" s="198">
        <v>2</v>
      </c>
      <c r="I362" s="200">
        <v>0.3</v>
      </c>
    </row>
    <row r="363" customHeight="1" ht="132">
      <c r="A363" s="14"/>
      <c r="B363" s="18"/>
      <c r="C363" s="31" t="s">
        <v>33</v>
      </c>
      <c r="D363" s="28" t="s">
        <v>404</v>
      </c>
      <c r="E363" s="29"/>
      <c r="F363" s="28"/>
      <c r="G363" s="30"/>
      <c r="H363" s="198">
        <v>2</v>
      </c>
      <c r="I363" s="199">
        <v>1</v>
      </c>
    </row>
    <row r="364" ht="27">
      <c r="A364" s="14"/>
      <c r="B364" s="18"/>
      <c r="C364" s="14"/>
      <c r="D364" s="28"/>
      <c r="E364" s="52">
        <v>0</v>
      </c>
      <c r="F364" s="28" t="s">
        <v>405</v>
      </c>
      <c r="G364" s="30"/>
      <c r="H364" s="198"/>
      <c r="I364" s="199"/>
    </row>
    <row r="365" customHeight="1" ht="36">
      <c r="A365" s="14"/>
      <c r="B365" s="18"/>
      <c r="C365" s="14"/>
      <c r="D365" s="28"/>
      <c r="E365" s="52">
        <v>1</v>
      </c>
      <c r="F365" s="28" t="s">
        <v>388</v>
      </c>
      <c r="G365" s="30"/>
      <c r="H365" s="198"/>
      <c r="I365" s="199"/>
    </row>
    <row r="366" customHeight="1" ht="36">
      <c r="A366" s="14"/>
      <c r="B366" s="18"/>
      <c r="C366" s="14"/>
      <c r="D366" s="28"/>
      <c r="E366" s="52">
        <v>2</v>
      </c>
      <c r="F366" s="28" t="s">
        <v>389</v>
      </c>
      <c r="G366" s="30"/>
      <c r="H366" s="198"/>
      <c r="I366" s="199"/>
    </row>
    <row r="367" customHeight="1" ht="36">
      <c r="A367" s="14"/>
      <c r="B367" s="18"/>
      <c r="C367" s="14"/>
      <c r="D367" s="28"/>
      <c r="E367" s="52">
        <v>3</v>
      </c>
      <c r="F367" s="28" t="s">
        <v>390</v>
      </c>
      <c r="G367" s="30"/>
      <c r="H367" s="198"/>
      <c r="I367" s="199"/>
    </row>
    <row r="368" ht="27">
      <c r="A368" s="14"/>
      <c r="B368" s="18"/>
      <c r="C368" s="31" t="s">
        <v>33</v>
      </c>
      <c r="D368" s="28" t="s">
        <v>74</v>
      </c>
      <c r="E368" s="29"/>
      <c r="F368" s="28"/>
      <c r="G368" s="30"/>
      <c r="H368" s="198">
        <v>3</v>
      </c>
      <c r="I368" s="199">
        <v>0.6</v>
      </c>
    </row>
    <row r="369" ht="51">
      <c r="A369" s="14"/>
      <c r="B369" s="18"/>
      <c r="C369" s="14"/>
      <c r="D369" s="28"/>
      <c r="E369" s="52">
        <v>0</v>
      </c>
      <c r="F369" s="28" t="s">
        <v>406</v>
      </c>
      <c r="G369" s="30"/>
      <c r="H369" s="198"/>
      <c r="I369" s="199"/>
    </row>
    <row r="370" ht="27">
      <c r="A370" s="14"/>
      <c r="B370" s="18"/>
      <c r="C370" s="14"/>
      <c r="D370" s="28"/>
      <c r="E370" s="52">
        <v>1</v>
      </c>
      <c r="F370" s="28" t="s">
        <v>407</v>
      </c>
      <c r="G370" s="30"/>
      <c r="H370" s="198"/>
      <c r="I370" s="199"/>
    </row>
    <row r="371" ht="27">
      <c r="A371" s="14"/>
      <c r="B371" s="18"/>
      <c r="C371" s="14"/>
      <c r="D371" s="28"/>
      <c r="E371" s="52">
        <v>2</v>
      </c>
      <c r="F371" s="28" t="s">
        <v>408</v>
      </c>
      <c r="G371" s="30"/>
      <c r="H371" s="198"/>
      <c r="I371" s="199"/>
    </row>
    <row r="372" ht="51">
      <c r="A372" s="14"/>
      <c r="B372" s="18"/>
      <c r="C372" s="14"/>
      <c r="D372" s="28"/>
      <c r="E372" s="52">
        <v>3</v>
      </c>
      <c r="F372" s="28" t="s">
        <v>409</v>
      </c>
      <c r="G372" s="47"/>
      <c r="H372" s="198"/>
      <c r="I372" s="199"/>
    </row>
    <row r="373" ht="184">
      <c r="A373" s="14"/>
      <c r="B373" s="18"/>
      <c r="C373" s="31" t="s">
        <v>33</v>
      </c>
      <c r="D373" s="28" t="s">
        <v>442</v>
      </c>
      <c r="E373" s="29" t="s">
        <v>3</v>
      </c>
      <c r="F373" s="28" t="s">
        <v>3</v>
      </c>
      <c r="G373" s="47"/>
      <c r="H373" s="198">
        <v>3</v>
      </c>
      <c r="I373" s="199">
        <v>0.6000000000000001</v>
      </c>
    </row>
    <row r="374" ht="27">
      <c r="A374" s="14"/>
      <c r="B374" s="18"/>
      <c r="C374" s="31"/>
      <c r="D374" s="28" t="s">
        <v>3</v>
      </c>
      <c r="E374" s="29">
        <v>0</v>
      </c>
      <c r="F374" s="28" t="s">
        <v>410</v>
      </c>
      <c r="G374" s="47"/>
      <c r="H374" s="198"/>
      <c r="I374" s="199"/>
    </row>
    <row r="375" ht="51">
      <c r="A375" s="14"/>
      <c r="B375" s="18"/>
      <c r="C375" s="31"/>
      <c r="D375" s="28" t="s">
        <v>3</v>
      </c>
      <c r="E375" s="29">
        <v>1</v>
      </c>
      <c r="F375" s="28" t="s">
        <v>388</v>
      </c>
      <c r="G375" s="47"/>
      <c r="H375" s="198"/>
      <c r="I375" s="199"/>
    </row>
    <row r="376" ht="37">
      <c r="A376" s="14"/>
      <c r="B376" s="18"/>
      <c r="C376" s="31"/>
      <c r="D376" s="28" t="s">
        <v>3</v>
      </c>
      <c r="E376" s="29">
        <v>2</v>
      </c>
      <c r="F376" s="28" t="s">
        <v>389</v>
      </c>
      <c r="G376" s="47"/>
      <c r="H376" s="198"/>
      <c r="I376" s="199"/>
    </row>
    <row r="377" ht="37">
      <c r="A377" s="14"/>
      <c r="B377" s="18"/>
      <c r="C377" s="31"/>
      <c r="D377" s="28" t="s">
        <v>3</v>
      </c>
      <c r="E377" s="29">
        <v>3</v>
      </c>
      <c r="F377" s="28" t="s">
        <v>390</v>
      </c>
      <c r="G377" s="47"/>
      <c r="H377" s="198"/>
      <c r="I377" s="199"/>
    </row>
    <row r="378" ht="37">
      <c r="A378" s="14"/>
      <c r="B378" s="18"/>
      <c r="C378" s="31" t="s">
        <v>32</v>
      </c>
      <c r="D378" s="28" t="s">
        <v>181</v>
      </c>
      <c r="E378" s="29"/>
      <c r="F378" s="61" t="s">
        <v>412</v>
      </c>
      <c r="G378" s="30"/>
      <c r="H378" s="198">
        <v>3</v>
      </c>
      <c r="I378" s="200">
        <v>0.5</v>
      </c>
    </row>
    <row r="379">
      <c r="A379" s="14" t="s">
        <v>127</v>
      </c>
      <c r="B379" s="15" t="s">
        <v>71</v>
      </c>
      <c r="C379" s="16"/>
      <c r="D379" s="16"/>
      <c r="E379" s="16"/>
      <c r="F379" s="16"/>
      <c r="G379" s="16"/>
      <c r="H379" s="209"/>
      <c r="I379" s="198"/>
    </row>
    <row r="380" ht="37">
      <c r="A380" s="14"/>
      <c r="B380" s="18"/>
      <c r="C380" s="31" t="s">
        <v>32</v>
      </c>
      <c r="D380" s="28" t="s">
        <v>78</v>
      </c>
      <c r="E380" s="29" t="s">
        <v>3</v>
      </c>
      <c r="F380" s="28" t="s">
        <v>6</v>
      </c>
      <c r="G380" s="30" t="s">
        <v>5</v>
      </c>
      <c r="H380" s="198">
        <v>1</v>
      </c>
      <c r="I380" s="199">
        <v>0.2</v>
      </c>
    </row>
    <row r="381" ht="123">
      <c r="A381" s="14"/>
      <c r="B381" s="18"/>
      <c r="C381" s="31" t="s">
        <v>32</v>
      </c>
      <c r="D381" s="28" t="s">
        <v>413</v>
      </c>
      <c r="E381" s="29" t="s">
        <v>3</v>
      </c>
      <c r="F381" s="28" t="s">
        <v>103</v>
      </c>
      <c r="G381" s="47"/>
      <c r="H381" s="198">
        <v>5</v>
      </c>
      <c r="I381" s="199">
        <v>0.6000000000000001</v>
      </c>
    </row>
    <row r="382" ht="63">
      <c r="A382" s="14"/>
      <c r="B382" s="18"/>
      <c r="C382" s="31" t="s">
        <v>32</v>
      </c>
      <c r="D382" s="28" t="s">
        <v>414</v>
      </c>
      <c r="E382" s="29"/>
      <c r="F382" s="28" t="s">
        <v>79</v>
      </c>
      <c r="G382" s="30" t="s">
        <v>5</v>
      </c>
      <c r="H382" s="198">
        <v>5</v>
      </c>
      <c r="I382" s="199">
        <v>0.30000000000000004</v>
      </c>
    </row>
    <row r="383" ht="37">
      <c r="A383" s="14"/>
      <c r="B383" s="18"/>
      <c r="C383" s="31" t="s">
        <v>33</v>
      </c>
      <c r="D383" s="28" t="s">
        <v>416</v>
      </c>
      <c r="E383" s="29"/>
      <c r="F383" s="28"/>
      <c r="G383" s="47"/>
      <c r="H383" s="198">
        <v>5</v>
      </c>
      <c r="I383" s="199">
        <v>0.6000000000000001</v>
      </c>
    </row>
    <row r="384" ht="51">
      <c r="A384" s="14"/>
      <c r="B384" s="18"/>
      <c r="C384" s="31"/>
      <c r="D384" s="28"/>
      <c r="E384" s="29">
        <v>0</v>
      </c>
      <c r="F384" s="28" t="s">
        <v>415</v>
      </c>
      <c r="G384" s="47"/>
      <c r="H384" s="198"/>
      <c r="I384" s="199"/>
    </row>
    <row r="385" ht="99">
      <c r="A385" s="14"/>
      <c r="B385" s="18"/>
      <c r="C385" s="31"/>
      <c r="D385" s="28"/>
      <c r="E385" s="29">
        <v>1</v>
      </c>
      <c r="F385" s="28" t="s">
        <v>417</v>
      </c>
      <c r="G385" s="47"/>
      <c r="H385" s="198"/>
      <c r="I385" s="199"/>
    </row>
    <row r="386" ht="75">
      <c r="A386" s="14"/>
      <c r="B386" s="18"/>
      <c r="C386" s="31"/>
      <c r="D386" s="28"/>
      <c r="E386" s="29">
        <v>2</v>
      </c>
      <c r="F386" s="28" t="s">
        <v>418</v>
      </c>
      <c r="G386" s="47"/>
      <c r="H386" s="198"/>
      <c r="I386" s="199"/>
    </row>
    <row r="387" ht="111">
      <c r="A387" s="14"/>
      <c r="B387" s="18"/>
      <c r="C387" s="31"/>
      <c r="D387" s="28"/>
      <c r="E387" s="29">
        <v>3</v>
      </c>
      <c r="F387" s="28" t="s">
        <v>419</v>
      </c>
      <c r="G387" s="47"/>
      <c r="H387" s="198"/>
      <c r="I387" s="199"/>
    </row>
    <row r="388" ht="37">
      <c r="A388" s="14"/>
      <c r="B388" s="18"/>
      <c r="C388" s="31" t="s">
        <v>32</v>
      </c>
      <c r="D388" s="28" t="s">
        <v>421</v>
      </c>
      <c r="E388" s="29" t="s">
        <v>3</v>
      </c>
      <c r="F388" s="28" t="s">
        <v>420</v>
      </c>
      <c r="G388" s="30" t="s">
        <v>5</v>
      </c>
      <c r="H388" s="198">
        <v>2</v>
      </c>
      <c r="I388" s="199">
        <v>0.3</v>
      </c>
    </row>
    <row r="389" ht="37">
      <c r="A389" s="14"/>
      <c r="B389" s="18"/>
      <c r="C389" s="185" t="s">
        <v>32</v>
      </c>
      <c r="D389" s="180" t="s">
        <v>306</v>
      </c>
      <c r="E389" s="181"/>
      <c r="F389" s="180" t="s">
        <v>443</v>
      </c>
      <c r="G389" s="30"/>
      <c r="H389" s="198">
        <v>5</v>
      </c>
      <c r="I389" s="199">
        <v>0.5</v>
      </c>
    </row>
    <row r="390" ht="27">
      <c r="A390" s="14"/>
      <c r="B390" s="18"/>
      <c r="C390" s="31" t="s">
        <v>32</v>
      </c>
      <c r="D390" s="28" t="s">
        <v>146</v>
      </c>
      <c r="E390" s="29" t="s">
        <v>3</v>
      </c>
      <c r="F390" s="28" t="s">
        <v>422</v>
      </c>
      <c r="G390" s="30" t="s">
        <v>5</v>
      </c>
      <c r="H390" s="198">
        <v>5</v>
      </c>
      <c r="I390" s="200">
        <v>0.4</v>
      </c>
    </row>
    <row r="391" ht="37">
      <c r="A391" s="14"/>
      <c r="B391" s="18"/>
      <c r="C391" s="31" t="s">
        <v>32</v>
      </c>
      <c r="D391" s="28" t="s">
        <v>423</v>
      </c>
      <c r="E391" s="29" t="s">
        <v>3</v>
      </c>
      <c r="F391" s="28" t="s">
        <v>6</v>
      </c>
      <c r="G391" s="30" t="s">
        <v>5</v>
      </c>
      <c r="H391" s="198">
        <v>5</v>
      </c>
      <c r="I391" s="200">
        <v>0.30000000000000004</v>
      </c>
    </row>
    <row r="392" ht="63">
      <c r="A392" s="14"/>
      <c r="B392" s="18"/>
      <c r="C392" s="31" t="s">
        <v>32</v>
      </c>
      <c r="D392" s="28" t="s">
        <v>80</v>
      </c>
      <c r="E392" s="29" t="s">
        <v>3</v>
      </c>
      <c r="F392" s="28" t="s">
        <v>151</v>
      </c>
      <c r="G392" s="30" t="s">
        <v>5</v>
      </c>
      <c r="H392" s="198">
        <v>1</v>
      </c>
      <c r="I392" s="200">
        <v>0.2</v>
      </c>
    </row>
    <row r="393" ht="30">
      <c r="A393" s="14" t="s">
        <v>128</v>
      </c>
      <c r="B393" s="57" t="s">
        <v>82</v>
      </c>
      <c r="C393" s="14"/>
      <c r="D393" s="28"/>
      <c r="E393" s="29"/>
      <c r="F393" s="28"/>
      <c r="G393" s="30"/>
      <c r="H393" s="198"/>
      <c r="I393" s="200"/>
    </row>
    <row r="394" ht="63">
      <c r="A394" s="14"/>
      <c r="B394" s="57"/>
      <c r="C394" s="31" t="s">
        <v>32</v>
      </c>
      <c r="D394" s="28" t="s">
        <v>430</v>
      </c>
      <c r="E394" s="29"/>
      <c r="F394" s="28" t="s">
        <v>431</v>
      </c>
      <c r="G394" s="30" t="s">
        <v>5</v>
      </c>
      <c r="H394" s="198">
        <v>2</v>
      </c>
      <c r="I394" s="200">
        <v>0.7000000000000001</v>
      </c>
    </row>
    <row r="395" customHeight="1" ht="36">
      <c r="A395" s="14"/>
      <c r="B395" s="57"/>
      <c r="C395" s="31" t="s">
        <v>32</v>
      </c>
      <c r="D395" s="28" t="s">
        <v>81</v>
      </c>
      <c r="E395" s="29"/>
      <c r="F395" s="28" t="s">
        <v>426</v>
      </c>
      <c r="G395" s="30" t="s">
        <v>5</v>
      </c>
      <c r="H395" s="198">
        <v>4</v>
      </c>
      <c r="I395" s="200">
        <v>0.4</v>
      </c>
    </row>
    <row r="396" customHeight="1" ht="45">
      <c r="A396" s="14"/>
      <c r="B396" s="57"/>
      <c r="C396" s="31" t="s">
        <v>32</v>
      </c>
      <c r="D396" s="28" t="s">
        <v>433</v>
      </c>
      <c r="E396" s="29"/>
      <c r="F396" s="28" t="s">
        <v>432</v>
      </c>
      <c r="G396" s="30"/>
      <c r="H396" s="198">
        <v>1</v>
      </c>
      <c r="I396" s="200">
        <v>0.30000000000000004</v>
      </c>
    </row>
    <row r="397" ht="27">
      <c r="A397" s="14"/>
      <c r="B397" s="57"/>
      <c r="C397" s="31" t="s">
        <v>32</v>
      </c>
      <c r="D397" s="28" t="s">
        <v>425</v>
      </c>
      <c r="E397" s="29"/>
      <c r="F397" s="28" t="s">
        <v>431</v>
      </c>
      <c r="G397" s="30"/>
      <c r="H397" s="198">
        <v>5</v>
      </c>
      <c r="I397" s="200">
        <v>0.6000000000000001</v>
      </c>
    </row>
    <row r="398" ht="75">
      <c r="A398" s="14"/>
      <c r="B398" s="57"/>
      <c r="C398" s="31" t="s">
        <v>33</v>
      </c>
      <c r="D398" s="180" t="s">
        <v>427</v>
      </c>
      <c r="E398" s="181"/>
      <c r="F398" s="180"/>
      <c r="G398" s="30"/>
      <c r="H398" s="198">
        <v>5</v>
      </c>
      <c r="I398" s="200">
        <v>0.6000000000000001</v>
      </c>
    </row>
    <row r="399" ht="27">
      <c r="A399" s="14"/>
      <c r="B399" s="57"/>
      <c r="C399" s="31"/>
      <c r="D399" s="180"/>
      <c r="E399" s="181">
        <v>0</v>
      </c>
      <c r="F399" s="180" t="s">
        <v>160</v>
      </c>
      <c r="G399" s="30"/>
      <c r="H399" s="198"/>
      <c r="I399" s="200"/>
    </row>
    <row r="400" ht="27">
      <c r="A400" s="14"/>
      <c r="B400" s="57"/>
      <c r="C400" s="31"/>
      <c r="D400" s="180"/>
      <c r="E400" s="181">
        <v>1</v>
      </c>
      <c r="F400" s="180" t="s">
        <v>428</v>
      </c>
      <c r="G400" s="30"/>
      <c r="H400" s="198"/>
      <c r="I400" s="200"/>
    </row>
    <row r="401" ht="27">
      <c r="A401" s="14"/>
      <c r="B401" s="57"/>
      <c r="C401" s="31"/>
      <c r="D401" s="180"/>
      <c r="E401" s="181">
        <v>2</v>
      </c>
      <c r="F401" s="180" t="s">
        <v>178</v>
      </c>
      <c r="G401" s="30"/>
      <c r="H401" s="198"/>
      <c r="I401" s="200"/>
    </row>
    <row r="402" ht="27">
      <c r="A402" s="14"/>
      <c r="B402" s="57"/>
      <c r="C402" s="31"/>
      <c r="D402" s="180"/>
      <c r="E402" s="181">
        <v>3</v>
      </c>
      <c r="F402" s="180" t="s">
        <v>429</v>
      </c>
      <c r="G402" s="30"/>
      <c r="H402" s="198"/>
      <c r="I402" s="200"/>
    </row>
    <row r="403" ht="111">
      <c r="A403" s="14"/>
      <c r="B403" s="57"/>
      <c r="C403" s="31" t="s">
        <v>33</v>
      </c>
      <c r="D403" s="28" t="s">
        <v>436</v>
      </c>
      <c r="E403" s="29" t="s">
        <v>3</v>
      </c>
      <c r="F403" s="28"/>
      <c r="G403" s="30"/>
      <c r="H403" s="198">
        <v>4</v>
      </c>
      <c r="I403" s="200">
        <v>0.6000000000000001</v>
      </c>
    </row>
    <row r="404" ht="27">
      <c r="A404" s="14"/>
      <c r="B404" s="57"/>
      <c r="C404" s="31"/>
      <c r="D404" s="28"/>
      <c r="E404" s="29">
        <v>0</v>
      </c>
      <c r="F404" s="28" t="s">
        <v>225</v>
      </c>
      <c r="G404" s="30"/>
      <c r="H404" s="198"/>
      <c r="I404" s="200"/>
    </row>
    <row r="405">
      <c r="A405" s="14"/>
      <c r="B405" s="57"/>
      <c r="C405" s="31"/>
      <c r="D405" s="28"/>
      <c r="E405" s="29">
        <v>1</v>
      </c>
      <c r="F405" s="28" t="s">
        <v>189</v>
      </c>
      <c r="G405" s="30"/>
      <c r="H405" s="198"/>
      <c r="I405" s="200"/>
    </row>
    <row r="406" ht="37">
      <c r="A406" s="14"/>
      <c r="B406" s="57"/>
      <c r="C406" s="31"/>
      <c r="D406" s="28"/>
      <c r="E406" s="29">
        <v>2</v>
      </c>
      <c r="F406" s="28" t="s">
        <v>224</v>
      </c>
      <c r="G406" s="30"/>
      <c r="H406" s="198"/>
      <c r="I406" s="200"/>
    </row>
    <row r="407" ht="27">
      <c r="A407" s="14"/>
      <c r="B407" s="57"/>
      <c r="C407" s="31"/>
      <c r="D407" s="28"/>
      <c r="E407" s="40">
        <v>3</v>
      </c>
      <c r="F407" s="28" t="s">
        <v>158</v>
      </c>
      <c r="G407" s="52"/>
      <c r="H407" s="198"/>
      <c r="I407" s="200"/>
    </row>
    <row r="408" ht="99">
      <c r="A408" s="14"/>
      <c r="B408" s="57"/>
      <c r="C408" s="31" t="s">
        <v>32</v>
      </c>
      <c r="D408" s="28" t="s">
        <v>435</v>
      </c>
      <c r="E408" s="29"/>
      <c r="F408" s="28" t="s">
        <v>111</v>
      </c>
      <c r="G408" s="47"/>
      <c r="H408" s="198">
        <v>4</v>
      </c>
      <c r="I408" s="200">
        <v>0.3</v>
      </c>
    </row>
    <row r="409" ht="27">
      <c r="A409" s="14"/>
      <c r="B409" s="57"/>
      <c r="C409" s="179" t="s">
        <v>32</v>
      </c>
      <c r="D409" s="180" t="s">
        <v>437</v>
      </c>
      <c r="E409" s="186"/>
      <c r="F409" s="180" t="s">
        <v>438</v>
      </c>
      <c r="G409" s="30"/>
      <c r="H409" s="198">
        <v>2</v>
      </c>
      <c r="I409" s="200">
        <v>0.5</v>
      </c>
    </row>
    <row r="410" ht="87">
      <c r="A410" s="14"/>
      <c r="B410" s="57"/>
      <c r="C410" s="31" t="s">
        <v>33</v>
      </c>
      <c r="D410" s="28" t="s">
        <v>434</v>
      </c>
      <c r="E410" s="29" t="s">
        <v>3</v>
      </c>
      <c r="F410" s="28" t="s">
        <v>3</v>
      </c>
      <c r="G410" s="47"/>
      <c r="H410" s="198">
        <v>2</v>
      </c>
      <c r="I410" s="200">
        <v>0.6000000000000001</v>
      </c>
    </row>
    <row r="411" ht="27">
      <c r="A411" s="14"/>
      <c r="B411" s="57"/>
      <c r="C411" s="31"/>
      <c r="D411" s="28" t="s">
        <v>3</v>
      </c>
      <c r="E411" s="29">
        <v>0</v>
      </c>
      <c r="F411" s="28" t="s">
        <v>225</v>
      </c>
      <c r="G411" s="47"/>
      <c r="H411" s="198"/>
      <c r="I411" s="200"/>
    </row>
    <row r="412">
      <c r="A412" s="14"/>
      <c r="B412" s="57"/>
      <c r="C412" s="31"/>
      <c r="D412" s="28" t="s">
        <v>3</v>
      </c>
      <c r="E412" s="29">
        <v>1</v>
      </c>
      <c r="F412" s="28" t="s">
        <v>189</v>
      </c>
      <c r="G412" s="47"/>
      <c r="H412" s="198"/>
      <c r="I412" s="200"/>
    </row>
    <row r="413" ht="37">
      <c r="A413" s="14"/>
      <c r="B413" s="57"/>
      <c r="C413" s="31"/>
      <c r="D413" s="28" t="s">
        <v>3</v>
      </c>
      <c r="E413" s="29">
        <v>2</v>
      </c>
      <c r="F413" s="28" t="s">
        <v>224</v>
      </c>
      <c r="G413" s="47"/>
      <c r="H413" s="198"/>
      <c r="I413" s="200"/>
    </row>
    <row r="414" ht="27">
      <c r="A414" s="14"/>
      <c r="B414" s="57"/>
      <c r="C414" s="31"/>
      <c r="D414" s="28" t="s">
        <v>3</v>
      </c>
      <c r="E414" s="29">
        <v>3</v>
      </c>
      <c r="F414" s="28" t="s">
        <v>158</v>
      </c>
      <c r="G414" s="47"/>
      <c r="H414" s="198"/>
      <c r="I414" s="200"/>
    </row>
    <row r="415" ht="87">
      <c r="A415" s="14"/>
      <c r="B415" s="14"/>
      <c r="C415" s="31" t="s">
        <v>33</v>
      </c>
      <c r="D415" s="28" t="s">
        <v>439</v>
      </c>
      <c r="E415" s="29"/>
      <c r="F415" s="28"/>
      <c r="G415" s="47"/>
      <c r="H415" s="198">
        <v>2</v>
      </c>
      <c r="I415" s="200">
        <v>0.4</v>
      </c>
    </row>
    <row r="416">
      <c r="A416" s="14"/>
      <c r="B416" s="14"/>
      <c r="C416" s="31"/>
      <c r="D416" s="28"/>
      <c r="E416" s="29">
        <v>0</v>
      </c>
      <c r="F416" s="28" t="s">
        <v>112</v>
      </c>
      <c r="G416" s="47"/>
      <c r="H416" s="38"/>
      <c r="I416" s="14"/>
    </row>
    <row r="417">
      <c r="A417" s="14"/>
      <c r="B417" s="14"/>
      <c r="C417" s="31"/>
      <c r="D417" s="28"/>
      <c r="E417" s="29">
        <v>1</v>
      </c>
      <c r="F417" s="28" t="s">
        <v>440</v>
      </c>
      <c r="G417" s="47"/>
      <c r="H417" s="38"/>
      <c r="I417" s="14"/>
    </row>
    <row r="418" ht="24">
      <c r="A418" s="14"/>
      <c r="B418" s="14"/>
      <c r="C418" s="31"/>
      <c r="D418" s="28"/>
      <c r="E418" s="29">
        <v>2</v>
      </c>
      <c r="F418" s="28" t="s">
        <v>157</v>
      </c>
      <c r="G418" s="47"/>
      <c r="H418" s="38"/>
      <c r="I418" s="14"/>
    </row>
    <row r="419" ht="24">
      <c r="A419" s="14"/>
      <c r="B419" s="14"/>
      <c r="C419" s="31"/>
      <c r="D419" s="28"/>
      <c r="E419" s="29">
        <v>3</v>
      </c>
      <c r="F419" s="28" t="s">
        <v>158</v>
      </c>
      <c r="G419" s="47"/>
      <c r="H419" s="38"/>
      <c r="I419" s="14"/>
    </row>
    <row r="420" ht="18">
      <c r="A420" s="9" t="s">
        <v>83</v>
      </c>
      <c r="B420" s="10" t="s">
        <v>84</v>
      </c>
      <c r="C420" s="9"/>
      <c r="D420" s="11"/>
      <c r="E420" s="9"/>
      <c r="F420" s="11"/>
      <c r="G420" s="11"/>
      <c r="H420" s="9"/>
      <c r="I420" s="12">
        <f>SUM(I422:I477)</f>
        <v>16</v>
      </c>
    </row>
    <row r="421">
      <c r="A421" s="59" t="s">
        <v>129</v>
      </c>
      <c r="B421" s="18" t="s">
        <v>85</v>
      </c>
      <c r="C421" s="14"/>
      <c r="D421" s="28"/>
      <c r="E421" s="29"/>
      <c r="F421" s="28"/>
      <c r="G421" s="19"/>
      <c r="H421" s="19"/>
      <c r="I421" s="18"/>
    </row>
    <row r="422" ht="39">
      <c r="A422" s="59"/>
      <c r="B422" s="18"/>
      <c r="C422" s="31" t="s">
        <v>32</v>
      </c>
      <c r="D422" s="28" t="s">
        <v>7</v>
      </c>
      <c r="E422" s="29"/>
      <c r="F422" s="28" t="s">
        <v>8</v>
      </c>
      <c r="G422" s="30" t="s">
        <v>5</v>
      </c>
      <c r="H422" s="152">
        <v>1</v>
      </c>
      <c r="I422" s="153">
        <v>0.3</v>
      </c>
    </row>
    <row r="423" ht="90">
      <c r="A423" s="59"/>
      <c r="B423" s="18"/>
      <c r="C423" s="31" t="s">
        <v>32</v>
      </c>
      <c r="D423" s="28" t="s">
        <v>329</v>
      </c>
      <c r="E423" s="29"/>
      <c r="F423" s="28" t="s">
        <v>330</v>
      </c>
      <c r="G423" s="47"/>
      <c r="H423" s="152">
        <v>3</v>
      </c>
      <c r="I423" s="153">
        <v>1.3</v>
      </c>
    </row>
    <row r="424" ht="75">
      <c r="A424" s="59"/>
      <c r="B424" s="18"/>
      <c r="C424" s="31" t="s">
        <v>32</v>
      </c>
      <c r="D424" s="28" t="s">
        <v>331</v>
      </c>
      <c r="E424" s="29"/>
      <c r="F424" s="28" t="s">
        <v>88</v>
      </c>
      <c r="G424" s="30"/>
      <c r="H424" s="152">
        <v>1</v>
      </c>
      <c r="I424" s="153">
        <v>0.5</v>
      </c>
    </row>
    <row r="425" ht="51">
      <c r="A425" s="59"/>
      <c r="B425" s="18"/>
      <c r="C425" s="31" t="s">
        <v>32</v>
      </c>
      <c r="D425" s="28" t="s">
        <v>332</v>
      </c>
      <c r="E425" s="29"/>
      <c r="F425" s="28" t="s">
        <v>288</v>
      </c>
      <c r="G425" s="47"/>
      <c r="H425" s="152">
        <v>3</v>
      </c>
      <c r="I425" s="153">
        <v>0.5</v>
      </c>
    </row>
    <row r="426" ht="114">
      <c r="A426" s="59"/>
      <c r="B426" s="18"/>
      <c r="C426" s="31" t="s">
        <v>33</v>
      </c>
      <c r="D426" s="28" t="s">
        <v>333</v>
      </c>
      <c r="E426" s="29"/>
      <c r="F426" s="28"/>
      <c r="G426" s="49"/>
      <c r="H426" s="154">
        <v>3</v>
      </c>
      <c r="I426" s="153">
        <v>1.3</v>
      </c>
    </row>
    <row r="427" ht="24">
      <c r="A427" s="59"/>
      <c r="B427" s="18"/>
      <c r="C427" s="31"/>
      <c r="D427" s="28"/>
      <c r="E427" s="29">
        <v>0</v>
      </c>
      <c r="F427" s="61" t="s">
        <v>334</v>
      </c>
      <c r="G427" s="49"/>
      <c r="H427" s="154"/>
      <c r="I427" s="153"/>
    </row>
    <row r="428" ht="24">
      <c r="A428" s="59"/>
      <c r="B428" s="18"/>
      <c r="C428" s="31"/>
      <c r="D428" s="28"/>
      <c r="E428" s="29">
        <v>1</v>
      </c>
      <c r="F428" s="61" t="s">
        <v>335</v>
      </c>
      <c r="G428" s="49"/>
      <c r="H428" s="154"/>
      <c r="I428" s="153"/>
    </row>
    <row r="429" ht="24">
      <c r="A429" s="59"/>
      <c r="B429" s="18"/>
      <c r="C429" s="31"/>
      <c r="D429" s="28"/>
      <c r="E429" s="29">
        <v>2</v>
      </c>
      <c r="F429" s="61" t="s">
        <v>336</v>
      </c>
      <c r="G429" s="49"/>
      <c r="H429" s="154"/>
      <c r="I429" s="153"/>
    </row>
    <row r="430" ht="24">
      <c r="A430" s="59"/>
      <c r="B430" s="18"/>
      <c r="C430" s="31"/>
      <c r="D430" s="28"/>
      <c r="E430" s="29">
        <v>3</v>
      </c>
      <c r="F430" s="61" t="s">
        <v>337</v>
      </c>
      <c r="G430" s="49"/>
      <c r="H430" s="154"/>
      <c r="I430" s="153"/>
    </row>
    <row r="431">
      <c r="A431" s="59" t="s">
        <v>130</v>
      </c>
      <c r="B431" s="18" t="s">
        <v>86</v>
      </c>
      <c r="C431" s="14"/>
      <c r="D431" s="19"/>
      <c r="E431" s="14"/>
      <c r="F431" s="19"/>
      <c r="G431" s="19"/>
      <c r="H431" s="154"/>
      <c r="I431" s="153"/>
    </row>
    <row r="432" ht="24">
      <c r="A432" s="59"/>
      <c r="B432" s="18"/>
      <c r="C432" s="31" t="s">
        <v>32</v>
      </c>
      <c r="D432" s="28" t="s">
        <v>338</v>
      </c>
      <c r="E432" s="55"/>
      <c r="F432" s="54" t="s">
        <v>8</v>
      </c>
      <c r="G432" s="52" t="s">
        <v>5</v>
      </c>
      <c r="H432" s="155">
        <v>5</v>
      </c>
      <c r="I432" s="153">
        <v>0.3</v>
      </c>
    </row>
    <row r="433" ht="39">
      <c r="A433" s="59"/>
      <c r="B433" s="18"/>
      <c r="C433" s="31" t="s">
        <v>32</v>
      </c>
      <c r="D433" s="28" t="s">
        <v>373</v>
      </c>
      <c r="E433" s="29"/>
      <c r="F433" s="28" t="s">
        <v>88</v>
      </c>
      <c r="G433" s="30" t="s">
        <v>5</v>
      </c>
      <c r="H433" s="155">
        <v>5</v>
      </c>
      <c r="I433" s="153">
        <v>0.30000000000000004</v>
      </c>
    </row>
    <row r="434" customHeight="1" ht="36">
      <c r="A434" s="59"/>
      <c r="B434" s="18"/>
      <c r="C434" s="31" t="s">
        <v>32</v>
      </c>
      <c r="D434" s="28" t="s">
        <v>340</v>
      </c>
      <c r="E434" s="40"/>
      <c r="F434" s="28" t="s">
        <v>341</v>
      </c>
      <c r="G434" s="52"/>
      <c r="H434" s="155">
        <v>5</v>
      </c>
      <c r="I434" s="153">
        <v>0.30000000000000004</v>
      </c>
    </row>
    <row r="435" customHeight="1" ht="33">
      <c r="A435" s="59"/>
      <c r="B435" s="18"/>
      <c r="C435" s="31" t="s">
        <v>32</v>
      </c>
      <c r="D435" s="28" t="s">
        <v>91</v>
      </c>
      <c r="E435" s="29"/>
      <c r="F435" s="28" t="s">
        <v>359</v>
      </c>
      <c r="G435" s="30"/>
      <c r="H435" s="58">
        <v>5</v>
      </c>
      <c r="I435" s="153">
        <v>0.30000000000000004</v>
      </c>
    </row>
    <row r="436" customHeight="1" ht="18">
      <c r="A436" s="59"/>
      <c r="B436" s="18"/>
      <c r="C436" s="31" t="s">
        <v>360</v>
      </c>
      <c r="D436" s="28" t="s">
        <v>146</v>
      </c>
      <c r="E436" s="29"/>
      <c r="F436" s="28" t="s">
        <v>361</v>
      </c>
      <c r="G436" s="30"/>
      <c r="H436" s="155">
        <v>1</v>
      </c>
      <c r="I436" s="153">
        <v>0.30000000000000004</v>
      </c>
    </row>
    <row r="437" ht="51">
      <c r="A437" s="59"/>
      <c r="B437" s="18"/>
      <c r="C437" s="31" t="s">
        <v>32</v>
      </c>
      <c r="D437" s="28" t="s">
        <v>374</v>
      </c>
      <c r="E437" s="29"/>
      <c r="F437" s="28" t="s">
        <v>16</v>
      </c>
      <c r="G437" s="30" t="s">
        <v>5</v>
      </c>
      <c r="H437" s="155">
        <v>5</v>
      </c>
      <c r="I437" s="153">
        <v>0.30000000000000004</v>
      </c>
    </row>
    <row r="438" customHeight="1" ht="24">
      <c r="A438" s="59"/>
      <c r="B438" s="18"/>
      <c r="C438" s="31" t="s">
        <v>32</v>
      </c>
      <c r="D438" s="28" t="s">
        <v>93</v>
      </c>
      <c r="E438" s="29"/>
      <c r="F438" s="28" t="s">
        <v>6</v>
      </c>
      <c r="G438" s="30" t="s">
        <v>5</v>
      </c>
      <c r="H438" s="58">
        <v>5</v>
      </c>
      <c r="I438" s="14">
        <v>0.4</v>
      </c>
    </row>
    <row r="439" ht="24">
      <c r="A439" s="59"/>
      <c r="B439" s="18"/>
      <c r="C439" s="31" t="s">
        <v>33</v>
      </c>
      <c r="D439" s="28" t="s">
        <v>379</v>
      </c>
      <c r="E439" s="29"/>
      <c r="F439" s="28"/>
      <c r="G439" s="52"/>
      <c r="H439" s="155">
        <v>4</v>
      </c>
      <c r="I439" s="153">
        <v>1</v>
      </c>
    </row>
    <row r="440" ht="24">
      <c r="A440" s="59"/>
      <c r="B440" s="18"/>
      <c r="C440" s="31"/>
      <c r="D440" s="28"/>
      <c r="E440" s="29">
        <v>0</v>
      </c>
      <c r="F440" s="28" t="s">
        <v>362</v>
      </c>
      <c r="G440" s="52"/>
      <c r="H440" s="155"/>
      <c r="I440" s="153"/>
    </row>
    <row r="441">
      <c r="A441" s="59"/>
      <c r="B441" s="18"/>
      <c r="C441" s="31"/>
      <c r="D441" s="28"/>
      <c r="E441" s="29">
        <v>1</v>
      </c>
      <c r="F441" s="28" t="s">
        <v>363</v>
      </c>
      <c r="G441" s="52"/>
      <c r="H441" s="155"/>
      <c r="I441" s="153"/>
    </row>
    <row r="442">
      <c r="A442" s="59"/>
      <c r="B442" s="18"/>
      <c r="C442" s="31"/>
      <c r="D442" s="28"/>
      <c r="E442" s="29">
        <v>2</v>
      </c>
      <c r="F442" s="28" t="s">
        <v>364</v>
      </c>
      <c r="G442" s="52"/>
      <c r="H442" s="155"/>
      <c r="I442" s="153"/>
    </row>
    <row r="443" ht="24">
      <c r="A443" s="59"/>
      <c r="B443" s="18"/>
      <c r="C443" s="31"/>
      <c r="D443" s="28"/>
      <c r="E443" s="29">
        <v>3</v>
      </c>
      <c r="F443" s="28" t="s">
        <v>365</v>
      </c>
      <c r="G443" s="52"/>
      <c r="H443" s="155"/>
      <c r="I443" s="153"/>
    </row>
    <row r="444" ht="39">
      <c r="A444" s="59"/>
      <c r="B444" s="18"/>
      <c r="C444" s="31" t="s">
        <v>32</v>
      </c>
      <c r="D444" s="28" t="s">
        <v>380</v>
      </c>
      <c r="E444" s="29"/>
      <c r="F444" s="28" t="s">
        <v>14</v>
      </c>
      <c r="G444" s="30"/>
      <c r="H444" s="152">
        <v>2</v>
      </c>
      <c r="I444" s="153">
        <v>0.5</v>
      </c>
    </row>
    <row r="445" ht="75">
      <c r="A445" s="59"/>
      <c r="B445" s="18"/>
      <c r="C445" s="31" t="s">
        <v>33</v>
      </c>
      <c r="D445" s="28" t="s">
        <v>366</v>
      </c>
      <c r="E445" s="29"/>
      <c r="F445" s="28"/>
      <c r="G445" s="52"/>
      <c r="H445" s="155">
        <v>4</v>
      </c>
      <c r="I445" s="153">
        <v>1.1</v>
      </c>
    </row>
    <row r="446" ht="36">
      <c r="A446" s="59"/>
      <c r="B446" s="18"/>
      <c r="C446" s="31"/>
      <c r="D446" s="28"/>
      <c r="E446" s="29">
        <v>0</v>
      </c>
      <c r="F446" s="61" t="s">
        <v>367</v>
      </c>
      <c r="G446" s="52"/>
      <c r="H446" s="155"/>
      <c r="I446" s="153"/>
    </row>
    <row r="447" ht="24">
      <c r="A447" s="59"/>
      <c r="B447" s="18"/>
      <c r="C447" s="31"/>
      <c r="D447" s="28"/>
      <c r="E447" s="29">
        <v>1</v>
      </c>
      <c r="F447" s="61" t="s">
        <v>368</v>
      </c>
      <c r="G447" s="52"/>
      <c r="H447" s="155"/>
      <c r="I447" s="153"/>
    </row>
    <row r="448" ht="24">
      <c r="A448" s="59"/>
      <c r="B448" s="18"/>
      <c r="C448" s="31"/>
      <c r="D448" s="28"/>
      <c r="E448" s="29">
        <v>2</v>
      </c>
      <c r="F448" s="61" t="s">
        <v>369</v>
      </c>
      <c r="G448" s="52"/>
      <c r="H448" s="155"/>
      <c r="I448" s="153"/>
    </row>
    <row r="449" ht="24">
      <c r="A449" s="59"/>
      <c r="B449" s="18"/>
      <c r="C449" s="31"/>
      <c r="D449" s="28"/>
      <c r="E449" s="40">
        <v>3</v>
      </c>
      <c r="F449" s="61" t="s">
        <v>370</v>
      </c>
      <c r="G449" s="52"/>
      <c r="H449" s="155"/>
      <c r="I449" s="153"/>
    </row>
    <row r="450" ht="114">
      <c r="A450" s="59"/>
      <c r="B450" s="18"/>
      <c r="C450" s="31" t="s">
        <v>33</v>
      </c>
      <c r="D450" s="28" t="s">
        <v>377</v>
      </c>
      <c r="E450" s="29"/>
      <c r="F450" s="28"/>
      <c r="G450" s="52"/>
      <c r="H450" s="155">
        <v>2</v>
      </c>
      <c r="I450" s="153">
        <v>0.7</v>
      </c>
    </row>
    <row r="451" ht="36">
      <c r="A451" s="59"/>
      <c r="B451" s="18"/>
      <c r="C451" s="31"/>
      <c r="D451" s="28"/>
      <c r="E451" s="29">
        <v>0</v>
      </c>
      <c r="F451" s="61" t="s">
        <v>371</v>
      </c>
      <c r="G451" s="52"/>
      <c r="H451" s="155"/>
      <c r="I451" s="153"/>
    </row>
    <row r="452" ht="36">
      <c r="A452" s="59"/>
      <c r="B452" s="18"/>
      <c r="C452" s="31"/>
      <c r="D452" s="28"/>
      <c r="E452" s="29">
        <v>1</v>
      </c>
      <c r="F452" s="61" t="s">
        <v>372</v>
      </c>
      <c r="G452" s="52"/>
      <c r="H452" s="155"/>
      <c r="I452" s="153"/>
    </row>
    <row r="453" customHeight="1" ht="27">
      <c r="A453" s="59"/>
      <c r="B453" s="18"/>
      <c r="C453" s="31"/>
      <c r="D453" s="28"/>
      <c r="E453" s="29">
        <v>2</v>
      </c>
      <c r="F453" s="61" t="s">
        <v>369</v>
      </c>
      <c r="G453" s="52"/>
      <c r="H453" s="155"/>
      <c r="I453" s="153"/>
    </row>
    <row r="454" ht="24">
      <c r="A454" s="59"/>
      <c r="B454" s="18"/>
      <c r="C454" s="31"/>
      <c r="D454" s="28"/>
      <c r="E454" s="29">
        <v>3</v>
      </c>
      <c r="F454" s="61" t="s">
        <v>370</v>
      </c>
      <c r="G454" s="52"/>
      <c r="H454" s="155"/>
      <c r="I454" s="153"/>
    </row>
    <row r="455" ht="51">
      <c r="A455" s="59"/>
      <c r="B455" s="18"/>
      <c r="C455" s="31" t="s">
        <v>32</v>
      </c>
      <c r="D455" s="28" t="s">
        <v>19</v>
      </c>
      <c r="E455" s="29"/>
      <c r="F455" s="28" t="s">
        <v>18</v>
      </c>
      <c r="G455" s="30" t="s">
        <v>5</v>
      </c>
      <c r="H455" s="154">
        <v>5</v>
      </c>
      <c r="I455" s="153">
        <v>0.2</v>
      </c>
    </row>
    <row r="456" ht="45">
      <c r="A456" s="59" t="s">
        <v>131</v>
      </c>
      <c r="B456" s="19" t="s">
        <v>87</v>
      </c>
      <c r="C456" s="14"/>
      <c r="D456" s="19"/>
      <c r="E456" s="14"/>
      <c r="F456" s="19"/>
      <c r="G456" s="19"/>
      <c r="H456" s="154"/>
      <c r="I456" s="153"/>
    </row>
    <row r="457" ht="39">
      <c r="A457" s="59"/>
      <c r="B457" s="18"/>
      <c r="C457" s="31" t="s">
        <v>32</v>
      </c>
      <c r="D457" s="28" t="s">
        <v>342</v>
      </c>
      <c r="E457" s="29"/>
      <c r="F457" s="28" t="s">
        <v>16</v>
      </c>
      <c r="G457" s="30" t="s">
        <v>5</v>
      </c>
      <c r="H457" s="155">
        <v>4</v>
      </c>
      <c r="I457" s="153">
        <v>0.5</v>
      </c>
    </row>
    <row r="458" ht="24">
      <c r="A458" s="59"/>
      <c r="B458" s="18"/>
      <c r="C458" s="31" t="s">
        <v>32</v>
      </c>
      <c r="D458" s="28" t="s">
        <v>343</v>
      </c>
      <c r="E458" s="29"/>
      <c r="F458" s="28" t="s">
        <v>16</v>
      </c>
      <c r="G458" s="47"/>
      <c r="H458" s="155">
        <v>4</v>
      </c>
      <c r="I458" s="153">
        <v>0.7000000000000001</v>
      </c>
    </row>
    <row r="459" ht="75">
      <c r="A459" s="59"/>
      <c r="B459" s="18"/>
      <c r="C459" s="31" t="s">
        <v>32</v>
      </c>
      <c r="D459" s="28" t="s">
        <v>344</v>
      </c>
      <c r="E459" s="29"/>
      <c r="F459" s="28" t="s">
        <v>16</v>
      </c>
      <c r="G459" s="30" t="s">
        <v>5</v>
      </c>
      <c r="H459" s="154">
        <v>1</v>
      </c>
      <c r="I459" s="153">
        <v>0.9</v>
      </c>
    </row>
    <row r="460" ht="51">
      <c r="A460" s="59"/>
      <c r="B460" s="18"/>
      <c r="C460" s="31" t="s">
        <v>32</v>
      </c>
      <c r="D460" s="28" t="s">
        <v>94</v>
      </c>
      <c r="E460" s="29"/>
      <c r="F460" s="28" t="s">
        <v>378</v>
      </c>
      <c r="G460" s="30" t="s">
        <v>5</v>
      </c>
      <c r="H460" s="159">
        <v>5</v>
      </c>
      <c r="I460" s="160">
        <v>0.8</v>
      </c>
    </row>
    <row r="461" ht="24">
      <c r="A461" s="59"/>
      <c r="B461" s="18"/>
      <c r="C461" s="31" t="s">
        <v>32</v>
      </c>
      <c r="D461" s="28" t="s">
        <v>339</v>
      </c>
      <c r="E461" s="29"/>
      <c r="F461" s="28" t="s">
        <v>58</v>
      </c>
      <c r="G461" s="30"/>
      <c r="H461" s="158">
        <v>4</v>
      </c>
      <c r="I461" s="158">
        <v>0.5</v>
      </c>
    </row>
    <row r="462" ht="39">
      <c r="A462" s="59"/>
      <c r="B462" s="18"/>
      <c r="C462" s="31" t="s">
        <v>32</v>
      </c>
      <c r="D462" s="28" t="s">
        <v>345</v>
      </c>
      <c r="E462" s="29"/>
      <c r="F462" s="28" t="s">
        <v>92</v>
      </c>
      <c r="G462" s="52"/>
      <c r="H462" s="155">
        <v>4</v>
      </c>
      <c r="I462" s="153">
        <v>0.5</v>
      </c>
    </row>
    <row r="463" ht="141">
      <c r="A463" s="59"/>
      <c r="B463" s="18"/>
      <c r="C463" s="31" t="s">
        <v>33</v>
      </c>
      <c r="D463" s="28" t="s">
        <v>346</v>
      </c>
      <c r="E463" s="29"/>
      <c r="F463" s="28"/>
      <c r="G463" s="30"/>
      <c r="H463" s="155">
        <v>2</v>
      </c>
      <c r="I463" s="155">
        <v>0.8</v>
      </c>
    </row>
    <row r="464" ht="24">
      <c r="A464" s="59"/>
      <c r="B464" s="18"/>
      <c r="C464" s="31"/>
      <c r="D464" s="28"/>
      <c r="E464" s="29">
        <v>0</v>
      </c>
      <c r="F464" s="28" t="s">
        <v>347</v>
      </c>
      <c r="G464" s="30"/>
      <c r="H464" s="156"/>
      <c r="I464" s="157"/>
    </row>
    <row r="465" ht="39">
      <c r="A465" s="59"/>
      <c r="B465" s="18"/>
      <c r="C465" s="31"/>
      <c r="D465" s="28"/>
      <c r="E465" s="29">
        <v>1</v>
      </c>
      <c r="F465" s="28" t="s">
        <v>348</v>
      </c>
      <c r="G465" s="30"/>
      <c r="H465" s="156"/>
      <c r="I465" s="157"/>
    </row>
    <row r="466" ht="39">
      <c r="A466" s="59"/>
      <c r="B466" s="18"/>
      <c r="C466" s="31"/>
      <c r="D466" s="28"/>
      <c r="E466" s="29">
        <v>2</v>
      </c>
      <c r="F466" s="28" t="s">
        <v>349</v>
      </c>
      <c r="G466" s="30"/>
      <c r="H466" s="156"/>
      <c r="I466" s="157"/>
    </row>
    <row r="467" ht="39">
      <c r="A467" s="59"/>
      <c r="B467" s="18"/>
      <c r="C467" s="31"/>
      <c r="D467" s="28"/>
      <c r="E467" s="29">
        <v>3</v>
      </c>
      <c r="F467" s="28" t="s">
        <v>350</v>
      </c>
      <c r="G467" s="30"/>
      <c r="H467" s="156"/>
      <c r="I467" s="157"/>
    </row>
    <row r="468" ht="39">
      <c r="A468" s="59"/>
      <c r="B468" s="18"/>
      <c r="C468" s="31" t="s">
        <v>33</v>
      </c>
      <c r="D468" s="28" t="s">
        <v>351</v>
      </c>
      <c r="E468" s="29"/>
      <c r="F468" s="28"/>
      <c r="G468" s="49"/>
      <c r="H468" s="154">
        <v>2</v>
      </c>
      <c r="I468" s="153">
        <v>0.9</v>
      </c>
    </row>
    <row r="469" ht="36">
      <c r="A469" s="59"/>
      <c r="B469" s="18"/>
      <c r="C469" s="31"/>
      <c r="D469" s="28"/>
      <c r="E469" s="29">
        <v>0</v>
      </c>
      <c r="F469" s="61" t="s">
        <v>352</v>
      </c>
      <c r="G469" s="49"/>
      <c r="H469" s="154"/>
      <c r="I469" s="153"/>
    </row>
    <row r="470" ht="63">
      <c r="A470" s="59"/>
      <c r="B470" s="18"/>
      <c r="C470" s="31"/>
      <c r="D470" s="28"/>
      <c r="E470" s="29">
        <v>1</v>
      </c>
      <c r="F470" s="61" t="s">
        <v>353</v>
      </c>
      <c r="G470" s="49"/>
      <c r="H470" s="154"/>
      <c r="I470" s="153"/>
      <c r="K470" s="127"/>
      <c r="L470" s="128"/>
      <c r="M470" s="129"/>
      <c r="N470" s="130"/>
      <c r="O470" s="129"/>
      <c r="P470" s="130"/>
      <c r="Q470" s="130"/>
      <c r="R470" s="130"/>
      <c r="S470" s="128"/>
    </row>
    <row r="471" ht="102">
      <c r="A471" s="59"/>
      <c r="B471" s="18"/>
      <c r="C471" s="31"/>
      <c r="D471" s="28"/>
      <c r="E471" s="29">
        <v>2</v>
      </c>
      <c r="F471" s="61" t="s">
        <v>375</v>
      </c>
      <c r="G471" s="49"/>
      <c r="H471" s="154"/>
      <c r="I471" s="153"/>
      <c r="K471" s="127"/>
      <c r="L471" s="128"/>
      <c r="M471" s="131"/>
      <c r="N471" s="132"/>
      <c r="O471" s="133"/>
      <c r="P471" s="134"/>
      <c r="Q471" s="135"/>
      <c r="R471" s="136"/>
      <c r="S471" s="129"/>
    </row>
    <row r="472" ht="114">
      <c r="A472" s="59"/>
      <c r="B472" s="18"/>
      <c r="C472" s="31"/>
      <c r="D472" s="28"/>
      <c r="E472" s="29">
        <v>3</v>
      </c>
      <c r="F472" s="61" t="s">
        <v>376</v>
      </c>
      <c r="G472" s="49"/>
      <c r="H472" s="154"/>
      <c r="I472" s="153"/>
      <c r="K472" s="127"/>
      <c r="L472" s="128"/>
      <c r="M472" s="131"/>
      <c r="N472" s="132"/>
      <c r="O472" s="137"/>
      <c r="P472" s="132"/>
      <c r="Q472" s="138"/>
      <c r="R472" s="136"/>
      <c r="S472" s="129"/>
    </row>
    <row r="473" ht="39">
      <c r="A473" s="59"/>
      <c r="B473" s="18"/>
      <c r="C473" s="31" t="s">
        <v>33</v>
      </c>
      <c r="D473" s="28" t="s">
        <v>354</v>
      </c>
      <c r="E473" s="29"/>
      <c r="F473" s="28"/>
      <c r="G473" s="49"/>
      <c r="H473" s="154">
        <v>5</v>
      </c>
      <c r="I473" s="153">
        <v>0.8</v>
      </c>
      <c r="K473" s="127"/>
      <c r="L473" s="128"/>
      <c r="M473" s="131"/>
      <c r="N473" s="132"/>
      <c r="O473" s="137"/>
      <c r="P473" s="132"/>
      <c r="Q473" s="135"/>
      <c r="R473" s="136"/>
      <c r="S473" s="129"/>
    </row>
    <row r="474" ht="24">
      <c r="A474" s="59"/>
      <c r="B474" s="18"/>
      <c r="C474" s="31"/>
      <c r="D474" s="28"/>
      <c r="E474" s="29">
        <v>0</v>
      </c>
      <c r="F474" s="61" t="s">
        <v>355</v>
      </c>
      <c r="G474" s="49"/>
      <c r="H474" s="19"/>
      <c r="I474" s="18"/>
      <c r="K474" s="127"/>
      <c r="L474" s="128"/>
      <c r="M474" s="131"/>
      <c r="N474" s="132"/>
      <c r="O474" s="139"/>
      <c r="P474" s="132"/>
      <c r="Q474" s="135"/>
      <c r="R474" s="136"/>
      <c r="S474" s="129"/>
    </row>
    <row r="475" customHeight="1" ht="30">
      <c r="A475" s="59"/>
      <c r="B475" s="18"/>
      <c r="C475" s="31"/>
      <c r="D475" s="28"/>
      <c r="E475" s="29">
        <v>1</v>
      </c>
      <c r="F475" s="61" t="s">
        <v>356</v>
      </c>
      <c r="G475" s="49"/>
      <c r="H475" s="19"/>
      <c r="I475" s="18"/>
      <c r="K475" s="127"/>
      <c r="L475" s="128"/>
      <c r="M475" s="131"/>
      <c r="N475" s="132"/>
      <c r="O475" s="137"/>
      <c r="P475" s="132"/>
      <c r="Q475" s="135"/>
      <c r="R475" s="136"/>
      <c r="S475" s="129"/>
    </row>
    <row r="476" customHeight="1" ht="27">
      <c r="A476" s="59"/>
      <c r="B476" s="18"/>
      <c r="C476" s="31"/>
      <c r="D476" s="28"/>
      <c r="E476" s="29">
        <v>2</v>
      </c>
      <c r="F476" s="61" t="s">
        <v>357</v>
      </c>
      <c r="G476" s="49"/>
      <c r="H476" s="19"/>
      <c r="I476" s="18"/>
      <c r="K476" s="127"/>
      <c r="L476" s="128"/>
      <c r="M476" s="131"/>
      <c r="N476" s="132"/>
      <c r="O476" s="137"/>
      <c r="P476" s="132"/>
      <c r="Q476" s="138"/>
      <c r="R476" s="136"/>
      <c r="S476" s="129"/>
    </row>
    <row r="477" customHeight="1" ht="30">
      <c r="A477" s="59"/>
      <c r="B477" s="18"/>
      <c r="C477" s="31"/>
      <c r="D477" s="28"/>
      <c r="E477" s="29">
        <v>3</v>
      </c>
      <c r="F477" s="61" t="s">
        <v>358</v>
      </c>
      <c r="G477" s="49"/>
      <c r="H477" s="19"/>
      <c r="I477" s="18"/>
      <c r="K477" s="127"/>
      <c r="L477" s="128"/>
      <c r="M477" s="131"/>
      <c r="N477" s="132"/>
      <c r="O477" s="137"/>
      <c r="P477" s="132"/>
      <c r="Q477" s="138"/>
      <c r="R477" s="140"/>
      <c r="S477" s="128"/>
    </row>
    <row r="478" customHeight="1" ht="30">
      <c r="A478" s="168"/>
      <c r="B478" s="169"/>
      <c r="C478" s="170"/>
      <c r="D478" s="171"/>
      <c r="E478" s="172"/>
      <c r="F478" s="173"/>
      <c r="G478" s="174"/>
      <c r="H478" s="174"/>
      <c r="I478" s="169"/>
      <c r="K478" s="175"/>
      <c r="L478" s="176"/>
      <c r="M478" s="136"/>
      <c r="N478" s="177"/>
      <c r="O478" s="178"/>
      <c r="P478" s="177"/>
      <c r="Q478" s="145"/>
      <c r="R478" s="140"/>
      <c r="S478" s="176"/>
    </row>
    <row r="479" customHeight="1" ht="27">
      <c r="F479" s="23" t="s">
        <v>36</v>
      </c>
      <c r="G479" s="23"/>
      <c r="H479" s="24"/>
      <c r="I479" s="25">
        <f>SUM(I420)+I335+I233+I149+I74+I7</f>
        <v>100</v>
      </c>
      <c r="K479" s="127"/>
      <c r="L479" s="128"/>
      <c r="M479" s="131"/>
      <c r="N479" s="132"/>
      <c r="O479" s="137"/>
      <c r="P479" s="132"/>
      <c r="Q479" s="135"/>
      <c r="R479" s="136"/>
      <c r="S479" s="129"/>
    </row>
    <row r="480">
      <c r="K480" s="127"/>
      <c r="L480" s="128"/>
      <c r="M480" s="131"/>
      <c r="N480" s="132"/>
      <c r="O480" s="137"/>
      <c r="P480" s="141"/>
      <c r="Q480" s="135"/>
      <c r="R480" s="136"/>
      <c r="S480" s="129"/>
    </row>
    <row r="481">
      <c r="K481" s="127"/>
      <c r="L481" s="128"/>
      <c r="M481" s="131"/>
      <c r="N481" s="132"/>
      <c r="O481" s="137"/>
      <c r="P481" s="141"/>
      <c r="Q481" s="135"/>
      <c r="R481" s="136"/>
      <c r="S481" s="129"/>
    </row>
    <row r="482">
      <c r="K482" s="127"/>
      <c r="L482" s="128"/>
      <c r="M482" s="131"/>
      <c r="N482" s="132"/>
      <c r="O482" s="137"/>
      <c r="P482" s="141"/>
      <c r="Q482" s="135"/>
      <c r="R482" s="136"/>
      <c r="S482" s="129"/>
    </row>
    <row r="483">
      <c r="K483" s="127"/>
      <c r="L483" s="128"/>
      <c r="M483" s="131"/>
      <c r="N483" s="132"/>
      <c r="O483" s="137"/>
      <c r="P483" s="141"/>
      <c r="Q483" s="135"/>
      <c r="R483" s="136"/>
      <c r="S483" s="129"/>
    </row>
    <row r="484">
      <c r="K484" s="127"/>
      <c r="L484" s="128"/>
      <c r="M484" s="131"/>
      <c r="N484" s="132"/>
      <c r="O484" s="137"/>
      <c r="P484" s="132"/>
      <c r="Q484" s="135"/>
      <c r="R484" s="136"/>
      <c r="S484" s="129"/>
    </row>
    <row r="485">
      <c r="K485" s="127"/>
      <c r="L485" s="128"/>
      <c r="M485" s="131"/>
      <c r="N485" s="132"/>
      <c r="O485" s="137"/>
      <c r="P485" s="141"/>
      <c r="Q485" s="135"/>
      <c r="R485" s="136"/>
      <c r="S485" s="129"/>
    </row>
    <row r="486">
      <c r="K486" s="127"/>
      <c r="L486" s="128"/>
      <c r="M486" s="131"/>
      <c r="N486" s="132"/>
      <c r="O486" s="137"/>
      <c r="P486" s="141"/>
      <c r="Q486" s="135"/>
      <c r="R486" s="136"/>
      <c r="S486" s="129"/>
    </row>
    <row r="487">
      <c r="K487" s="127"/>
      <c r="L487" s="128"/>
      <c r="M487" s="131"/>
      <c r="N487" s="132"/>
      <c r="O487" s="137"/>
      <c r="P487" s="141"/>
      <c r="Q487" s="135"/>
      <c r="R487" s="136"/>
      <c r="S487" s="129"/>
    </row>
    <row r="488">
      <c r="K488" s="127"/>
      <c r="L488" s="128"/>
      <c r="M488" s="131"/>
      <c r="N488" s="132"/>
      <c r="O488" s="139"/>
      <c r="P488" s="141"/>
      <c r="Q488" s="135"/>
      <c r="R488" s="136"/>
      <c r="S488" s="129"/>
    </row>
    <row r="489">
      <c r="K489" s="127"/>
      <c r="L489" s="128"/>
      <c r="M489" s="131"/>
      <c r="N489" s="132"/>
      <c r="O489" s="137"/>
      <c r="P489" s="132"/>
      <c r="Q489" s="135"/>
      <c r="R489" s="136"/>
      <c r="S489" s="129"/>
    </row>
    <row r="490">
      <c r="K490" s="127"/>
      <c r="L490" s="128"/>
      <c r="M490" s="131"/>
      <c r="N490" s="132"/>
      <c r="O490" s="137"/>
      <c r="P490" s="141"/>
      <c r="Q490" s="135"/>
      <c r="R490" s="136"/>
      <c r="S490" s="129"/>
    </row>
    <row r="491">
      <c r="K491" s="127"/>
      <c r="L491" s="128"/>
      <c r="M491" s="131"/>
      <c r="N491" s="132"/>
      <c r="O491" s="137"/>
      <c r="P491" s="141"/>
      <c r="Q491" s="135"/>
      <c r="R491" s="136"/>
      <c r="S491" s="129"/>
    </row>
    <row r="492">
      <c r="K492" s="127"/>
      <c r="L492" s="128"/>
      <c r="M492" s="131"/>
      <c r="N492" s="132"/>
      <c r="O492" s="137"/>
      <c r="P492" s="141"/>
      <c r="Q492" s="135"/>
      <c r="R492" s="136"/>
      <c r="S492" s="129"/>
    </row>
    <row r="493">
      <c r="K493" s="127"/>
      <c r="L493" s="128"/>
      <c r="M493" s="131"/>
      <c r="N493" s="132"/>
      <c r="O493" s="137"/>
      <c r="P493" s="141"/>
      <c r="Q493" s="135"/>
      <c r="R493" s="136"/>
      <c r="S493" s="129"/>
    </row>
    <row r="494">
      <c r="K494" s="127"/>
      <c r="L494" s="128"/>
      <c r="M494" s="131"/>
      <c r="N494" s="132"/>
      <c r="O494" s="139"/>
      <c r="P494" s="142"/>
      <c r="Q494" s="138"/>
      <c r="R494" s="129"/>
      <c r="S494" s="128"/>
    </row>
    <row r="495">
      <c r="K495" s="127"/>
      <c r="L495" s="128"/>
      <c r="M495" s="131"/>
      <c r="N495" s="143"/>
      <c r="O495" s="137"/>
      <c r="P495" s="141"/>
      <c r="Q495" s="138"/>
      <c r="R495" s="129"/>
      <c r="S495" s="128"/>
    </row>
    <row r="496">
      <c r="K496" s="127"/>
      <c r="L496" s="128"/>
      <c r="M496" s="131"/>
      <c r="N496" s="143"/>
      <c r="O496" s="137"/>
      <c r="P496" s="141"/>
      <c r="Q496" s="128"/>
      <c r="R496" s="129"/>
      <c r="S496" s="128"/>
    </row>
    <row r="497">
      <c r="K497" s="127"/>
      <c r="L497" s="128"/>
      <c r="M497" s="131"/>
      <c r="N497" s="143"/>
      <c r="O497" s="137"/>
      <c r="P497" s="141"/>
      <c r="Q497" s="128"/>
      <c r="R497" s="129"/>
      <c r="S497" s="128"/>
    </row>
    <row r="498">
      <c r="K498" s="127"/>
      <c r="L498" s="128"/>
      <c r="M498" s="131"/>
      <c r="N498" s="143"/>
      <c r="O498" s="137"/>
      <c r="P498" s="141"/>
      <c r="Q498" s="128"/>
      <c r="R498" s="129"/>
      <c r="S498" s="128"/>
    </row>
    <row r="499">
      <c r="K499" s="127"/>
      <c r="L499" s="128"/>
      <c r="M499" s="131"/>
      <c r="N499" s="132"/>
      <c r="O499" s="137"/>
      <c r="P499" s="132"/>
      <c r="Q499" s="138"/>
      <c r="R499" s="140"/>
      <c r="S499" s="128"/>
    </row>
    <row r="500">
      <c r="K500" s="127"/>
      <c r="L500" s="128"/>
      <c r="M500" s="131"/>
      <c r="N500" s="132"/>
      <c r="O500" s="137"/>
      <c r="P500" s="132"/>
      <c r="Q500" s="138"/>
      <c r="R500" s="140"/>
      <c r="S500" s="128"/>
    </row>
    <row r="501">
      <c r="K501" s="127"/>
      <c r="L501" s="128"/>
      <c r="M501" s="144"/>
      <c r="N501" s="132"/>
      <c r="O501" s="137"/>
      <c r="P501" s="132"/>
      <c r="Q501" s="138"/>
      <c r="R501" s="140"/>
      <c r="S501" s="128"/>
    </row>
    <row r="502">
      <c r="K502" s="127"/>
      <c r="L502" s="128"/>
      <c r="M502" s="144"/>
      <c r="N502" s="132"/>
      <c r="O502" s="137"/>
      <c r="P502" s="132"/>
      <c r="Q502" s="138"/>
      <c r="R502" s="140"/>
      <c r="S502" s="128"/>
    </row>
    <row r="503">
      <c r="K503" s="127"/>
      <c r="L503" s="128"/>
      <c r="M503" s="144"/>
      <c r="N503" s="132"/>
      <c r="O503" s="137"/>
      <c r="P503" s="132"/>
      <c r="Q503" s="138"/>
      <c r="R503" s="140"/>
      <c r="S503" s="128"/>
    </row>
    <row r="504">
      <c r="K504" s="127"/>
      <c r="L504" s="128"/>
      <c r="M504" s="131"/>
      <c r="N504" s="132"/>
      <c r="O504" s="137"/>
      <c r="P504" s="132"/>
      <c r="Q504" s="138"/>
      <c r="R504" s="140"/>
      <c r="S504" s="128"/>
    </row>
    <row r="505">
      <c r="K505" s="127"/>
      <c r="L505" s="128"/>
      <c r="M505" s="131"/>
      <c r="N505" s="132"/>
      <c r="O505" s="137"/>
      <c r="P505" s="132"/>
      <c r="Q505" s="138"/>
      <c r="R505" s="136"/>
      <c r="S505" s="129"/>
    </row>
    <row r="506">
      <c r="K506" s="127"/>
      <c r="L506" s="128"/>
      <c r="M506" s="131"/>
      <c r="N506" s="130"/>
      <c r="O506" s="129"/>
      <c r="P506" s="130"/>
      <c r="Q506" s="130"/>
      <c r="R506" s="130"/>
      <c r="S506" s="128"/>
    </row>
    <row r="507">
      <c r="K507" s="127"/>
      <c r="L507" s="128"/>
      <c r="M507" s="129"/>
      <c r="N507" s="132"/>
      <c r="O507" s="137"/>
      <c r="P507" s="132"/>
      <c r="Q507" s="130"/>
      <c r="R507" s="130"/>
      <c r="S507" s="128"/>
    </row>
    <row r="508">
      <c r="K508" s="127"/>
      <c r="L508" s="128"/>
      <c r="M508" s="129"/>
      <c r="N508" s="132"/>
      <c r="O508" s="137"/>
      <c r="P508" s="132"/>
      <c r="Q508" s="130"/>
      <c r="R508" s="130"/>
      <c r="S508" s="128"/>
    </row>
    <row r="509">
      <c r="K509" s="127"/>
      <c r="L509" s="128"/>
      <c r="M509" s="129"/>
      <c r="N509" s="132"/>
      <c r="O509" s="137"/>
      <c r="P509" s="132"/>
      <c r="Q509" s="130"/>
      <c r="R509" s="130"/>
      <c r="S509" s="128"/>
    </row>
    <row r="510">
      <c r="K510" s="127"/>
      <c r="L510" s="128"/>
      <c r="M510" s="129"/>
      <c r="N510" s="132"/>
      <c r="O510" s="137"/>
      <c r="P510" s="132"/>
      <c r="Q510" s="130"/>
      <c r="R510" s="130"/>
      <c r="S510" s="128"/>
    </row>
    <row r="511">
      <c r="K511" s="127"/>
      <c r="L511" s="128"/>
      <c r="M511" s="131"/>
      <c r="N511" s="132"/>
      <c r="O511" s="137"/>
      <c r="P511" s="132"/>
      <c r="Q511" s="138"/>
      <c r="R511" s="130"/>
      <c r="S511" s="128"/>
    </row>
    <row r="512">
      <c r="K512" s="127"/>
      <c r="L512" s="130"/>
      <c r="M512" s="129"/>
      <c r="N512" s="130"/>
      <c r="O512" s="129"/>
      <c r="P512" s="130"/>
      <c r="Q512" s="130"/>
      <c r="R512" s="130"/>
      <c r="S512" s="128"/>
    </row>
    <row r="513">
      <c r="K513" s="127"/>
      <c r="L513" s="128"/>
      <c r="M513" s="131"/>
      <c r="N513" s="132"/>
      <c r="O513" s="137"/>
      <c r="P513" s="132"/>
      <c r="Q513" s="138"/>
      <c r="R513" s="140"/>
      <c r="S513" s="128"/>
    </row>
    <row r="514">
      <c r="K514" s="127"/>
      <c r="L514" s="128"/>
      <c r="M514" s="131"/>
      <c r="N514" s="132"/>
      <c r="O514" s="137"/>
      <c r="P514" s="132"/>
      <c r="Q514" s="138"/>
      <c r="R514" s="136"/>
      <c r="S514" s="129"/>
    </row>
    <row r="515">
      <c r="K515" s="127"/>
      <c r="L515" s="128"/>
      <c r="M515" s="131"/>
      <c r="N515" s="132"/>
      <c r="O515" s="137"/>
      <c r="P515" s="132"/>
      <c r="Q515" s="145"/>
      <c r="R515" s="136"/>
      <c r="S515" s="129"/>
    </row>
    <row r="516">
      <c r="K516" s="127"/>
      <c r="L516" s="128"/>
      <c r="M516" s="131"/>
      <c r="N516" s="132"/>
      <c r="O516" s="137"/>
      <c r="P516" s="132"/>
      <c r="Q516" s="138"/>
      <c r="R516" s="130"/>
      <c r="S516" s="128"/>
    </row>
    <row r="517">
      <c r="K517" s="127"/>
      <c r="L517" s="128"/>
      <c r="M517" s="146"/>
      <c r="N517" s="147"/>
      <c r="O517" s="148"/>
      <c r="P517" s="147"/>
      <c r="Q517" s="149"/>
      <c r="R517" s="150"/>
      <c r="S517" s="151"/>
    </row>
    <row r="518">
      <c r="K518" s="127"/>
      <c r="L518" s="128"/>
      <c r="M518" s="131"/>
      <c r="N518" s="132"/>
      <c r="O518" s="137"/>
      <c r="P518" s="132"/>
      <c r="Q518" s="140"/>
      <c r="R518" s="130"/>
      <c r="S518" s="128"/>
    </row>
    <row r="519">
      <c r="K519" s="127"/>
      <c r="L519" s="128"/>
      <c r="M519" s="131"/>
      <c r="N519" s="132"/>
      <c r="O519" s="137"/>
      <c r="P519" s="141"/>
      <c r="Q519" s="140"/>
      <c r="R519" s="130"/>
      <c r="S519" s="128"/>
    </row>
    <row r="520">
      <c r="K520" s="127"/>
      <c r="L520" s="128"/>
      <c r="M520" s="131"/>
      <c r="N520" s="132"/>
      <c r="O520" s="137"/>
      <c r="P520" s="141"/>
      <c r="Q520" s="140"/>
      <c r="R520" s="130"/>
      <c r="S520" s="128"/>
    </row>
    <row r="521">
      <c r="K521" s="127"/>
      <c r="L521" s="128"/>
      <c r="M521" s="131"/>
      <c r="N521" s="132"/>
      <c r="O521" s="137"/>
      <c r="P521" s="141"/>
      <c r="Q521" s="140"/>
      <c r="R521" s="130"/>
      <c r="S521" s="128"/>
    </row>
    <row r="522">
      <c r="K522" s="127"/>
      <c r="L522" s="128"/>
      <c r="M522" s="131"/>
      <c r="N522" s="132"/>
      <c r="O522" s="137"/>
      <c r="P522" s="141"/>
      <c r="Q522" s="140"/>
      <c r="R522" s="130"/>
      <c r="S522" s="128"/>
    </row>
    <row r="523">
      <c r="K523" s="127"/>
      <c r="L523" s="128"/>
      <c r="M523" s="131"/>
      <c r="N523" s="132"/>
      <c r="O523" s="137"/>
      <c r="P523" s="132"/>
      <c r="Q523" s="140"/>
      <c r="R523" s="130"/>
      <c r="S523" s="128"/>
    </row>
    <row r="524">
      <c r="K524" s="127"/>
      <c r="L524" s="128"/>
      <c r="M524" s="131"/>
      <c r="N524" s="132"/>
      <c r="O524" s="137"/>
      <c r="P524" s="141"/>
      <c r="Q524" s="140"/>
      <c r="R524" s="130"/>
      <c r="S524" s="128"/>
    </row>
    <row r="525">
      <c r="K525" s="127"/>
      <c r="L525" s="128"/>
      <c r="M525" s="131"/>
      <c r="N525" s="132"/>
      <c r="O525" s="137"/>
      <c r="P525" s="141"/>
      <c r="Q525" s="140"/>
      <c r="R525" s="130"/>
      <c r="S525" s="128"/>
    </row>
    <row r="526">
      <c r="K526" s="127"/>
      <c r="L526" s="128"/>
      <c r="M526" s="131"/>
      <c r="N526" s="132"/>
      <c r="O526" s="137"/>
      <c r="P526" s="141"/>
      <c r="Q526" s="140"/>
      <c r="R526" s="130"/>
      <c r="S526" s="128"/>
    </row>
    <row r="527">
      <c r="K527" s="127"/>
      <c r="L527" s="128"/>
      <c r="M527" s="131"/>
      <c r="N527" s="132"/>
      <c r="O527" s="137"/>
      <c r="P527" s="141"/>
      <c r="Q527" s="140"/>
      <c r="R527" s="130"/>
      <c r="S527" s="128"/>
    </row>
    <row r="528">
      <c r="K528" s="127"/>
      <c r="L528" s="128"/>
      <c r="M528" s="146"/>
      <c r="N528" s="147"/>
      <c r="O528" s="148"/>
      <c r="P528" s="147"/>
      <c r="Q528" s="150"/>
      <c r="R528" s="150"/>
      <c r="S528" s="151"/>
    </row>
    <row r="529">
      <c r="K529" s="127"/>
      <c r="L529" s="128"/>
      <c r="M529" s="129"/>
      <c r="N529" s="132"/>
      <c r="O529" s="137"/>
      <c r="P529" s="141"/>
      <c r="Q529" s="130"/>
      <c r="R529" s="130"/>
      <c r="S529" s="128"/>
    </row>
    <row r="530">
      <c r="K530" s="127"/>
      <c r="L530" s="128"/>
      <c r="M530" s="129"/>
      <c r="N530" s="132"/>
      <c r="O530" s="137"/>
      <c r="P530" s="141"/>
      <c r="Q530" s="130"/>
      <c r="R530" s="130"/>
      <c r="S530" s="128"/>
    </row>
    <row r="531">
      <c r="K531" s="127"/>
      <c r="L531" s="128"/>
      <c r="M531" s="129"/>
      <c r="N531" s="132"/>
      <c r="O531" s="137"/>
      <c r="P531" s="141"/>
      <c r="Q531" s="130"/>
      <c r="R531" s="130"/>
      <c r="S531" s="128"/>
    </row>
    <row r="532">
      <c r="K532" s="127"/>
      <c r="L532" s="128"/>
      <c r="M532" s="129"/>
      <c r="N532" s="132"/>
      <c r="O532" s="137"/>
      <c r="P532" s="141"/>
      <c r="Q532" s="130"/>
      <c r="R532" s="130"/>
      <c r="S532" s="12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5" sqref="E5"/>
    </sheetView>
  </sheetViews>
  <sheetFormatPr defaultColWidth="12.5703125" defaultRowHeight="15.75" x14ac:dyDescent="0.25" outlineLevelRow="0" outlineLevelCol="0"/>
  <cols>
    <col min="1" max="1" width="12.5703125" style="6"/>
    <col min="2" max="2" width="65" style="5" customWidth="1"/>
    <col min="3" max="16384" width="12.5703125" style="6"/>
  </cols>
  <sheetData>
    <row r="1" customHeight="1" ht="27">
      <c r="A1" s="165" t="s">
        <v>41</v>
      </c>
      <c r="B1" s="165"/>
    </row>
    <row r="2">
      <c r="A2" s="26">
        <v>1</v>
      </c>
      <c r="B2" s="27" t="s">
        <v>95</v>
      </c>
    </row>
    <row r="3" ht="30">
      <c r="A3" s="26">
        <v>2</v>
      </c>
      <c r="B3" s="27" t="s">
        <v>96</v>
      </c>
    </row>
    <row r="4" ht="30">
      <c r="A4" s="26">
        <v>3</v>
      </c>
      <c r="B4" s="27" t="s">
        <v>97</v>
      </c>
    </row>
    <row r="5" ht="30">
      <c r="A5" s="26">
        <v>4</v>
      </c>
      <c r="B5" s="27" t="s">
        <v>98</v>
      </c>
    </row>
    <row r="6" ht="30">
      <c r="A6" s="26">
        <v>5</v>
      </c>
      <c r="B6" s="27" t="s">
        <v>99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>WorldSkills International Secretariat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Walsh</dc:creator>
  <cp:lastModifiedBy>Ольга Кандыба</cp:lastModifiedBy>
  <cp:lastPrinted>2010-04-28T04:08:36Z</cp:lastPrinted>
  <dcterms:created xsi:type="dcterms:W3CDTF">2010-04-27T04:25:00Z</dcterms:created>
  <dcterms:modified xsi:type="dcterms:W3CDTF">2024-04-30T17:33:45Z</dcterms:modified>
</cp:coreProperties>
</file>