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Вожатская деятельность\2024\Итоги года\Критерии оценки Основа\"/>
    </mc:Choice>
  </mc:AlternateContent>
  <bookViews>
    <workbookView xWindow="0" yWindow="0" windowWidth="24000" windowHeight="9630"/>
  </bookViews>
  <sheets>
    <sheet name="Лист1" sheetId="3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0" i="3" l="1"/>
  <c r="I99" i="3"/>
  <c r="I6" i="3"/>
  <c r="I390" i="3" l="1"/>
</calcChain>
</file>

<file path=xl/sharedStrings.xml><?xml version="1.0" encoding="utf-8"?>
<sst xmlns="http://schemas.openxmlformats.org/spreadsheetml/2006/main" count="993" uniqueCount="417">
  <si>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</si>
  <si>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</si>
  <si>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</si>
  <si>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</si>
  <si>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</si>
  <si>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</si>
  <si>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</si>
  <si>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</si>
  <si>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</si>
  <si>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Планирование деятельности временного детского коллектива</t>
  </si>
  <si>
    <t>И</t>
  </si>
  <si>
    <t>Соблюдение правил конкурса (задание продемонстрировано в установленное время)</t>
  </si>
  <si>
    <t>Вычесть все баллы, если не выполнено</t>
  </si>
  <si>
    <t>да/нет</t>
  </si>
  <si>
    <t>Документы, составленные в редакторе Microsoft Word, размещены в сетевой папке старшего вожатого</t>
  </si>
  <si>
    <t>Соблюдены правила форматирования документов в редакторе  Microsoft Word</t>
  </si>
  <si>
    <t>Указаны планируемые результаты отрядного мероприятия</t>
  </si>
  <si>
    <t>Запланировано представление коллективного результата деятельности воспитанников ВДК</t>
  </si>
  <si>
    <t>Указана форма представления коллективного результата деятельности воспитанников ВДК</t>
  </si>
  <si>
    <t>Дано объяснение выбору формы представления коллективного результата деятельности воспитанников ВДК</t>
  </si>
  <si>
    <t/>
  </si>
  <si>
    <t>С</t>
  </si>
  <si>
    <t>Напарничество отсутствует</t>
  </si>
  <si>
    <t>Обязанности распределены, демонстрируется равноправие и единство требований</t>
  </si>
  <si>
    <t>Обязанности распределены, демонстрируется равноправие и единство требований, доброжелательное и уважительное отношение к напарнику, поддерживается его авторитет</t>
  </si>
  <si>
    <t>Обязанности распределены, демонстрируется равноправие и единство требований, доброжелательное и уважительное отношение к напарнику, поддерживается его авторитет, напарники действуют как один человек</t>
  </si>
  <si>
    <t>Грамотность письменной речи</t>
  </si>
  <si>
    <t xml:space="preserve">Наличие синтаксических и грамматических ошибок  </t>
  </si>
  <si>
    <t xml:space="preserve">Наличие синтаксических ошибок и отсутствие грамматических ошибок </t>
  </si>
  <si>
    <t>Отсутствие синтаксических и грамматических ошибок</t>
  </si>
  <si>
    <t>Отсутствие синтаксических и грамматических ошибок. Мысли изложены чётко и логично, стиль речи един на протяжении всего документа</t>
  </si>
  <si>
    <t>Учет необходимых факторов при планировании отрядного мероприятия</t>
  </si>
  <si>
    <t>Учтены способности  0 - 10 детей</t>
  </si>
  <si>
    <t>Отсутствие синтаксических и грамматических ошибок. Мысли изложены чётко и логично, мотивируют на коллективную деятельность</t>
  </si>
  <si>
    <t>Подача информации логична и не вызывает организационных вопросов при прочтении</t>
  </si>
  <si>
    <t>Использована техника аппликации</t>
  </si>
  <si>
    <t>Использована техника выполнения рисунков художественными красками</t>
  </si>
  <si>
    <t xml:space="preserve">Использована графическая техника </t>
  </si>
  <si>
    <t>Обязанности между напарниками не распределены</t>
  </si>
  <si>
    <t>Обязанности между напарниками распределены формально</t>
  </si>
  <si>
    <t>Обязанности между напарниками распределены и подчинены единой цели</t>
  </si>
  <si>
    <t>Обязанности между напарниками распределены, подчинены единой цели, достигнут выдающийся результат</t>
  </si>
  <si>
    <t>Запланированы мероприятия основного периода в логике лагерной смены</t>
  </si>
  <si>
    <t>0-5 мероприятий</t>
  </si>
  <si>
    <t>При составлении плана отрядных мероприятий учтены даты и события календаря знаменательных дат соответствующего времени года</t>
  </si>
  <si>
    <t>Указана цель  каждого отрядного мероприятия</t>
  </si>
  <si>
    <t>Указано место проведения  каждого отрядного мероприятия</t>
  </si>
  <si>
    <t>Дано объяснение выбору места проведения каждого отрядного мероприятия</t>
  </si>
  <si>
    <t>Место проведения каждого отрядного мероприятия способствует достижению его цели</t>
  </si>
  <si>
    <t>Указано необходимое оборудование для проведения каждого отрядного мероприятия</t>
  </si>
  <si>
    <t>Оборудование для проведения каждого отрядного мероприятия способствует достижению его цели</t>
  </si>
  <si>
    <t>Планируемые результаты каждого отрядного мероприятия соответствуют теме общелагерного мероприятия</t>
  </si>
  <si>
    <t>Активность напарничества  при составлении плана отрядных мероприятий</t>
  </si>
  <si>
    <t>Название каждого отрядного мероприятия мотивирует воспитанников отряда на участие в общелагерном мероприятияи</t>
  </si>
  <si>
    <t>Название отрядных мероприятий не мотивирует воспитанников на участие в общелагерных мероприятиях</t>
  </si>
  <si>
    <t>Название некоторых отрядных мероприятий частично мотивирует воспитанников на участие в общелагерных мероприятиях</t>
  </si>
  <si>
    <t>Название каждого отрядного мероприятия  мотивирует воспитанников на участие в  общелагерном мероприятии</t>
  </si>
  <si>
    <t>Название каждого отрядного мероприятия мотивирует воспитанников на участие в общелагерном мероприятии, создает приподнятое и заинтересованное настроение, желание творческого участия в общелагерном мероприятии</t>
  </si>
  <si>
    <t>Указаны общелагерные мероприятия, к котором необходима отрядная подготовка</t>
  </si>
  <si>
    <t xml:space="preserve">Составление плана отрядных мероприятий </t>
  </si>
  <si>
    <t>0-7 мероприятий</t>
  </si>
  <si>
    <t>Запланировано мероприятие организационного периода в логике лагерной смены</t>
  </si>
  <si>
    <t>Запланировано мероприятие заключительного периода в логике лагерной смены</t>
  </si>
  <si>
    <t>Отрядные мероприятия учитывают способности всех детей</t>
  </si>
  <si>
    <t>При планировании каждого отрядного мероприятия учитывается тематика лагерной смены</t>
  </si>
  <si>
    <t>При планировании каждого отрядного мероприятия учтена эмоциональная и физическая загруженность детей в течение дня</t>
  </si>
  <si>
    <t xml:space="preserve">При планировании каждого отрядного мероприятия учтена необходимость привлечения специалистов лагеря </t>
  </si>
  <si>
    <t>Каждое отрядное мероприятие учитывает санитарные нормы, соответствующие запланированному виду деятельности</t>
  </si>
  <si>
    <t>Каждое отрядное мероприятие учитывает правила техники безопасности, соответствующие запланированному виду деятельности</t>
  </si>
  <si>
    <t>Учтены пожелания  0 - 10 детей</t>
  </si>
  <si>
    <t>Отрядные мероприятия учитывают пожелания всех детей</t>
  </si>
  <si>
    <t>Дано краткое содержание каждого отрядного мероприятия для озвучивания детям данного возраста</t>
  </si>
  <si>
    <t>Визуально не четкая подача информации. Наличие синтаксических и грамматических ошибок в плане-сетке</t>
  </si>
  <si>
    <t>Визуально четкая и понятная подача информации. Наличие синтаксических ошибок и отсутствие грамматических ошибок в плане-сетке</t>
  </si>
  <si>
    <t>Визуально организационно четкая подача информации. Отсутствие синтаксических и грамматических ошибок в плане-сетке</t>
  </si>
  <si>
    <t>Отсутствие синтаксических и грамматических ошибок в плане-сетке. Информация представлена чётко и логично, не вызывает разночтений про прочтении и запоминании, стиль информации един на протяжении всего документа</t>
  </si>
  <si>
    <t>План-сетка оформлена в виде передачи информации</t>
  </si>
  <si>
    <t>План-сетка оформлена творчески, используется дизайн, соответствующий тематике лагерной смены</t>
  </si>
  <si>
    <t>План-сетка оформлена творчески, используется дизайн, соответствующий тематике лагерной смены, названию отряда, а также обязательным символам отряда</t>
  </si>
  <si>
    <t>Оформление плана-сетки выполнено с творческим подходом</t>
  </si>
  <si>
    <t>Оформление плана-сетки мотивирует воспитанников отряда на участие в отрядных и общелагерных мероприятиях</t>
  </si>
  <si>
    <t>Оформление плана-сетки не мотивирует воспитанников на участие в мероприятиях лагеря</t>
  </si>
  <si>
    <t>Оформление плана-сетки частично мотивирует воспитанников на участие в мероприятиях лагеря</t>
  </si>
  <si>
    <t>Оформление плана-сетки частично мотивирует воспитанников на участие в отрядных и общелагерных мероприятиях</t>
  </si>
  <si>
    <t>Оформление плана-сетки мотивирует воспитанников на участие в отрядных и общелагерных мероприятиях, создает приподнятое и заинтересованное настроение, желание творческого участия во всех мероприятиях лагеря</t>
  </si>
  <si>
    <t>Оформление плана-сетки для размещения в общедоступном месте</t>
  </si>
  <si>
    <t>Оформление плана-сетки отрядных мероприятий соответствует возрасту детей</t>
  </si>
  <si>
    <t>Оформление плана-сетки отрядных мероприятий соответствует санитарным нормам, предъявляемым к профессии</t>
  </si>
  <si>
    <t>Рациональное распределение обязанностей  во время создания плана-сетки отрядных мероприятий</t>
  </si>
  <si>
    <t>Не демонстрируется</t>
  </si>
  <si>
    <t>Аккуратность работы при планировании, создании и оформлении плана-сетки отрядных мероприятий</t>
  </si>
  <si>
    <t>Демонстрируется на этапе планирования</t>
  </si>
  <si>
    <t>Демонстрируется на этапе планирования и создания структурных элементов плана-сетки</t>
  </si>
  <si>
    <t>Демонстрируется в течение всех этапов планирования, создания и оформления плана-сетки</t>
  </si>
  <si>
    <t>В</t>
  </si>
  <si>
    <t>Разработка и проведение коллективного творческого дела (КТД)</t>
  </si>
  <si>
    <t>Разработка документов для проведения коллективного творческого дела (КТД)</t>
  </si>
  <si>
    <t>Обозначены временные рамки проведения стартовой беседы</t>
  </si>
  <si>
    <t>Стартовая беседа носит пропедевтический характер</t>
  </si>
  <si>
    <t>Стартовая беседа носит мотивационный характер</t>
  </si>
  <si>
    <t>В стартовой беседе присутствует принятое решение</t>
  </si>
  <si>
    <t xml:space="preserve">Указана цель для фронтальной системы работы с коллективом </t>
  </si>
  <si>
    <t xml:space="preserve">Указана цель для групповой системы работы с коллективом </t>
  </si>
  <si>
    <t xml:space="preserve">Указана цель для индивидуальной системы работы с коллективом </t>
  </si>
  <si>
    <t>В формулировке цели КТД обозначен продукт деятельности воспитанников</t>
  </si>
  <si>
    <t xml:space="preserve">В формулировке цели КТД  указаны  личностные качества детей </t>
  </si>
  <si>
    <t xml:space="preserve">В формулировке цели КТД указаны творческие способности детей </t>
  </si>
  <si>
    <t>Указана форма, соответствующая  коллективным творческим делам</t>
  </si>
  <si>
    <t>Описан алгоритм выбора совета дела</t>
  </si>
  <si>
    <t>Описан алгоритм выбора творческих групп</t>
  </si>
  <si>
    <t xml:space="preserve">Содержание КТД согласовано с тематикой общелагерного КТД </t>
  </si>
  <si>
    <t>Описан исследовательский этап опытно-практической работы</t>
  </si>
  <si>
    <t>План исследовательского этапа опытно-практической работы выполнен в виде маршрутной карты</t>
  </si>
  <si>
    <t>План исследовательского этапа опытно-практической работы оформлен согласно тематике КТД</t>
  </si>
  <si>
    <t>Описан продукт исследовательского этапа опытно-практической работы</t>
  </si>
  <si>
    <t>В плане КТД указаны необходимое оборудование и инструменты</t>
  </si>
  <si>
    <t>В плане КТД включена информация о согласовании с необходимыми специалистами ДОЛ</t>
  </si>
  <si>
    <t xml:space="preserve">Описан предполагаемый результат КТД </t>
  </si>
  <si>
    <t>Запланирована работа со СМИ ДОЛ</t>
  </si>
  <si>
    <t>Описан алгоритм работы каждого подразделения Совета дела</t>
  </si>
  <si>
    <t>Описан план проведения КТД</t>
  </si>
  <si>
    <t>В плане проведения КТД указаны временные рамки</t>
  </si>
  <si>
    <t>Описана форма коллективного анализа КТД</t>
  </si>
  <si>
    <t>Описана перспектива полученного опыта в будущей деятельности отряда</t>
  </si>
  <si>
    <t>Организация коллективного творческого дела с группой воспитанников детского коллектива</t>
  </si>
  <si>
    <t>Соблюдение конкурсантами санитарных норм, соответствующих профессии</t>
  </si>
  <si>
    <t>Соблюдение конкурсантами правил безопасности, соответствующих профессии</t>
  </si>
  <si>
    <t>В содержании КТД присутствует фронтальная система работы с воспитанниками</t>
  </si>
  <si>
    <t>В содержании КТД присутствует групповая система работы с воспитанниками</t>
  </si>
  <si>
    <t>В содержании КТД присутствует индивидуальная система работы с воспитанниками</t>
  </si>
  <si>
    <t>В стартовой беседе озвучена проблема, требующая решения</t>
  </si>
  <si>
    <t>Использованы методы сбора информации</t>
  </si>
  <si>
    <t>Использованы методы  наглядного представления  информации</t>
  </si>
  <si>
    <t>Использованы методы статистического анализа информации</t>
  </si>
  <si>
    <t>Организована музыкальная творческая деятельность воспитанников отряда</t>
  </si>
  <si>
    <t>Организована художественная творческая деятельность воспитанников отряда</t>
  </si>
  <si>
    <t>Организация исследовательского этапа опытно-практической работы</t>
  </si>
  <si>
    <t>Исследовательский этап опытно-практической работы не организован</t>
  </si>
  <si>
    <t xml:space="preserve">Демонстрируется распределение ролей </t>
  </si>
  <si>
    <t xml:space="preserve">Демонстрируется распределение ролей, согласованность с  планом исследовательского этапа опытно-практической работы </t>
  </si>
  <si>
    <t xml:space="preserve">Демонстрируется распределение ролей, согласованность с  планом исследовательского этапа опытно-практической работы, фиксация промежуточных результатов, формулирование выводов </t>
  </si>
  <si>
    <t>Аккуратность при работе с материалами</t>
  </si>
  <si>
    <t>Отсутствует</t>
  </si>
  <si>
    <t>Демонстрируется при подготовке рабочего места до начала представления задания</t>
  </si>
  <si>
    <t>Демонстрируется на этапе подготовки и завершения представления задания</t>
  </si>
  <si>
    <t>Демонстрируется в течение всех этапов подготовки, проведения и завершения представления задания</t>
  </si>
  <si>
    <t>Стиль общения вожатых с детьми</t>
  </si>
  <si>
    <t>Стиль общения с детьми носит дерективный характер, эмоциональный комфорт отсутствует</t>
  </si>
  <si>
    <t>Стиль общения с детьми носит наставнический характер, создана благоприятная атмосфера</t>
  </si>
  <si>
    <t>Стиль общения с детьми носит поддерживающий характер, создана атмосфера продуктивного сотрудничества</t>
  </si>
  <si>
    <t xml:space="preserve">Стиль общения с детьми носит поддерживающий характер, создана атмосфера продуктивного сотрудничества и условия для проявления игровой инициативы </t>
  </si>
  <si>
    <t>Коммуникация с воспитанниками детского коллектива</t>
  </si>
  <si>
    <t>Использованы приемы распределения ролей между детьми</t>
  </si>
  <si>
    <t>Использованы приемы включения детей в КТД</t>
  </si>
  <si>
    <t>Использованы приемы помощи детям</t>
  </si>
  <si>
    <t>Использованы приёмы поощрения участников КТД</t>
  </si>
  <si>
    <t>Организовано взаимодействие детей на этапе распределения поручений КТД</t>
  </si>
  <si>
    <t>Организовано взаимодействие детей в ходе подготовки КТД</t>
  </si>
  <si>
    <t>Организовано взаимодействия детей на этапе проведения КТД</t>
  </si>
  <si>
    <t>Организовано взаимодействие детей на этапе подведения итогов КТД</t>
  </si>
  <si>
    <t>Активность напарничества на всех этапах КТД</t>
  </si>
  <si>
    <t>Грамотность устной речи</t>
  </si>
  <si>
    <t>Наличие ошибок в устной  речи одного или обоих конкурсантов</t>
  </si>
  <si>
    <t>Отсутствие ошибок в устной  речи обоих конкурсантов</t>
  </si>
  <si>
    <t>Отсутствие ошибок в устной  речи обоих конкурсантов. Речь четкая и эмоционально окрашенная.</t>
  </si>
  <si>
    <t>Отсутствие ошибок в устной  речи обоих конкурсантов. Речь четкая,  эмоционально окрашенная и образная (используют средства художественной выразительности речи)</t>
  </si>
  <si>
    <t>Владение приёмами устного общения</t>
  </si>
  <si>
    <t>Приёмы устного общения не демонстрируются</t>
  </si>
  <si>
    <t>Сила голоса, мимика и жестикуляция не полностью соответствуют моменту, логических ударений в голосе нет, личные переживания не демонстрируются</t>
  </si>
  <si>
    <t>Сила голоса, мимика и жестикуляция адекватны моменту, присутствуют логические ударения, личные переживания не видны</t>
  </si>
  <si>
    <t>Рефлексивный анализ осуществленной деятельности</t>
  </si>
  <si>
    <t>Проведен вожатыми</t>
  </si>
  <si>
    <t>Проведен вожатыми совместно с детьми</t>
  </si>
  <si>
    <t>Проведен детьми самостоятельно</t>
  </si>
  <si>
    <t>Использование инструментов и оборудования для проведения коллективного творческого дела с группой воспитанников детского коллектива</t>
  </si>
  <si>
    <t>Подобраны материалы для КТД</t>
  </si>
  <si>
    <t>Подобрано оборудование для КТД</t>
  </si>
  <si>
    <t>Уровень сложности приемов работы с  оборудованием соответствует возрастным особенностям детей</t>
  </si>
  <si>
    <t>Музыкальный материал соответствует возрастным особенностям детей</t>
  </si>
  <si>
    <t>Видеоматериал соответствует возрастным особенностям детей</t>
  </si>
  <si>
    <t>Иллюстративный и фотоматериал соответствует возрастным особенностям детей</t>
  </si>
  <si>
    <t>Применение музыкального материала в ходе КТД</t>
  </si>
  <si>
    <t>Применение видеоматериала в ходе КТД</t>
  </si>
  <si>
    <t>Применение  иллюстративного материала в ходе КТД</t>
  </si>
  <si>
    <t>Использование функций интерактивного сенсорного планшета соответствует содержанию этапов КТД</t>
  </si>
  <si>
    <t>Не соответствует содержанию этапов КТД</t>
  </si>
  <si>
    <t>Соответствует содержанию одного этапа  КТД</t>
  </si>
  <si>
    <t>Соответствует содержанию двух этапов  КТД</t>
  </si>
  <si>
    <t>Соответствует содержанию этапов подготовки, проведения и подведения итогов КТД</t>
  </si>
  <si>
    <t xml:space="preserve">Использование функций интерактивного сенсорного планшета для выполнения задания (использование аудио-файлов, видео-файлов, фото-материалов, системы голосования и подсчёта баллов, проведение видеосъёмки, фотосъёмки, составление карты/маршрута)  </t>
  </si>
  <si>
    <t xml:space="preserve">Использованы две функции </t>
  </si>
  <si>
    <t>Использованы три функции</t>
  </si>
  <si>
    <t>Использованы 4-5 функций</t>
  </si>
  <si>
    <t>Использованы 6 и более функций</t>
  </si>
  <si>
    <t>Б</t>
  </si>
  <si>
    <t>Организация работы, направленной на знакомство и сплочение воспитанников временного детского коллектива</t>
  </si>
  <si>
    <t>Разработка документов по проведению игр на знакомство и сплочение воспитанников временного детского коллектива</t>
  </si>
  <si>
    <t>Указана воспитательная задача для каждой игры</t>
  </si>
  <si>
    <t>Наличие  инструкций для участников каждой игры</t>
  </si>
  <si>
    <t>Формулировка  цели проведения вожатских игр</t>
  </si>
  <si>
    <t>Цель вожатских игр не сформулирована</t>
  </si>
  <si>
    <t>Цель вожатских игр сформулирована, отражена коммуникативная направленность</t>
  </si>
  <si>
    <t>Цель вожатских игр сформулирована, отражена коммуникативная направленность и соответствует тематике смены</t>
  </si>
  <si>
    <t>Цель вожатских игр сформулирована, отражена коммуникативная направленность, соответствует тематике смены и выделен нравственный потенциал</t>
  </si>
  <si>
    <t>Управление игровым процессом</t>
  </si>
  <si>
    <t>Учет возрастных особенностей детей</t>
  </si>
  <si>
    <t>Соблюдение санитарных норм, соответствующих профессии</t>
  </si>
  <si>
    <t>Соблюдение санитарных норм, соответствующих месту проведения игр</t>
  </si>
  <si>
    <t>Соблюдение санитарных норм, соответствующих  погодным условиям</t>
  </si>
  <si>
    <t>Соблюдение правил безопасности, соответствующих профессии</t>
  </si>
  <si>
    <t>Соблюдение правил безопасности, соответствующих  месту проведения игр</t>
  </si>
  <si>
    <t>Соблюдение правил безопасности, соответствующих  погодным условиям</t>
  </si>
  <si>
    <t>Наличие воспитательной задачи в каждой игре</t>
  </si>
  <si>
    <t>Демонстрация игровых действий участникам каждой игры</t>
  </si>
  <si>
    <t>Использование приемов включения детей в игры</t>
  </si>
  <si>
    <t>Использование приемов помощи детям</t>
  </si>
  <si>
    <t>Использование приёмов поощрения участников игр</t>
  </si>
  <si>
    <t>Наличие подведения рефлексии в каждой игре</t>
  </si>
  <si>
    <t>Распределение обязанностей между вожатыми в каждой игре</t>
  </si>
  <si>
    <t>Обязанности не распределены ни в одной игре</t>
  </si>
  <si>
    <t>Обязанности между вожатыми распределены в одной игре</t>
  </si>
  <si>
    <t>Обязанности между вожатыми распределены в двух играх</t>
  </si>
  <si>
    <t>Стиль общения с детьми носит директивный характер, эмоциональный комфорт отсутствует</t>
  </si>
  <si>
    <t>Стиль общения с детьми носит наставнический характер, создана благоприятная атмосфера, обращение по именам</t>
  </si>
  <si>
    <t>Стиль общения с детьми носит поддерживающий характер, создана атмосфера продуктивного сотрудничества и условия для проявления игровой инициативы</t>
  </si>
  <si>
    <t>Организация активного участия всех детей в играх</t>
  </si>
  <si>
    <t>Вожатые не сумели организовать участие всех детей в играх</t>
  </si>
  <si>
    <t>Вожатые организовали участие всех детей в играх формально</t>
  </si>
  <si>
    <t xml:space="preserve">Вожатые организовли активное участие детей во всех играх, создали творческую атмосферу сотрудничества </t>
  </si>
  <si>
    <t>Вожатые организовли активное участие детей во всех играх, создали творческую атмосферу сотрудничества, организовали сплоченную команду детей, проявляют собственную активность и творчество</t>
  </si>
  <si>
    <t>Рациональное использование спортивного инвентаря</t>
  </si>
  <si>
    <t>Аккуратность и эрогономичность локации игры</t>
  </si>
  <si>
    <t>Демонстрируется при подготовке локации игры до начала представления задания</t>
  </si>
  <si>
    <t>Коммуникация в ходе игрового процесса</t>
  </si>
  <si>
    <t>Создание условий для увлеченности детей игрой</t>
  </si>
  <si>
    <t>Условия не были созданы, дети не увлечены игрой</t>
  </si>
  <si>
    <t>Дети слабо увлечены игрой, не демонстрируют положительных эмоций, не активны</t>
  </si>
  <si>
    <t>Дети увлечены игрой, демонстрируют положительные эмоции, играют сообща</t>
  </si>
  <si>
    <t>Дети увлечены игрой, демонстрируют положительные эмоции, принимают творческие решения, действуют сообща ради достижения единой цели</t>
  </si>
  <si>
    <t>Грамотность речи</t>
  </si>
  <si>
    <t>Наличие ошибок в устной и письменной речи одного или обоих конкурсантов</t>
  </si>
  <si>
    <t>Отсутствие ошибок в устной и письменной речи обоих конкурсантов</t>
  </si>
  <si>
    <t>Отсутствие ошибок в устной  и письменной речи обоих конкурсантов. Речь четкая и эмоционально окрашенная</t>
  </si>
  <si>
    <t>Отсутствие ошибок в устной и письменной  речи обоих конкурсантов. Речь четкая,  эмоционально окрашенная и образная (используют средства художественной выразительности речи)</t>
  </si>
  <si>
    <t>Эмоциональный комфорт детей, уважение личного достоинства</t>
  </si>
  <si>
    <t>Эмоциональный комфорт отсутствует</t>
  </si>
  <si>
    <t>Условия предметной среды созданы, но не для всех воспитанников комфортны, вожатые  дружелюбны по отношению к воспитанникам, но суетливы и не последовательны в своих действиях</t>
  </si>
  <si>
    <t>Созданы комфортные условия предметной среды, вожатые спокойны, уверены в своих действиях, дружелюбны по отношению к воспитанникам</t>
  </si>
  <si>
    <t>Созданы комфортные условия предметной среды, вожатые спокойны, уверены и последовтельны в своих действиях, дружелюбны, проявляют уважение к воспитанникам и друг к другу, создана ситуация успеха для каждого воспианника</t>
  </si>
  <si>
    <t>Разработка содержательной части документов по проведению  игрового события для воспитанников временного детского коллектива</t>
  </si>
  <si>
    <t>Определена форма игрового события, дано определение формы</t>
  </si>
  <si>
    <t>В сценарии отражена тематика игрового события</t>
  </si>
  <si>
    <t>В сценарии сформулировано название игрового события</t>
  </si>
  <si>
    <t>В сценарии сформулирован анонс-вовлечение воспитанников в игровое событие</t>
  </si>
  <si>
    <t>Описан игровой инвентарь для прохождения игрового события</t>
  </si>
  <si>
    <t>Сценарий игрового события составлен по предложенному шаблону</t>
  </si>
  <si>
    <t>Содержание сценария игрового события соответствует его тематике</t>
  </si>
  <si>
    <t>Содержание игрового события не соответствует тематике</t>
  </si>
  <si>
    <t>Содержание частично отражает тематике игрового события</t>
  </si>
  <si>
    <t>Содержание формально соответствует тематике игрового осбытия</t>
  </si>
  <si>
    <t>Содержание полностью раскрывает тематику игрового осбытия</t>
  </si>
  <si>
    <t>Формулировка цели игрового события оответствует его тематике</t>
  </si>
  <si>
    <t>Формулировка цели игрового осбытия не соответствует его тематике</t>
  </si>
  <si>
    <t>Формулировка цели игрового события соответствует его тематике, указан конкретный результат, которого должны достигнуть дети</t>
  </si>
  <si>
    <t xml:space="preserve">Формулировка цели игрового осбытия соответствует его тематике, указан конкретный результат, которого должны достигнуть дети,  указаны средства  достижения результата игрового осбытия </t>
  </si>
  <si>
    <t>Формулировка задач  соответствует цели игрового осбытия</t>
  </si>
  <si>
    <t xml:space="preserve">Задачи сформулированы не в соответствии с целью игрового осбытия </t>
  </si>
  <si>
    <t xml:space="preserve">Формулировка задач частично соответствет цели игрового осбытия </t>
  </si>
  <si>
    <t xml:space="preserve">Формулировка задач соответствует результату, указанному в цели игрового осбытия </t>
  </si>
  <si>
    <t xml:space="preserve">Формулировка задач соответствует результату и средствам его достижения, указанным в цели игрового осбытия </t>
  </si>
  <si>
    <t>Логичность изложения анонса-вовлечения в  игровое событие</t>
  </si>
  <si>
    <t xml:space="preserve">Анонс-вовлечение содержит  логические ошибки </t>
  </si>
  <si>
    <t xml:space="preserve">Материал анонса-вовлечения изложен последовательно, с незначительными логическими несоответствиями </t>
  </si>
  <si>
    <t>Материал анонса-вовлечения изложен последовательно и логично</t>
  </si>
  <si>
    <t>Материал анонса-вовлечения изложен последовательно и логично, соблюдено смысловое единство его содержания</t>
  </si>
  <si>
    <t xml:space="preserve">Наличие пунктуационных и орфографических ошибок  </t>
  </si>
  <si>
    <t xml:space="preserve">Наличие пунктуационных ошибок и отсутствие орфографических ошибок </t>
  </si>
  <si>
    <t>Отсутствие пунктуационных и орфографических ошибок</t>
  </si>
  <si>
    <t>Отсутствие пунктуационных и орфографических ошибок. Мысли изложены чётко и логично, стиль речи един на протяжении всего документа</t>
  </si>
  <si>
    <t>Целесообразное планирование раздаточных материалов и инвентаря для достижения цели игрового события</t>
  </si>
  <si>
    <t>Раздаточные материалы и инвентарь запланированы нецелесообразно</t>
  </si>
  <si>
    <t>Раздаточные материалы и инвентарь запланированы целесообразно, способствуют достижению одной из задач игрового события</t>
  </si>
  <si>
    <t xml:space="preserve">Раздаточные материалы и инвентарь запланированы целесообразно, способствуют достижению задач игрового события и созданию атмосферы сюжета игры </t>
  </si>
  <si>
    <t xml:space="preserve">Раздаточные материалы и инвентарь запланированы целесообразно, способствуют созданию атмосферы сюжета игрового события  и достижению его цели </t>
  </si>
  <si>
    <t>Планирование активного участия всех детей в игровом событии</t>
  </si>
  <si>
    <t>В сценарии не отражено участие всех детей в игровом событии</t>
  </si>
  <si>
    <t>В сценарии формально отражено участие всех детей в игре</t>
  </si>
  <si>
    <t xml:space="preserve">В сценарии отражено активное участие детей в игровом событии, описаны способы достижения творческой атмосферы сотрудничества </t>
  </si>
  <si>
    <t>В сценарии отражено активное участие детей в игровом событии, описаны способы достижения творческой атмосферы сотрудничества, указаны формы командной работы детей, способствующие проявлению собственной активности</t>
  </si>
  <si>
    <t>Разработка технической части документов по проведению  игрового события для воспитанников временного детского коллектива</t>
  </si>
  <si>
    <t>Сформулированы  инструкции для прохождения игрового события</t>
  </si>
  <si>
    <t>Сформулированы правила прохождения игрового события</t>
  </si>
  <si>
    <t xml:space="preserve">Детально прописан механизм  прохождения игроками игрового события </t>
  </si>
  <si>
    <t>Сформулированы примечания для мастера игры</t>
  </si>
  <si>
    <t>Сформулированы игровые задачи для каждой роли вожатых</t>
  </si>
  <si>
    <t>Представлен игровой реквизит для роли каждого вожатого</t>
  </si>
  <si>
    <t>Наличие раздаточного материала для игрового события</t>
  </si>
  <si>
    <t>Раздаточный материал отсутсвует</t>
  </si>
  <si>
    <t>Раздаточный материал присутвует и обеспечивает часть этапов игрового события</t>
  </si>
  <si>
    <t>Раздаточный материал присутвует и обеспечивает все этапы игрового события</t>
  </si>
  <si>
    <t>Раздаточный материал присутвует, обеспечивает все этапы игрового события, структурирован в соответсвии с каждым этапом</t>
  </si>
  <si>
    <t>Эрогономичность материала для создания мира игрового события</t>
  </si>
  <si>
    <t>Материал не представлен</t>
  </si>
  <si>
    <t>Представлены элементы материалов, они соответствуют миру игрового события</t>
  </si>
  <si>
    <t>Материал представлен полностью и соответствует миру игрового события</t>
  </si>
  <si>
    <t>Материал тщательно продуман с точки зрения эргономики и способствует созданию атмосферы мира игрового события</t>
  </si>
  <si>
    <t>Создание музыкального аудиофайла для объяснения алгоритма игрового события</t>
  </si>
  <si>
    <t>Аудиофайл не создан</t>
  </si>
  <si>
    <t>В аудиофайле использована музыка, не соответствующая тематике игрового события</t>
  </si>
  <si>
    <t>В аудиофайле использована  музыка, соответствующая тематике игрового события, файл создан с использованием двух и более музыкальных фрагментов</t>
  </si>
  <si>
    <t>В аудиофайле использована  музыка, соответствующая тематике игрового события, файл создан с использованием двух и более музыкальных фрагментов и мотивирующая на участие в нем</t>
  </si>
  <si>
    <t>Эмоциональность напарников</t>
  </si>
  <si>
    <t>Эмоциональность у обоих конкурсантов отсутвует</t>
  </si>
  <si>
    <t>Один из конкурсантов не эмоционален, в то время как другой проявляет устойчивость и адекватность эмоций и чувств соответственно ситуации, доброжелателен</t>
  </si>
  <si>
    <t>А</t>
  </si>
  <si>
    <t>Перечень профессиональных задач</t>
  </si>
  <si>
    <t>Организация рабочего процесса и безопасность</t>
  </si>
  <si>
    <t>Профессиональная устная и письменная коммуникация</t>
  </si>
  <si>
    <t>Аналитика и проектирование</t>
  </si>
  <si>
    <t>Программное обеспечение</t>
  </si>
  <si>
    <t>Оборудование и инструменты</t>
  </si>
  <si>
    <t>Управление процессами</t>
  </si>
  <si>
    <t>Указана форма проведения каждого отрядного мероприятия</t>
  </si>
  <si>
    <t>В формулировке планируемых результатов каждого отрядного мероприятия определено развитие  групповых отношений</t>
  </si>
  <si>
    <t>В формулировке планируемых результатов каждого отрядного мероприятия определено  развитие индивидуального творчества воспитанников</t>
  </si>
  <si>
    <t>В формулировке планируемых результатов каждого отрядного мероприятия определено развитие навыков совместной работы воспитанников</t>
  </si>
  <si>
    <t>В оформлении плана-сетки отрядных мероприятий присутствует текст предварительного оповещения воспитанников ВДК о каждом предстоящем отрядном мероприятии</t>
  </si>
  <si>
    <t>В двух вожатских играх указан использованный спортивный инвентарь</t>
  </si>
  <si>
    <t>Дано объяснение использованию спортивного инвентаря</t>
  </si>
  <si>
    <t>Воспитательная задача каждой игры направлена на достижение цели вожатских игр</t>
  </si>
  <si>
    <t>Не использованы</t>
  </si>
  <si>
    <t>Спортивный инвентарь использован нерационально, не соответствует содержанию и ходу ни одной из игр</t>
  </si>
  <si>
    <t>Спортивный инвентарь использован рационально, служит для достижения цели одной игры</t>
  </si>
  <si>
    <t>Спортивный инвентарь использован рационально, служит для достижения цели обеих игр, выполняет дополнительную развивающую функцию</t>
  </si>
  <si>
    <t xml:space="preserve">Спортивный инвенрь использован рационально, служит для достижения цели обеих игр, выполняет дополнительную развивающую функцию, самостоятельно модифицируется детьми в ходе игр  </t>
  </si>
  <si>
    <t>Использованы формально, не соответствует содержанию ни одной игры</t>
  </si>
  <si>
    <t>Использованы рационально, служат для достижения цели одной игры, выполняют дополнительную развивающую функцию</t>
  </si>
  <si>
    <t xml:space="preserve">Использованы рационально, служат для достижения цели обеих игр, выполняют дополнительную развивающую функцию, самостоятельно модифицируются детьми в ходе игр  </t>
  </si>
  <si>
    <t>Проведён иммерсивный анонс-вовлечение в игровой процесс</t>
  </si>
  <si>
    <t>Активность напарничества  при проведении иммерсивного анонса-вовлечения в игровой процесс</t>
  </si>
  <si>
    <t>Артистизм напарников при проведении иммерсивного анонса-вовлечения в игровой процесс</t>
  </si>
  <si>
    <t>Артистизм не демонстрируется</t>
  </si>
  <si>
    <t>Напарники артистичны, действуют в рамках своих ролей, но не демонстрируется устойчивое напарничество</t>
  </si>
  <si>
    <t>Напарники артистичны, демонстрируют глубокие чувства</t>
  </si>
  <si>
    <t>Напарники артистичны, демонстрируют глубокие чувства,  выразительно исполняют свои роли, действуют сообща</t>
  </si>
  <si>
    <t>игровые действия в 0 - 3  играх</t>
  </si>
  <si>
    <t>Контроль за соблюдением инструкций каждой игры</t>
  </si>
  <si>
    <t>Рациональное использование верёвок для вязания узлов</t>
  </si>
  <si>
    <t>Эмоциональность напарников в ходе игрового процесса</t>
  </si>
  <si>
    <t>Сила голоса, мимика и жестикуляция адекватны моменту, логические ударения эмоционально окрашены, демонстрируются личные переживания</t>
  </si>
  <si>
    <t>Описан мир авторского игрового события</t>
  </si>
  <si>
    <t>0,2 балла, если представлен игровой реквизит для роли  одного вожатого; 0,4 балла, если в сценарии представлен игровой реквизит для роли двух вожатых</t>
  </si>
  <si>
    <t>Сила голоса, мимика и жестикуляция адекватны моменту, логические ударения эмоционально окрашены, демонстрируются личные переживания, конкурсанты демонстрируют актёрское мастерство</t>
  </si>
  <si>
    <t>Оба конкурсанта эмоциональны, доброжелательны, проявляют устойчивость и адекватность эмоций и чувств соответственно ситуации</t>
  </si>
  <si>
    <t>У обоих конкурсантов эмоции интенсивны и устойчивы, реакции доброжелательны, эмоциональное состояние адекватно деятельности воспитанников, проявляемые чувства глубоки</t>
  </si>
  <si>
    <t>0,1 балла, если объяснены игровые задачи для роли  одного вожатого;  0,4 балла, если объяснены игровые задачи для роли двух вожатых</t>
  </si>
  <si>
    <t>Конкурсанты исполняют музыку на музыкальном инструменте</t>
  </si>
  <si>
    <t>исполнение обоими конкурсантами</t>
  </si>
  <si>
    <t>0,2 балла - если музыка исполнена одним конкурсантом; 0,5 балла - если музыка исполнена обоими конкурсантами</t>
  </si>
  <si>
    <t>В видеоролике рассказывается о продукте КТД</t>
  </si>
  <si>
    <t>При проведении КТД используется игровое оборудование "Напольные шахматы"</t>
  </si>
  <si>
    <t>Конкурсант получает: 
0,1 балла, если указана цель 1-3 мероприятий
0,2 балла, если указана цель 4-6  мероприятий
0,5 балла, если указана цель 7  мероприятий</t>
  </si>
  <si>
    <t>Конкурсант получает: 
0,1 балла, если место проведения способствует достижению цели 1-3 мероприятий
0,2 балла, если место проведения способствует достижению цели 4-6 мероприятий
0,5 балла, если место проведения способствует достижению цели 7  мероприятий</t>
  </si>
  <si>
    <t>Конкурсант получает: 
0,1 балла, если запланированное оборудование способствует достижению цели 1-3 мероприятия
0,2 балла, если запланированное оборудование способствует достижению цели  4-6  мероприятий
0,5 балла, если запланированное оборудование способствует достижению цели  7  мероприятий</t>
  </si>
  <si>
    <t>Снят видеоролик последействия КТД мотивационного характера  для размещения в общедоступном месте</t>
  </si>
  <si>
    <t>0 - 2 игры</t>
  </si>
  <si>
    <t>0,2 балла - если описана 1 игра, 0,5 балла - если описаны 2 игры</t>
  </si>
  <si>
    <t>0,2 балла - если указан инвентарь в 1 игре, 0,5 балла - если указан инвентарь в 2 играх</t>
  </si>
  <si>
    <t>0,2 балла - если дано объяснение в 1 игре, 0,5 балла - если дано объяснение в 2 играх</t>
  </si>
  <si>
    <t>0,2 баллА - если в одной игре указана воспитательная задача; 0,5 балла - если в двух играх указана воспитательная задача</t>
  </si>
  <si>
    <t>0,1 балла - если присутствует инструкция к 1 игре, 0,4 балла  - если присутствует инструкция к 2 играм</t>
  </si>
  <si>
    <t>учет возрастных особенностей в 0-2 играх</t>
  </si>
  <si>
    <t>0,1 балл - если в одной игре учтены возрастные особенности; 0,3 балла - если в двух играх учтены возрастные особенности</t>
  </si>
  <si>
    <t>решены 0 - 2 задачи</t>
  </si>
  <si>
    <t>0,1 балла - если в одной игре озвучена воспитательная задача; 0,4 балла - если в двух играх озвучена воспитательная задача</t>
  </si>
  <si>
    <t>соблюдение инструкций в 0-2 играх</t>
  </si>
  <si>
    <t>0,2 балла, если игровые действия продемонстрированы  в одной игре; 0,5 балла, если игровые действия продемонстрированы в двух играх</t>
  </si>
  <si>
    <t>наличие подведения итогов в 0 - 2 играх</t>
  </si>
  <si>
    <t>0,1 балла - если проведена рефлексия в 1 игре; 0,4 балла - если проведена рефлексия в 2 играх</t>
  </si>
  <si>
    <t>Обязанности между вожатыми распределены в ДВУХиграх, вожатые действуют единой командой, понимают друг друга без слов, каждый вожатый является ведущим одной игры</t>
  </si>
  <si>
    <t xml:space="preserve">Формулировка цели игрового события соответствует его тематике, но не указан конкретный результат, которого должны достигнуть дети </t>
  </si>
  <si>
    <t>Снят мотивационный видеоанонс предстоящей смены</t>
  </si>
  <si>
    <t>В мотивационном видеоролике анонсируется отрядные мероприятия (не менее 5-ти)</t>
  </si>
  <si>
    <t>В мотивационном видеоролике анонсируется общелагерные мероприятия (не менее 2-х)</t>
  </si>
  <si>
    <t>Создан QR код в стилистике лагерной смены</t>
  </si>
  <si>
    <t>Конкурсант получает: 
0,1 балла, если запланированы 1-3 мероприятия
0,2 балла, если запланировано 4  мероприятия
0,3 балла, если запланировано 5  мероприятия</t>
  </si>
  <si>
    <t>Конкурсант получает: 
0,1 балла, если дано объяснение выбору места проведения 1-3 мероприятий
0,2 балла, если  дано объяснение выбору места проведения 4-6  мероприятий
0,3 балла, если  дано объяснение выбору места проведения 7  мероприятий</t>
  </si>
  <si>
    <t>Конкурсант получает: 
0,1 балла, если указаны планируемые результаты  1-3 мероприятий
0,2 балла, если указаны планируемые результаты  4-6  мероприятий
0,3 балла, если указаны планируемые результаты  7 мероприятий</t>
  </si>
  <si>
    <t>Мероприятие</t>
  </si>
  <si>
    <t>Итоговый (межрегиональный) этап Чемпионата по профессиональному мастерству "Профессионалы"</t>
  </si>
  <si>
    <t>Наименование компетенции</t>
  </si>
  <si>
    <t>Вожатская деятельность</t>
  </si>
  <si>
    <t>Конкурсант получает: 
0,1 балла, если указано 1-3 мероприятия
0,2 балла, если указано 4-6  мероприятия
0,5 балла, если указано 7  мероприятий</t>
  </si>
  <si>
    <t>Конкурсант получает: 
0,1 балла, если указано место проведения 1-3 мероприятий
0,2 балла, если указано место проведения 4-6  мероприятий
0,5 балла, если указано место проведения 7  мероприятий</t>
  </si>
  <si>
    <t>Конкурсант получает: 
0,1 балла, если запланировано оборудование для 1-3 мероприятия
0,2 балла, если запланировано оборудование для 4-6  мероприятий
0,5 балла, если запланированооборудование для  7 мероприятий</t>
  </si>
  <si>
    <t>Конкурсант получает: 
0,1 балла, если планируемые результаты 1-3 мероприятий  соответствуют теме общелагерного мероприятия
0,2 балла, если планируемые результаты 4-6 мероприятий  соответствуют теме общелагерного мероприятия 
0,6 балла, если планируемые результаты 7 мероприятий  соответствуют теме общелагерного мероприятия</t>
  </si>
  <si>
    <t>Планируемые результаты отрядного мероприятия соответствуют форме организации  общелагерного мероприятия</t>
  </si>
  <si>
    <t>Конкурсант получает: 
0,1 балла, если запланировано представление коллективного результата в 1-3 мероприятии
0,2 балла, если запланировано представление коллективного результатав  4-6 мероприятиях
0,5 балла, если запланировано представление коллективного результата в 7 мероприятиях</t>
  </si>
  <si>
    <t xml:space="preserve">Конкурсант получает: 
0,1 балла, если определено развитие навыков совместной работы в  1-3 мероприятиях 
0,2 балла, если определено развитие навыков совместной работы в 4-6 мероприятиях  
0,5 балла, если определено развитие навыков совместной работы в 7 мероприятиях  </t>
  </si>
  <si>
    <t xml:space="preserve">Конкурсант получает: 
0,1 балла, если определено развитие индивидуального творчества в  1-3 мероприятиях 
0,2 балла, если определено развитие индивидуального творчества в 4-6 мероприятиях  
0,5 балла, если определено развитие индивидуального творчества в 7 мероприятиях  </t>
  </si>
  <si>
    <t xml:space="preserve">Конкурсант получает: 
0,1 балла, если определено развитие групповых отношений  в  1-3 мероприятиях 
0,2 балла, если определено развитие групповых отношений в 4 мероприятиях  
0,5 балла, если определено развитие групповых отношений в 5 мероприятиях  </t>
  </si>
  <si>
    <t>Конкурсант получает: 
0,1 балла, если указана форма представления коллективного результата в 1-3 мероприятии
0,2 балла, если указана форма представления коллективного результатав  4-6 мероприятиях
0,4 балла, если указана форма представления коллективного результата в 7 мероприятиях</t>
  </si>
  <si>
    <t>Конкурсант получает: 
0,1 балла, если дано объяснение выбору формы представления коллективного результата в 1-3 мероприятии
0,2 балла, если дано объяснение выбору формы представления коллективного результатав  4-6 мероприятиях
0,5 балла, если дано объяснение выбору формы представления коллективного результата в 7 мероприятиях</t>
  </si>
  <si>
    <t xml:space="preserve">Конкурсант получает: 
0,2 балла, если указана форма проведения 1-3 мероприятий 
0,3 балла, если указана форма проведения 4-6 мероприятий  
0,6 балла, если указана форма проведения 7 мероприятий  </t>
  </si>
  <si>
    <t xml:space="preserve">Конкурсант получает: 
0,1 балла, если дано краткое содержание 1-3 мероприятий 
0,2 балла,  если дано краткое содержание  4-6 мероприятий 
0,5 балла, если дано краткое содержание  7 мероприятий </t>
  </si>
  <si>
    <t xml:space="preserve">Запланировано включение воспитанников ВДК в деятельность, направленную на разностороннее развитие личности </t>
  </si>
  <si>
    <t>Конкурсант получает: 
0,1 балла, если учитывается в  1-3 мероприятиях
0,2 балла,  если учитывается в  4-6 мероприятиях
0,5 балла, если учитывается в  7 мероприятиях</t>
  </si>
  <si>
    <t>Конкурсант получает: 
0 баллов, если учтены способности 0-3 детей
0,1 балла, если учтены способности  4-6 детей
0,2 балла, если учтены способности  7- 9 детей
0,5 балла, если учтены способности  10 детей</t>
  </si>
  <si>
    <t>Конкурсант получает: 
0 баллов, если учтены пожелания 0-3 детей
0,1 балла, если учтены пожелания  4-6 детей
0,2 балла, если учтены пожелания  7- 9 детей
0,5 балла, если учтены пожелания  10 детей</t>
  </si>
  <si>
    <t>Конкурсант получает: 
0,2 балла, если учитывается в  1-3 мероприятиях
0,3 балла,  если учитывается в  4-6 мероприятиях
0,6 балла, если учитывается в  7 мероприятиях</t>
  </si>
  <si>
    <t>Конкурсант получает: 
0,2 балла, если планируемые результаты 1-3 мероприятий  соответствуют форме организации процесса общелагерного мероприятия
0,3 балла, если планируемые результаты 6 мероприятий  соответствуют форме организации процесса общелагерного мероприятия 
0,6 балла, если планируемые результаты 7 мероприятий  соответствуют форме организации процесса  общелагерного мероприятия</t>
  </si>
  <si>
    <t>План-сетка оформлена творчески, используется дизайн, соответствующий тематике лагерной смены, названию отряда и его обязательным символам, мотивирует развитие воображения воспитанников, вызывает желание активного участия в отрядных и общелагерных мероприятиях</t>
  </si>
  <si>
    <t>Каждое отрядное мероприятие учитывает санитарные нормы, соответствующие месту проведения</t>
  </si>
  <si>
    <t xml:space="preserve">Описаны две вожатские игры (игра на знакомство, игра на выявление лидера) </t>
  </si>
  <si>
    <t>0,1 балла - если инструкции соблюдались в одной игре; 0,5 балла - если инструкции соблюдались в двух играх</t>
  </si>
  <si>
    <t>наличие инструкций в 0 - 2 играх</t>
  </si>
  <si>
    <t>0,1 балл - если воспитательная задача в одной игре направлена на достижение цели; 0,5 балла - если воспитательная задача в двух играх направлена на достижение 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</si>
</sst>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theme="0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BFBFB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8" borderId="2" xfId="0" applyFont="1" applyFill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vertical="center" wrapText="1"/>
    </xf>
    <xf numFmtId="0" fontId="4" fillId="8" borderId="2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1" xfId="0" quotePrefix="1" applyFont="1" applyBorder="1" applyAlignment="1">
      <alignment wrapText="1"/>
    </xf>
    <xf numFmtId="0" fontId="9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wrapText="1"/>
    </xf>
    <xf numFmtId="2" fontId="4" fillId="7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9" borderId="2" xfId="0" applyFont="1" applyFill="1" applyBorder="1" applyAlignment="1">
      <alignment horizontal="left" wrapText="1"/>
    </xf>
    <xf numFmtId="0" fontId="4" fillId="9" borderId="2" xfId="0" applyFont="1" applyFill="1" applyBorder="1" applyAlignment="1">
      <alignment wrapText="1"/>
    </xf>
    <xf numFmtId="4" fontId="4" fillId="0" borderId="2" xfId="0" applyNumberFormat="1" applyFont="1" applyBorder="1" applyAlignment="1">
      <alignment horizont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left" vertical="center" wrapText="1"/>
    </xf>
    <xf numFmtId="2" fontId="4" fillId="10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wrapText="1"/>
    </xf>
    <xf numFmtId="0" fontId="4" fillId="0" borderId="2" xfId="0" applyFont="1" applyBorder="1"/>
    <xf numFmtId="0" fontId="4" fillId="11" borderId="2" xfId="0" applyFont="1" applyFill="1" applyBorder="1" applyAlignment="1">
      <alignment wrapText="1"/>
    </xf>
    <xf numFmtId="2" fontId="4" fillId="0" borderId="2" xfId="0" applyNumberFormat="1" applyFont="1" applyBorder="1" applyAlignment="1">
      <alignment horizontal="center" wrapText="1"/>
    </xf>
    <xf numFmtId="4" fontId="4" fillId="4" borderId="2" xfId="0" applyNumberFormat="1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wrapText="1"/>
    </xf>
    <xf numFmtId="0" fontId="4" fillId="6" borderId="2" xfId="0" applyFont="1" applyFill="1" applyBorder="1" applyAlignment="1">
      <alignment horizontal="center" wrapText="1"/>
    </xf>
    <xf numFmtId="4" fontId="4" fillId="6" borderId="2" xfId="0" applyNumberFormat="1" applyFont="1" applyFill="1" applyBorder="1" applyAlignment="1">
      <alignment horizontal="center" wrapText="1"/>
    </xf>
    <xf numFmtId="0" fontId="4" fillId="10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4" borderId="2" xfId="0" applyFont="1" applyFill="1" applyBorder="1" applyAlignment="1">
      <alignment horizontal="left" wrapText="1"/>
    </xf>
    <xf numFmtId="0" fontId="6" fillId="10" borderId="2" xfId="0" applyFont="1" applyFill="1" applyBorder="1" applyAlignment="1">
      <alignment horizontal="left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left" vertical="center" wrapText="1"/>
    </xf>
    <xf numFmtId="0" fontId="4" fillId="12" borderId="2" xfId="0" applyFont="1" applyFill="1" applyBorder="1" applyAlignment="1">
      <alignment horizontal="left" wrapText="1"/>
    </xf>
    <xf numFmtId="2" fontId="4" fillId="1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9" borderId="2" xfId="0" applyFont="1" applyFill="1" applyBorder="1" applyAlignment="1">
      <alignment horizontal="left" wrapText="1"/>
    </xf>
    <xf numFmtId="2" fontId="5" fillId="0" borderId="2" xfId="0" applyNumberFormat="1" applyFont="1" applyBorder="1"/>
    <xf numFmtId="0" fontId="4" fillId="13" borderId="2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vertical="center" wrapText="1"/>
    </xf>
    <xf numFmtId="0" fontId="4" fillId="13" borderId="2" xfId="0" applyFont="1" applyFill="1" applyBorder="1" applyAlignment="1">
      <alignment wrapText="1"/>
    </xf>
    <xf numFmtId="2" fontId="4" fillId="13" borderId="2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0" fillId="0" borderId="2" xfId="0" applyFont="1" applyBorder="1" applyAlignment="1">
      <alignment horizontal="center"/>
    </xf>
    <xf numFmtId="0" fontId="10" fillId="0" borderId="2" xfId="0" quotePrefix="1" applyFont="1" applyBorder="1" applyAlignment="1">
      <alignment wrapText="1"/>
    </xf>
    <xf numFmtId="0" fontId="10" fillId="0" borderId="2" xfId="0" quotePrefix="1" applyFont="1" applyBorder="1"/>
    <xf numFmtId="0" fontId="4" fillId="7" borderId="2" xfId="0" applyFont="1" applyFill="1" applyBorder="1" applyAlignment="1">
      <alignment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vertical="center" wrapText="1"/>
    </xf>
    <xf numFmtId="0" fontId="4" fillId="14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0"/>
  <sheetViews>
    <sheetView tabSelected="1" topLeftCell="A220" workbookViewId="0">
      <selection activeCell="F224" sqref="F224"/>
    </sheetView>
  </sheetViews>
  <sheetFormatPr defaultRowHeight="15" x14ac:dyDescent="0.25"/>
  <cols>
    <col min="1" max="1" width="7.7109375" style="14" customWidth="1"/>
    <col min="2" max="2" width="24.42578125" style="14" customWidth="1"/>
    <col min="3" max="3" width="8.42578125" style="14" customWidth="1"/>
    <col min="4" max="4" width="45.140625" style="14" customWidth="1"/>
    <col min="5" max="5" width="8" style="14" customWidth="1"/>
    <col min="6" max="6" width="46.7109375" style="14" customWidth="1"/>
    <col min="7" max="7" width="15.42578125" style="14" customWidth="1"/>
    <col min="8" max="8" width="11.28515625" style="14" customWidth="1"/>
    <col min="9" max="9" width="10.7109375" style="14" customWidth="1"/>
    <col min="10" max="16384" width="9.140625" style="14"/>
  </cols>
  <sheetData>
    <row r="2" spans="1:14" ht="45" x14ac:dyDescent="0.25">
      <c r="A2" s="66"/>
      <c r="B2" s="67" t="s">
        <v>388</v>
      </c>
      <c r="C2" s="68"/>
      <c r="D2" s="69" t="s">
        <v>389</v>
      </c>
    </row>
    <row r="3" spans="1:14" ht="15.75" x14ac:dyDescent="0.25">
      <c r="A3" s="66"/>
      <c r="B3" s="67" t="s">
        <v>390</v>
      </c>
      <c r="C3" s="68"/>
      <c r="D3" s="70" t="s">
        <v>391</v>
      </c>
    </row>
    <row r="5" spans="1:14" ht="63" x14ac:dyDescent="0.25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</row>
    <row r="6" spans="1:14" ht="15.75" x14ac:dyDescent="0.25">
      <c r="A6" s="15" t="s">
        <v>314</v>
      </c>
      <c r="B6" s="75" t="s">
        <v>9</v>
      </c>
      <c r="C6" s="76"/>
      <c r="D6" s="76"/>
      <c r="E6" s="16"/>
      <c r="F6" s="16"/>
      <c r="G6" s="16"/>
      <c r="H6" s="16"/>
      <c r="I6" s="17">
        <f>SUM(I8:I97)</f>
        <v>30</v>
      </c>
    </row>
    <row r="7" spans="1:14" ht="26.25" x14ac:dyDescent="0.25">
      <c r="A7" s="18">
        <v>1</v>
      </c>
      <c r="B7" s="19" t="s">
        <v>59</v>
      </c>
      <c r="C7" s="19"/>
      <c r="D7" s="19"/>
      <c r="E7" s="19"/>
      <c r="F7" s="19"/>
      <c r="G7" s="19"/>
      <c r="H7" s="19"/>
      <c r="I7" s="19"/>
    </row>
    <row r="8" spans="1:14" ht="25.5" x14ac:dyDescent="0.25">
      <c r="A8" s="2"/>
      <c r="B8" s="5"/>
      <c r="C8" s="2" t="s">
        <v>10</v>
      </c>
      <c r="D8" s="20" t="s">
        <v>11</v>
      </c>
      <c r="E8" s="2"/>
      <c r="F8" s="20" t="s">
        <v>12</v>
      </c>
      <c r="G8" s="20" t="s">
        <v>13</v>
      </c>
      <c r="H8" s="21">
        <v>1</v>
      </c>
      <c r="I8" s="22">
        <v>0.3</v>
      </c>
    </row>
    <row r="9" spans="1:14" ht="38.25" x14ac:dyDescent="0.25">
      <c r="A9" s="2"/>
      <c r="B9" s="5"/>
      <c r="C9" s="2" t="s">
        <v>10</v>
      </c>
      <c r="D9" s="20" t="s">
        <v>14</v>
      </c>
      <c r="E9" s="2"/>
      <c r="F9" s="20" t="s">
        <v>12</v>
      </c>
      <c r="G9" s="20" t="s">
        <v>13</v>
      </c>
      <c r="H9" s="21">
        <v>4</v>
      </c>
      <c r="I9" s="22">
        <v>0.4</v>
      </c>
    </row>
    <row r="10" spans="1:14" ht="25.5" x14ac:dyDescent="0.25">
      <c r="A10" s="2"/>
      <c r="B10" s="5"/>
      <c r="C10" s="2" t="s">
        <v>10</v>
      </c>
      <c r="D10" s="20" t="s">
        <v>15</v>
      </c>
      <c r="E10" s="2"/>
      <c r="F10" s="20" t="s">
        <v>12</v>
      </c>
      <c r="G10" s="20" t="s">
        <v>13</v>
      </c>
      <c r="H10" s="21">
        <v>4</v>
      </c>
      <c r="I10" s="22">
        <v>0.6</v>
      </c>
    </row>
    <row r="11" spans="1:14" ht="25.5" x14ac:dyDescent="0.25">
      <c r="A11" s="2"/>
      <c r="B11" s="5"/>
      <c r="C11" s="2" t="s">
        <v>10</v>
      </c>
      <c r="D11" s="20" t="s">
        <v>61</v>
      </c>
      <c r="E11" s="2"/>
      <c r="F11" s="20" t="s">
        <v>12</v>
      </c>
      <c r="G11" s="20" t="s">
        <v>13</v>
      </c>
      <c r="H11" s="21">
        <v>3</v>
      </c>
      <c r="I11" s="22">
        <v>0.3</v>
      </c>
    </row>
    <row r="12" spans="1:14" s="4" customFormat="1" ht="51" x14ac:dyDescent="0.25">
      <c r="A12" s="2"/>
      <c r="B12" s="5"/>
      <c r="C12" s="2" t="s">
        <v>10</v>
      </c>
      <c r="D12" s="20" t="s">
        <v>42</v>
      </c>
      <c r="E12" s="2"/>
      <c r="F12" s="20" t="s">
        <v>385</v>
      </c>
      <c r="G12" s="20" t="s">
        <v>43</v>
      </c>
      <c r="H12" s="21">
        <v>3</v>
      </c>
      <c r="I12" s="22">
        <v>0.3</v>
      </c>
      <c r="J12" s="14"/>
      <c r="K12" s="14"/>
      <c r="L12" s="14"/>
      <c r="M12" s="14"/>
      <c r="N12" s="14"/>
    </row>
    <row r="13" spans="1:14" s="4" customFormat="1" ht="25.5" x14ac:dyDescent="0.25">
      <c r="A13" s="2"/>
      <c r="B13" s="5"/>
      <c r="C13" s="2" t="s">
        <v>10</v>
      </c>
      <c r="D13" s="20" t="s">
        <v>62</v>
      </c>
      <c r="E13" s="2"/>
      <c r="F13" s="20" t="s">
        <v>12</v>
      </c>
      <c r="G13" s="20" t="s">
        <v>13</v>
      </c>
      <c r="H13" s="21">
        <v>3</v>
      </c>
      <c r="I13" s="22">
        <v>0.3</v>
      </c>
      <c r="J13" s="14"/>
      <c r="K13" s="14"/>
      <c r="L13" s="14"/>
      <c r="M13" s="14"/>
      <c r="N13" s="14"/>
    </row>
    <row r="14" spans="1:14" ht="51" x14ac:dyDescent="0.25">
      <c r="A14" s="2"/>
      <c r="B14" s="5"/>
      <c r="C14" s="2" t="s">
        <v>10</v>
      </c>
      <c r="D14" s="5" t="s">
        <v>58</v>
      </c>
      <c r="E14" s="5"/>
      <c r="F14" s="20" t="s">
        <v>392</v>
      </c>
      <c r="G14" s="20" t="s">
        <v>60</v>
      </c>
      <c r="H14" s="2">
        <v>1</v>
      </c>
      <c r="I14" s="23">
        <v>0.5</v>
      </c>
    </row>
    <row r="15" spans="1:14" ht="51" x14ac:dyDescent="0.25">
      <c r="A15" s="2"/>
      <c r="B15" s="5"/>
      <c r="C15" s="2" t="s">
        <v>10</v>
      </c>
      <c r="D15" s="20" t="s">
        <v>45</v>
      </c>
      <c r="E15" s="2"/>
      <c r="F15" s="20" t="s">
        <v>361</v>
      </c>
      <c r="G15" s="20" t="s">
        <v>60</v>
      </c>
      <c r="H15" s="21">
        <v>6</v>
      </c>
      <c r="I15" s="22">
        <v>0.5</v>
      </c>
    </row>
    <row r="16" spans="1:14" ht="89.25" x14ac:dyDescent="0.25">
      <c r="A16" s="2"/>
      <c r="B16" s="5"/>
      <c r="C16" s="2" t="s">
        <v>10</v>
      </c>
      <c r="D16" s="20" t="s">
        <v>46</v>
      </c>
      <c r="E16" s="2"/>
      <c r="F16" s="20" t="s">
        <v>393</v>
      </c>
      <c r="G16" s="20" t="s">
        <v>60</v>
      </c>
      <c r="H16" s="21">
        <v>1</v>
      </c>
      <c r="I16" s="22">
        <v>0.5</v>
      </c>
    </row>
    <row r="17" spans="1:9" ht="89.25" x14ac:dyDescent="0.25">
      <c r="A17" s="2"/>
      <c r="B17" s="5"/>
      <c r="C17" s="2" t="s">
        <v>10</v>
      </c>
      <c r="D17" s="20" t="s">
        <v>47</v>
      </c>
      <c r="E17" s="2"/>
      <c r="F17" s="20" t="s">
        <v>386</v>
      </c>
      <c r="G17" s="20" t="s">
        <v>60</v>
      </c>
      <c r="H17" s="21">
        <v>3</v>
      </c>
      <c r="I17" s="22">
        <v>0.3</v>
      </c>
    </row>
    <row r="18" spans="1:9" ht="89.25" x14ac:dyDescent="0.25">
      <c r="A18" s="2"/>
      <c r="B18" s="5"/>
      <c r="C18" s="2" t="s">
        <v>10</v>
      </c>
      <c r="D18" s="20" t="s">
        <v>48</v>
      </c>
      <c r="E18" s="2"/>
      <c r="F18" s="20" t="s">
        <v>362</v>
      </c>
      <c r="G18" s="20" t="s">
        <v>60</v>
      </c>
      <c r="H18" s="21">
        <v>6</v>
      </c>
      <c r="I18" s="22">
        <v>0.5</v>
      </c>
    </row>
    <row r="19" spans="1:9" ht="89.25" x14ac:dyDescent="0.25">
      <c r="A19" s="2"/>
      <c r="B19" s="5"/>
      <c r="C19" s="2" t="s">
        <v>10</v>
      </c>
      <c r="D19" s="20" t="s">
        <v>49</v>
      </c>
      <c r="E19" s="2"/>
      <c r="F19" s="20" t="s">
        <v>394</v>
      </c>
      <c r="G19" s="20" t="s">
        <v>60</v>
      </c>
      <c r="H19" s="21">
        <v>1</v>
      </c>
      <c r="I19" s="22">
        <v>0.5</v>
      </c>
    </row>
    <row r="20" spans="1:9" ht="89.25" x14ac:dyDescent="0.25">
      <c r="A20" s="2"/>
      <c r="B20" s="5"/>
      <c r="C20" s="2" t="s">
        <v>10</v>
      </c>
      <c r="D20" s="20" t="s">
        <v>50</v>
      </c>
      <c r="E20" s="2"/>
      <c r="F20" s="20" t="s">
        <v>363</v>
      </c>
      <c r="G20" s="20" t="s">
        <v>60</v>
      </c>
      <c r="H20" s="21">
        <v>6</v>
      </c>
      <c r="I20" s="22">
        <v>0.5</v>
      </c>
    </row>
    <row r="21" spans="1:9" ht="89.25" x14ac:dyDescent="0.25">
      <c r="A21" s="2"/>
      <c r="B21" s="5"/>
      <c r="C21" s="2" t="s">
        <v>10</v>
      </c>
      <c r="D21" s="20" t="s">
        <v>16</v>
      </c>
      <c r="E21" s="2"/>
      <c r="F21" s="20" t="s">
        <v>387</v>
      </c>
      <c r="G21" s="20" t="s">
        <v>60</v>
      </c>
      <c r="H21" s="21">
        <v>3</v>
      </c>
      <c r="I21" s="22">
        <v>0.3</v>
      </c>
    </row>
    <row r="22" spans="1:9" ht="114" customHeight="1" x14ac:dyDescent="0.25">
      <c r="A22" s="19"/>
      <c r="B22" s="19"/>
      <c r="C22" s="2" t="s">
        <v>10</v>
      </c>
      <c r="D22" s="19" t="s">
        <v>51</v>
      </c>
      <c r="E22" s="19"/>
      <c r="F22" s="20" t="s">
        <v>395</v>
      </c>
      <c r="G22" s="20" t="s">
        <v>60</v>
      </c>
      <c r="H22" s="21">
        <v>1</v>
      </c>
      <c r="I22" s="22">
        <v>0.6</v>
      </c>
    </row>
    <row r="23" spans="1:9" ht="127.5" x14ac:dyDescent="0.25">
      <c r="A23" s="19"/>
      <c r="B23" s="19"/>
      <c r="C23" s="2" t="s">
        <v>10</v>
      </c>
      <c r="D23" s="71" t="s">
        <v>396</v>
      </c>
      <c r="E23" s="19"/>
      <c r="F23" s="20" t="s">
        <v>410</v>
      </c>
      <c r="G23" s="20" t="s">
        <v>60</v>
      </c>
      <c r="H23" s="21">
        <v>3</v>
      </c>
      <c r="I23" s="22">
        <v>0.6</v>
      </c>
    </row>
    <row r="24" spans="1:9" ht="89.25" x14ac:dyDescent="0.25">
      <c r="A24" s="19"/>
      <c r="B24" s="19"/>
      <c r="C24" s="2" t="s">
        <v>10</v>
      </c>
      <c r="D24" s="19" t="s">
        <v>17</v>
      </c>
      <c r="E24" s="19"/>
      <c r="F24" s="20" t="s">
        <v>397</v>
      </c>
      <c r="G24" s="20" t="s">
        <v>60</v>
      </c>
      <c r="H24" s="21">
        <v>1</v>
      </c>
      <c r="I24" s="22">
        <v>0.5</v>
      </c>
    </row>
    <row r="25" spans="1:9" ht="89.25" x14ac:dyDescent="0.25">
      <c r="A25" s="19"/>
      <c r="B25" s="19"/>
      <c r="C25" s="2" t="s">
        <v>10</v>
      </c>
      <c r="D25" s="5" t="s">
        <v>325</v>
      </c>
      <c r="E25" s="5"/>
      <c r="F25" s="20" t="s">
        <v>398</v>
      </c>
      <c r="G25" s="20" t="s">
        <v>60</v>
      </c>
      <c r="H25" s="2">
        <v>3</v>
      </c>
      <c r="I25" s="23">
        <v>0.5</v>
      </c>
    </row>
    <row r="26" spans="1:9" ht="89.25" x14ac:dyDescent="0.25">
      <c r="A26" s="19"/>
      <c r="B26" s="19"/>
      <c r="C26" s="2" t="s">
        <v>10</v>
      </c>
      <c r="D26" s="5" t="s">
        <v>324</v>
      </c>
      <c r="E26" s="5"/>
      <c r="F26" s="20" t="s">
        <v>399</v>
      </c>
      <c r="G26" s="20" t="s">
        <v>60</v>
      </c>
      <c r="H26" s="2">
        <v>3</v>
      </c>
      <c r="I26" s="23">
        <v>0.5</v>
      </c>
    </row>
    <row r="27" spans="1:9" ht="89.25" x14ac:dyDescent="0.25">
      <c r="A27" s="19"/>
      <c r="B27" s="19"/>
      <c r="C27" s="2" t="s">
        <v>10</v>
      </c>
      <c r="D27" s="5" t="s">
        <v>323</v>
      </c>
      <c r="E27" s="5"/>
      <c r="F27" s="20" t="s">
        <v>400</v>
      </c>
      <c r="G27" s="20" t="s">
        <v>43</v>
      </c>
      <c r="H27" s="2">
        <v>3</v>
      </c>
      <c r="I27" s="23">
        <v>0.5</v>
      </c>
    </row>
    <row r="28" spans="1:9" ht="89.25" x14ac:dyDescent="0.25">
      <c r="A28" s="19"/>
      <c r="B28" s="19"/>
      <c r="C28" s="2" t="s">
        <v>10</v>
      </c>
      <c r="D28" s="19" t="s">
        <v>18</v>
      </c>
      <c r="E28" s="19"/>
      <c r="F28" s="20" t="s">
        <v>401</v>
      </c>
      <c r="G28" s="20" t="s">
        <v>60</v>
      </c>
      <c r="H28" s="21">
        <v>1</v>
      </c>
      <c r="I28" s="22">
        <v>0.4</v>
      </c>
    </row>
    <row r="29" spans="1:9" ht="127.5" x14ac:dyDescent="0.25">
      <c r="A29" s="19"/>
      <c r="B29" s="19"/>
      <c r="C29" s="2" t="s">
        <v>10</v>
      </c>
      <c r="D29" s="19" t="s">
        <v>19</v>
      </c>
      <c r="E29" s="19"/>
      <c r="F29" s="20" t="s">
        <v>402</v>
      </c>
      <c r="G29" s="20" t="s">
        <v>60</v>
      </c>
      <c r="H29" s="21">
        <v>3</v>
      </c>
      <c r="I29" s="22">
        <v>0.5</v>
      </c>
    </row>
    <row r="30" spans="1:9" ht="89.25" x14ac:dyDescent="0.25">
      <c r="A30" s="2"/>
      <c r="B30" s="5"/>
      <c r="C30" s="2" t="s">
        <v>10</v>
      </c>
      <c r="D30" s="72" t="s">
        <v>322</v>
      </c>
      <c r="E30" s="5"/>
      <c r="F30" s="20" t="s">
        <v>403</v>
      </c>
      <c r="G30" s="20" t="s">
        <v>60</v>
      </c>
      <c r="H30" s="2">
        <v>3</v>
      </c>
      <c r="I30" s="23">
        <v>0.6</v>
      </c>
    </row>
    <row r="31" spans="1:9" ht="89.25" x14ac:dyDescent="0.25">
      <c r="A31" s="2"/>
      <c r="B31" s="5"/>
      <c r="C31" s="2" t="s">
        <v>10</v>
      </c>
      <c r="D31" s="72" t="s">
        <v>71</v>
      </c>
      <c r="E31" s="2"/>
      <c r="F31" s="20" t="s">
        <v>404</v>
      </c>
      <c r="G31" s="20" t="s">
        <v>60</v>
      </c>
      <c r="H31" s="2">
        <v>3</v>
      </c>
      <c r="I31" s="23">
        <v>0.5</v>
      </c>
    </row>
    <row r="32" spans="1:9" ht="39" x14ac:dyDescent="0.25">
      <c r="A32" s="19"/>
      <c r="B32" s="19"/>
      <c r="C32" s="2" t="s">
        <v>10</v>
      </c>
      <c r="D32" s="71" t="s">
        <v>405</v>
      </c>
      <c r="E32" s="19"/>
      <c r="F32" s="20" t="s">
        <v>12</v>
      </c>
      <c r="G32" s="20" t="s">
        <v>13</v>
      </c>
      <c r="H32" s="21">
        <v>1</v>
      </c>
      <c r="I32" s="22">
        <v>0.5</v>
      </c>
    </row>
    <row r="33" spans="1:9" ht="25.5" x14ac:dyDescent="0.25">
      <c r="A33" s="2" t="s">
        <v>20</v>
      </c>
      <c r="B33" s="5" t="s">
        <v>20</v>
      </c>
      <c r="C33" s="24" t="s">
        <v>21</v>
      </c>
      <c r="D33" s="25" t="s">
        <v>52</v>
      </c>
      <c r="E33" s="24" t="s">
        <v>20</v>
      </c>
      <c r="F33" s="25" t="s">
        <v>20</v>
      </c>
      <c r="G33" s="25" t="s">
        <v>20</v>
      </c>
      <c r="H33" s="26">
        <v>6</v>
      </c>
      <c r="I33" s="27">
        <v>1</v>
      </c>
    </row>
    <row r="34" spans="1:9" x14ac:dyDescent="0.25">
      <c r="A34" s="2" t="s">
        <v>20</v>
      </c>
      <c r="B34" s="5" t="s">
        <v>20</v>
      </c>
      <c r="C34" s="2" t="s">
        <v>20</v>
      </c>
      <c r="D34" s="20" t="s">
        <v>20</v>
      </c>
      <c r="E34" s="21">
        <v>0</v>
      </c>
      <c r="F34" s="28" t="s">
        <v>22</v>
      </c>
      <c r="G34" s="20" t="s">
        <v>20</v>
      </c>
      <c r="H34" s="21"/>
      <c r="I34" s="22"/>
    </row>
    <row r="35" spans="1:9" ht="26.25" x14ac:dyDescent="0.25">
      <c r="A35" s="2" t="s">
        <v>20</v>
      </c>
      <c r="B35" s="5" t="s">
        <v>20</v>
      </c>
      <c r="C35" s="2" t="s">
        <v>20</v>
      </c>
      <c r="D35" s="20" t="s">
        <v>20</v>
      </c>
      <c r="E35" s="21">
        <v>1</v>
      </c>
      <c r="F35" s="28" t="s">
        <v>23</v>
      </c>
      <c r="G35" s="20" t="s">
        <v>20</v>
      </c>
      <c r="H35" s="21"/>
      <c r="I35" s="22"/>
    </row>
    <row r="36" spans="1:9" ht="51.75" x14ac:dyDescent="0.25">
      <c r="A36" s="2" t="s">
        <v>20</v>
      </c>
      <c r="B36" s="5" t="s">
        <v>20</v>
      </c>
      <c r="C36" s="2" t="s">
        <v>20</v>
      </c>
      <c r="D36" s="20" t="s">
        <v>20</v>
      </c>
      <c r="E36" s="21">
        <v>2</v>
      </c>
      <c r="F36" s="28" t="s">
        <v>24</v>
      </c>
      <c r="G36" s="20" t="s">
        <v>20</v>
      </c>
      <c r="H36" s="21"/>
      <c r="I36" s="22"/>
    </row>
    <row r="37" spans="1:9" ht="64.5" x14ac:dyDescent="0.25">
      <c r="A37" s="2" t="s">
        <v>20</v>
      </c>
      <c r="B37" s="5" t="s">
        <v>20</v>
      </c>
      <c r="C37" s="2" t="s">
        <v>20</v>
      </c>
      <c r="D37" s="20" t="s">
        <v>20</v>
      </c>
      <c r="E37" s="21">
        <v>3</v>
      </c>
      <c r="F37" s="28" t="s">
        <v>25</v>
      </c>
      <c r="G37" s="20" t="s">
        <v>20</v>
      </c>
      <c r="H37" s="21"/>
      <c r="I37" s="22"/>
    </row>
    <row r="38" spans="1:9" x14ac:dyDescent="0.25">
      <c r="A38" s="2" t="s">
        <v>20</v>
      </c>
      <c r="B38" s="5" t="s">
        <v>20</v>
      </c>
      <c r="C38" s="24" t="s">
        <v>21</v>
      </c>
      <c r="D38" s="25" t="s">
        <v>26</v>
      </c>
      <c r="E38" s="24" t="s">
        <v>20</v>
      </c>
      <c r="F38" s="25" t="s">
        <v>20</v>
      </c>
      <c r="G38" s="25" t="s">
        <v>20</v>
      </c>
      <c r="H38" s="26">
        <v>2</v>
      </c>
      <c r="I38" s="27">
        <v>1.1000000000000001</v>
      </c>
    </row>
    <row r="39" spans="1:9" x14ac:dyDescent="0.25">
      <c r="A39" s="2" t="s">
        <v>20</v>
      </c>
      <c r="B39" s="5" t="s">
        <v>20</v>
      </c>
      <c r="C39" s="2" t="s">
        <v>20</v>
      </c>
      <c r="D39" s="20" t="s">
        <v>20</v>
      </c>
      <c r="E39" s="21">
        <v>0</v>
      </c>
      <c r="F39" s="28" t="s">
        <v>27</v>
      </c>
      <c r="G39" s="20" t="s">
        <v>20</v>
      </c>
      <c r="H39" s="21"/>
      <c r="I39" s="22"/>
    </row>
    <row r="40" spans="1:9" ht="26.25" x14ac:dyDescent="0.25">
      <c r="A40" s="2" t="s">
        <v>20</v>
      </c>
      <c r="B40" s="5" t="s">
        <v>20</v>
      </c>
      <c r="C40" s="2" t="s">
        <v>20</v>
      </c>
      <c r="D40" s="20" t="s">
        <v>20</v>
      </c>
      <c r="E40" s="21">
        <v>1</v>
      </c>
      <c r="F40" s="28" t="s">
        <v>28</v>
      </c>
      <c r="G40" s="20" t="s">
        <v>20</v>
      </c>
      <c r="H40" s="21"/>
      <c r="I40" s="22"/>
    </row>
    <row r="41" spans="1:9" x14ac:dyDescent="0.25">
      <c r="A41" s="2" t="s">
        <v>20</v>
      </c>
      <c r="B41" s="5" t="s">
        <v>20</v>
      </c>
      <c r="C41" s="2" t="s">
        <v>20</v>
      </c>
      <c r="D41" s="20" t="s">
        <v>20</v>
      </c>
      <c r="E41" s="21">
        <v>2</v>
      </c>
      <c r="F41" s="28" t="s">
        <v>29</v>
      </c>
      <c r="G41" s="20" t="s">
        <v>20</v>
      </c>
      <c r="H41" s="21"/>
      <c r="I41" s="22"/>
    </row>
    <row r="42" spans="1:9" ht="39" x14ac:dyDescent="0.25">
      <c r="A42" s="2" t="s">
        <v>20</v>
      </c>
      <c r="B42" s="5" t="s">
        <v>20</v>
      </c>
      <c r="C42" s="2" t="s">
        <v>20</v>
      </c>
      <c r="D42" s="20" t="s">
        <v>20</v>
      </c>
      <c r="E42" s="21">
        <v>3</v>
      </c>
      <c r="F42" s="28" t="s">
        <v>30</v>
      </c>
      <c r="G42" s="20" t="s">
        <v>20</v>
      </c>
      <c r="H42" s="21"/>
      <c r="I42" s="22"/>
    </row>
    <row r="43" spans="1:9" ht="38.25" x14ac:dyDescent="0.25">
      <c r="A43" s="1"/>
      <c r="B43" s="1"/>
      <c r="C43" s="61" t="s">
        <v>21</v>
      </c>
      <c r="D43" s="62" t="s">
        <v>53</v>
      </c>
      <c r="E43" s="62"/>
      <c r="F43" s="63"/>
      <c r="G43" s="62"/>
      <c r="H43" s="61">
        <v>6</v>
      </c>
      <c r="I43" s="64">
        <v>1.2</v>
      </c>
    </row>
    <row r="44" spans="1:9" ht="39" x14ac:dyDescent="0.25">
      <c r="A44" s="1"/>
      <c r="B44" s="1"/>
      <c r="C44" s="1"/>
      <c r="D44" s="1"/>
      <c r="E44" s="2">
        <v>0</v>
      </c>
      <c r="F44" s="3" t="s">
        <v>54</v>
      </c>
      <c r="G44" s="1"/>
      <c r="H44" s="1"/>
      <c r="I44" s="23"/>
    </row>
    <row r="45" spans="1:9" ht="39" x14ac:dyDescent="0.25">
      <c r="A45" s="1"/>
      <c r="B45" s="1"/>
      <c r="C45" s="1"/>
      <c r="D45" s="1"/>
      <c r="E45" s="2">
        <v>1</v>
      </c>
      <c r="F45" s="3" t="s">
        <v>55</v>
      </c>
      <c r="G45" s="1"/>
      <c r="H45" s="1"/>
      <c r="I45" s="23"/>
    </row>
    <row r="46" spans="1:9" ht="39" x14ac:dyDescent="0.25">
      <c r="A46" s="1"/>
      <c r="B46" s="1"/>
      <c r="C46" s="1"/>
      <c r="D46" s="1"/>
      <c r="E46" s="2">
        <v>2</v>
      </c>
      <c r="F46" s="3" t="s">
        <v>56</v>
      </c>
      <c r="G46" s="1"/>
      <c r="H46" s="1"/>
      <c r="I46" s="23"/>
    </row>
    <row r="47" spans="1:9" ht="64.5" x14ac:dyDescent="0.25">
      <c r="A47" s="1"/>
      <c r="B47" s="1"/>
      <c r="C47" s="1"/>
      <c r="D47" s="1"/>
      <c r="E47" s="2">
        <v>3</v>
      </c>
      <c r="F47" s="3" t="s">
        <v>57</v>
      </c>
      <c r="G47" s="1"/>
      <c r="H47" s="1"/>
      <c r="I47" s="23"/>
    </row>
    <row r="48" spans="1:9" ht="38.25" x14ac:dyDescent="0.25">
      <c r="A48" s="2">
        <v>2</v>
      </c>
      <c r="B48" s="5" t="s">
        <v>31</v>
      </c>
      <c r="C48" s="2"/>
      <c r="D48" s="5"/>
      <c r="E48" s="2"/>
      <c r="F48" s="30"/>
      <c r="G48" s="5"/>
      <c r="H48" s="2"/>
      <c r="I48" s="23"/>
    </row>
    <row r="49" spans="1:9" ht="51" x14ac:dyDescent="0.25">
      <c r="A49" s="2" t="s">
        <v>20</v>
      </c>
      <c r="B49" s="5" t="s">
        <v>20</v>
      </c>
      <c r="C49" s="2" t="s">
        <v>10</v>
      </c>
      <c r="D49" s="20" t="s">
        <v>68</v>
      </c>
      <c r="E49" s="2" t="s">
        <v>20</v>
      </c>
      <c r="F49" s="20" t="s">
        <v>406</v>
      </c>
      <c r="G49" s="20" t="s">
        <v>60</v>
      </c>
      <c r="H49" s="21">
        <v>1</v>
      </c>
      <c r="I49" s="23">
        <v>0.5</v>
      </c>
    </row>
    <row r="50" spans="1:9" ht="51" x14ac:dyDescent="0.25">
      <c r="A50" s="19"/>
      <c r="B50" s="19"/>
      <c r="C50" s="2" t="s">
        <v>10</v>
      </c>
      <c r="D50" s="20" t="s">
        <v>67</v>
      </c>
      <c r="E50" s="19"/>
      <c r="F50" s="20" t="s">
        <v>406</v>
      </c>
      <c r="G50" s="20" t="s">
        <v>60</v>
      </c>
      <c r="H50" s="21">
        <v>1</v>
      </c>
      <c r="I50" s="23">
        <v>0.5</v>
      </c>
    </row>
    <row r="51" spans="1:9" ht="51" x14ac:dyDescent="0.25">
      <c r="A51" s="19"/>
      <c r="B51" s="19"/>
      <c r="C51" s="2" t="s">
        <v>10</v>
      </c>
      <c r="D51" s="20" t="s">
        <v>412</v>
      </c>
      <c r="E51" s="19"/>
      <c r="F51" s="20" t="s">
        <v>406</v>
      </c>
      <c r="G51" s="20" t="s">
        <v>60</v>
      </c>
      <c r="H51" s="21">
        <v>1</v>
      </c>
      <c r="I51" s="23">
        <v>0.5</v>
      </c>
    </row>
    <row r="52" spans="1:9" ht="51" x14ac:dyDescent="0.25">
      <c r="A52" s="4"/>
      <c r="B52" s="4"/>
      <c r="C52" s="2" t="s">
        <v>10</v>
      </c>
      <c r="D52" s="5" t="s">
        <v>66</v>
      </c>
      <c r="E52" s="5"/>
      <c r="F52" s="20" t="s">
        <v>406</v>
      </c>
      <c r="G52" s="20" t="s">
        <v>60</v>
      </c>
      <c r="H52" s="2">
        <v>1</v>
      </c>
      <c r="I52" s="23">
        <v>0.5</v>
      </c>
    </row>
    <row r="53" spans="1:9" ht="51" x14ac:dyDescent="0.25">
      <c r="A53" s="4"/>
      <c r="B53" s="4"/>
      <c r="C53" s="2" t="s">
        <v>10</v>
      </c>
      <c r="D53" s="5" t="s">
        <v>65</v>
      </c>
      <c r="E53" s="5"/>
      <c r="F53" s="20" t="s">
        <v>406</v>
      </c>
      <c r="G53" s="20" t="s">
        <v>60</v>
      </c>
      <c r="H53" s="2">
        <v>3</v>
      </c>
      <c r="I53" s="29">
        <v>0.5</v>
      </c>
    </row>
    <row r="54" spans="1:9" ht="51" x14ac:dyDescent="0.25">
      <c r="A54" s="4"/>
      <c r="B54" s="4"/>
      <c r="C54" s="2" t="s">
        <v>10</v>
      </c>
      <c r="D54" s="5" t="s">
        <v>64</v>
      </c>
      <c r="E54" s="5"/>
      <c r="F54" s="20" t="s">
        <v>406</v>
      </c>
      <c r="G54" s="20" t="s">
        <v>60</v>
      </c>
      <c r="H54" s="2">
        <v>3</v>
      </c>
      <c r="I54" s="23">
        <v>0.5</v>
      </c>
    </row>
    <row r="55" spans="1:9" ht="63.75" x14ac:dyDescent="0.25">
      <c r="A55" s="2"/>
      <c r="B55" s="5"/>
      <c r="C55" s="2" t="s">
        <v>10</v>
      </c>
      <c r="D55" s="20" t="s">
        <v>63</v>
      </c>
      <c r="E55" s="2"/>
      <c r="F55" s="20" t="s">
        <v>407</v>
      </c>
      <c r="G55" s="20" t="s">
        <v>32</v>
      </c>
      <c r="H55" s="21">
        <v>3</v>
      </c>
      <c r="I55" s="22">
        <v>0.5</v>
      </c>
    </row>
    <row r="56" spans="1:9" ht="63.75" x14ac:dyDescent="0.25">
      <c r="A56" s="2"/>
      <c r="B56" s="5"/>
      <c r="C56" s="2" t="s">
        <v>10</v>
      </c>
      <c r="D56" s="20" t="s">
        <v>70</v>
      </c>
      <c r="E56" s="2"/>
      <c r="F56" s="20" t="s">
        <v>408</v>
      </c>
      <c r="G56" s="20" t="s">
        <v>69</v>
      </c>
      <c r="H56" s="21">
        <v>3</v>
      </c>
      <c r="I56" s="22">
        <v>0.5</v>
      </c>
    </row>
    <row r="57" spans="1:9" ht="38.25" x14ac:dyDescent="0.25">
      <c r="A57" s="2"/>
      <c r="B57" s="5"/>
      <c r="C57" s="2" t="s">
        <v>10</v>
      </c>
      <c r="D57" s="5" t="s">
        <v>44</v>
      </c>
      <c r="E57" s="5"/>
      <c r="F57" s="5" t="s">
        <v>12</v>
      </c>
      <c r="G57" s="5" t="s">
        <v>13</v>
      </c>
      <c r="H57" s="2">
        <v>1</v>
      </c>
      <c r="I57" s="23">
        <v>0.5</v>
      </c>
    </row>
    <row r="58" spans="1:9" ht="38.25" x14ac:dyDescent="0.25">
      <c r="A58" s="2">
        <v>3</v>
      </c>
      <c r="B58" s="1" t="s">
        <v>85</v>
      </c>
      <c r="C58" s="1"/>
      <c r="D58" s="1"/>
      <c r="E58" s="1"/>
      <c r="F58" s="1"/>
      <c r="G58" s="1"/>
      <c r="H58" s="1"/>
      <c r="I58" s="23"/>
    </row>
    <row r="59" spans="1:9" ht="25.5" x14ac:dyDescent="0.25">
      <c r="A59" s="1"/>
      <c r="B59" s="1"/>
      <c r="C59" s="2" t="s">
        <v>10</v>
      </c>
      <c r="D59" s="1" t="s">
        <v>86</v>
      </c>
      <c r="E59" s="1"/>
      <c r="F59" s="1" t="s">
        <v>12</v>
      </c>
      <c r="G59" s="1" t="s">
        <v>13</v>
      </c>
      <c r="H59" s="2">
        <v>1</v>
      </c>
      <c r="I59" s="29">
        <v>0.5</v>
      </c>
    </row>
    <row r="60" spans="1:9" ht="51" x14ac:dyDescent="0.25">
      <c r="A60" s="1"/>
      <c r="B60" s="1"/>
      <c r="C60" s="2" t="s">
        <v>10</v>
      </c>
      <c r="D60" s="73" t="s">
        <v>326</v>
      </c>
      <c r="E60" s="1"/>
      <c r="F60" s="20" t="s">
        <v>409</v>
      </c>
      <c r="G60" s="20" t="s">
        <v>60</v>
      </c>
      <c r="H60" s="2">
        <v>2</v>
      </c>
      <c r="I60" s="29">
        <v>0.6</v>
      </c>
    </row>
    <row r="61" spans="1:9" ht="39" x14ac:dyDescent="0.25">
      <c r="A61" s="2"/>
      <c r="B61" s="5"/>
      <c r="C61" s="2" t="s">
        <v>10</v>
      </c>
      <c r="D61" s="30" t="s">
        <v>87</v>
      </c>
      <c r="E61" s="2"/>
      <c r="F61" s="31" t="s">
        <v>12</v>
      </c>
      <c r="G61" s="32" t="s">
        <v>13</v>
      </c>
      <c r="H61" s="18">
        <v>1</v>
      </c>
      <c r="I61" s="33">
        <v>0.5</v>
      </c>
    </row>
    <row r="62" spans="1:9" x14ac:dyDescent="0.25">
      <c r="A62" s="2"/>
      <c r="B62" s="5"/>
      <c r="C62" s="2" t="s">
        <v>10</v>
      </c>
      <c r="D62" s="30" t="s">
        <v>35</v>
      </c>
      <c r="E62" s="2"/>
      <c r="F62" s="31" t="s">
        <v>12</v>
      </c>
      <c r="G62" s="32" t="s">
        <v>13</v>
      </c>
      <c r="H62" s="18">
        <v>5</v>
      </c>
      <c r="I62" s="33">
        <v>0.5</v>
      </c>
    </row>
    <row r="63" spans="1:9" ht="26.25" x14ac:dyDescent="0.25">
      <c r="A63" s="2"/>
      <c r="B63" s="5"/>
      <c r="C63" s="2" t="s">
        <v>10</v>
      </c>
      <c r="D63" s="30" t="s">
        <v>36</v>
      </c>
      <c r="E63" s="2"/>
      <c r="F63" s="31" t="s">
        <v>12</v>
      </c>
      <c r="G63" s="32" t="s">
        <v>13</v>
      </c>
      <c r="H63" s="18">
        <v>5</v>
      </c>
      <c r="I63" s="33">
        <v>0.5</v>
      </c>
    </row>
    <row r="64" spans="1:9" x14ac:dyDescent="0.25">
      <c r="A64" s="2"/>
      <c r="B64" s="5"/>
      <c r="C64" s="2" t="s">
        <v>10</v>
      </c>
      <c r="D64" s="30" t="s">
        <v>37</v>
      </c>
      <c r="E64" s="2"/>
      <c r="F64" s="31" t="s">
        <v>12</v>
      </c>
      <c r="G64" s="32" t="s">
        <v>13</v>
      </c>
      <c r="H64" s="18">
        <v>5</v>
      </c>
      <c r="I64" s="33">
        <v>0.5</v>
      </c>
    </row>
    <row r="65" spans="1:9" x14ac:dyDescent="0.25">
      <c r="A65" s="2"/>
      <c r="B65" s="5"/>
      <c r="C65" s="2" t="s">
        <v>10</v>
      </c>
      <c r="D65" s="30" t="s">
        <v>384</v>
      </c>
      <c r="E65" s="2"/>
      <c r="F65" s="31" t="s">
        <v>12</v>
      </c>
      <c r="G65" s="32" t="s">
        <v>13</v>
      </c>
      <c r="H65" s="18">
        <v>5</v>
      </c>
      <c r="I65" s="33">
        <v>0.5</v>
      </c>
    </row>
    <row r="66" spans="1:9" ht="26.25" x14ac:dyDescent="0.25">
      <c r="A66" s="2"/>
      <c r="B66" s="5"/>
      <c r="C66" s="2" t="s">
        <v>10</v>
      </c>
      <c r="D66" s="30" t="s">
        <v>381</v>
      </c>
      <c r="E66" s="2"/>
      <c r="F66" s="31" t="s">
        <v>12</v>
      </c>
      <c r="G66" s="32" t="s">
        <v>13</v>
      </c>
      <c r="H66" s="18">
        <v>4</v>
      </c>
      <c r="I66" s="33">
        <v>1</v>
      </c>
    </row>
    <row r="67" spans="1:9" ht="26.25" x14ac:dyDescent="0.25">
      <c r="A67" s="2"/>
      <c r="B67" s="5"/>
      <c r="C67" s="2" t="s">
        <v>10</v>
      </c>
      <c r="D67" s="30" t="s">
        <v>382</v>
      </c>
      <c r="E67" s="2"/>
      <c r="F67" s="31" t="s">
        <v>12</v>
      </c>
      <c r="G67" s="32" t="s">
        <v>13</v>
      </c>
      <c r="H67" s="18">
        <v>2</v>
      </c>
      <c r="I67" s="33">
        <v>0.3</v>
      </c>
    </row>
    <row r="68" spans="1:9" ht="26.25" x14ac:dyDescent="0.25">
      <c r="A68" s="2"/>
      <c r="B68" s="5"/>
      <c r="C68" s="2" t="s">
        <v>10</v>
      </c>
      <c r="D68" s="30" t="s">
        <v>383</v>
      </c>
      <c r="E68" s="2"/>
      <c r="F68" s="31" t="s">
        <v>12</v>
      </c>
      <c r="G68" s="32" t="s">
        <v>13</v>
      </c>
      <c r="H68" s="18">
        <v>2</v>
      </c>
      <c r="I68" s="33">
        <v>0.3</v>
      </c>
    </row>
    <row r="69" spans="1:9" x14ac:dyDescent="0.25">
      <c r="A69" s="2" t="s">
        <v>20</v>
      </c>
      <c r="B69" s="5" t="s">
        <v>20</v>
      </c>
      <c r="C69" s="24" t="s">
        <v>21</v>
      </c>
      <c r="D69" s="25" t="s">
        <v>26</v>
      </c>
      <c r="E69" s="24" t="s">
        <v>20</v>
      </c>
      <c r="F69" s="25" t="s">
        <v>20</v>
      </c>
      <c r="G69" s="25" t="s">
        <v>20</v>
      </c>
      <c r="H69" s="26">
        <v>2</v>
      </c>
      <c r="I69" s="27">
        <v>0.7</v>
      </c>
    </row>
    <row r="70" spans="1:9" x14ac:dyDescent="0.25">
      <c r="A70" s="2" t="s">
        <v>20</v>
      </c>
      <c r="B70" s="5" t="s">
        <v>20</v>
      </c>
      <c r="C70" s="2" t="s">
        <v>20</v>
      </c>
      <c r="D70" s="20" t="s">
        <v>20</v>
      </c>
      <c r="E70" s="21">
        <v>0</v>
      </c>
      <c r="F70" s="28" t="s">
        <v>27</v>
      </c>
      <c r="G70" s="20" t="s">
        <v>20</v>
      </c>
      <c r="H70" s="21"/>
      <c r="I70" s="22"/>
    </row>
    <row r="71" spans="1:9" ht="26.25" x14ac:dyDescent="0.25">
      <c r="A71" s="2" t="s">
        <v>20</v>
      </c>
      <c r="B71" s="5" t="s">
        <v>20</v>
      </c>
      <c r="C71" s="2" t="s">
        <v>20</v>
      </c>
      <c r="D71" s="20" t="s">
        <v>20</v>
      </c>
      <c r="E71" s="21">
        <v>1</v>
      </c>
      <c r="F71" s="28" t="s">
        <v>28</v>
      </c>
      <c r="G71" s="20" t="s">
        <v>20</v>
      </c>
      <c r="H71" s="21"/>
      <c r="I71" s="22"/>
    </row>
    <row r="72" spans="1:9" x14ac:dyDescent="0.25">
      <c r="A72" s="2" t="s">
        <v>20</v>
      </c>
      <c r="B72" s="5" t="s">
        <v>20</v>
      </c>
      <c r="C72" s="2" t="s">
        <v>20</v>
      </c>
      <c r="D72" s="20" t="s">
        <v>20</v>
      </c>
      <c r="E72" s="21">
        <v>2</v>
      </c>
      <c r="F72" s="28" t="s">
        <v>29</v>
      </c>
      <c r="G72" s="20" t="s">
        <v>20</v>
      </c>
      <c r="H72" s="21"/>
      <c r="I72" s="22"/>
    </row>
    <row r="73" spans="1:9" ht="39" x14ac:dyDescent="0.25">
      <c r="A73" s="2" t="s">
        <v>20</v>
      </c>
      <c r="B73" s="5" t="s">
        <v>20</v>
      </c>
      <c r="C73" s="2" t="s">
        <v>20</v>
      </c>
      <c r="D73" s="20" t="s">
        <v>20</v>
      </c>
      <c r="E73" s="21">
        <v>3</v>
      </c>
      <c r="F73" s="28" t="s">
        <v>33</v>
      </c>
      <c r="G73" s="20" t="s">
        <v>20</v>
      </c>
      <c r="H73" s="21"/>
      <c r="I73" s="22"/>
    </row>
    <row r="74" spans="1:9" ht="25.5" x14ac:dyDescent="0.25">
      <c r="A74" s="1"/>
      <c r="B74" s="1"/>
      <c r="C74" s="61" t="s">
        <v>21</v>
      </c>
      <c r="D74" s="62" t="s">
        <v>79</v>
      </c>
      <c r="E74" s="62"/>
      <c r="F74" s="62"/>
      <c r="G74" s="62"/>
      <c r="H74" s="61">
        <v>3</v>
      </c>
      <c r="I74" s="64">
        <v>0.8</v>
      </c>
    </row>
    <row r="75" spans="1:9" x14ac:dyDescent="0.25">
      <c r="A75" s="1"/>
      <c r="B75" s="1"/>
      <c r="C75" s="1"/>
      <c r="D75" s="1"/>
      <c r="E75" s="2">
        <v>0</v>
      </c>
      <c r="F75" s="1" t="s">
        <v>76</v>
      </c>
      <c r="G75" s="1"/>
      <c r="H75" s="1"/>
      <c r="I75" s="23"/>
    </row>
    <row r="76" spans="1:9" ht="25.5" x14ac:dyDescent="0.25">
      <c r="A76" s="1"/>
      <c r="B76" s="1"/>
      <c r="C76" s="1"/>
      <c r="D76" s="1"/>
      <c r="E76" s="2">
        <v>1</v>
      </c>
      <c r="F76" s="1" t="s">
        <v>77</v>
      </c>
      <c r="G76" s="1"/>
      <c r="H76" s="1"/>
      <c r="I76" s="23"/>
    </row>
    <row r="77" spans="1:9" ht="51" x14ac:dyDescent="0.25">
      <c r="A77" s="1"/>
      <c r="B77" s="1"/>
      <c r="C77" s="1"/>
      <c r="D77" s="1"/>
      <c r="E77" s="2">
        <v>2</v>
      </c>
      <c r="F77" s="1" t="s">
        <v>78</v>
      </c>
      <c r="G77" s="1"/>
      <c r="H77" s="1"/>
      <c r="I77" s="23"/>
    </row>
    <row r="78" spans="1:9" ht="76.5" x14ac:dyDescent="0.25">
      <c r="A78" s="1"/>
      <c r="B78" s="1"/>
      <c r="C78" s="1"/>
      <c r="D78" s="1"/>
      <c r="E78" s="2">
        <v>3</v>
      </c>
      <c r="F78" s="1" t="s">
        <v>411</v>
      </c>
      <c r="G78" s="1"/>
      <c r="H78" s="1"/>
      <c r="I78" s="23"/>
    </row>
    <row r="79" spans="1:9" ht="38.25" x14ac:dyDescent="0.25">
      <c r="A79" s="1"/>
      <c r="B79" s="1"/>
      <c r="C79" s="61" t="s">
        <v>21</v>
      </c>
      <c r="D79" s="62" t="s">
        <v>80</v>
      </c>
      <c r="E79" s="62"/>
      <c r="F79" s="63"/>
      <c r="G79" s="62"/>
      <c r="H79" s="61">
        <v>6</v>
      </c>
      <c r="I79" s="64">
        <v>1.3</v>
      </c>
    </row>
    <row r="80" spans="1:9" ht="26.25" x14ac:dyDescent="0.25">
      <c r="A80" s="1"/>
      <c r="B80" s="1"/>
      <c r="C80" s="1"/>
      <c r="D80" s="1"/>
      <c r="E80" s="2">
        <v>0</v>
      </c>
      <c r="F80" s="3" t="s">
        <v>81</v>
      </c>
      <c r="G80" s="1"/>
      <c r="H80" s="1"/>
      <c r="I80" s="23"/>
    </row>
    <row r="81" spans="1:9" ht="26.25" x14ac:dyDescent="0.25">
      <c r="A81" s="1"/>
      <c r="B81" s="1"/>
      <c r="C81" s="1"/>
      <c r="D81" s="1"/>
      <c r="E81" s="2">
        <v>1</v>
      </c>
      <c r="F81" s="3" t="s">
        <v>82</v>
      </c>
      <c r="G81" s="1"/>
      <c r="H81" s="1"/>
      <c r="I81" s="23"/>
    </row>
    <row r="82" spans="1:9" ht="39" x14ac:dyDescent="0.25">
      <c r="A82" s="1"/>
      <c r="B82" s="1"/>
      <c r="C82" s="1"/>
      <c r="D82" s="1"/>
      <c r="E82" s="2">
        <v>2</v>
      </c>
      <c r="F82" s="3" t="s">
        <v>83</v>
      </c>
      <c r="G82" s="1"/>
      <c r="H82" s="1"/>
      <c r="I82" s="23"/>
    </row>
    <row r="83" spans="1:9" ht="64.5" x14ac:dyDescent="0.25">
      <c r="A83" s="1"/>
      <c r="B83" s="1"/>
      <c r="C83" s="1"/>
      <c r="D83" s="1"/>
      <c r="E83" s="2">
        <v>3</v>
      </c>
      <c r="F83" s="3" t="s">
        <v>84</v>
      </c>
      <c r="G83" s="1"/>
      <c r="H83" s="1"/>
      <c r="I83" s="23"/>
    </row>
    <row r="84" spans="1:9" ht="25.5" x14ac:dyDescent="0.25">
      <c r="A84" s="1"/>
      <c r="B84" s="1"/>
      <c r="C84" s="61" t="s">
        <v>21</v>
      </c>
      <c r="D84" s="62" t="s">
        <v>34</v>
      </c>
      <c r="E84" s="62"/>
      <c r="F84" s="62"/>
      <c r="G84" s="62"/>
      <c r="H84" s="61">
        <v>1</v>
      </c>
      <c r="I84" s="64">
        <v>1</v>
      </c>
    </row>
    <row r="85" spans="1:9" ht="39" x14ac:dyDescent="0.25">
      <c r="A85" s="1"/>
      <c r="B85" s="1"/>
      <c r="C85" s="1"/>
      <c r="D85" s="6"/>
      <c r="E85" s="7">
        <v>0</v>
      </c>
      <c r="F85" s="3" t="s">
        <v>72</v>
      </c>
      <c r="G85" s="6"/>
      <c r="H85" s="6"/>
      <c r="I85" s="23"/>
    </row>
    <row r="86" spans="1:9" ht="39" x14ac:dyDescent="0.25">
      <c r="A86" s="1"/>
      <c r="B86" s="1"/>
      <c r="C86" s="1"/>
      <c r="D86" s="6"/>
      <c r="E86" s="7">
        <v>1</v>
      </c>
      <c r="F86" s="3" t="s">
        <v>73</v>
      </c>
      <c r="G86" s="6"/>
      <c r="H86" s="6"/>
      <c r="I86" s="23"/>
    </row>
    <row r="87" spans="1:9" ht="39" x14ac:dyDescent="0.25">
      <c r="A87" s="1"/>
      <c r="B87" s="1"/>
      <c r="C87" s="1"/>
      <c r="D87" s="6"/>
      <c r="E87" s="7">
        <v>2</v>
      </c>
      <c r="F87" s="3" t="s">
        <v>74</v>
      </c>
      <c r="G87" s="6"/>
      <c r="H87" s="6"/>
      <c r="I87" s="23"/>
    </row>
    <row r="88" spans="1:9" ht="64.5" x14ac:dyDescent="0.25">
      <c r="A88" s="1"/>
      <c r="B88" s="1"/>
      <c r="C88" s="1"/>
      <c r="D88" s="6"/>
      <c r="E88" s="7">
        <v>3</v>
      </c>
      <c r="F88" s="3" t="s">
        <v>75</v>
      </c>
      <c r="G88" s="6"/>
      <c r="H88" s="6"/>
      <c r="I88" s="23"/>
    </row>
    <row r="89" spans="1:9" ht="25.5" x14ac:dyDescent="0.25">
      <c r="A89" s="2" t="s">
        <v>20</v>
      </c>
      <c r="B89" s="5" t="s">
        <v>20</v>
      </c>
      <c r="C89" s="34" t="s">
        <v>21</v>
      </c>
      <c r="D89" s="35" t="s">
        <v>88</v>
      </c>
      <c r="E89" s="34" t="s">
        <v>20</v>
      </c>
      <c r="F89" s="35" t="s">
        <v>20</v>
      </c>
      <c r="G89" s="35"/>
      <c r="H89" s="34">
        <v>6</v>
      </c>
      <c r="I89" s="36">
        <v>1</v>
      </c>
    </row>
    <row r="90" spans="1:9" x14ac:dyDescent="0.25">
      <c r="A90" s="2"/>
      <c r="B90" s="5"/>
      <c r="C90" s="2"/>
      <c r="D90" s="5"/>
      <c r="E90" s="2">
        <v>0</v>
      </c>
      <c r="F90" s="31" t="s">
        <v>38</v>
      </c>
      <c r="G90" s="5"/>
      <c r="H90" s="2"/>
      <c r="I90" s="23"/>
    </row>
    <row r="91" spans="1:9" ht="26.25" x14ac:dyDescent="0.25">
      <c r="A91" s="2"/>
      <c r="B91" s="5"/>
      <c r="C91" s="2"/>
      <c r="D91" s="5"/>
      <c r="E91" s="2">
        <v>1</v>
      </c>
      <c r="F91" s="31" t="s">
        <v>39</v>
      </c>
      <c r="G91" s="5"/>
      <c r="H91" s="2"/>
      <c r="I91" s="23"/>
    </row>
    <row r="92" spans="1:9" ht="26.25" x14ac:dyDescent="0.25">
      <c r="A92" s="2"/>
      <c r="B92" s="5"/>
      <c r="C92" s="2"/>
      <c r="D92" s="5"/>
      <c r="E92" s="2">
        <v>2</v>
      </c>
      <c r="F92" s="31" t="s">
        <v>40</v>
      </c>
      <c r="G92" s="5"/>
      <c r="H92" s="2"/>
      <c r="I92" s="23"/>
    </row>
    <row r="93" spans="1:9" ht="39" x14ac:dyDescent="0.25">
      <c r="A93" s="2"/>
      <c r="B93" s="5"/>
      <c r="C93" s="2"/>
      <c r="D93" s="5"/>
      <c r="E93" s="2">
        <v>3</v>
      </c>
      <c r="F93" s="31" t="s">
        <v>41</v>
      </c>
      <c r="G93" s="5"/>
      <c r="H93" s="2"/>
      <c r="I93" s="23"/>
    </row>
    <row r="94" spans="1:9" ht="25.5" x14ac:dyDescent="0.25">
      <c r="A94" s="2"/>
      <c r="B94" s="5"/>
      <c r="C94" s="34" t="s">
        <v>21</v>
      </c>
      <c r="D94" s="35" t="s">
        <v>90</v>
      </c>
      <c r="E94" s="34"/>
      <c r="F94" s="35"/>
      <c r="G94" s="35"/>
      <c r="H94" s="34">
        <v>1</v>
      </c>
      <c r="I94" s="36">
        <v>0.7</v>
      </c>
    </row>
    <row r="95" spans="1:9" x14ac:dyDescent="0.25">
      <c r="A95" s="2"/>
      <c r="B95" s="5"/>
      <c r="C95" s="2"/>
      <c r="D95" s="5"/>
      <c r="E95" s="2">
        <v>0</v>
      </c>
      <c r="F95" s="30" t="s">
        <v>89</v>
      </c>
      <c r="G95" s="5"/>
      <c r="H95" s="2"/>
      <c r="I95" s="23"/>
    </row>
    <row r="96" spans="1:9" x14ac:dyDescent="0.25">
      <c r="A96" s="2"/>
      <c r="B96" s="5"/>
      <c r="C96" s="2"/>
      <c r="D96" s="5"/>
      <c r="E96" s="2">
        <v>1</v>
      </c>
      <c r="F96" s="30" t="s">
        <v>91</v>
      </c>
      <c r="G96" s="5"/>
      <c r="H96" s="2"/>
      <c r="I96" s="23"/>
    </row>
    <row r="97" spans="1:14" ht="26.25" x14ac:dyDescent="0.25">
      <c r="A97" s="2"/>
      <c r="B97" s="5"/>
      <c r="C97" s="2"/>
      <c r="D97" s="5"/>
      <c r="E97" s="2">
        <v>2</v>
      </c>
      <c r="F97" s="30" t="s">
        <v>92</v>
      </c>
      <c r="G97" s="5"/>
      <c r="H97" s="2"/>
      <c r="I97" s="23"/>
    </row>
    <row r="98" spans="1:14" ht="26.25" x14ac:dyDescent="0.25">
      <c r="A98" s="2"/>
      <c r="B98" s="5"/>
      <c r="C98" s="2"/>
      <c r="D98" s="5"/>
      <c r="E98" s="2">
        <v>3</v>
      </c>
      <c r="F98" s="30" t="s">
        <v>93</v>
      </c>
      <c r="G98" s="5"/>
      <c r="H98" s="2"/>
      <c r="I98" s="23"/>
    </row>
    <row r="99" spans="1:14" s="4" customFormat="1" ht="15.75" x14ac:dyDescent="0.2">
      <c r="A99" s="15" t="s">
        <v>194</v>
      </c>
      <c r="B99" s="75" t="s">
        <v>95</v>
      </c>
      <c r="C99" s="76"/>
      <c r="D99" s="76"/>
      <c r="E99" s="16"/>
      <c r="F99" s="16"/>
      <c r="G99" s="16"/>
      <c r="H99" s="16"/>
      <c r="I99" s="17">
        <f>SUM(I101:I218)</f>
        <v>35</v>
      </c>
      <c r="J99" s="37"/>
      <c r="K99" s="37"/>
      <c r="L99" s="37"/>
      <c r="M99" s="37"/>
      <c r="N99" s="37"/>
    </row>
    <row r="100" spans="1:14" s="4" customFormat="1" ht="12.75" x14ac:dyDescent="0.2">
      <c r="A100" s="2"/>
      <c r="B100" s="5"/>
      <c r="C100" s="2"/>
      <c r="D100" s="5"/>
      <c r="E100" s="2"/>
      <c r="F100" s="5"/>
      <c r="G100" s="5"/>
      <c r="H100" s="2"/>
      <c r="I100" s="23"/>
      <c r="J100" s="19"/>
      <c r="K100" s="19"/>
      <c r="L100" s="19"/>
      <c r="M100" s="19"/>
      <c r="N100" s="19"/>
    </row>
    <row r="101" spans="1:14" s="4" customFormat="1" ht="38.25" x14ac:dyDescent="0.2">
      <c r="A101" s="18">
        <v>1</v>
      </c>
      <c r="B101" s="5" t="s">
        <v>96</v>
      </c>
      <c r="C101" s="2" t="s">
        <v>20</v>
      </c>
      <c r="D101" s="5" t="s">
        <v>20</v>
      </c>
      <c r="E101" s="2" t="s">
        <v>20</v>
      </c>
      <c r="F101" s="5" t="s">
        <v>20</v>
      </c>
      <c r="G101" s="5" t="s">
        <v>20</v>
      </c>
      <c r="H101" s="2"/>
      <c r="I101" s="23"/>
      <c r="J101" s="19"/>
      <c r="K101" s="19"/>
      <c r="L101" s="19"/>
      <c r="M101" s="19"/>
      <c r="N101" s="19"/>
    </row>
    <row r="102" spans="1:14" s="4" customFormat="1" ht="25.5" x14ac:dyDescent="0.2">
      <c r="A102" s="38"/>
      <c r="B102" s="38"/>
      <c r="C102" s="2" t="s">
        <v>10</v>
      </c>
      <c r="D102" s="39" t="s">
        <v>97</v>
      </c>
      <c r="E102" s="38"/>
      <c r="F102" s="32" t="s">
        <v>12</v>
      </c>
      <c r="G102" s="32" t="s">
        <v>13</v>
      </c>
      <c r="H102" s="18">
        <v>6</v>
      </c>
      <c r="I102" s="40">
        <v>0.3</v>
      </c>
    </row>
    <row r="103" spans="1:14" s="4" customFormat="1" ht="12.75" x14ac:dyDescent="0.2">
      <c r="A103" s="38"/>
      <c r="B103" s="38"/>
      <c r="C103" s="2" t="s">
        <v>10</v>
      </c>
      <c r="D103" s="39" t="s">
        <v>98</v>
      </c>
      <c r="E103" s="38"/>
      <c r="F103" s="32" t="s">
        <v>12</v>
      </c>
      <c r="H103" s="18">
        <v>6</v>
      </c>
      <c r="I103" s="40">
        <v>0.6</v>
      </c>
    </row>
    <row r="104" spans="1:14" s="4" customFormat="1" ht="12.75" x14ac:dyDescent="0.2">
      <c r="A104" s="38"/>
      <c r="B104" s="38"/>
      <c r="C104" s="2" t="s">
        <v>10</v>
      </c>
      <c r="D104" s="39" t="s">
        <v>99</v>
      </c>
      <c r="E104" s="38"/>
      <c r="F104" s="32" t="s">
        <v>12</v>
      </c>
      <c r="G104" s="32"/>
      <c r="H104" s="18">
        <v>6</v>
      </c>
      <c r="I104" s="40">
        <v>0.6</v>
      </c>
    </row>
    <row r="105" spans="1:14" s="4" customFormat="1" ht="12.75" x14ac:dyDescent="0.2">
      <c r="A105" s="38"/>
      <c r="B105" s="38"/>
      <c r="C105" s="2" t="s">
        <v>10</v>
      </c>
      <c r="D105" s="39" t="s">
        <v>100</v>
      </c>
      <c r="E105" s="38"/>
      <c r="F105" s="32" t="s">
        <v>12</v>
      </c>
      <c r="G105" s="32" t="s">
        <v>13</v>
      </c>
      <c r="H105" s="18">
        <v>6</v>
      </c>
      <c r="I105" s="40">
        <v>0.6</v>
      </c>
    </row>
    <row r="106" spans="1:14" s="4" customFormat="1" ht="25.5" x14ac:dyDescent="0.2">
      <c r="A106" s="2"/>
      <c r="B106" s="5"/>
      <c r="C106" s="2" t="s">
        <v>10</v>
      </c>
      <c r="D106" s="28" t="s">
        <v>101</v>
      </c>
      <c r="E106" s="2"/>
      <c r="F106" s="31" t="s">
        <v>12</v>
      </c>
      <c r="G106" s="32" t="s">
        <v>13</v>
      </c>
      <c r="H106" s="18">
        <v>6</v>
      </c>
      <c r="I106" s="40">
        <v>0.6</v>
      </c>
      <c r="J106" s="19"/>
      <c r="K106" s="19"/>
      <c r="L106" s="19"/>
      <c r="M106" s="19"/>
      <c r="N106" s="19"/>
    </row>
    <row r="107" spans="1:14" s="4" customFormat="1" ht="25.5" x14ac:dyDescent="0.2">
      <c r="A107" s="2"/>
      <c r="B107" s="5"/>
      <c r="C107" s="2" t="s">
        <v>10</v>
      </c>
      <c r="D107" s="28" t="s">
        <v>102</v>
      </c>
      <c r="E107" s="2"/>
      <c r="F107" s="31" t="s">
        <v>12</v>
      </c>
      <c r="G107" s="32" t="s">
        <v>13</v>
      </c>
      <c r="H107" s="18">
        <v>6</v>
      </c>
      <c r="I107" s="40">
        <v>0.6</v>
      </c>
      <c r="J107" s="19"/>
      <c r="K107" s="19"/>
      <c r="L107" s="19"/>
      <c r="M107" s="19"/>
      <c r="N107" s="19"/>
    </row>
    <row r="108" spans="1:14" s="4" customFormat="1" ht="25.5" x14ac:dyDescent="0.2">
      <c r="A108" s="2"/>
      <c r="B108" s="5"/>
      <c r="C108" s="2" t="s">
        <v>10</v>
      </c>
      <c r="D108" s="28" t="s">
        <v>103</v>
      </c>
      <c r="E108" s="2"/>
      <c r="F108" s="31" t="s">
        <v>12</v>
      </c>
      <c r="G108" s="32" t="s">
        <v>13</v>
      </c>
      <c r="H108" s="18">
        <v>6</v>
      </c>
      <c r="I108" s="40">
        <v>0.6</v>
      </c>
      <c r="J108" s="19"/>
      <c r="K108" s="19"/>
      <c r="L108" s="19"/>
      <c r="M108" s="19"/>
      <c r="N108" s="19"/>
    </row>
    <row r="109" spans="1:14" s="4" customFormat="1" ht="25.5" x14ac:dyDescent="0.2">
      <c r="A109" s="2" t="s">
        <v>20</v>
      </c>
      <c r="B109" s="5" t="s">
        <v>20</v>
      </c>
      <c r="C109" s="2" t="s">
        <v>10</v>
      </c>
      <c r="D109" s="28" t="s">
        <v>104</v>
      </c>
      <c r="E109" s="2" t="s">
        <v>20</v>
      </c>
      <c r="F109" s="31" t="s">
        <v>12</v>
      </c>
      <c r="G109" s="32" t="s">
        <v>13</v>
      </c>
      <c r="H109" s="18">
        <v>3</v>
      </c>
      <c r="I109" s="33">
        <v>0.45</v>
      </c>
      <c r="J109" s="19"/>
      <c r="K109" s="19"/>
      <c r="L109" s="19"/>
      <c r="M109" s="19"/>
      <c r="N109" s="19"/>
    </row>
    <row r="110" spans="1:14" s="4" customFormat="1" ht="25.5" x14ac:dyDescent="0.2">
      <c r="A110" s="2"/>
      <c r="B110" s="5"/>
      <c r="C110" s="2" t="s">
        <v>10</v>
      </c>
      <c r="D110" s="42" t="s">
        <v>105</v>
      </c>
      <c r="E110" s="2"/>
      <c r="F110" s="31" t="s">
        <v>12</v>
      </c>
      <c r="G110" s="32" t="s">
        <v>13</v>
      </c>
      <c r="H110" s="18">
        <v>3</v>
      </c>
      <c r="I110" s="33">
        <v>0.45</v>
      </c>
      <c r="J110" s="19"/>
      <c r="K110" s="19"/>
      <c r="L110" s="19"/>
      <c r="M110" s="19"/>
      <c r="N110" s="19"/>
    </row>
    <row r="111" spans="1:14" s="4" customFormat="1" ht="25.5" x14ac:dyDescent="0.2">
      <c r="A111" s="2"/>
      <c r="B111" s="5"/>
      <c r="C111" s="2" t="s">
        <v>10</v>
      </c>
      <c r="D111" s="42" t="s">
        <v>106</v>
      </c>
      <c r="E111" s="2"/>
      <c r="F111" s="31" t="s">
        <v>12</v>
      </c>
      <c r="G111" s="32" t="s">
        <v>13</v>
      </c>
      <c r="H111" s="18">
        <v>3</v>
      </c>
      <c r="I111" s="33">
        <v>0.45</v>
      </c>
      <c r="J111" s="19"/>
      <c r="K111" s="19"/>
      <c r="L111" s="19"/>
      <c r="M111" s="19"/>
      <c r="N111" s="19"/>
    </row>
    <row r="112" spans="1:14" s="4" customFormat="1" ht="25.5" x14ac:dyDescent="0.2">
      <c r="A112" s="2"/>
      <c r="B112" s="5"/>
      <c r="C112" s="2" t="s">
        <v>10</v>
      </c>
      <c r="D112" s="42" t="s">
        <v>107</v>
      </c>
      <c r="E112" s="2"/>
      <c r="F112" s="31" t="s">
        <v>12</v>
      </c>
      <c r="G112" s="32" t="s">
        <v>13</v>
      </c>
      <c r="H112" s="18">
        <v>6</v>
      </c>
      <c r="I112" s="33">
        <v>0.5</v>
      </c>
      <c r="J112" s="19"/>
      <c r="K112" s="19"/>
      <c r="L112" s="19"/>
      <c r="M112" s="19"/>
      <c r="N112" s="19"/>
    </row>
    <row r="113" spans="1:14" s="4" customFormat="1" ht="12.75" x14ac:dyDescent="0.2">
      <c r="A113" s="2"/>
      <c r="B113" s="5"/>
      <c r="C113" s="2" t="s">
        <v>10</v>
      </c>
      <c r="D113" s="30" t="s">
        <v>108</v>
      </c>
      <c r="E113" s="2"/>
      <c r="F113" s="31" t="s">
        <v>12</v>
      </c>
      <c r="G113" s="32" t="s">
        <v>13</v>
      </c>
      <c r="H113" s="18">
        <v>1</v>
      </c>
      <c r="I113" s="33">
        <v>0.35</v>
      </c>
      <c r="J113" s="19"/>
      <c r="K113" s="19"/>
      <c r="L113" s="19"/>
      <c r="M113" s="19"/>
      <c r="N113" s="19"/>
    </row>
    <row r="114" spans="1:14" s="4" customFormat="1" ht="12.75" x14ac:dyDescent="0.2">
      <c r="A114" s="2"/>
      <c r="B114" s="5"/>
      <c r="C114" s="2" t="s">
        <v>10</v>
      </c>
      <c r="D114" s="30" t="s">
        <v>109</v>
      </c>
      <c r="E114" s="2"/>
      <c r="F114" s="31" t="s">
        <v>12</v>
      </c>
      <c r="G114" s="32" t="s">
        <v>13</v>
      </c>
      <c r="H114" s="18">
        <v>1</v>
      </c>
      <c r="I114" s="33">
        <v>0.35</v>
      </c>
      <c r="J114" s="19"/>
      <c r="K114" s="19"/>
      <c r="L114" s="19"/>
      <c r="M114" s="19"/>
      <c r="N114" s="19"/>
    </row>
    <row r="115" spans="1:14" s="4" customFormat="1" ht="25.5" x14ac:dyDescent="0.2">
      <c r="A115" s="2"/>
      <c r="B115" s="5"/>
      <c r="C115" s="2" t="s">
        <v>10</v>
      </c>
      <c r="D115" s="30" t="s">
        <v>110</v>
      </c>
      <c r="E115" s="2"/>
      <c r="F115" s="31" t="s">
        <v>12</v>
      </c>
      <c r="G115" s="32" t="s">
        <v>13</v>
      </c>
      <c r="H115" s="18">
        <v>3</v>
      </c>
      <c r="I115" s="33">
        <v>0.3</v>
      </c>
      <c r="J115" s="19"/>
      <c r="K115" s="19"/>
      <c r="L115" s="19"/>
      <c r="M115" s="19"/>
      <c r="N115" s="19"/>
    </row>
    <row r="116" spans="1:14" s="4" customFormat="1" ht="25.5" x14ac:dyDescent="0.2">
      <c r="A116" s="2"/>
      <c r="B116" s="5"/>
      <c r="C116" s="2" t="s">
        <v>10</v>
      </c>
      <c r="D116" s="28" t="s">
        <v>111</v>
      </c>
      <c r="E116" s="2"/>
      <c r="F116" s="31" t="s">
        <v>12</v>
      </c>
      <c r="G116" s="32" t="s">
        <v>13</v>
      </c>
      <c r="H116" s="18">
        <v>3</v>
      </c>
      <c r="I116" s="41">
        <v>0.5</v>
      </c>
      <c r="J116" s="19"/>
      <c r="K116" s="19"/>
      <c r="L116" s="19"/>
      <c r="M116" s="19"/>
      <c r="N116" s="19"/>
    </row>
    <row r="117" spans="1:14" s="4" customFormat="1" ht="25.5" x14ac:dyDescent="0.2">
      <c r="A117" s="2"/>
      <c r="B117" s="5"/>
      <c r="C117" s="2" t="s">
        <v>10</v>
      </c>
      <c r="D117" s="28" t="s">
        <v>112</v>
      </c>
      <c r="E117" s="2"/>
      <c r="F117" s="31" t="s">
        <v>12</v>
      </c>
      <c r="G117" s="32" t="s">
        <v>13</v>
      </c>
      <c r="H117" s="18">
        <v>3</v>
      </c>
      <c r="I117" s="41">
        <v>0.5</v>
      </c>
      <c r="J117" s="19"/>
      <c r="K117" s="19"/>
      <c r="L117" s="19"/>
      <c r="M117" s="19"/>
      <c r="N117" s="19"/>
    </row>
    <row r="118" spans="1:14" s="4" customFormat="1" ht="25.5" x14ac:dyDescent="0.2">
      <c r="A118" s="2"/>
      <c r="B118" s="5"/>
      <c r="C118" s="2" t="s">
        <v>10</v>
      </c>
      <c r="D118" s="28" t="s">
        <v>113</v>
      </c>
      <c r="E118" s="2"/>
      <c r="F118" s="31" t="s">
        <v>12</v>
      </c>
      <c r="G118" s="32" t="s">
        <v>13</v>
      </c>
      <c r="H118" s="18">
        <v>3</v>
      </c>
      <c r="I118" s="41">
        <v>0.5</v>
      </c>
      <c r="J118" s="19"/>
      <c r="K118" s="19"/>
      <c r="L118" s="19"/>
      <c r="M118" s="19"/>
      <c r="N118" s="19"/>
    </row>
    <row r="119" spans="1:14" s="4" customFormat="1" ht="25.5" x14ac:dyDescent="0.2">
      <c r="A119" s="2"/>
      <c r="B119" s="5"/>
      <c r="C119" s="2" t="s">
        <v>10</v>
      </c>
      <c r="D119" s="28" t="s">
        <v>114</v>
      </c>
      <c r="E119" s="2"/>
      <c r="F119" s="31" t="s">
        <v>12</v>
      </c>
      <c r="G119" s="32" t="s">
        <v>13</v>
      </c>
      <c r="H119" s="18">
        <v>3</v>
      </c>
      <c r="I119" s="41">
        <v>0.5</v>
      </c>
      <c r="J119" s="19"/>
      <c r="K119" s="19"/>
      <c r="L119" s="19"/>
      <c r="M119" s="19"/>
      <c r="N119" s="19"/>
    </row>
    <row r="120" spans="1:14" s="4" customFormat="1" ht="25.5" x14ac:dyDescent="0.2">
      <c r="A120" s="2"/>
      <c r="B120" s="5"/>
      <c r="C120" s="2" t="s">
        <v>10</v>
      </c>
      <c r="D120" s="30" t="s">
        <v>115</v>
      </c>
      <c r="E120" s="2"/>
      <c r="F120" s="31" t="s">
        <v>12</v>
      </c>
      <c r="G120" s="32" t="s">
        <v>13</v>
      </c>
      <c r="H120" s="18">
        <v>5</v>
      </c>
      <c r="I120" s="33">
        <v>0.3</v>
      </c>
      <c r="J120" s="19"/>
      <c r="K120" s="19"/>
      <c r="L120" s="19"/>
      <c r="M120" s="19"/>
      <c r="N120" s="19"/>
    </row>
    <row r="121" spans="1:14" s="4" customFormat="1" ht="25.5" x14ac:dyDescent="0.2">
      <c r="A121" s="2"/>
      <c r="B121" s="5"/>
      <c r="C121" s="2" t="s">
        <v>10</v>
      </c>
      <c r="D121" s="30" t="s">
        <v>116</v>
      </c>
      <c r="E121" s="2"/>
      <c r="F121" s="31" t="s">
        <v>12</v>
      </c>
      <c r="G121" s="32" t="s">
        <v>13</v>
      </c>
      <c r="H121" s="18">
        <v>1</v>
      </c>
      <c r="I121" s="33">
        <v>0.3</v>
      </c>
      <c r="J121" s="19"/>
      <c r="K121" s="19"/>
      <c r="L121" s="19"/>
      <c r="M121" s="19"/>
      <c r="N121" s="19"/>
    </row>
    <row r="122" spans="1:14" s="4" customFormat="1" ht="12.75" x14ac:dyDescent="0.2">
      <c r="A122" s="2"/>
      <c r="B122" s="5"/>
      <c r="C122" s="2" t="s">
        <v>10</v>
      </c>
      <c r="D122" s="4" t="s">
        <v>117</v>
      </c>
      <c r="E122" s="2"/>
      <c r="F122" s="31" t="s">
        <v>12</v>
      </c>
      <c r="G122" s="32" t="s">
        <v>13</v>
      </c>
      <c r="H122" s="18">
        <v>3</v>
      </c>
      <c r="I122" s="33">
        <v>0.5</v>
      </c>
    </row>
    <row r="123" spans="1:14" s="4" customFormat="1" ht="12.75" x14ac:dyDescent="0.2">
      <c r="A123" s="2"/>
      <c r="B123" s="5"/>
      <c r="C123" s="2" t="s">
        <v>10</v>
      </c>
      <c r="D123" s="4" t="s">
        <v>118</v>
      </c>
      <c r="E123" s="2"/>
      <c r="F123" s="31" t="s">
        <v>12</v>
      </c>
      <c r="G123" s="32" t="s">
        <v>13</v>
      </c>
      <c r="H123" s="18">
        <v>1</v>
      </c>
      <c r="I123" s="33">
        <v>0.3</v>
      </c>
    </row>
    <row r="124" spans="1:14" s="4" customFormat="1" ht="25.5" x14ac:dyDescent="0.2">
      <c r="A124" s="2"/>
      <c r="B124" s="5"/>
      <c r="C124" s="2" t="s">
        <v>10</v>
      </c>
      <c r="D124" s="19" t="s">
        <v>119</v>
      </c>
      <c r="E124" s="2"/>
      <c r="F124" s="31" t="s">
        <v>12</v>
      </c>
      <c r="G124" s="32" t="s">
        <v>13</v>
      </c>
      <c r="H124" s="18">
        <v>6</v>
      </c>
      <c r="I124" s="33">
        <v>0.5</v>
      </c>
    </row>
    <row r="125" spans="1:14" s="4" customFormat="1" ht="12.75" x14ac:dyDescent="0.2">
      <c r="A125" s="2"/>
      <c r="B125" s="5"/>
      <c r="C125" s="2" t="s">
        <v>10</v>
      </c>
      <c r="D125" s="4" t="s">
        <v>120</v>
      </c>
      <c r="E125" s="2"/>
      <c r="F125" s="31" t="s">
        <v>12</v>
      </c>
      <c r="G125" s="32" t="s">
        <v>13</v>
      </c>
      <c r="H125" s="18">
        <v>1</v>
      </c>
      <c r="I125" s="33">
        <v>0.4</v>
      </c>
    </row>
    <row r="126" spans="1:14" s="4" customFormat="1" ht="12.75" x14ac:dyDescent="0.2">
      <c r="A126" s="2"/>
      <c r="B126" s="5"/>
      <c r="C126" s="2" t="s">
        <v>10</v>
      </c>
      <c r="D126" s="4" t="s">
        <v>121</v>
      </c>
      <c r="E126" s="2"/>
      <c r="F126" s="31" t="s">
        <v>12</v>
      </c>
      <c r="G126" s="32" t="s">
        <v>13</v>
      </c>
      <c r="H126" s="18">
        <v>1</v>
      </c>
      <c r="I126" s="33">
        <v>0.3</v>
      </c>
    </row>
    <row r="127" spans="1:14" s="4" customFormat="1" ht="12.75" x14ac:dyDescent="0.2">
      <c r="A127" s="2"/>
      <c r="B127" s="5"/>
      <c r="C127" s="2" t="s">
        <v>10</v>
      </c>
      <c r="D127" s="28" t="s">
        <v>122</v>
      </c>
      <c r="E127" s="2"/>
      <c r="F127" s="31" t="s">
        <v>12</v>
      </c>
      <c r="G127" s="32" t="s">
        <v>13</v>
      </c>
      <c r="H127" s="18">
        <v>1</v>
      </c>
      <c r="I127" s="41">
        <v>0.3</v>
      </c>
      <c r="J127" s="19"/>
      <c r="K127" s="19"/>
      <c r="L127" s="19"/>
      <c r="M127" s="19"/>
      <c r="N127" s="19"/>
    </row>
    <row r="128" spans="1:14" s="4" customFormat="1" ht="25.5" x14ac:dyDescent="0.2">
      <c r="A128" s="2"/>
      <c r="B128" s="5"/>
      <c r="C128" s="2" t="s">
        <v>10</v>
      </c>
      <c r="D128" s="28" t="s">
        <v>123</v>
      </c>
      <c r="E128" s="2"/>
      <c r="F128" s="31" t="s">
        <v>12</v>
      </c>
      <c r="G128" s="32" t="s">
        <v>13</v>
      </c>
      <c r="H128" s="18">
        <v>3</v>
      </c>
      <c r="I128" s="41">
        <v>0.45</v>
      </c>
      <c r="J128" s="19"/>
      <c r="K128" s="19"/>
      <c r="L128" s="19"/>
      <c r="M128" s="19"/>
      <c r="N128" s="19"/>
    </row>
    <row r="129" spans="1:14" s="4" customFormat="1" ht="12.75" x14ac:dyDescent="0.2">
      <c r="A129" s="2"/>
      <c r="B129" s="5"/>
      <c r="C129" s="34" t="s">
        <v>21</v>
      </c>
      <c r="D129" s="35" t="s">
        <v>26</v>
      </c>
      <c r="E129" s="34"/>
      <c r="F129" s="35"/>
      <c r="G129" s="35"/>
      <c r="H129" s="34">
        <v>2</v>
      </c>
      <c r="I129" s="36">
        <v>1</v>
      </c>
      <c r="J129" s="19"/>
      <c r="K129" s="19"/>
      <c r="L129" s="19"/>
      <c r="M129" s="19"/>
      <c r="N129" s="19"/>
    </row>
    <row r="130" spans="1:14" s="4" customFormat="1" ht="12.75" x14ac:dyDescent="0.2">
      <c r="A130" s="2"/>
      <c r="B130" s="5"/>
      <c r="C130" s="2"/>
      <c r="D130" s="5"/>
      <c r="E130" s="2">
        <v>0</v>
      </c>
      <c r="F130" s="30" t="s">
        <v>27</v>
      </c>
      <c r="G130" s="5"/>
      <c r="H130" s="2"/>
      <c r="I130" s="23"/>
      <c r="J130" s="19"/>
      <c r="K130" s="19"/>
      <c r="L130" s="19"/>
      <c r="M130" s="19"/>
      <c r="N130" s="19"/>
    </row>
    <row r="131" spans="1:14" s="4" customFormat="1" ht="25.5" x14ac:dyDescent="0.2">
      <c r="A131" s="2" t="s">
        <v>20</v>
      </c>
      <c r="B131" s="5" t="s">
        <v>20</v>
      </c>
      <c r="C131" s="2" t="s">
        <v>20</v>
      </c>
      <c r="D131" s="5" t="s">
        <v>20</v>
      </c>
      <c r="E131" s="2">
        <v>1</v>
      </c>
      <c r="F131" s="30" t="s">
        <v>28</v>
      </c>
      <c r="G131" s="5" t="s">
        <v>20</v>
      </c>
      <c r="H131" s="2"/>
      <c r="I131" s="23"/>
      <c r="J131" s="19"/>
      <c r="K131" s="19"/>
      <c r="L131" s="19"/>
      <c r="M131" s="19"/>
      <c r="N131" s="19"/>
    </row>
    <row r="132" spans="1:14" s="4" customFormat="1" ht="12.75" x14ac:dyDescent="0.2">
      <c r="A132" s="2"/>
      <c r="B132" s="5"/>
      <c r="C132" s="2"/>
      <c r="D132" s="5"/>
      <c r="E132" s="2">
        <v>2</v>
      </c>
      <c r="F132" s="30" t="s">
        <v>29</v>
      </c>
      <c r="G132" s="5"/>
      <c r="H132" s="2"/>
      <c r="I132" s="23"/>
      <c r="J132" s="19"/>
      <c r="K132" s="19"/>
      <c r="L132" s="19"/>
      <c r="M132" s="19"/>
      <c r="N132" s="19"/>
    </row>
    <row r="133" spans="1:14" s="4" customFormat="1" ht="38.25" x14ac:dyDescent="0.2">
      <c r="A133" s="2"/>
      <c r="B133" s="5"/>
      <c r="C133" s="2"/>
      <c r="D133" s="5"/>
      <c r="E133" s="2">
        <v>3</v>
      </c>
      <c r="F133" s="30" t="s">
        <v>30</v>
      </c>
      <c r="G133" s="5"/>
      <c r="H133" s="2"/>
      <c r="I133" s="23"/>
      <c r="J133" s="19"/>
      <c r="K133" s="19"/>
      <c r="L133" s="19"/>
      <c r="M133" s="19"/>
      <c r="N133" s="19"/>
    </row>
    <row r="134" spans="1:14" s="4" customFormat="1" ht="51" x14ac:dyDescent="0.2">
      <c r="A134" s="18">
        <v>2</v>
      </c>
      <c r="B134" s="5" t="s">
        <v>124</v>
      </c>
      <c r="C134" s="2"/>
      <c r="D134" s="5"/>
      <c r="E134" s="2"/>
      <c r="F134" s="5"/>
      <c r="G134" s="5"/>
      <c r="H134" s="2"/>
      <c r="I134" s="23"/>
      <c r="J134" s="19"/>
      <c r="K134" s="19"/>
      <c r="L134" s="19"/>
      <c r="M134" s="19"/>
      <c r="N134" s="19"/>
    </row>
    <row r="135" spans="1:14" s="4" customFormat="1" ht="25.5" x14ac:dyDescent="0.2">
      <c r="A135" s="18"/>
      <c r="B135" s="5"/>
      <c r="C135" s="2" t="s">
        <v>10</v>
      </c>
      <c r="D135" s="28" t="s">
        <v>11</v>
      </c>
      <c r="E135" s="2"/>
      <c r="F135" s="28" t="s">
        <v>12</v>
      </c>
      <c r="G135" s="37" t="s">
        <v>13</v>
      </c>
      <c r="H135" s="43">
        <v>1</v>
      </c>
      <c r="I135" s="41">
        <v>0.2</v>
      </c>
      <c r="J135" s="19"/>
      <c r="K135" s="19"/>
      <c r="L135" s="19"/>
      <c r="M135" s="19"/>
      <c r="N135" s="19"/>
    </row>
    <row r="136" spans="1:14" s="4" customFormat="1" ht="25.5" x14ac:dyDescent="0.2">
      <c r="A136" s="18"/>
      <c r="B136" s="5"/>
      <c r="C136" s="2" t="s">
        <v>10</v>
      </c>
      <c r="D136" s="28" t="s">
        <v>125</v>
      </c>
      <c r="E136" s="2"/>
      <c r="F136" s="28" t="s">
        <v>12</v>
      </c>
      <c r="G136" s="37" t="s">
        <v>13</v>
      </c>
      <c r="H136" s="43">
        <v>1</v>
      </c>
      <c r="I136" s="41">
        <v>0.4</v>
      </c>
      <c r="J136" s="19"/>
      <c r="K136" s="19"/>
      <c r="L136" s="19"/>
      <c r="M136" s="19"/>
      <c r="N136" s="19"/>
    </row>
    <row r="137" spans="1:14" s="4" customFormat="1" ht="25.5" x14ac:dyDescent="0.2">
      <c r="A137" s="2"/>
      <c r="B137" s="5"/>
      <c r="C137" s="2" t="s">
        <v>10</v>
      </c>
      <c r="D137" s="28" t="s">
        <v>126</v>
      </c>
      <c r="E137" s="2"/>
      <c r="F137" s="28" t="s">
        <v>12</v>
      </c>
      <c r="G137" s="37" t="s">
        <v>13</v>
      </c>
      <c r="H137" s="43">
        <v>1</v>
      </c>
      <c r="I137" s="41">
        <v>0.4</v>
      </c>
      <c r="J137" s="19"/>
      <c r="K137" s="19"/>
      <c r="L137" s="19"/>
      <c r="M137" s="19"/>
      <c r="N137" s="19"/>
    </row>
    <row r="138" spans="1:14" s="4" customFormat="1" ht="25.5" x14ac:dyDescent="0.2">
      <c r="A138" s="2"/>
      <c r="B138" s="5"/>
      <c r="C138" s="2" t="s">
        <v>10</v>
      </c>
      <c r="D138" s="30" t="s">
        <v>127</v>
      </c>
      <c r="E138" s="2"/>
      <c r="F138" s="31" t="s">
        <v>12</v>
      </c>
      <c r="G138" s="32" t="s">
        <v>13</v>
      </c>
      <c r="H138" s="18">
        <v>6</v>
      </c>
      <c r="I138" s="41">
        <v>0.5</v>
      </c>
      <c r="J138" s="19"/>
      <c r="K138" s="19"/>
      <c r="L138" s="19"/>
      <c r="M138" s="19"/>
      <c r="N138" s="19"/>
    </row>
    <row r="139" spans="1:14" s="4" customFormat="1" ht="25.5" x14ac:dyDescent="0.2">
      <c r="A139" s="2"/>
      <c r="B139" s="5"/>
      <c r="C139" s="2" t="s">
        <v>10</v>
      </c>
      <c r="D139" s="30" t="s">
        <v>128</v>
      </c>
      <c r="E139" s="2"/>
      <c r="F139" s="31" t="s">
        <v>12</v>
      </c>
      <c r="G139" s="32" t="s">
        <v>13</v>
      </c>
      <c r="H139" s="18">
        <v>6</v>
      </c>
      <c r="I139" s="41">
        <v>0.5</v>
      </c>
      <c r="J139" s="19"/>
      <c r="K139" s="19"/>
      <c r="L139" s="19"/>
      <c r="M139" s="19"/>
      <c r="N139" s="19"/>
    </row>
    <row r="140" spans="1:14" s="4" customFormat="1" ht="25.5" x14ac:dyDescent="0.2">
      <c r="A140" s="2"/>
      <c r="B140" s="5"/>
      <c r="C140" s="2" t="s">
        <v>10</v>
      </c>
      <c r="D140" s="30" t="s">
        <v>129</v>
      </c>
      <c r="E140" s="2"/>
      <c r="F140" s="31" t="s">
        <v>12</v>
      </c>
      <c r="G140" s="32" t="s">
        <v>13</v>
      </c>
      <c r="H140" s="18">
        <v>6</v>
      </c>
      <c r="I140" s="41">
        <v>0.5</v>
      </c>
      <c r="J140" s="19"/>
      <c r="K140" s="19"/>
      <c r="L140" s="19"/>
      <c r="M140" s="19"/>
      <c r="N140" s="19"/>
    </row>
    <row r="141" spans="1:14" s="4" customFormat="1" ht="25.5" x14ac:dyDescent="0.2">
      <c r="A141" s="2"/>
      <c r="B141" s="5"/>
      <c r="C141" s="2" t="s">
        <v>10</v>
      </c>
      <c r="D141" s="30" t="s">
        <v>130</v>
      </c>
      <c r="E141" s="2"/>
      <c r="F141" s="31" t="s">
        <v>12</v>
      </c>
      <c r="G141" s="32" t="s">
        <v>13</v>
      </c>
      <c r="H141" s="18">
        <v>3</v>
      </c>
      <c r="I141" s="41">
        <v>0.4</v>
      </c>
      <c r="J141" s="19"/>
      <c r="K141" s="19"/>
      <c r="L141" s="19"/>
      <c r="M141" s="19"/>
      <c r="N141" s="19"/>
    </row>
    <row r="142" spans="1:14" s="4" customFormat="1" ht="12.75" x14ac:dyDescent="0.2">
      <c r="A142" s="2"/>
      <c r="B142" s="5"/>
      <c r="C142" s="2" t="s">
        <v>10</v>
      </c>
      <c r="D142" s="28" t="s">
        <v>131</v>
      </c>
      <c r="E142" s="2"/>
      <c r="F142" s="31" t="s">
        <v>12</v>
      </c>
      <c r="G142" s="32" t="s">
        <v>13</v>
      </c>
      <c r="H142" s="18">
        <v>3</v>
      </c>
      <c r="I142" s="41">
        <v>0.3</v>
      </c>
      <c r="J142" s="19"/>
      <c r="K142" s="19"/>
      <c r="L142" s="19"/>
      <c r="M142" s="19"/>
      <c r="N142" s="19"/>
    </row>
    <row r="143" spans="1:14" s="4" customFormat="1" ht="25.5" x14ac:dyDescent="0.2">
      <c r="A143" s="2"/>
      <c r="B143" s="5"/>
      <c r="C143" s="2" t="s">
        <v>10</v>
      </c>
      <c r="D143" s="28" t="s">
        <v>132</v>
      </c>
      <c r="E143" s="2"/>
      <c r="F143" s="31" t="s">
        <v>12</v>
      </c>
      <c r="G143" s="32" t="s">
        <v>13</v>
      </c>
      <c r="H143" s="18">
        <v>3</v>
      </c>
      <c r="I143" s="41">
        <v>0.3</v>
      </c>
      <c r="J143" s="19"/>
      <c r="K143" s="19"/>
      <c r="L143" s="19"/>
      <c r="M143" s="19"/>
      <c r="N143" s="19"/>
    </row>
    <row r="144" spans="1:14" s="4" customFormat="1" ht="25.5" x14ac:dyDescent="0.2">
      <c r="A144" s="2"/>
      <c r="B144" s="5"/>
      <c r="C144" s="2" t="s">
        <v>10</v>
      </c>
      <c r="D144" s="28" t="s">
        <v>133</v>
      </c>
      <c r="E144" s="2"/>
      <c r="F144" s="31" t="s">
        <v>12</v>
      </c>
      <c r="G144" s="32" t="s">
        <v>13</v>
      </c>
      <c r="H144" s="18">
        <v>3</v>
      </c>
      <c r="I144" s="41">
        <v>0.4</v>
      </c>
      <c r="J144" s="19"/>
      <c r="K144" s="19"/>
      <c r="L144" s="19"/>
      <c r="M144" s="19"/>
      <c r="N144" s="19"/>
    </row>
    <row r="145" spans="1:14" s="4" customFormat="1" ht="25.5" x14ac:dyDescent="0.2">
      <c r="A145" s="2"/>
      <c r="B145" s="5"/>
      <c r="C145" s="2" t="s">
        <v>10</v>
      </c>
      <c r="D145" s="28" t="s">
        <v>134</v>
      </c>
      <c r="E145" s="2"/>
      <c r="F145" s="31" t="s">
        <v>12</v>
      </c>
      <c r="G145" s="32" t="s">
        <v>13</v>
      </c>
      <c r="H145" s="18">
        <v>6</v>
      </c>
      <c r="I145" s="41">
        <v>0.5</v>
      </c>
      <c r="J145" s="19"/>
      <c r="K145" s="19"/>
      <c r="L145" s="19"/>
      <c r="M145" s="19"/>
      <c r="N145" s="19"/>
    </row>
    <row r="146" spans="1:14" s="4" customFormat="1" ht="25.5" x14ac:dyDescent="0.2">
      <c r="A146" s="2"/>
      <c r="B146" s="5"/>
      <c r="C146" s="2" t="s">
        <v>10</v>
      </c>
      <c r="D146" s="28" t="s">
        <v>135</v>
      </c>
      <c r="E146" s="2"/>
      <c r="F146" s="31" t="s">
        <v>12</v>
      </c>
      <c r="G146" s="32" t="s">
        <v>13</v>
      </c>
      <c r="H146" s="18">
        <v>6</v>
      </c>
      <c r="I146" s="41">
        <v>0.5</v>
      </c>
      <c r="J146" s="19"/>
      <c r="K146" s="19"/>
      <c r="L146" s="19"/>
      <c r="M146" s="19"/>
      <c r="N146" s="19"/>
    </row>
    <row r="147" spans="1:14" s="4" customFormat="1" ht="25.5" x14ac:dyDescent="0.2">
      <c r="A147" s="2"/>
      <c r="B147" s="5"/>
      <c r="C147" s="26" t="s">
        <v>21</v>
      </c>
      <c r="D147" s="44" t="s">
        <v>136</v>
      </c>
      <c r="E147" s="26"/>
      <c r="F147" s="44"/>
      <c r="G147" s="45"/>
      <c r="H147" s="46">
        <v>6</v>
      </c>
      <c r="I147" s="47">
        <v>2</v>
      </c>
      <c r="J147" s="19"/>
      <c r="K147" s="19"/>
      <c r="L147" s="19"/>
      <c r="M147" s="19"/>
      <c r="N147" s="19"/>
    </row>
    <row r="148" spans="1:14" s="4" customFormat="1" ht="25.5" x14ac:dyDescent="0.2">
      <c r="A148" s="2"/>
      <c r="B148" s="5"/>
      <c r="C148" s="2"/>
      <c r="D148" s="30"/>
      <c r="E148" s="2">
        <v>0</v>
      </c>
      <c r="F148" s="31" t="s">
        <v>137</v>
      </c>
      <c r="G148" s="32"/>
      <c r="H148" s="18"/>
      <c r="I148" s="41"/>
      <c r="J148" s="19"/>
      <c r="K148" s="19"/>
      <c r="L148" s="19"/>
      <c r="M148" s="19"/>
      <c r="N148" s="19"/>
    </row>
    <row r="149" spans="1:14" s="4" customFormat="1" ht="12.75" x14ac:dyDescent="0.2">
      <c r="A149" s="2"/>
      <c r="B149" s="5"/>
      <c r="C149" s="2"/>
      <c r="D149" s="30"/>
      <c r="E149" s="2">
        <v>1</v>
      </c>
      <c r="F149" s="31" t="s">
        <v>138</v>
      </c>
      <c r="G149" s="32"/>
      <c r="H149" s="18"/>
      <c r="I149" s="41"/>
      <c r="J149" s="19"/>
      <c r="K149" s="19"/>
      <c r="L149" s="19"/>
      <c r="M149" s="19"/>
      <c r="N149" s="19"/>
    </row>
    <row r="150" spans="1:14" s="4" customFormat="1" ht="38.25" x14ac:dyDescent="0.2">
      <c r="A150" s="2"/>
      <c r="B150" s="5"/>
      <c r="C150" s="2"/>
      <c r="D150" s="30"/>
      <c r="E150" s="2">
        <v>2</v>
      </c>
      <c r="F150" s="31" t="s">
        <v>139</v>
      </c>
      <c r="G150" s="32"/>
      <c r="H150" s="18"/>
      <c r="I150" s="41"/>
      <c r="J150" s="19"/>
      <c r="K150" s="19"/>
      <c r="L150" s="19"/>
      <c r="M150" s="19"/>
      <c r="N150" s="19"/>
    </row>
    <row r="151" spans="1:14" s="4" customFormat="1" ht="63.75" x14ac:dyDescent="0.2">
      <c r="A151" s="2"/>
      <c r="B151" s="5"/>
      <c r="C151" s="2"/>
      <c r="D151" s="30"/>
      <c r="E151" s="2">
        <v>3</v>
      </c>
      <c r="F151" s="31" t="s">
        <v>140</v>
      </c>
      <c r="G151" s="32"/>
      <c r="H151" s="18"/>
      <c r="I151" s="41"/>
      <c r="J151" s="19"/>
      <c r="K151" s="19"/>
      <c r="L151" s="19"/>
      <c r="M151" s="19"/>
      <c r="N151" s="19"/>
    </row>
    <row r="152" spans="1:14" s="4" customFormat="1" ht="12.75" x14ac:dyDescent="0.2">
      <c r="A152" s="2"/>
      <c r="B152" s="5"/>
      <c r="C152" s="34" t="s">
        <v>21</v>
      </c>
      <c r="D152" s="35" t="s">
        <v>141</v>
      </c>
      <c r="E152" s="34"/>
      <c r="F152" s="35"/>
      <c r="G152" s="35"/>
      <c r="H152" s="34">
        <v>5</v>
      </c>
      <c r="I152" s="36">
        <v>0.7</v>
      </c>
      <c r="J152" s="19"/>
      <c r="K152" s="19"/>
      <c r="L152" s="19"/>
      <c r="M152" s="19"/>
      <c r="N152" s="19"/>
    </row>
    <row r="153" spans="1:14" s="4" customFormat="1" ht="12.75" x14ac:dyDescent="0.2">
      <c r="A153" s="2"/>
      <c r="B153" s="5"/>
      <c r="C153" s="2"/>
      <c r="D153" s="5"/>
      <c r="E153" s="2">
        <v>0</v>
      </c>
      <c r="F153" s="28" t="s">
        <v>142</v>
      </c>
      <c r="G153" s="5"/>
      <c r="H153" s="2"/>
      <c r="I153" s="23"/>
      <c r="J153" s="19"/>
      <c r="K153" s="19"/>
      <c r="L153" s="19"/>
      <c r="M153" s="19"/>
      <c r="N153" s="19"/>
    </row>
    <row r="154" spans="1:14" s="4" customFormat="1" ht="25.5" x14ac:dyDescent="0.2">
      <c r="A154" s="2"/>
      <c r="B154" s="5"/>
      <c r="C154" s="2"/>
      <c r="D154" s="5"/>
      <c r="E154" s="2">
        <v>1</v>
      </c>
      <c r="F154" s="30" t="s">
        <v>143</v>
      </c>
      <c r="G154" s="5"/>
      <c r="H154" s="2"/>
      <c r="I154" s="23"/>
      <c r="J154" s="19"/>
      <c r="K154" s="19"/>
      <c r="L154" s="19"/>
      <c r="M154" s="19"/>
      <c r="N154" s="19"/>
    </row>
    <row r="155" spans="1:14" s="4" customFormat="1" ht="25.5" x14ac:dyDescent="0.2">
      <c r="A155" s="2"/>
      <c r="B155" s="5"/>
      <c r="C155" s="2"/>
      <c r="D155" s="5"/>
      <c r="E155" s="2">
        <v>2</v>
      </c>
      <c r="F155" s="30" t="s">
        <v>144</v>
      </c>
      <c r="G155" s="5"/>
      <c r="H155" s="2"/>
      <c r="I155" s="23"/>
      <c r="J155" s="19"/>
      <c r="K155" s="19"/>
      <c r="L155" s="19"/>
      <c r="M155" s="19"/>
      <c r="N155" s="19"/>
    </row>
    <row r="156" spans="1:14" s="4" customFormat="1" ht="25.5" x14ac:dyDescent="0.2">
      <c r="A156" s="2"/>
      <c r="B156" s="5"/>
      <c r="C156" s="2"/>
      <c r="D156" s="5"/>
      <c r="E156" s="2">
        <v>3</v>
      </c>
      <c r="F156" s="30" t="s">
        <v>145</v>
      </c>
      <c r="G156" s="5"/>
      <c r="H156" s="2"/>
      <c r="I156" s="23"/>
      <c r="J156" s="19"/>
      <c r="K156" s="19"/>
      <c r="L156" s="19"/>
      <c r="M156" s="19"/>
      <c r="N156" s="19"/>
    </row>
    <row r="157" spans="1:14" s="4" customFormat="1" ht="12.75" x14ac:dyDescent="0.2">
      <c r="A157" s="2"/>
      <c r="B157" s="5"/>
      <c r="C157" s="34" t="s">
        <v>21</v>
      </c>
      <c r="D157" s="35" t="s">
        <v>146</v>
      </c>
      <c r="E157" s="34"/>
      <c r="F157" s="48"/>
      <c r="G157" s="35"/>
      <c r="H157" s="34">
        <v>2</v>
      </c>
      <c r="I157" s="36">
        <v>0.9</v>
      </c>
      <c r="J157" s="19"/>
      <c r="K157" s="19"/>
      <c r="L157" s="19"/>
      <c r="M157" s="19"/>
      <c r="N157" s="19"/>
    </row>
    <row r="158" spans="1:14" s="4" customFormat="1" ht="25.5" x14ac:dyDescent="0.2">
      <c r="A158" s="2"/>
      <c r="B158" s="5"/>
      <c r="C158" s="2"/>
      <c r="D158" s="5"/>
      <c r="E158" s="2">
        <v>0</v>
      </c>
      <c r="F158" s="30" t="s">
        <v>147</v>
      </c>
      <c r="G158" s="5"/>
      <c r="H158" s="2"/>
      <c r="I158" s="23"/>
      <c r="J158" s="19"/>
      <c r="K158" s="19"/>
      <c r="L158" s="19"/>
      <c r="M158" s="19"/>
      <c r="N158" s="19"/>
    </row>
    <row r="159" spans="1:14" s="4" customFormat="1" ht="25.5" x14ac:dyDescent="0.2">
      <c r="A159" s="2"/>
      <c r="B159" s="5"/>
      <c r="C159" s="2"/>
      <c r="D159" s="5"/>
      <c r="E159" s="2">
        <v>1</v>
      </c>
      <c r="F159" s="30" t="s">
        <v>148</v>
      </c>
      <c r="G159" s="5"/>
      <c r="H159" s="2"/>
      <c r="I159" s="23"/>
      <c r="J159" s="19"/>
      <c r="K159" s="19"/>
      <c r="L159" s="19"/>
      <c r="M159" s="19"/>
      <c r="N159" s="19"/>
    </row>
    <row r="160" spans="1:14" s="4" customFormat="1" ht="38.25" x14ac:dyDescent="0.2">
      <c r="A160" s="2"/>
      <c r="B160" s="5"/>
      <c r="C160" s="2"/>
      <c r="D160" s="5"/>
      <c r="E160" s="2">
        <v>2</v>
      </c>
      <c r="F160" s="30" t="s">
        <v>149</v>
      </c>
      <c r="G160" s="5"/>
      <c r="H160" s="2"/>
      <c r="I160" s="23"/>
      <c r="J160" s="19"/>
      <c r="K160" s="19"/>
      <c r="L160" s="19"/>
      <c r="M160" s="19"/>
      <c r="N160" s="19"/>
    </row>
    <row r="161" spans="1:14" s="4" customFormat="1" ht="51" x14ac:dyDescent="0.2">
      <c r="A161" s="2"/>
      <c r="B161" s="5"/>
      <c r="C161" s="2"/>
      <c r="D161" s="5"/>
      <c r="E161" s="2">
        <v>3</v>
      </c>
      <c r="F161" s="30" t="s">
        <v>150</v>
      </c>
      <c r="G161" s="5"/>
      <c r="H161" s="2"/>
      <c r="I161" s="23"/>
      <c r="J161" s="19"/>
      <c r="K161" s="19"/>
      <c r="L161" s="19"/>
      <c r="M161" s="19"/>
      <c r="N161" s="19"/>
    </row>
    <row r="162" spans="1:14" s="4" customFormat="1" ht="38.25" x14ac:dyDescent="0.2">
      <c r="A162" s="18">
        <v>3</v>
      </c>
      <c r="B162" s="5" t="s">
        <v>151</v>
      </c>
      <c r="C162" s="2"/>
      <c r="D162" s="5"/>
      <c r="E162" s="2"/>
      <c r="F162" s="5"/>
      <c r="G162" s="5"/>
      <c r="H162" s="2"/>
      <c r="I162" s="23"/>
      <c r="J162" s="19"/>
      <c r="K162" s="19"/>
      <c r="L162" s="19"/>
      <c r="M162" s="19"/>
      <c r="N162" s="19"/>
    </row>
    <row r="163" spans="1:14" s="4" customFormat="1" ht="25.5" x14ac:dyDescent="0.2">
      <c r="A163" s="2"/>
      <c r="B163" s="5"/>
      <c r="C163" s="2" t="s">
        <v>10</v>
      </c>
      <c r="D163" s="28" t="s">
        <v>152</v>
      </c>
      <c r="E163" s="2"/>
      <c r="F163" s="31" t="s">
        <v>12</v>
      </c>
      <c r="G163" s="32" t="s">
        <v>13</v>
      </c>
      <c r="H163" s="18">
        <v>6</v>
      </c>
      <c r="I163" s="41">
        <v>0.4</v>
      </c>
      <c r="J163" s="19"/>
      <c r="K163" s="19"/>
      <c r="L163" s="19"/>
      <c r="M163" s="19"/>
      <c r="N163" s="19"/>
    </row>
    <row r="164" spans="1:14" s="4" customFormat="1" ht="12.75" x14ac:dyDescent="0.2">
      <c r="A164" s="2"/>
      <c r="B164" s="5"/>
      <c r="C164" s="2" t="s">
        <v>10</v>
      </c>
      <c r="D164" s="28" t="s">
        <v>153</v>
      </c>
      <c r="E164" s="2"/>
      <c r="F164" s="31" t="s">
        <v>12</v>
      </c>
      <c r="G164" s="32" t="s">
        <v>13</v>
      </c>
      <c r="H164" s="18">
        <v>6</v>
      </c>
      <c r="I164" s="41">
        <v>0.4</v>
      </c>
      <c r="J164" s="19"/>
      <c r="K164" s="19"/>
      <c r="L164" s="19"/>
      <c r="M164" s="19"/>
      <c r="N164" s="19"/>
    </row>
    <row r="165" spans="1:14" s="4" customFormat="1" ht="12.75" x14ac:dyDescent="0.2">
      <c r="A165" s="2"/>
      <c r="B165" s="5"/>
      <c r="C165" s="2" t="s">
        <v>10</v>
      </c>
      <c r="D165" s="28" t="s">
        <v>154</v>
      </c>
      <c r="E165" s="2"/>
      <c r="F165" s="31" t="s">
        <v>12</v>
      </c>
      <c r="G165" s="32" t="s">
        <v>13</v>
      </c>
      <c r="H165" s="18">
        <v>6</v>
      </c>
      <c r="I165" s="41">
        <v>0.4</v>
      </c>
      <c r="J165" s="19"/>
      <c r="K165" s="19"/>
      <c r="L165" s="19"/>
      <c r="M165" s="19"/>
      <c r="N165" s="19"/>
    </row>
    <row r="166" spans="1:14" s="4" customFormat="1" ht="12.75" x14ac:dyDescent="0.2">
      <c r="A166" s="2"/>
      <c r="B166" s="5"/>
      <c r="C166" s="2" t="s">
        <v>10</v>
      </c>
      <c r="D166" s="28" t="s">
        <v>155</v>
      </c>
      <c r="E166" s="2"/>
      <c r="F166" s="31" t="s">
        <v>12</v>
      </c>
      <c r="G166" s="30" t="s">
        <v>13</v>
      </c>
      <c r="H166" s="18">
        <v>6</v>
      </c>
      <c r="I166" s="41">
        <v>0.4</v>
      </c>
      <c r="J166" s="19"/>
      <c r="K166" s="19"/>
      <c r="L166" s="19"/>
      <c r="M166" s="19"/>
      <c r="N166" s="19"/>
    </row>
    <row r="167" spans="1:14" s="4" customFormat="1" ht="25.5" x14ac:dyDescent="0.2">
      <c r="A167" s="2"/>
      <c r="B167" s="5"/>
      <c r="C167" s="2" t="s">
        <v>10</v>
      </c>
      <c r="D167" s="28" t="s">
        <v>156</v>
      </c>
      <c r="E167" s="2"/>
      <c r="F167" s="31" t="s">
        <v>12</v>
      </c>
      <c r="G167" s="32" t="s">
        <v>13</v>
      </c>
      <c r="H167" s="18">
        <v>1</v>
      </c>
      <c r="I167" s="41">
        <v>0.3</v>
      </c>
      <c r="J167" s="19"/>
      <c r="K167" s="19"/>
      <c r="L167" s="19"/>
      <c r="M167" s="19"/>
      <c r="N167" s="19"/>
    </row>
    <row r="168" spans="1:14" s="4" customFormat="1" ht="25.5" x14ac:dyDescent="0.2">
      <c r="A168" s="2"/>
      <c r="B168" s="5"/>
      <c r="C168" s="2" t="s">
        <v>10</v>
      </c>
      <c r="D168" s="30" t="s">
        <v>157</v>
      </c>
      <c r="E168" s="2"/>
      <c r="F168" s="31" t="s">
        <v>12</v>
      </c>
      <c r="G168" s="32" t="s">
        <v>13</v>
      </c>
      <c r="H168" s="18">
        <v>1</v>
      </c>
      <c r="I168" s="41">
        <v>0.3</v>
      </c>
      <c r="J168" s="19"/>
      <c r="K168" s="19"/>
      <c r="L168" s="19"/>
      <c r="M168" s="19"/>
      <c r="N168" s="19"/>
    </row>
    <row r="169" spans="1:14" s="4" customFormat="1" ht="25.5" x14ac:dyDescent="0.2">
      <c r="A169" s="2"/>
      <c r="B169" s="5"/>
      <c r="C169" s="2" t="s">
        <v>10</v>
      </c>
      <c r="D169" s="30" t="s">
        <v>158</v>
      </c>
      <c r="E169" s="2"/>
      <c r="F169" s="31" t="s">
        <v>12</v>
      </c>
      <c r="G169" s="32" t="s">
        <v>13</v>
      </c>
      <c r="H169" s="18">
        <v>1</v>
      </c>
      <c r="I169" s="41">
        <v>0.3</v>
      </c>
      <c r="J169" s="19"/>
      <c r="K169" s="19"/>
      <c r="L169" s="19"/>
      <c r="M169" s="19"/>
      <c r="N169" s="19"/>
    </row>
    <row r="170" spans="1:14" s="4" customFormat="1" ht="25.5" x14ac:dyDescent="0.2">
      <c r="A170" s="2"/>
      <c r="B170" s="5"/>
      <c r="C170" s="2" t="s">
        <v>10</v>
      </c>
      <c r="D170" s="30" t="s">
        <v>159</v>
      </c>
      <c r="E170" s="2"/>
      <c r="F170" s="31" t="s">
        <v>12</v>
      </c>
      <c r="G170" s="32" t="s">
        <v>13</v>
      </c>
      <c r="H170" s="18">
        <v>1</v>
      </c>
      <c r="I170" s="41">
        <v>0.3</v>
      </c>
      <c r="J170" s="19"/>
      <c r="K170" s="19"/>
      <c r="L170" s="19"/>
      <c r="M170" s="19"/>
      <c r="N170" s="19"/>
    </row>
    <row r="171" spans="1:14" s="4" customFormat="1" ht="12.75" x14ac:dyDescent="0.2">
      <c r="A171" s="2"/>
      <c r="B171" s="5"/>
      <c r="C171" s="34" t="s">
        <v>21</v>
      </c>
      <c r="D171" s="35" t="s">
        <v>160</v>
      </c>
      <c r="E171" s="34"/>
      <c r="F171" s="35"/>
      <c r="G171" s="35"/>
      <c r="H171" s="34">
        <v>2</v>
      </c>
      <c r="I171" s="36">
        <v>0.9</v>
      </c>
      <c r="J171" s="19"/>
      <c r="K171" s="19"/>
      <c r="L171" s="19"/>
      <c r="M171" s="19"/>
      <c r="N171" s="19"/>
    </row>
    <row r="172" spans="1:14" s="4" customFormat="1" ht="12.75" x14ac:dyDescent="0.2">
      <c r="A172" s="2"/>
      <c r="B172" s="5"/>
      <c r="C172" s="2"/>
      <c r="D172" s="5"/>
      <c r="E172" s="2">
        <v>0</v>
      </c>
      <c r="F172" s="31" t="s">
        <v>22</v>
      </c>
      <c r="G172" s="5"/>
      <c r="H172" s="2"/>
      <c r="I172" s="23"/>
      <c r="J172" s="19"/>
      <c r="K172" s="19"/>
      <c r="L172" s="19"/>
      <c r="M172" s="19"/>
      <c r="N172" s="19"/>
    </row>
    <row r="173" spans="1:14" s="4" customFormat="1" ht="25.5" x14ac:dyDescent="0.2">
      <c r="A173" s="2"/>
      <c r="B173" s="5"/>
      <c r="C173" s="2"/>
      <c r="D173" s="5"/>
      <c r="E173" s="2">
        <v>1</v>
      </c>
      <c r="F173" s="31" t="s">
        <v>23</v>
      </c>
      <c r="G173" s="5"/>
      <c r="H173" s="2"/>
      <c r="I173" s="23"/>
      <c r="J173" s="19"/>
      <c r="K173" s="19"/>
      <c r="L173" s="19"/>
      <c r="M173" s="19"/>
      <c r="N173" s="19"/>
    </row>
    <row r="174" spans="1:14" s="4" customFormat="1" ht="51" x14ac:dyDescent="0.2">
      <c r="A174" s="2"/>
      <c r="B174" s="5"/>
      <c r="C174" s="2"/>
      <c r="D174" s="5"/>
      <c r="E174" s="2">
        <v>2</v>
      </c>
      <c r="F174" s="31" t="s">
        <v>24</v>
      </c>
      <c r="G174" s="5"/>
      <c r="H174" s="2"/>
      <c r="I174" s="23"/>
      <c r="J174" s="19"/>
      <c r="K174" s="19"/>
      <c r="L174" s="19"/>
      <c r="M174" s="19"/>
      <c r="N174" s="19"/>
    </row>
    <row r="175" spans="1:14" s="4" customFormat="1" ht="63.75" x14ac:dyDescent="0.2">
      <c r="A175" s="2"/>
      <c r="B175" s="5"/>
      <c r="C175" s="2"/>
      <c r="D175" s="5"/>
      <c r="E175" s="2">
        <v>3</v>
      </c>
      <c r="F175" s="31" t="s">
        <v>25</v>
      </c>
      <c r="G175" s="5"/>
      <c r="H175" s="2"/>
      <c r="I175" s="23"/>
      <c r="J175" s="19"/>
      <c r="K175" s="19"/>
      <c r="L175" s="19"/>
      <c r="M175" s="19"/>
      <c r="N175" s="19"/>
    </row>
    <row r="176" spans="1:14" s="4" customFormat="1" ht="12.75" x14ac:dyDescent="0.2">
      <c r="A176" s="2"/>
      <c r="B176" s="5"/>
      <c r="C176" s="34" t="s">
        <v>21</v>
      </c>
      <c r="D176" s="35" t="s">
        <v>161</v>
      </c>
      <c r="E176" s="34"/>
      <c r="F176" s="35"/>
      <c r="G176" s="35"/>
      <c r="H176" s="34">
        <v>2</v>
      </c>
      <c r="I176" s="36">
        <v>0.8</v>
      </c>
      <c r="J176" s="19"/>
      <c r="K176" s="19"/>
      <c r="L176" s="19"/>
      <c r="M176" s="19"/>
      <c r="N176" s="19"/>
    </row>
    <row r="177" spans="1:14" s="4" customFormat="1" ht="25.5" x14ac:dyDescent="0.2">
      <c r="A177" s="2"/>
      <c r="B177" s="5"/>
      <c r="C177" s="2"/>
      <c r="D177" s="5"/>
      <c r="E177" s="2">
        <v>0</v>
      </c>
      <c r="F177" s="30" t="s">
        <v>162</v>
      </c>
      <c r="G177" s="5"/>
      <c r="H177" s="2"/>
      <c r="I177" s="23"/>
      <c r="J177" s="19"/>
      <c r="K177" s="19"/>
      <c r="L177" s="19"/>
      <c r="M177" s="19"/>
      <c r="N177" s="19"/>
    </row>
    <row r="178" spans="1:14" s="4" customFormat="1" ht="12.75" x14ac:dyDescent="0.2">
      <c r="A178" s="2"/>
      <c r="B178" s="5"/>
      <c r="C178" s="2"/>
      <c r="D178" s="5"/>
      <c r="E178" s="2">
        <v>1</v>
      </c>
      <c r="F178" s="30" t="s">
        <v>163</v>
      </c>
      <c r="G178" s="5"/>
      <c r="H178" s="2"/>
      <c r="I178" s="23"/>
      <c r="J178" s="19"/>
      <c r="K178" s="19"/>
      <c r="L178" s="19"/>
      <c r="M178" s="19"/>
      <c r="N178" s="19"/>
    </row>
    <row r="179" spans="1:14" s="4" customFormat="1" ht="38.25" x14ac:dyDescent="0.2">
      <c r="A179" s="2"/>
      <c r="B179" s="5"/>
      <c r="C179" s="2"/>
      <c r="D179" s="5"/>
      <c r="E179" s="2">
        <v>2</v>
      </c>
      <c r="F179" s="30" t="s">
        <v>164</v>
      </c>
      <c r="G179" s="5"/>
      <c r="H179" s="2"/>
      <c r="I179" s="23"/>
      <c r="J179" s="19"/>
      <c r="K179" s="19"/>
      <c r="L179" s="19"/>
      <c r="M179" s="19"/>
      <c r="N179" s="19"/>
    </row>
    <row r="180" spans="1:14" s="4" customFormat="1" ht="51" x14ac:dyDescent="0.2">
      <c r="A180" s="2"/>
      <c r="B180" s="5"/>
      <c r="C180" s="2"/>
      <c r="D180" s="5"/>
      <c r="E180" s="2">
        <v>3</v>
      </c>
      <c r="F180" s="30" t="s">
        <v>165</v>
      </c>
      <c r="G180" s="5"/>
      <c r="H180" s="2"/>
      <c r="I180" s="23"/>
      <c r="J180" s="19"/>
      <c r="K180" s="19"/>
      <c r="L180" s="19"/>
      <c r="M180" s="19"/>
      <c r="N180" s="19"/>
    </row>
    <row r="181" spans="1:14" s="4" customFormat="1" ht="12.75" x14ac:dyDescent="0.2">
      <c r="A181" s="2"/>
      <c r="B181" s="5"/>
      <c r="C181" s="34" t="s">
        <v>21</v>
      </c>
      <c r="D181" s="35" t="s">
        <v>166</v>
      </c>
      <c r="E181" s="34"/>
      <c r="F181" s="35"/>
      <c r="G181" s="35"/>
      <c r="H181" s="34">
        <v>2</v>
      </c>
      <c r="I181" s="36">
        <v>0.8</v>
      </c>
      <c r="J181" s="19"/>
      <c r="K181" s="19"/>
      <c r="L181" s="19"/>
      <c r="M181" s="19"/>
      <c r="N181" s="19"/>
    </row>
    <row r="182" spans="1:14" s="4" customFormat="1" ht="12.75" x14ac:dyDescent="0.2">
      <c r="A182" s="2"/>
      <c r="B182" s="5"/>
      <c r="C182" s="2"/>
      <c r="D182" s="5"/>
      <c r="E182" s="2">
        <v>0</v>
      </c>
      <c r="F182" s="30" t="s">
        <v>167</v>
      </c>
      <c r="G182" s="5"/>
      <c r="H182" s="2"/>
      <c r="I182" s="23"/>
      <c r="J182" s="19"/>
      <c r="K182" s="19"/>
      <c r="L182" s="19"/>
      <c r="M182" s="19"/>
      <c r="N182" s="19"/>
    </row>
    <row r="183" spans="1:14" s="4" customFormat="1" ht="38.25" x14ac:dyDescent="0.2">
      <c r="A183" s="2"/>
      <c r="B183" s="5"/>
      <c r="C183" s="2"/>
      <c r="D183" s="5"/>
      <c r="E183" s="2">
        <v>1</v>
      </c>
      <c r="F183" s="30" t="s">
        <v>168</v>
      </c>
      <c r="G183" s="5"/>
      <c r="H183" s="2"/>
      <c r="I183" s="23"/>
      <c r="J183" s="19"/>
      <c r="K183" s="19"/>
      <c r="L183" s="19"/>
      <c r="M183" s="19"/>
      <c r="N183" s="19"/>
    </row>
    <row r="184" spans="1:14" s="4" customFormat="1" ht="38.25" x14ac:dyDescent="0.2">
      <c r="A184" s="2"/>
      <c r="B184" s="5"/>
      <c r="C184" s="2"/>
      <c r="D184" s="5"/>
      <c r="E184" s="2">
        <v>2</v>
      </c>
      <c r="F184" s="30" t="s">
        <v>169</v>
      </c>
      <c r="G184" s="5"/>
      <c r="H184" s="2"/>
      <c r="I184" s="23"/>
      <c r="J184" s="19"/>
      <c r="K184" s="19"/>
      <c r="L184" s="19"/>
      <c r="M184" s="19"/>
      <c r="N184" s="19"/>
    </row>
    <row r="185" spans="1:14" s="4" customFormat="1" ht="51" x14ac:dyDescent="0.2">
      <c r="A185" s="2"/>
      <c r="B185" s="5"/>
      <c r="C185" s="2"/>
      <c r="D185" s="5"/>
      <c r="E185" s="2">
        <v>3</v>
      </c>
      <c r="F185" s="30" t="s">
        <v>352</v>
      </c>
      <c r="G185" s="5"/>
      <c r="H185" s="2"/>
      <c r="I185" s="23"/>
      <c r="J185" s="19"/>
      <c r="K185" s="19"/>
      <c r="L185" s="19"/>
      <c r="M185" s="19"/>
      <c r="N185" s="19"/>
    </row>
    <row r="186" spans="1:14" s="4" customFormat="1" ht="12.75" x14ac:dyDescent="0.2">
      <c r="A186" s="2"/>
      <c r="B186" s="5"/>
      <c r="C186" s="34" t="s">
        <v>21</v>
      </c>
      <c r="D186" s="35" t="s">
        <v>170</v>
      </c>
      <c r="E186" s="34"/>
      <c r="F186" s="35"/>
      <c r="G186" s="35"/>
      <c r="H186" s="34">
        <v>2</v>
      </c>
      <c r="I186" s="36">
        <v>0.8</v>
      </c>
      <c r="J186" s="19"/>
      <c r="K186" s="19"/>
      <c r="L186" s="19"/>
      <c r="M186" s="19"/>
      <c r="N186" s="19"/>
    </row>
    <row r="187" spans="1:14" s="4" customFormat="1" ht="12.75" x14ac:dyDescent="0.2">
      <c r="A187" s="2"/>
      <c r="B187" s="5"/>
      <c r="C187" s="2"/>
      <c r="D187" s="5"/>
      <c r="E187" s="2">
        <v>0</v>
      </c>
      <c r="F187" s="30" t="s">
        <v>142</v>
      </c>
      <c r="G187" s="5"/>
      <c r="H187" s="2"/>
      <c r="I187" s="23"/>
      <c r="J187" s="19"/>
      <c r="K187" s="19"/>
      <c r="L187" s="19"/>
      <c r="M187" s="19"/>
      <c r="N187" s="19"/>
    </row>
    <row r="188" spans="1:14" s="4" customFormat="1" ht="12.75" x14ac:dyDescent="0.2">
      <c r="A188" s="2"/>
      <c r="B188" s="5"/>
      <c r="C188" s="2"/>
      <c r="D188" s="5"/>
      <c r="E188" s="2">
        <v>1</v>
      </c>
      <c r="F188" s="30" t="s">
        <v>171</v>
      </c>
      <c r="G188" s="5"/>
      <c r="H188" s="2"/>
      <c r="I188" s="23"/>
      <c r="J188" s="19"/>
      <c r="K188" s="19"/>
      <c r="L188" s="19"/>
      <c r="M188" s="19"/>
      <c r="N188" s="19"/>
    </row>
    <row r="189" spans="1:14" s="4" customFormat="1" ht="12.75" x14ac:dyDescent="0.2">
      <c r="A189" s="2"/>
      <c r="B189" s="5"/>
      <c r="C189" s="2"/>
      <c r="D189" s="5"/>
      <c r="E189" s="2">
        <v>2</v>
      </c>
      <c r="F189" s="30" t="s">
        <v>172</v>
      </c>
      <c r="G189" s="5"/>
      <c r="H189" s="2"/>
      <c r="I189" s="23"/>
      <c r="J189" s="19"/>
      <c r="K189" s="19"/>
      <c r="L189" s="19"/>
      <c r="M189" s="19"/>
      <c r="N189" s="19"/>
    </row>
    <row r="190" spans="1:14" s="4" customFormat="1" ht="12.75" x14ac:dyDescent="0.2">
      <c r="A190" s="2"/>
      <c r="B190" s="5"/>
      <c r="C190" s="2"/>
      <c r="D190" s="5"/>
      <c r="E190" s="2">
        <v>3</v>
      </c>
      <c r="F190" s="30" t="s">
        <v>173</v>
      </c>
      <c r="G190" s="5"/>
      <c r="H190" s="2"/>
      <c r="I190" s="23"/>
      <c r="J190" s="19"/>
      <c r="K190" s="19"/>
      <c r="L190" s="19"/>
      <c r="M190" s="19"/>
      <c r="N190" s="19"/>
    </row>
    <row r="191" spans="1:14" s="4" customFormat="1" ht="89.25" x14ac:dyDescent="0.2">
      <c r="A191" s="18">
        <v>4</v>
      </c>
      <c r="B191" s="5" t="s">
        <v>174</v>
      </c>
      <c r="C191" s="2"/>
      <c r="D191" s="5"/>
      <c r="E191" s="2"/>
      <c r="F191" s="5"/>
      <c r="G191" s="5"/>
      <c r="H191" s="2"/>
      <c r="I191" s="23"/>
      <c r="J191" s="19"/>
      <c r="K191" s="19"/>
      <c r="L191" s="19"/>
      <c r="M191" s="19"/>
      <c r="N191" s="19"/>
    </row>
    <row r="192" spans="1:14" s="4" customFormat="1" ht="12.75" x14ac:dyDescent="0.2">
      <c r="A192" s="2"/>
      <c r="B192" s="5"/>
      <c r="C192" s="2" t="s">
        <v>10</v>
      </c>
      <c r="D192" s="30" t="s">
        <v>175</v>
      </c>
      <c r="E192" s="2"/>
      <c r="F192" s="31" t="s">
        <v>12</v>
      </c>
      <c r="G192" s="32" t="s">
        <v>13</v>
      </c>
      <c r="H192" s="18">
        <v>1</v>
      </c>
      <c r="I192" s="33">
        <v>0.3</v>
      </c>
      <c r="J192" s="19"/>
      <c r="K192" s="19"/>
      <c r="L192" s="19"/>
      <c r="M192" s="19"/>
      <c r="N192" s="19"/>
    </row>
    <row r="193" spans="1:14" s="4" customFormat="1" ht="12.75" x14ac:dyDescent="0.2">
      <c r="A193" s="2"/>
      <c r="B193" s="5"/>
      <c r="C193" s="2" t="s">
        <v>10</v>
      </c>
      <c r="D193" s="30" t="s">
        <v>176</v>
      </c>
      <c r="E193" s="2"/>
      <c r="F193" s="31" t="s">
        <v>12</v>
      </c>
      <c r="G193" s="32" t="s">
        <v>13</v>
      </c>
      <c r="H193" s="18">
        <v>5</v>
      </c>
      <c r="I193" s="33">
        <v>0.3</v>
      </c>
      <c r="J193" s="19"/>
      <c r="K193" s="19"/>
      <c r="L193" s="19"/>
      <c r="M193" s="19"/>
      <c r="N193" s="19"/>
    </row>
    <row r="194" spans="1:14" s="4" customFormat="1" ht="38.25" x14ac:dyDescent="0.2">
      <c r="A194" s="2"/>
      <c r="B194" s="5"/>
      <c r="C194" s="2" t="s">
        <v>10</v>
      </c>
      <c r="D194" s="30" t="s">
        <v>177</v>
      </c>
      <c r="E194" s="2"/>
      <c r="F194" s="31" t="s">
        <v>12</v>
      </c>
      <c r="G194" s="32" t="s">
        <v>13</v>
      </c>
      <c r="H194" s="18">
        <v>1</v>
      </c>
      <c r="I194" s="33">
        <v>0.3</v>
      </c>
      <c r="J194" s="19"/>
      <c r="K194" s="19"/>
      <c r="L194" s="19"/>
      <c r="M194" s="19"/>
      <c r="N194" s="19"/>
    </row>
    <row r="195" spans="1:14" s="4" customFormat="1" ht="25.5" x14ac:dyDescent="0.2">
      <c r="A195" s="2"/>
      <c r="B195" s="5"/>
      <c r="C195" s="2" t="s">
        <v>10</v>
      </c>
      <c r="D195" s="28" t="s">
        <v>178</v>
      </c>
      <c r="E195" s="2"/>
      <c r="F195" s="31" t="s">
        <v>12</v>
      </c>
      <c r="G195" s="32" t="s">
        <v>13</v>
      </c>
      <c r="H195" s="18">
        <v>1</v>
      </c>
      <c r="I195" s="41">
        <v>0.3</v>
      </c>
      <c r="J195" s="19"/>
      <c r="K195" s="19"/>
      <c r="L195" s="19"/>
      <c r="M195" s="19"/>
      <c r="N195" s="19"/>
    </row>
    <row r="196" spans="1:14" s="4" customFormat="1" ht="25.5" x14ac:dyDescent="0.2">
      <c r="A196" s="2"/>
      <c r="B196" s="5"/>
      <c r="C196" s="2" t="s">
        <v>10</v>
      </c>
      <c r="D196" s="28" t="s">
        <v>179</v>
      </c>
      <c r="E196" s="2"/>
      <c r="F196" s="31" t="s">
        <v>12</v>
      </c>
      <c r="G196" s="32" t="s">
        <v>13</v>
      </c>
      <c r="H196" s="18">
        <v>1</v>
      </c>
      <c r="I196" s="41">
        <v>0.3</v>
      </c>
      <c r="J196" s="19"/>
      <c r="K196" s="19"/>
      <c r="L196" s="19"/>
      <c r="M196" s="19"/>
      <c r="N196" s="19"/>
    </row>
    <row r="197" spans="1:14" s="4" customFormat="1" ht="25.5" x14ac:dyDescent="0.2">
      <c r="A197" s="2"/>
      <c r="B197" s="5"/>
      <c r="C197" s="2" t="s">
        <v>10</v>
      </c>
      <c r="D197" s="28" t="s">
        <v>180</v>
      </c>
      <c r="E197" s="2"/>
      <c r="F197" s="31" t="s">
        <v>12</v>
      </c>
      <c r="G197" s="32" t="s">
        <v>13</v>
      </c>
      <c r="H197" s="18">
        <v>1</v>
      </c>
      <c r="I197" s="41">
        <v>0.3</v>
      </c>
      <c r="J197" s="19"/>
      <c r="K197" s="19"/>
      <c r="L197" s="19"/>
      <c r="M197" s="19"/>
      <c r="N197" s="19"/>
    </row>
    <row r="198" spans="1:14" s="4" customFormat="1" ht="12.75" x14ac:dyDescent="0.2">
      <c r="A198" s="2"/>
      <c r="B198" s="5"/>
      <c r="C198" s="2" t="s">
        <v>10</v>
      </c>
      <c r="D198" s="28" t="s">
        <v>181</v>
      </c>
      <c r="E198" s="2"/>
      <c r="F198" s="31" t="s">
        <v>12</v>
      </c>
      <c r="G198" s="32" t="s">
        <v>13</v>
      </c>
      <c r="H198" s="18">
        <v>5</v>
      </c>
      <c r="I198" s="41">
        <v>0.3</v>
      </c>
      <c r="J198" s="19"/>
      <c r="K198" s="19"/>
      <c r="L198" s="19"/>
      <c r="M198" s="19"/>
      <c r="N198" s="19"/>
    </row>
    <row r="199" spans="1:14" s="4" customFormat="1" ht="12.75" x14ac:dyDescent="0.2">
      <c r="A199" s="2"/>
      <c r="B199" s="5"/>
      <c r="C199" s="2" t="s">
        <v>10</v>
      </c>
      <c r="D199" s="28" t="s">
        <v>182</v>
      </c>
      <c r="E199" s="2"/>
      <c r="F199" s="31" t="s">
        <v>12</v>
      </c>
      <c r="G199" s="32" t="s">
        <v>13</v>
      </c>
      <c r="H199" s="18">
        <v>5</v>
      </c>
      <c r="I199" s="41">
        <v>0.3</v>
      </c>
      <c r="J199" s="19"/>
      <c r="K199" s="19"/>
      <c r="L199" s="19"/>
      <c r="M199" s="19"/>
      <c r="N199" s="19"/>
    </row>
    <row r="200" spans="1:14" s="4" customFormat="1" ht="12.75" x14ac:dyDescent="0.2">
      <c r="A200" s="2"/>
      <c r="B200" s="5"/>
      <c r="C200" s="2" t="s">
        <v>10</v>
      </c>
      <c r="D200" s="28" t="s">
        <v>183</v>
      </c>
      <c r="E200" s="2"/>
      <c r="F200" s="31" t="s">
        <v>12</v>
      </c>
      <c r="G200" s="32" t="s">
        <v>13</v>
      </c>
      <c r="H200" s="18">
        <v>5</v>
      </c>
      <c r="I200" s="41">
        <v>0.3</v>
      </c>
      <c r="J200" s="19"/>
      <c r="K200" s="19"/>
      <c r="L200" s="19"/>
      <c r="M200" s="19"/>
      <c r="N200" s="19"/>
    </row>
    <row r="201" spans="1:14" s="4" customFormat="1" ht="38.25" x14ac:dyDescent="0.2">
      <c r="A201" s="2"/>
      <c r="B201" s="5"/>
      <c r="C201" s="2" t="s">
        <v>10</v>
      </c>
      <c r="D201" s="28" t="s">
        <v>364</v>
      </c>
      <c r="E201" s="2"/>
      <c r="F201" s="31" t="s">
        <v>12</v>
      </c>
      <c r="G201" s="32" t="s">
        <v>13</v>
      </c>
      <c r="H201" s="18">
        <v>5</v>
      </c>
      <c r="I201" s="41">
        <v>0.3</v>
      </c>
      <c r="J201" s="19"/>
      <c r="K201" s="19"/>
      <c r="L201" s="19"/>
      <c r="M201" s="19"/>
      <c r="N201" s="19"/>
    </row>
    <row r="202" spans="1:14" s="4" customFormat="1" ht="12.75" x14ac:dyDescent="0.2">
      <c r="A202" s="2"/>
      <c r="B202" s="5"/>
      <c r="C202" s="2" t="s">
        <v>10</v>
      </c>
      <c r="D202" s="28" t="s">
        <v>359</v>
      </c>
      <c r="E202" s="2"/>
      <c r="F202" s="31" t="s">
        <v>12</v>
      </c>
      <c r="G202" s="32" t="s">
        <v>13</v>
      </c>
      <c r="H202" s="18">
        <v>6</v>
      </c>
      <c r="I202" s="41">
        <v>0.5</v>
      </c>
      <c r="J202" s="19"/>
      <c r="K202" s="19"/>
      <c r="L202" s="19"/>
      <c r="M202" s="19"/>
      <c r="N202" s="19"/>
    </row>
    <row r="203" spans="1:14" s="4" customFormat="1" ht="38.25" x14ac:dyDescent="0.2">
      <c r="A203" s="2"/>
      <c r="B203" s="5"/>
      <c r="C203" s="2" t="s">
        <v>10</v>
      </c>
      <c r="D203" s="28" t="s">
        <v>356</v>
      </c>
      <c r="E203" s="2"/>
      <c r="F203" s="31" t="s">
        <v>358</v>
      </c>
      <c r="G203" s="32" t="s">
        <v>357</v>
      </c>
      <c r="H203" s="18">
        <v>5</v>
      </c>
      <c r="I203" s="41">
        <v>0.5</v>
      </c>
      <c r="J203" s="19"/>
      <c r="K203" s="19"/>
      <c r="L203" s="19"/>
      <c r="M203" s="19"/>
      <c r="N203" s="19"/>
    </row>
    <row r="204" spans="1:14" s="4" customFormat="1" ht="25.5" x14ac:dyDescent="0.2">
      <c r="A204" s="2"/>
      <c r="B204" s="5"/>
      <c r="C204" s="2" t="s">
        <v>10</v>
      </c>
      <c r="D204" s="28" t="s">
        <v>360</v>
      </c>
      <c r="E204" s="2"/>
      <c r="F204" s="31" t="s">
        <v>12</v>
      </c>
      <c r="G204" s="32" t="s">
        <v>13</v>
      </c>
      <c r="H204" s="18">
        <v>6</v>
      </c>
      <c r="I204" s="41">
        <v>0.5</v>
      </c>
      <c r="J204" s="19"/>
      <c r="K204" s="19"/>
      <c r="L204" s="19"/>
      <c r="M204" s="19"/>
      <c r="N204" s="19"/>
    </row>
    <row r="205" spans="1:14" s="4" customFormat="1" ht="12.75" x14ac:dyDescent="0.2">
      <c r="A205" s="2"/>
      <c r="B205" s="5"/>
      <c r="C205" s="34" t="s">
        <v>21</v>
      </c>
      <c r="D205" s="35" t="s">
        <v>311</v>
      </c>
      <c r="E205" s="34"/>
      <c r="F205" s="35"/>
      <c r="G205" s="35"/>
      <c r="H205" s="34">
        <v>2</v>
      </c>
      <c r="I205" s="36">
        <v>0.8</v>
      </c>
      <c r="J205" s="19"/>
      <c r="K205" s="19"/>
      <c r="L205" s="19"/>
      <c r="M205" s="19"/>
      <c r="N205" s="19"/>
    </row>
    <row r="206" spans="1:14" s="4" customFormat="1" ht="12.75" x14ac:dyDescent="0.2">
      <c r="A206" s="2"/>
      <c r="B206" s="5"/>
      <c r="C206" s="2"/>
      <c r="D206" s="5"/>
      <c r="E206" s="2">
        <v>0</v>
      </c>
      <c r="F206" s="30" t="s">
        <v>312</v>
      </c>
      <c r="G206" s="5"/>
      <c r="H206" s="2"/>
      <c r="I206" s="23"/>
      <c r="J206" s="19"/>
      <c r="K206" s="19"/>
      <c r="L206" s="19"/>
      <c r="M206" s="19"/>
      <c r="N206" s="19"/>
    </row>
    <row r="207" spans="1:14" s="4" customFormat="1" ht="38.25" x14ac:dyDescent="0.2">
      <c r="A207" s="2"/>
      <c r="B207" s="5"/>
      <c r="C207" s="2"/>
      <c r="D207" s="5"/>
      <c r="E207" s="2">
        <v>1</v>
      </c>
      <c r="F207" s="30" t="s">
        <v>313</v>
      </c>
      <c r="G207" s="5"/>
      <c r="H207" s="2"/>
      <c r="I207" s="23"/>
      <c r="J207" s="19"/>
      <c r="K207" s="19"/>
      <c r="L207" s="19"/>
      <c r="M207" s="19"/>
      <c r="N207" s="19"/>
    </row>
    <row r="208" spans="1:14" s="4" customFormat="1" ht="38.25" x14ac:dyDescent="0.2">
      <c r="A208" s="2"/>
      <c r="B208" s="5"/>
      <c r="C208" s="2"/>
      <c r="D208" s="5"/>
      <c r="E208" s="2">
        <v>2</v>
      </c>
      <c r="F208" s="30" t="s">
        <v>353</v>
      </c>
      <c r="G208" s="5"/>
      <c r="H208" s="2"/>
      <c r="I208" s="23"/>
      <c r="J208" s="19"/>
      <c r="K208" s="19"/>
      <c r="L208" s="19"/>
      <c r="M208" s="19"/>
      <c r="N208" s="19"/>
    </row>
    <row r="209" spans="1:14" s="4" customFormat="1" ht="51" x14ac:dyDescent="0.2">
      <c r="A209" s="2"/>
      <c r="B209" s="5"/>
      <c r="C209" s="2"/>
      <c r="D209" s="5"/>
      <c r="E209" s="2">
        <v>3</v>
      </c>
      <c r="F209" s="30" t="s">
        <v>354</v>
      </c>
      <c r="G209" s="5"/>
      <c r="H209" s="2"/>
      <c r="I209" s="23"/>
      <c r="J209" s="19"/>
      <c r="K209" s="19"/>
      <c r="L209" s="19"/>
      <c r="M209" s="19"/>
      <c r="N209" s="19"/>
    </row>
    <row r="210" spans="1:14" s="4" customFormat="1" ht="25.5" x14ac:dyDescent="0.2">
      <c r="A210" s="2"/>
      <c r="B210" s="5"/>
      <c r="C210" s="34" t="s">
        <v>21</v>
      </c>
      <c r="D210" s="35" t="s">
        <v>184</v>
      </c>
      <c r="E210" s="34"/>
      <c r="F210" s="35"/>
      <c r="G210" s="35"/>
      <c r="H210" s="34">
        <v>4</v>
      </c>
      <c r="I210" s="36">
        <v>1</v>
      </c>
      <c r="J210" s="19"/>
      <c r="K210" s="19"/>
      <c r="L210" s="19"/>
      <c r="M210" s="19"/>
      <c r="N210" s="19"/>
    </row>
    <row r="211" spans="1:14" s="4" customFormat="1" ht="12.75" x14ac:dyDescent="0.2">
      <c r="A211" s="2"/>
      <c r="B211" s="5"/>
      <c r="C211" s="2"/>
      <c r="D211" s="5"/>
      <c r="E211" s="2">
        <v>0</v>
      </c>
      <c r="F211" s="31" t="s">
        <v>185</v>
      </c>
      <c r="G211" s="5"/>
      <c r="H211" s="2"/>
      <c r="I211" s="23"/>
      <c r="J211" s="19"/>
      <c r="K211" s="19"/>
      <c r="L211" s="19"/>
      <c r="M211" s="19"/>
      <c r="N211" s="19"/>
    </row>
    <row r="212" spans="1:14" s="4" customFormat="1" ht="12.75" x14ac:dyDescent="0.2">
      <c r="A212" s="2"/>
      <c r="B212" s="5"/>
      <c r="C212" s="2"/>
      <c r="D212" s="5"/>
      <c r="E212" s="2">
        <v>1</v>
      </c>
      <c r="F212" s="31" t="s">
        <v>186</v>
      </c>
      <c r="G212" s="5"/>
      <c r="H212" s="2"/>
      <c r="I212" s="23"/>
      <c r="J212" s="19"/>
      <c r="K212" s="19"/>
      <c r="L212" s="19"/>
      <c r="M212" s="19"/>
      <c r="N212" s="19"/>
    </row>
    <row r="213" spans="1:14" s="4" customFormat="1" ht="12.75" x14ac:dyDescent="0.2">
      <c r="A213" s="2"/>
      <c r="B213" s="5"/>
      <c r="C213" s="2"/>
      <c r="D213" s="5"/>
      <c r="E213" s="2">
        <v>2</v>
      </c>
      <c r="F213" s="31" t="s">
        <v>187</v>
      </c>
      <c r="G213" s="5"/>
      <c r="H213" s="2"/>
      <c r="I213" s="23"/>
      <c r="J213" s="19"/>
      <c r="K213" s="19"/>
      <c r="L213" s="19"/>
      <c r="M213" s="19"/>
      <c r="N213" s="19"/>
    </row>
    <row r="214" spans="1:14" s="4" customFormat="1" ht="25.5" x14ac:dyDescent="0.2">
      <c r="A214" s="2"/>
      <c r="B214" s="5"/>
      <c r="C214" s="2"/>
      <c r="D214" s="5"/>
      <c r="E214" s="2">
        <v>3</v>
      </c>
      <c r="F214" s="31" t="s">
        <v>188</v>
      </c>
      <c r="G214" s="5"/>
      <c r="H214" s="2"/>
      <c r="I214" s="23"/>
      <c r="J214" s="19"/>
      <c r="K214" s="19"/>
      <c r="L214" s="19"/>
      <c r="M214" s="19"/>
      <c r="N214" s="19"/>
    </row>
    <row r="215" spans="1:14" s="4" customFormat="1" ht="76.5" x14ac:dyDescent="0.2">
      <c r="A215" s="2"/>
      <c r="B215" s="5"/>
      <c r="C215" s="34" t="s">
        <v>21</v>
      </c>
      <c r="D215" s="35" t="s">
        <v>189</v>
      </c>
      <c r="E215" s="34"/>
      <c r="F215" s="35"/>
      <c r="G215" s="35"/>
      <c r="H215" s="34">
        <v>4</v>
      </c>
      <c r="I215" s="36">
        <v>1</v>
      </c>
      <c r="J215" s="19"/>
      <c r="K215" s="19"/>
      <c r="L215" s="19"/>
      <c r="M215" s="19"/>
      <c r="N215" s="19"/>
    </row>
    <row r="216" spans="1:14" s="4" customFormat="1" ht="12.75" x14ac:dyDescent="0.2">
      <c r="A216" s="2"/>
      <c r="B216" s="5"/>
      <c r="C216" s="2"/>
      <c r="D216" s="5"/>
      <c r="E216" s="2">
        <v>0</v>
      </c>
      <c r="F216" s="31" t="s">
        <v>190</v>
      </c>
      <c r="G216" s="5"/>
      <c r="H216" s="2"/>
      <c r="I216" s="23"/>
      <c r="J216" s="19"/>
      <c r="K216" s="19"/>
      <c r="L216" s="19"/>
      <c r="M216" s="19"/>
      <c r="N216" s="19"/>
    </row>
    <row r="217" spans="1:14" s="4" customFormat="1" ht="12.75" x14ac:dyDescent="0.2">
      <c r="A217" s="2"/>
      <c r="B217" s="5"/>
      <c r="C217" s="2"/>
      <c r="D217" s="5"/>
      <c r="E217" s="2">
        <v>1</v>
      </c>
      <c r="F217" s="31" t="s">
        <v>191</v>
      </c>
      <c r="G217" s="5"/>
      <c r="H217" s="2"/>
      <c r="I217" s="23"/>
      <c r="J217" s="19"/>
      <c r="K217" s="19"/>
      <c r="L217" s="19"/>
      <c r="M217" s="19"/>
      <c r="N217" s="19"/>
    </row>
    <row r="218" spans="1:14" s="4" customFormat="1" ht="12.75" x14ac:dyDescent="0.2">
      <c r="A218" s="2"/>
      <c r="B218" s="5"/>
      <c r="C218" s="2"/>
      <c r="D218" s="5"/>
      <c r="E218" s="2">
        <v>2</v>
      </c>
      <c r="F218" s="31" t="s">
        <v>192</v>
      </c>
      <c r="G218" s="5"/>
      <c r="H218" s="2"/>
      <c r="I218" s="23"/>
      <c r="J218" s="19"/>
      <c r="K218" s="19"/>
      <c r="L218" s="19"/>
      <c r="M218" s="19"/>
      <c r="N218" s="19"/>
    </row>
    <row r="219" spans="1:14" s="4" customFormat="1" ht="12.75" x14ac:dyDescent="0.2">
      <c r="A219" s="2"/>
      <c r="B219" s="5"/>
      <c r="C219" s="2"/>
      <c r="D219" s="5"/>
      <c r="E219" s="2">
        <v>3</v>
      </c>
      <c r="F219" s="31" t="s">
        <v>193</v>
      </c>
      <c r="G219" s="5"/>
      <c r="H219" s="2"/>
      <c r="I219" s="23"/>
      <c r="J219" s="19"/>
      <c r="K219" s="19"/>
      <c r="L219" s="19"/>
      <c r="M219" s="19"/>
      <c r="N219" s="19"/>
    </row>
    <row r="220" spans="1:14" s="4" customFormat="1" ht="46.5" customHeight="1" x14ac:dyDescent="0.2">
      <c r="A220" s="15" t="s">
        <v>94</v>
      </c>
      <c r="B220" s="75" t="s">
        <v>195</v>
      </c>
      <c r="C220" s="76"/>
      <c r="D220" s="76"/>
      <c r="E220" s="16"/>
      <c r="F220" s="16"/>
      <c r="G220" s="16"/>
      <c r="H220" s="16"/>
      <c r="I220" s="17">
        <f>SUM(I221:I389)</f>
        <v>34.999999999999986</v>
      </c>
      <c r="J220" s="37"/>
      <c r="K220" s="37"/>
      <c r="L220" s="37"/>
      <c r="M220" s="37"/>
      <c r="N220" s="37"/>
    </row>
    <row r="221" spans="1:14" s="4" customFormat="1" ht="63.75" x14ac:dyDescent="0.2">
      <c r="A221" s="18">
        <v>1</v>
      </c>
      <c r="B221" s="5" t="s">
        <v>196</v>
      </c>
      <c r="C221" s="2" t="s">
        <v>20</v>
      </c>
      <c r="D221" s="5" t="s">
        <v>20</v>
      </c>
      <c r="E221" s="2" t="s">
        <v>20</v>
      </c>
      <c r="F221" s="5" t="s">
        <v>20</v>
      </c>
      <c r="G221" s="5" t="s">
        <v>20</v>
      </c>
      <c r="H221" s="2"/>
      <c r="I221" s="23"/>
      <c r="J221" s="19"/>
      <c r="K221" s="19"/>
      <c r="L221" s="19"/>
      <c r="M221" s="19"/>
      <c r="N221" s="19"/>
    </row>
    <row r="222" spans="1:14" s="4" customFormat="1" ht="38.25" x14ac:dyDescent="0.2">
      <c r="A222" s="2"/>
      <c r="B222" s="5"/>
      <c r="C222" s="2" t="s">
        <v>10</v>
      </c>
      <c r="D222" s="20" t="s">
        <v>14</v>
      </c>
      <c r="E222" s="2"/>
      <c r="F222" s="30" t="s">
        <v>12</v>
      </c>
      <c r="G222" s="32" t="s">
        <v>13</v>
      </c>
      <c r="H222" s="18">
        <v>4</v>
      </c>
      <c r="I222" s="33">
        <v>0.2</v>
      </c>
      <c r="J222" s="19"/>
      <c r="K222" s="19"/>
      <c r="L222" s="19"/>
      <c r="M222" s="19"/>
      <c r="N222" s="19"/>
    </row>
    <row r="223" spans="1:14" s="4" customFormat="1" ht="25.5" x14ac:dyDescent="0.2">
      <c r="A223" s="2"/>
      <c r="B223" s="5"/>
      <c r="C223" s="2" t="s">
        <v>10</v>
      </c>
      <c r="D223" s="20" t="s">
        <v>15</v>
      </c>
      <c r="E223" s="2"/>
      <c r="F223" s="30" t="s">
        <v>12</v>
      </c>
      <c r="G223" s="32" t="s">
        <v>13</v>
      </c>
      <c r="H223" s="18">
        <v>4</v>
      </c>
      <c r="I223" s="33">
        <v>0.2</v>
      </c>
      <c r="J223" s="19"/>
      <c r="K223" s="19"/>
      <c r="L223" s="19"/>
      <c r="M223" s="19"/>
      <c r="N223" s="19"/>
    </row>
    <row r="224" spans="1:14" s="4" customFormat="1" ht="25.5" x14ac:dyDescent="0.2">
      <c r="A224" s="2"/>
      <c r="B224" s="5"/>
      <c r="C224" s="2" t="s">
        <v>10</v>
      </c>
      <c r="D224" s="30" t="s">
        <v>413</v>
      </c>
      <c r="E224" s="2"/>
      <c r="F224" s="30" t="s">
        <v>366</v>
      </c>
      <c r="G224" s="32" t="s">
        <v>365</v>
      </c>
      <c r="H224" s="18">
        <v>3</v>
      </c>
      <c r="I224" s="41">
        <v>0.5</v>
      </c>
      <c r="J224" s="19"/>
      <c r="K224" s="19"/>
      <c r="L224" s="19"/>
      <c r="M224" s="19"/>
      <c r="N224" s="19"/>
    </row>
    <row r="225" spans="1:14" s="4" customFormat="1" ht="25.5" x14ac:dyDescent="0.2">
      <c r="A225" s="2"/>
      <c r="B225" s="5"/>
      <c r="C225" s="2" t="s">
        <v>10</v>
      </c>
      <c r="D225" s="49" t="s">
        <v>327</v>
      </c>
      <c r="E225" s="2"/>
      <c r="F225" s="30" t="s">
        <v>367</v>
      </c>
      <c r="G225" s="32" t="s">
        <v>365</v>
      </c>
      <c r="H225" s="18">
        <v>3</v>
      </c>
      <c r="I225" s="41">
        <v>0.5</v>
      </c>
      <c r="J225" s="19"/>
      <c r="K225" s="19"/>
      <c r="L225" s="19"/>
      <c r="M225" s="19"/>
      <c r="N225" s="19"/>
    </row>
    <row r="226" spans="1:14" s="4" customFormat="1" ht="25.5" x14ac:dyDescent="0.2">
      <c r="A226" s="2"/>
      <c r="B226" s="5"/>
      <c r="C226" s="2" t="s">
        <v>10</v>
      </c>
      <c r="D226" s="49" t="s">
        <v>328</v>
      </c>
      <c r="E226" s="2"/>
      <c r="F226" s="30" t="s">
        <v>368</v>
      </c>
      <c r="G226" s="32" t="s">
        <v>365</v>
      </c>
      <c r="H226" s="18">
        <v>3</v>
      </c>
      <c r="I226" s="41">
        <v>0.5</v>
      </c>
      <c r="J226" s="19"/>
      <c r="K226" s="19"/>
      <c r="L226" s="19"/>
      <c r="M226" s="19"/>
      <c r="N226" s="19"/>
    </row>
    <row r="227" spans="1:14" s="4" customFormat="1" ht="38.25" x14ac:dyDescent="0.2">
      <c r="A227" s="2"/>
      <c r="B227" s="5"/>
      <c r="C227" s="2" t="s">
        <v>10</v>
      </c>
      <c r="D227" s="28" t="s">
        <v>197</v>
      </c>
      <c r="E227" s="2"/>
      <c r="F227" s="30" t="s">
        <v>369</v>
      </c>
      <c r="G227" s="32" t="s">
        <v>365</v>
      </c>
      <c r="H227" s="18">
        <v>3</v>
      </c>
      <c r="I227" s="41">
        <v>0.5</v>
      </c>
      <c r="J227" s="19"/>
      <c r="K227" s="19"/>
      <c r="L227" s="19"/>
      <c r="M227" s="19"/>
      <c r="N227" s="19"/>
    </row>
    <row r="228" spans="1:14" s="4" customFormat="1" ht="51" x14ac:dyDescent="0.2">
      <c r="A228" s="2"/>
      <c r="B228" s="5"/>
      <c r="C228" s="2" t="s">
        <v>10</v>
      </c>
      <c r="D228" s="28" t="s">
        <v>329</v>
      </c>
      <c r="E228" s="2"/>
      <c r="F228" s="30" t="s">
        <v>416</v>
      </c>
      <c r="G228" s="32" t="s">
        <v>365</v>
      </c>
      <c r="H228" s="18">
        <v>3</v>
      </c>
      <c r="I228" s="41">
        <v>0.5</v>
      </c>
      <c r="J228" s="19"/>
      <c r="K228" s="19"/>
      <c r="L228" s="19"/>
      <c r="M228" s="19"/>
      <c r="N228" s="19"/>
    </row>
    <row r="229" spans="1:14" s="4" customFormat="1" ht="38.25" x14ac:dyDescent="0.2">
      <c r="A229" s="2"/>
      <c r="B229" s="5"/>
      <c r="C229" s="2" t="s">
        <v>10</v>
      </c>
      <c r="D229" s="28" t="s">
        <v>198</v>
      </c>
      <c r="E229" s="2"/>
      <c r="F229" s="30" t="s">
        <v>370</v>
      </c>
      <c r="G229" s="32" t="s">
        <v>415</v>
      </c>
      <c r="H229" s="18">
        <v>2</v>
      </c>
      <c r="I229" s="41">
        <v>0.4</v>
      </c>
      <c r="J229" s="19"/>
      <c r="K229" s="19"/>
      <c r="L229" s="19"/>
      <c r="M229" s="19"/>
      <c r="N229" s="19"/>
    </row>
    <row r="230" spans="1:14" s="4" customFormat="1" ht="12" customHeight="1" x14ac:dyDescent="0.2">
      <c r="A230" s="2"/>
      <c r="B230" s="5"/>
      <c r="C230" s="34" t="s">
        <v>21</v>
      </c>
      <c r="D230" s="35" t="s">
        <v>199</v>
      </c>
      <c r="E230" s="34"/>
      <c r="F230" s="35"/>
      <c r="G230" s="35"/>
      <c r="H230" s="34">
        <v>3</v>
      </c>
      <c r="I230" s="36">
        <v>0.9</v>
      </c>
      <c r="J230" s="19"/>
      <c r="K230" s="19"/>
      <c r="L230" s="19"/>
      <c r="M230" s="19"/>
      <c r="N230" s="19"/>
    </row>
    <row r="231" spans="1:14" s="4" customFormat="1" ht="12.75" x14ac:dyDescent="0.2">
      <c r="A231" s="2"/>
      <c r="B231" s="5"/>
      <c r="C231" s="2"/>
      <c r="D231" s="5"/>
      <c r="E231" s="2">
        <v>0</v>
      </c>
      <c r="F231" s="30" t="s">
        <v>200</v>
      </c>
      <c r="G231" s="5"/>
      <c r="H231" s="2"/>
      <c r="I231" s="23"/>
      <c r="J231" s="19"/>
      <c r="K231" s="19"/>
      <c r="L231" s="19"/>
      <c r="M231" s="19"/>
      <c r="N231" s="19"/>
    </row>
    <row r="232" spans="1:14" s="4" customFormat="1" ht="25.5" x14ac:dyDescent="0.2">
      <c r="A232" s="2"/>
      <c r="B232" s="5"/>
      <c r="C232" s="2"/>
      <c r="D232" s="5"/>
      <c r="E232" s="2">
        <v>1</v>
      </c>
      <c r="F232" s="30" t="s">
        <v>201</v>
      </c>
      <c r="G232" s="5"/>
      <c r="H232" s="2"/>
      <c r="I232" s="23"/>
      <c r="J232" s="19"/>
      <c r="K232" s="19"/>
      <c r="L232" s="19"/>
      <c r="M232" s="19"/>
      <c r="N232" s="19"/>
    </row>
    <row r="233" spans="1:14" s="4" customFormat="1" ht="38.25" x14ac:dyDescent="0.2">
      <c r="A233" s="2"/>
      <c r="B233" s="5"/>
      <c r="C233" s="2"/>
      <c r="D233" s="5"/>
      <c r="E233" s="2">
        <v>2</v>
      </c>
      <c r="F233" s="30" t="s">
        <v>202</v>
      </c>
      <c r="G233" s="5"/>
      <c r="H233" s="2"/>
      <c r="I233" s="23"/>
      <c r="J233" s="19"/>
      <c r="K233" s="19"/>
      <c r="L233" s="19"/>
      <c r="M233" s="19"/>
      <c r="N233" s="19"/>
    </row>
    <row r="234" spans="1:14" s="4" customFormat="1" ht="38.25" x14ac:dyDescent="0.2">
      <c r="A234" s="2"/>
      <c r="B234" s="5"/>
      <c r="C234" s="2"/>
      <c r="D234" s="5"/>
      <c r="E234" s="2">
        <v>3</v>
      </c>
      <c r="F234" s="30" t="s">
        <v>203</v>
      </c>
      <c r="G234" s="5"/>
      <c r="H234" s="2"/>
      <c r="I234" s="23"/>
      <c r="J234" s="19"/>
      <c r="K234" s="19"/>
      <c r="L234" s="19"/>
      <c r="M234" s="19"/>
      <c r="N234" s="19"/>
    </row>
    <row r="235" spans="1:14" s="4" customFormat="1" ht="25.5" x14ac:dyDescent="0.2">
      <c r="A235" s="18">
        <v>2</v>
      </c>
      <c r="B235" s="5" t="s">
        <v>204</v>
      </c>
      <c r="C235" s="2"/>
      <c r="D235" s="5"/>
      <c r="E235" s="2"/>
      <c r="F235" s="5"/>
      <c r="G235" s="5"/>
      <c r="H235" s="2"/>
      <c r="I235" s="23"/>
      <c r="J235" s="19"/>
      <c r="K235" s="19"/>
      <c r="L235" s="19"/>
      <c r="M235" s="19"/>
      <c r="N235" s="19"/>
    </row>
    <row r="236" spans="1:14" s="4" customFormat="1" ht="38.25" x14ac:dyDescent="0.2">
      <c r="A236" s="2"/>
      <c r="B236" s="5"/>
      <c r="C236" s="2" t="s">
        <v>10</v>
      </c>
      <c r="D236" s="28" t="s">
        <v>205</v>
      </c>
      <c r="E236" s="2"/>
      <c r="F236" s="30" t="s">
        <v>372</v>
      </c>
      <c r="G236" s="32" t="s">
        <v>371</v>
      </c>
      <c r="H236" s="18">
        <v>1</v>
      </c>
      <c r="I236" s="33">
        <v>0.3</v>
      </c>
      <c r="J236" s="19"/>
      <c r="K236" s="19"/>
      <c r="L236" s="19"/>
      <c r="M236" s="19"/>
      <c r="N236" s="19"/>
    </row>
    <row r="237" spans="1:14" s="4" customFormat="1" ht="25.5" x14ac:dyDescent="0.2">
      <c r="A237" s="2"/>
      <c r="B237" s="5"/>
      <c r="C237" s="2" t="s">
        <v>10</v>
      </c>
      <c r="D237" s="28" t="s">
        <v>11</v>
      </c>
      <c r="E237" s="2"/>
      <c r="F237" s="30" t="s">
        <v>12</v>
      </c>
      <c r="G237" s="32" t="s">
        <v>13</v>
      </c>
      <c r="H237" s="18">
        <v>1</v>
      </c>
      <c r="I237" s="33">
        <v>0.2</v>
      </c>
      <c r="J237" s="19"/>
      <c r="K237" s="19"/>
      <c r="L237" s="19"/>
      <c r="M237" s="19"/>
      <c r="N237" s="19"/>
    </row>
    <row r="238" spans="1:14" s="4" customFormat="1" ht="25.5" x14ac:dyDescent="0.2">
      <c r="A238" s="2"/>
      <c r="B238" s="5"/>
      <c r="C238" s="2" t="s">
        <v>10</v>
      </c>
      <c r="D238" s="28" t="s">
        <v>206</v>
      </c>
      <c r="E238" s="2"/>
      <c r="F238" s="30" t="s">
        <v>12</v>
      </c>
      <c r="G238" s="32" t="s">
        <v>13</v>
      </c>
      <c r="H238" s="18">
        <v>1</v>
      </c>
      <c r="I238" s="33">
        <v>0.4</v>
      </c>
      <c r="J238" s="19"/>
      <c r="K238" s="19"/>
      <c r="L238" s="19"/>
      <c r="M238" s="19"/>
      <c r="N238" s="19"/>
    </row>
    <row r="239" spans="1:14" s="4" customFormat="1" ht="25.5" x14ac:dyDescent="0.2">
      <c r="A239" s="2"/>
      <c r="B239" s="5"/>
      <c r="C239" s="2" t="s">
        <v>10</v>
      </c>
      <c r="D239" s="50" t="s">
        <v>207</v>
      </c>
      <c r="E239" s="2"/>
      <c r="F239" s="30" t="s">
        <v>12</v>
      </c>
      <c r="G239" s="32" t="s">
        <v>13</v>
      </c>
      <c r="H239" s="18">
        <v>1</v>
      </c>
      <c r="I239" s="33">
        <v>0.4</v>
      </c>
      <c r="J239" s="19"/>
      <c r="K239" s="19"/>
      <c r="L239" s="19"/>
      <c r="M239" s="19"/>
      <c r="N239" s="19"/>
    </row>
    <row r="240" spans="1:14" s="4" customFormat="1" ht="25.5" x14ac:dyDescent="0.2">
      <c r="A240" s="2"/>
      <c r="B240" s="5"/>
      <c r="C240" s="2" t="s">
        <v>10</v>
      </c>
      <c r="D240" s="50" t="s">
        <v>208</v>
      </c>
      <c r="E240" s="2"/>
      <c r="F240" s="30" t="s">
        <v>12</v>
      </c>
      <c r="G240" s="32" t="s">
        <v>13</v>
      </c>
      <c r="H240" s="18">
        <v>1</v>
      </c>
      <c r="I240" s="33">
        <v>0.4</v>
      </c>
      <c r="J240" s="19"/>
      <c r="K240" s="19"/>
      <c r="L240" s="19"/>
      <c r="M240" s="19"/>
      <c r="N240" s="19"/>
    </row>
    <row r="241" spans="1:14" s="4" customFormat="1" ht="25.5" x14ac:dyDescent="0.2">
      <c r="A241" s="2"/>
      <c r="B241" s="5"/>
      <c r="C241" s="2" t="s">
        <v>10</v>
      </c>
      <c r="D241" s="49" t="s">
        <v>209</v>
      </c>
      <c r="E241" s="2"/>
      <c r="F241" s="30" t="s">
        <v>12</v>
      </c>
      <c r="G241" s="32" t="s">
        <v>13</v>
      </c>
      <c r="H241" s="18">
        <v>1</v>
      </c>
      <c r="I241" s="33">
        <v>0.4</v>
      </c>
      <c r="J241" s="19"/>
      <c r="K241" s="19"/>
      <c r="L241" s="19"/>
      <c r="M241" s="19"/>
      <c r="N241" s="19"/>
    </row>
    <row r="242" spans="1:14" s="4" customFormat="1" ht="25.5" x14ac:dyDescent="0.2">
      <c r="A242" s="2"/>
      <c r="B242" s="5"/>
      <c r="C242" s="2" t="s">
        <v>10</v>
      </c>
      <c r="D242" s="49" t="s">
        <v>210</v>
      </c>
      <c r="E242" s="2"/>
      <c r="F242" s="30" t="s">
        <v>12</v>
      </c>
      <c r="G242" s="32" t="s">
        <v>13</v>
      </c>
      <c r="H242" s="18">
        <v>1</v>
      </c>
      <c r="I242" s="33">
        <v>0.35</v>
      </c>
      <c r="J242" s="19"/>
      <c r="K242" s="19"/>
      <c r="L242" s="19"/>
      <c r="M242" s="19"/>
      <c r="N242" s="19"/>
    </row>
    <row r="243" spans="1:14" s="4" customFormat="1" ht="25.5" x14ac:dyDescent="0.2">
      <c r="A243" s="2"/>
      <c r="B243" s="5"/>
      <c r="C243" s="2" t="s">
        <v>10</v>
      </c>
      <c r="D243" s="49" t="s">
        <v>211</v>
      </c>
      <c r="E243" s="2"/>
      <c r="F243" s="30" t="s">
        <v>12</v>
      </c>
      <c r="G243" s="32" t="s">
        <v>13</v>
      </c>
      <c r="H243" s="18">
        <v>1</v>
      </c>
      <c r="I243" s="33">
        <v>0.35</v>
      </c>
      <c r="J243" s="19"/>
      <c r="K243" s="19"/>
      <c r="L243" s="19"/>
      <c r="M243" s="19"/>
      <c r="N243" s="19"/>
    </row>
    <row r="244" spans="1:14" s="4" customFormat="1" ht="25.5" x14ac:dyDescent="0.2">
      <c r="A244" s="2"/>
      <c r="B244" s="5"/>
      <c r="C244" s="2" t="s">
        <v>10</v>
      </c>
      <c r="D244" s="65" t="s">
        <v>338</v>
      </c>
      <c r="E244" s="2"/>
      <c r="F244" s="30" t="s">
        <v>12</v>
      </c>
      <c r="G244" s="32" t="s">
        <v>13</v>
      </c>
      <c r="H244" s="18">
        <v>6</v>
      </c>
      <c r="I244" s="33">
        <v>0.5</v>
      </c>
      <c r="J244" s="19"/>
      <c r="K244" s="19"/>
      <c r="L244" s="19"/>
      <c r="M244" s="19"/>
      <c r="N244" s="19"/>
    </row>
    <row r="245" spans="1:14" s="4" customFormat="1" ht="38.25" x14ac:dyDescent="0.2">
      <c r="A245" s="2"/>
      <c r="B245" s="5"/>
      <c r="C245" s="2" t="s">
        <v>10</v>
      </c>
      <c r="D245" s="28" t="s">
        <v>212</v>
      </c>
      <c r="E245" s="2"/>
      <c r="F245" s="5" t="s">
        <v>374</v>
      </c>
      <c r="G245" s="32" t="s">
        <v>373</v>
      </c>
      <c r="H245" s="18">
        <v>6</v>
      </c>
      <c r="I245" s="33">
        <v>0.5</v>
      </c>
      <c r="J245" s="19"/>
      <c r="K245" s="19"/>
      <c r="L245" s="19"/>
      <c r="M245" s="19"/>
      <c r="N245" s="19"/>
    </row>
    <row r="246" spans="1:14" s="4" customFormat="1" ht="38.25" x14ac:dyDescent="0.2">
      <c r="A246" s="2"/>
      <c r="B246" s="5"/>
      <c r="C246" s="2" t="s">
        <v>10</v>
      </c>
      <c r="D246" s="30" t="s">
        <v>346</v>
      </c>
      <c r="E246" s="2"/>
      <c r="F246" s="30" t="s">
        <v>414</v>
      </c>
      <c r="G246" s="19" t="s">
        <v>375</v>
      </c>
      <c r="H246" s="18">
        <v>6</v>
      </c>
      <c r="I246" s="33">
        <v>0.5</v>
      </c>
      <c r="J246" s="19"/>
      <c r="K246" s="19"/>
      <c r="L246" s="19"/>
      <c r="M246" s="19"/>
      <c r="N246" s="19"/>
    </row>
    <row r="247" spans="1:14" s="4" customFormat="1" ht="72" customHeight="1" x14ac:dyDescent="0.2">
      <c r="A247" s="2"/>
      <c r="B247" s="5"/>
      <c r="C247" s="2" t="s">
        <v>10</v>
      </c>
      <c r="D247" s="28" t="s">
        <v>213</v>
      </c>
      <c r="E247" s="2"/>
      <c r="F247" s="30" t="s">
        <v>376</v>
      </c>
      <c r="G247" s="32" t="s">
        <v>345</v>
      </c>
      <c r="H247" s="18">
        <v>2</v>
      </c>
      <c r="I247" s="41">
        <v>0.5</v>
      </c>
      <c r="J247" s="19"/>
      <c r="K247" s="19"/>
      <c r="L247" s="19"/>
      <c r="M247" s="19"/>
      <c r="N247" s="19"/>
    </row>
    <row r="248" spans="1:14" s="4" customFormat="1" ht="12.75" x14ac:dyDescent="0.2">
      <c r="A248" s="2"/>
      <c r="B248" s="5"/>
      <c r="C248" s="2" t="s">
        <v>10</v>
      </c>
      <c r="D248" s="28" t="s">
        <v>214</v>
      </c>
      <c r="E248" s="2"/>
      <c r="F248" s="31" t="s">
        <v>12</v>
      </c>
      <c r="G248" s="32" t="s">
        <v>13</v>
      </c>
      <c r="H248" s="18">
        <v>6</v>
      </c>
      <c r="I248" s="41">
        <v>0.5</v>
      </c>
      <c r="J248" s="19"/>
      <c r="K248" s="19"/>
      <c r="L248" s="19"/>
      <c r="M248" s="19"/>
      <c r="N248" s="19"/>
    </row>
    <row r="249" spans="1:14" s="4" customFormat="1" ht="12.75" x14ac:dyDescent="0.2">
      <c r="A249" s="2"/>
      <c r="B249" s="5"/>
      <c r="C249" s="2" t="s">
        <v>10</v>
      </c>
      <c r="D249" s="28" t="s">
        <v>215</v>
      </c>
      <c r="E249" s="2"/>
      <c r="F249" s="31" t="s">
        <v>12</v>
      </c>
      <c r="G249" s="32" t="s">
        <v>13</v>
      </c>
      <c r="H249" s="18">
        <v>6</v>
      </c>
      <c r="I249" s="41">
        <v>0.5</v>
      </c>
      <c r="J249" s="19"/>
      <c r="K249" s="19"/>
      <c r="L249" s="19"/>
      <c r="M249" s="19"/>
      <c r="N249" s="19"/>
    </row>
    <row r="250" spans="1:14" s="4" customFormat="1" ht="12.75" x14ac:dyDescent="0.2">
      <c r="A250" s="2"/>
      <c r="B250" s="5"/>
      <c r="C250" s="2" t="s">
        <v>10</v>
      </c>
      <c r="D250" s="28" t="s">
        <v>216</v>
      </c>
      <c r="E250" s="2"/>
      <c r="F250" s="31" t="s">
        <v>12</v>
      </c>
      <c r="G250" s="30" t="s">
        <v>13</v>
      </c>
      <c r="H250" s="18">
        <v>6</v>
      </c>
      <c r="I250" s="41">
        <v>0.5</v>
      </c>
      <c r="J250" s="19"/>
      <c r="K250" s="19"/>
      <c r="L250" s="19"/>
      <c r="M250" s="19"/>
      <c r="N250" s="19"/>
    </row>
    <row r="251" spans="1:14" s="4" customFormat="1" ht="51" x14ac:dyDescent="0.2">
      <c r="A251" s="2"/>
      <c r="B251" s="5"/>
      <c r="C251" s="2" t="s">
        <v>10</v>
      </c>
      <c r="D251" s="49" t="s">
        <v>217</v>
      </c>
      <c r="E251" s="2"/>
      <c r="F251" s="30" t="s">
        <v>378</v>
      </c>
      <c r="G251" s="19" t="s">
        <v>377</v>
      </c>
      <c r="H251" s="18">
        <v>6</v>
      </c>
      <c r="I251" s="41">
        <v>0.5</v>
      </c>
      <c r="J251" s="19"/>
      <c r="K251" s="19"/>
      <c r="L251" s="19"/>
      <c r="M251" s="19"/>
      <c r="N251" s="19"/>
    </row>
    <row r="252" spans="1:14" s="4" customFormat="1" ht="25.5" x14ac:dyDescent="0.2">
      <c r="A252" s="2"/>
      <c r="B252" s="5"/>
      <c r="C252" s="34" t="s">
        <v>21</v>
      </c>
      <c r="D252" s="35" t="s">
        <v>218</v>
      </c>
      <c r="E252" s="34"/>
      <c r="F252" s="35"/>
      <c r="G252" s="35"/>
      <c r="H252" s="34">
        <v>3</v>
      </c>
      <c r="I252" s="36">
        <v>1</v>
      </c>
      <c r="J252" s="19"/>
      <c r="K252" s="19"/>
      <c r="L252" s="19"/>
      <c r="M252" s="19"/>
      <c r="N252" s="19"/>
    </row>
    <row r="253" spans="1:14" s="4" customFormat="1" ht="12.75" x14ac:dyDescent="0.2">
      <c r="A253" s="2"/>
      <c r="B253" s="5"/>
      <c r="C253" s="2"/>
      <c r="D253" s="5"/>
      <c r="E253" s="2">
        <v>0</v>
      </c>
      <c r="F253" s="30" t="s">
        <v>219</v>
      </c>
      <c r="G253" s="5"/>
      <c r="H253" s="2"/>
      <c r="I253" s="23"/>
      <c r="J253" s="19"/>
      <c r="K253" s="19"/>
      <c r="L253" s="19"/>
      <c r="M253" s="19"/>
      <c r="N253" s="19"/>
    </row>
    <row r="254" spans="1:14" s="4" customFormat="1" ht="25.5" x14ac:dyDescent="0.2">
      <c r="A254" s="2"/>
      <c r="B254" s="5"/>
      <c r="C254" s="2"/>
      <c r="D254" s="5"/>
      <c r="E254" s="2">
        <v>1</v>
      </c>
      <c r="F254" s="30" t="s">
        <v>220</v>
      </c>
      <c r="G254" s="5"/>
      <c r="H254" s="2"/>
      <c r="I254" s="23"/>
      <c r="J254" s="19"/>
      <c r="K254" s="19"/>
      <c r="L254" s="19"/>
      <c r="M254" s="19"/>
      <c r="N254" s="19"/>
    </row>
    <row r="255" spans="1:14" s="4" customFormat="1" ht="25.5" x14ac:dyDescent="0.2">
      <c r="A255" s="2"/>
      <c r="B255" s="5"/>
      <c r="C255" s="2"/>
      <c r="D255" s="5"/>
      <c r="E255" s="2">
        <v>2</v>
      </c>
      <c r="F255" s="30" t="s">
        <v>221</v>
      </c>
      <c r="G255" s="5"/>
      <c r="H255" s="2"/>
      <c r="I255" s="23"/>
      <c r="J255" s="19"/>
      <c r="K255" s="19"/>
      <c r="L255" s="19"/>
      <c r="M255" s="19"/>
      <c r="N255" s="19"/>
    </row>
    <row r="256" spans="1:14" s="4" customFormat="1" ht="51" x14ac:dyDescent="0.2">
      <c r="A256" s="2"/>
      <c r="B256" s="5"/>
      <c r="C256" s="2"/>
      <c r="D256" s="5"/>
      <c r="E256" s="2">
        <v>3</v>
      </c>
      <c r="F256" s="49" t="s">
        <v>379</v>
      </c>
      <c r="G256" s="5"/>
      <c r="H256" s="2"/>
      <c r="I256" s="23"/>
      <c r="J256" s="19"/>
      <c r="K256" s="19"/>
      <c r="L256" s="19"/>
      <c r="M256" s="19"/>
      <c r="N256" s="19"/>
    </row>
    <row r="257" spans="1:14" s="4" customFormat="1" ht="12.75" x14ac:dyDescent="0.2">
      <c r="A257" s="2"/>
      <c r="B257" s="5"/>
      <c r="C257" s="34" t="s">
        <v>21</v>
      </c>
      <c r="D257" s="35" t="s">
        <v>146</v>
      </c>
      <c r="E257" s="34"/>
      <c r="F257" s="51"/>
      <c r="G257" s="35"/>
      <c r="H257" s="34">
        <v>2</v>
      </c>
      <c r="I257" s="36">
        <v>0.5</v>
      </c>
      <c r="J257" s="19"/>
      <c r="K257" s="19"/>
      <c r="L257" s="19"/>
      <c r="M257" s="19"/>
      <c r="N257" s="19"/>
    </row>
    <row r="258" spans="1:14" s="4" customFormat="1" ht="25.5" x14ac:dyDescent="0.2">
      <c r="A258" s="2"/>
      <c r="B258" s="5"/>
      <c r="C258" s="2"/>
      <c r="D258" s="5"/>
      <c r="E258" s="2">
        <v>0</v>
      </c>
      <c r="F258" s="49" t="s">
        <v>222</v>
      </c>
      <c r="G258" s="5"/>
      <c r="H258" s="2"/>
      <c r="I258" s="23"/>
      <c r="J258" s="19"/>
      <c r="K258" s="19"/>
      <c r="L258" s="19"/>
      <c r="M258" s="19"/>
      <c r="N258" s="19"/>
    </row>
    <row r="259" spans="1:14" s="4" customFormat="1" ht="38.25" x14ac:dyDescent="0.2">
      <c r="A259" s="2"/>
      <c r="B259" s="5"/>
      <c r="C259" s="2"/>
      <c r="D259" s="5"/>
      <c r="E259" s="2">
        <v>1</v>
      </c>
      <c r="F259" s="49" t="s">
        <v>223</v>
      </c>
      <c r="G259" s="5"/>
      <c r="H259" s="2"/>
      <c r="I259" s="23"/>
      <c r="J259" s="19"/>
      <c r="K259" s="19"/>
      <c r="L259" s="19"/>
      <c r="M259" s="19"/>
      <c r="N259" s="19"/>
    </row>
    <row r="260" spans="1:14" s="4" customFormat="1" ht="38.25" x14ac:dyDescent="0.2">
      <c r="A260" s="2"/>
      <c r="B260" s="5"/>
      <c r="C260" s="2"/>
      <c r="D260" s="5"/>
      <c r="E260" s="2">
        <v>2</v>
      </c>
      <c r="F260" s="49" t="s">
        <v>149</v>
      </c>
      <c r="G260" s="5"/>
      <c r="H260" s="2"/>
      <c r="I260" s="23"/>
      <c r="J260" s="19"/>
      <c r="K260" s="19"/>
      <c r="L260" s="19"/>
      <c r="M260" s="19"/>
      <c r="N260" s="19"/>
    </row>
    <row r="261" spans="1:14" s="4" customFormat="1" ht="51" x14ac:dyDescent="0.2">
      <c r="A261" s="2"/>
      <c r="B261" s="5"/>
      <c r="C261" s="2"/>
      <c r="D261" s="5"/>
      <c r="E261" s="2">
        <v>3</v>
      </c>
      <c r="F261" s="30" t="s">
        <v>224</v>
      </c>
      <c r="G261" s="5"/>
      <c r="H261" s="2"/>
      <c r="I261" s="23"/>
      <c r="J261" s="19"/>
      <c r="K261" s="19"/>
      <c r="L261" s="19"/>
      <c r="M261" s="19"/>
      <c r="N261" s="19"/>
    </row>
    <row r="262" spans="1:14" s="4" customFormat="1" ht="12.75" x14ac:dyDescent="0.2">
      <c r="A262" s="2"/>
      <c r="B262" s="5"/>
      <c r="C262" s="34" t="s">
        <v>21</v>
      </c>
      <c r="D262" s="35" t="s">
        <v>225</v>
      </c>
      <c r="E262" s="34"/>
      <c r="F262" s="35"/>
      <c r="G262" s="35"/>
      <c r="H262" s="34">
        <v>6</v>
      </c>
      <c r="I262" s="36">
        <v>1.4</v>
      </c>
      <c r="J262" s="19"/>
      <c r="K262" s="19"/>
      <c r="L262" s="19"/>
      <c r="M262" s="19"/>
      <c r="N262" s="19"/>
    </row>
    <row r="263" spans="1:14" s="4" customFormat="1" ht="25.5" x14ac:dyDescent="0.2">
      <c r="A263" s="2"/>
      <c r="B263" s="5"/>
      <c r="C263" s="2"/>
      <c r="D263" s="5"/>
      <c r="E263" s="2">
        <v>0</v>
      </c>
      <c r="F263" s="30" t="s">
        <v>226</v>
      </c>
      <c r="G263" s="5"/>
      <c r="H263" s="2"/>
      <c r="I263" s="23"/>
      <c r="J263" s="19"/>
      <c r="K263" s="19"/>
      <c r="L263" s="19"/>
      <c r="M263" s="19"/>
      <c r="N263" s="19"/>
    </row>
    <row r="264" spans="1:14" s="4" customFormat="1" ht="25.5" x14ac:dyDescent="0.2">
      <c r="A264" s="2"/>
      <c r="B264" s="5"/>
      <c r="C264" s="2"/>
      <c r="D264" s="5"/>
      <c r="E264" s="2">
        <v>1</v>
      </c>
      <c r="F264" s="30" t="s">
        <v>227</v>
      </c>
      <c r="G264" s="5"/>
      <c r="H264" s="2"/>
      <c r="I264" s="23"/>
      <c r="J264" s="19"/>
      <c r="K264" s="19"/>
      <c r="L264" s="19"/>
      <c r="M264" s="19"/>
      <c r="N264" s="19"/>
    </row>
    <row r="265" spans="1:14" s="4" customFormat="1" ht="25.5" x14ac:dyDescent="0.2">
      <c r="A265" s="2"/>
      <c r="B265" s="5"/>
      <c r="C265" s="2"/>
      <c r="D265" s="5"/>
      <c r="E265" s="2">
        <v>2</v>
      </c>
      <c r="F265" s="30" t="s">
        <v>228</v>
      </c>
      <c r="G265" s="5"/>
      <c r="H265" s="2"/>
      <c r="I265" s="23"/>
      <c r="J265" s="19"/>
      <c r="K265" s="19"/>
      <c r="L265" s="19"/>
      <c r="M265" s="19"/>
      <c r="N265" s="19"/>
    </row>
    <row r="266" spans="1:14" s="4" customFormat="1" ht="51" x14ac:dyDescent="0.2">
      <c r="A266" s="2"/>
      <c r="B266" s="5"/>
      <c r="C266" s="2"/>
      <c r="D266" s="5"/>
      <c r="E266" s="2">
        <v>3</v>
      </c>
      <c r="F266" s="30" t="s">
        <v>229</v>
      </c>
      <c r="G266" s="5"/>
      <c r="H266" s="2"/>
      <c r="I266" s="23"/>
      <c r="J266" s="19"/>
      <c r="K266" s="19"/>
      <c r="L266" s="19"/>
      <c r="M266" s="19"/>
      <c r="N266" s="19"/>
    </row>
    <row r="267" spans="1:14" s="4" customFormat="1" ht="12.75" x14ac:dyDescent="0.2">
      <c r="A267" s="2"/>
      <c r="B267" s="5"/>
      <c r="C267" s="34" t="s">
        <v>21</v>
      </c>
      <c r="D267" s="35" t="s">
        <v>230</v>
      </c>
      <c r="E267" s="34"/>
      <c r="F267" s="35"/>
      <c r="G267" s="35"/>
      <c r="H267" s="34">
        <v>5</v>
      </c>
      <c r="I267" s="36">
        <v>1</v>
      </c>
      <c r="J267" s="19"/>
      <c r="K267" s="19"/>
      <c r="L267" s="19"/>
      <c r="M267" s="19"/>
      <c r="N267" s="19"/>
    </row>
    <row r="268" spans="1:14" s="4" customFormat="1" ht="25.5" x14ac:dyDescent="0.2">
      <c r="A268" s="2"/>
      <c r="B268" s="5"/>
      <c r="C268" s="2"/>
      <c r="D268" s="5"/>
      <c r="E268" s="2">
        <v>0</v>
      </c>
      <c r="F268" s="30" t="s">
        <v>331</v>
      </c>
      <c r="G268" s="5"/>
      <c r="H268" s="2"/>
      <c r="I268" s="23"/>
      <c r="J268" s="19"/>
      <c r="K268" s="19"/>
      <c r="L268" s="19"/>
      <c r="M268" s="19"/>
      <c r="N268" s="19"/>
    </row>
    <row r="269" spans="1:14" s="4" customFormat="1" ht="25.5" x14ac:dyDescent="0.2">
      <c r="A269" s="2"/>
      <c r="B269" s="5"/>
      <c r="C269" s="2"/>
      <c r="D269" s="5"/>
      <c r="E269" s="2">
        <v>1</v>
      </c>
      <c r="F269" s="30" t="s">
        <v>332</v>
      </c>
      <c r="G269" s="5"/>
      <c r="H269" s="2"/>
      <c r="I269" s="23"/>
      <c r="J269" s="19"/>
      <c r="K269" s="19"/>
      <c r="L269" s="19"/>
      <c r="M269" s="19"/>
      <c r="N269" s="19"/>
    </row>
    <row r="270" spans="1:14" s="4" customFormat="1" ht="38.25" x14ac:dyDescent="0.2">
      <c r="A270" s="2"/>
      <c r="B270" s="5"/>
      <c r="C270" s="2"/>
      <c r="D270" s="5"/>
      <c r="E270" s="2">
        <v>2</v>
      </c>
      <c r="F270" s="30" t="s">
        <v>333</v>
      </c>
      <c r="G270" s="5"/>
      <c r="H270" s="2"/>
      <c r="I270" s="23"/>
      <c r="J270" s="19"/>
      <c r="K270" s="19"/>
      <c r="L270" s="19"/>
      <c r="M270" s="19"/>
      <c r="N270" s="19"/>
    </row>
    <row r="271" spans="1:14" s="4" customFormat="1" ht="51" x14ac:dyDescent="0.2">
      <c r="A271" s="2"/>
      <c r="B271" s="5"/>
      <c r="C271" s="2"/>
      <c r="D271" s="5"/>
      <c r="E271" s="2">
        <v>3</v>
      </c>
      <c r="F271" s="30" t="s">
        <v>334</v>
      </c>
      <c r="G271" s="5"/>
      <c r="H271" s="2"/>
      <c r="I271" s="23"/>
      <c r="J271" s="19"/>
      <c r="K271" s="19"/>
      <c r="L271" s="19"/>
      <c r="M271" s="19"/>
      <c r="N271" s="19"/>
    </row>
    <row r="272" spans="1:14" s="4" customFormat="1" ht="25.5" x14ac:dyDescent="0.2">
      <c r="A272" s="2"/>
      <c r="B272" s="5"/>
      <c r="C272" s="52" t="s">
        <v>21</v>
      </c>
      <c r="D272" s="53" t="s">
        <v>347</v>
      </c>
      <c r="E272" s="52"/>
      <c r="F272" s="54"/>
      <c r="G272" s="53"/>
      <c r="H272" s="52">
        <v>5</v>
      </c>
      <c r="I272" s="55">
        <v>1</v>
      </c>
      <c r="J272" s="19"/>
      <c r="K272" s="19"/>
      <c r="L272" s="19"/>
      <c r="M272" s="19"/>
      <c r="N272" s="19"/>
    </row>
    <row r="273" spans="1:14" s="4" customFormat="1" ht="12.75" x14ac:dyDescent="0.2">
      <c r="A273" s="2"/>
      <c r="B273" s="5"/>
      <c r="C273" s="2"/>
      <c r="D273" s="5"/>
      <c r="E273" s="2">
        <v>0</v>
      </c>
      <c r="F273" s="30" t="s">
        <v>330</v>
      </c>
      <c r="G273" s="5"/>
      <c r="H273" s="2"/>
      <c r="I273" s="23"/>
      <c r="J273" s="19"/>
      <c r="K273" s="19"/>
      <c r="L273" s="19"/>
      <c r="M273" s="19"/>
      <c r="N273" s="19"/>
    </row>
    <row r="274" spans="1:14" s="4" customFormat="1" ht="25.5" x14ac:dyDescent="0.2">
      <c r="A274" s="2"/>
      <c r="B274" s="5"/>
      <c r="C274" s="2"/>
      <c r="D274" s="5"/>
      <c r="E274" s="2">
        <v>1</v>
      </c>
      <c r="F274" s="30" t="s">
        <v>335</v>
      </c>
      <c r="G274" s="5"/>
      <c r="H274" s="2"/>
      <c r="I274" s="23"/>
      <c r="J274" s="19"/>
      <c r="K274" s="19"/>
      <c r="L274" s="19"/>
      <c r="M274" s="19"/>
      <c r="N274" s="19"/>
    </row>
    <row r="275" spans="1:14" s="4" customFormat="1" ht="38.25" x14ac:dyDescent="0.2">
      <c r="A275" s="2"/>
      <c r="B275" s="5"/>
      <c r="C275" s="2"/>
      <c r="D275" s="5"/>
      <c r="E275" s="2">
        <v>2</v>
      </c>
      <c r="F275" s="30" t="s">
        <v>336</v>
      </c>
      <c r="G275" s="5"/>
      <c r="H275" s="2"/>
      <c r="I275" s="23"/>
      <c r="J275" s="19"/>
      <c r="K275" s="19"/>
      <c r="L275" s="19"/>
      <c r="M275" s="19"/>
      <c r="N275" s="19"/>
    </row>
    <row r="276" spans="1:14" s="4" customFormat="1" ht="51" x14ac:dyDescent="0.2">
      <c r="A276" s="2"/>
      <c r="B276" s="5"/>
      <c r="C276" s="2"/>
      <c r="D276" s="5"/>
      <c r="E276" s="2">
        <v>3</v>
      </c>
      <c r="F276" s="30" t="s">
        <v>337</v>
      </c>
      <c r="G276" s="5"/>
      <c r="H276" s="2"/>
      <c r="I276" s="23"/>
      <c r="J276" s="19"/>
      <c r="K276" s="19"/>
      <c r="L276" s="19"/>
      <c r="M276" s="19"/>
      <c r="N276" s="19"/>
    </row>
    <row r="277" spans="1:14" s="4" customFormat="1" ht="12.75" x14ac:dyDescent="0.2">
      <c r="A277" s="2"/>
      <c r="B277" s="5"/>
      <c r="C277" s="34" t="s">
        <v>21</v>
      </c>
      <c r="D277" s="35" t="s">
        <v>231</v>
      </c>
      <c r="E277" s="34"/>
      <c r="F277" s="35"/>
      <c r="G277" s="35"/>
      <c r="H277" s="34">
        <v>1</v>
      </c>
      <c r="I277" s="36">
        <v>0.5</v>
      </c>
      <c r="J277" s="19"/>
      <c r="K277" s="19"/>
      <c r="L277" s="19"/>
      <c r="M277" s="19"/>
      <c r="N277" s="19"/>
    </row>
    <row r="278" spans="1:14" s="4" customFormat="1" ht="12.75" x14ac:dyDescent="0.2">
      <c r="A278" s="2"/>
      <c r="B278" s="5"/>
      <c r="C278" s="2"/>
      <c r="D278" s="5"/>
      <c r="E278" s="2">
        <v>0</v>
      </c>
      <c r="F278" s="30" t="s">
        <v>142</v>
      </c>
      <c r="G278" s="5"/>
      <c r="H278" s="2"/>
      <c r="I278" s="23"/>
      <c r="J278" s="19"/>
      <c r="K278" s="19"/>
      <c r="L278" s="19"/>
      <c r="M278" s="19"/>
      <c r="N278" s="19"/>
    </row>
    <row r="279" spans="1:14" s="4" customFormat="1" ht="25.5" x14ac:dyDescent="0.2">
      <c r="A279" s="2"/>
      <c r="B279" s="5"/>
      <c r="C279" s="2"/>
      <c r="D279" s="5"/>
      <c r="E279" s="2">
        <v>1</v>
      </c>
      <c r="F279" s="30" t="s">
        <v>232</v>
      </c>
      <c r="G279" s="5"/>
      <c r="H279" s="2"/>
      <c r="I279" s="23"/>
      <c r="J279" s="19"/>
      <c r="K279" s="19"/>
      <c r="L279" s="19"/>
      <c r="M279" s="19"/>
      <c r="N279" s="19"/>
    </row>
    <row r="280" spans="1:14" s="4" customFormat="1" ht="25.5" x14ac:dyDescent="0.2">
      <c r="A280" s="2"/>
      <c r="B280" s="5"/>
      <c r="C280" s="2"/>
      <c r="D280" s="5"/>
      <c r="E280" s="2">
        <v>2</v>
      </c>
      <c r="F280" s="30" t="s">
        <v>144</v>
      </c>
      <c r="G280" s="5"/>
      <c r="H280" s="2"/>
      <c r="I280" s="23"/>
      <c r="J280" s="19"/>
      <c r="K280" s="19"/>
      <c r="L280" s="19"/>
      <c r="M280" s="19"/>
      <c r="N280" s="19"/>
    </row>
    <row r="281" spans="1:14" s="4" customFormat="1" ht="25.5" x14ac:dyDescent="0.2">
      <c r="A281" s="2"/>
      <c r="B281" s="5"/>
      <c r="C281" s="2"/>
      <c r="D281" s="5"/>
      <c r="E281" s="2">
        <v>3</v>
      </c>
      <c r="F281" s="30" t="s">
        <v>145</v>
      </c>
      <c r="G281" s="5"/>
      <c r="H281" s="2"/>
      <c r="I281" s="23"/>
      <c r="J281" s="19"/>
      <c r="K281" s="19"/>
      <c r="L281" s="19"/>
      <c r="M281" s="19"/>
      <c r="N281" s="19"/>
    </row>
    <row r="282" spans="1:14" s="4" customFormat="1" ht="25.5" x14ac:dyDescent="0.2">
      <c r="A282" s="18">
        <v>3</v>
      </c>
      <c r="B282" s="5" t="s">
        <v>233</v>
      </c>
      <c r="C282" s="2"/>
      <c r="D282" s="5"/>
      <c r="E282" s="2"/>
      <c r="F282" s="5"/>
      <c r="G282" s="5"/>
      <c r="H282" s="2"/>
      <c r="I282" s="23"/>
      <c r="J282" s="19"/>
      <c r="K282" s="19"/>
      <c r="L282" s="19"/>
      <c r="M282" s="19"/>
      <c r="N282" s="19"/>
    </row>
    <row r="283" spans="1:14" s="4" customFormat="1" ht="25.5" x14ac:dyDescent="0.2">
      <c r="A283" s="18"/>
      <c r="B283" s="5"/>
      <c r="C283" s="52" t="s">
        <v>21</v>
      </c>
      <c r="D283" s="53" t="s">
        <v>340</v>
      </c>
      <c r="E283" s="52"/>
      <c r="F283" s="53"/>
      <c r="G283" s="53"/>
      <c r="H283" s="52">
        <v>6</v>
      </c>
      <c r="I283" s="55">
        <v>1</v>
      </c>
      <c r="J283" s="19"/>
      <c r="K283" s="19"/>
      <c r="L283" s="19"/>
      <c r="M283" s="19"/>
      <c r="N283" s="19"/>
    </row>
    <row r="284" spans="1:14" s="4" customFormat="1" ht="12.75" x14ac:dyDescent="0.2">
      <c r="A284" s="18"/>
      <c r="B284" s="5"/>
      <c r="C284" s="2"/>
      <c r="D284" s="5"/>
      <c r="E284" s="2">
        <v>0</v>
      </c>
      <c r="F284" s="5" t="s">
        <v>341</v>
      </c>
      <c r="G284" s="5"/>
      <c r="H284" s="2"/>
      <c r="I284" s="23"/>
      <c r="J284" s="19"/>
      <c r="K284" s="19"/>
      <c r="L284" s="19"/>
      <c r="M284" s="19"/>
      <c r="N284" s="19"/>
    </row>
    <row r="285" spans="1:14" s="4" customFormat="1" ht="38.25" x14ac:dyDescent="0.2">
      <c r="A285" s="18"/>
      <c r="B285" s="5"/>
      <c r="C285" s="2"/>
      <c r="D285" s="5"/>
      <c r="E285" s="2">
        <v>1</v>
      </c>
      <c r="F285" s="5" t="s">
        <v>342</v>
      </c>
      <c r="G285" s="5"/>
      <c r="H285" s="2"/>
      <c r="I285" s="23"/>
      <c r="J285" s="19"/>
      <c r="K285" s="19"/>
      <c r="L285" s="19"/>
      <c r="M285" s="19"/>
      <c r="N285" s="19"/>
    </row>
    <row r="286" spans="1:14" s="4" customFormat="1" ht="25.5" x14ac:dyDescent="0.2">
      <c r="A286" s="18"/>
      <c r="B286" s="5"/>
      <c r="C286" s="2"/>
      <c r="D286" s="5"/>
      <c r="E286" s="2">
        <v>2</v>
      </c>
      <c r="F286" s="5" t="s">
        <v>343</v>
      </c>
      <c r="G286" s="5"/>
      <c r="H286" s="2"/>
      <c r="I286" s="23"/>
      <c r="J286" s="19"/>
      <c r="K286" s="19"/>
      <c r="L286" s="19"/>
      <c r="M286" s="19"/>
      <c r="N286" s="19"/>
    </row>
    <row r="287" spans="1:14" s="4" customFormat="1" ht="38.25" x14ac:dyDescent="0.2">
      <c r="A287" s="18"/>
      <c r="B287" s="5"/>
      <c r="C287" s="2"/>
      <c r="D287" s="5"/>
      <c r="E287" s="2">
        <v>3</v>
      </c>
      <c r="F287" s="5" t="s">
        <v>344</v>
      </c>
      <c r="G287" s="5"/>
      <c r="H287" s="2"/>
      <c r="I287" s="23"/>
      <c r="J287" s="19"/>
      <c r="K287" s="19"/>
      <c r="L287" s="19"/>
      <c r="M287" s="19"/>
      <c r="N287" s="19"/>
    </row>
    <row r="288" spans="1:14" s="4" customFormat="1" ht="25.5" x14ac:dyDescent="0.2">
      <c r="A288" s="18"/>
      <c r="B288" s="5"/>
      <c r="C288" s="24" t="s">
        <v>21</v>
      </c>
      <c r="D288" s="25" t="s">
        <v>339</v>
      </c>
      <c r="E288" s="24" t="s">
        <v>20</v>
      </c>
      <c r="F288" s="25" t="s">
        <v>20</v>
      </c>
      <c r="G288" s="25" t="s">
        <v>20</v>
      </c>
      <c r="H288" s="26">
        <v>6</v>
      </c>
      <c r="I288" s="27">
        <v>0.8</v>
      </c>
      <c r="J288" s="19"/>
      <c r="K288" s="19"/>
      <c r="L288" s="19"/>
      <c r="M288" s="19"/>
      <c r="N288" s="19"/>
    </row>
    <row r="289" spans="1:14" s="4" customFormat="1" ht="12.75" x14ac:dyDescent="0.2">
      <c r="A289" s="18"/>
      <c r="B289" s="5"/>
      <c r="C289" s="2" t="s">
        <v>20</v>
      </c>
      <c r="D289" s="20" t="s">
        <v>20</v>
      </c>
      <c r="E289" s="21">
        <v>0</v>
      </c>
      <c r="F289" s="28" t="s">
        <v>22</v>
      </c>
      <c r="G289" s="20" t="s">
        <v>20</v>
      </c>
      <c r="H289" s="21"/>
      <c r="I289" s="22"/>
      <c r="J289" s="19"/>
      <c r="K289" s="19"/>
      <c r="L289" s="19"/>
      <c r="M289" s="19"/>
      <c r="N289" s="19"/>
    </row>
    <row r="290" spans="1:14" s="4" customFormat="1" ht="25.5" x14ac:dyDescent="0.2">
      <c r="A290" s="18"/>
      <c r="B290" s="5"/>
      <c r="C290" s="2" t="s">
        <v>20</v>
      </c>
      <c r="D290" s="20" t="s">
        <v>20</v>
      </c>
      <c r="E290" s="21">
        <v>1</v>
      </c>
      <c r="F290" s="28" t="s">
        <v>23</v>
      </c>
      <c r="G290" s="20" t="s">
        <v>20</v>
      </c>
      <c r="H290" s="21"/>
      <c r="I290" s="22"/>
      <c r="J290" s="19"/>
      <c r="K290" s="19"/>
      <c r="L290" s="19"/>
      <c r="M290" s="19"/>
      <c r="N290" s="19"/>
    </row>
    <row r="291" spans="1:14" s="4" customFormat="1" ht="51" x14ac:dyDescent="0.2">
      <c r="A291" s="18"/>
      <c r="B291" s="5"/>
      <c r="C291" s="2" t="s">
        <v>20</v>
      </c>
      <c r="D291" s="20" t="s">
        <v>20</v>
      </c>
      <c r="E291" s="21">
        <v>2</v>
      </c>
      <c r="F291" s="28" t="s">
        <v>24</v>
      </c>
      <c r="G291" s="20" t="s">
        <v>20</v>
      </c>
      <c r="H291" s="21"/>
      <c r="I291" s="22"/>
      <c r="J291" s="19"/>
      <c r="K291" s="19"/>
      <c r="L291" s="19"/>
      <c r="M291" s="19"/>
      <c r="N291" s="19"/>
    </row>
    <row r="292" spans="1:14" s="4" customFormat="1" ht="63.75" x14ac:dyDescent="0.2">
      <c r="A292" s="18"/>
      <c r="B292" s="5"/>
      <c r="C292" s="2" t="s">
        <v>20</v>
      </c>
      <c r="D292" s="20" t="s">
        <v>20</v>
      </c>
      <c r="E292" s="21">
        <v>3</v>
      </c>
      <c r="F292" s="28" t="s">
        <v>25</v>
      </c>
      <c r="G292" s="20" t="s">
        <v>20</v>
      </c>
      <c r="H292" s="21"/>
      <c r="I292" s="22"/>
      <c r="J292" s="19"/>
      <c r="K292" s="19"/>
      <c r="L292" s="19"/>
      <c r="M292" s="19"/>
      <c r="N292" s="19"/>
    </row>
    <row r="293" spans="1:14" s="4" customFormat="1" ht="25.5" x14ac:dyDescent="0.2">
      <c r="A293" s="18"/>
      <c r="B293" s="5"/>
      <c r="C293" s="34" t="s">
        <v>21</v>
      </c>
      <c r="D293" s="74" t="s">
        <v>348</v>
      </c>
      <c r="E293" s="34"/>
      <c r="F293" s="35"/>
      <c r="G293" s="35"/>
      <c r="H293" s="34">
        <v>2</v>
      </c>
      <c r="I293" s="36">
        <v>1.5</v>
      </c>
      <c r="J293" s="19"/>
      <c r="K293" s="19"/>
      <c r="L293" s="19"/>
      <c r="M293" s="19"/>
      <c r="N293" s="19"/>
    </row>
    <row r="294" spans="1:14" s="4" customFormat="1" ht="12.75" x14ac:dyDescent="0.2">
      <c r="A294" s="18"/>
      <c r="B294" s="5"/>
      <c r="C294" s="2"/>
      <c r="D294" s="5"/>
      <c r="E294" s="2">
        <v>0</v>
      </c>
      <c r="F294" s="30" t="s">
        <v>312</v>
      </c>
      <c r="G294" s="5"/>
      <c r="H294" s="2"/>
      <c r="I294" s="23"/>
      <c r="J294" s="19"/>
      <c r="K294" s="19"/>
      <c r="L294" s="19"/>
      <c r="M294" s="19"/>
      <c r="N294" s="19"/>
    </row>
    <row r="295" spans="1:14" s="4" customFormat="1" ht="38.25" x14ac:dyDescent="0.2">
      <c r="A295" s="18"/>
      <c r="B295" s="5"/>
      <c r="C295" s="2"/>
      <c r="D295" s="5"/>
      <c r="E295" s="2">
        <v>1</v>
      </c>
      <c r="F295" s="30" t="s">
        <v>313</v>
      </c>
      <c r="G295" s="5"/>
      <c r="H295" s="2"/>
      <c r="I295" s="23"/>
      <c r="J295" s="19"/>
      <c r="K295" s="19"/>
      <c r="L295" s="19"/>
      <c r="M295" s="19"/>
      <c r="N295" s="19"/>
    </row>
    <row r="296" spans="1:14" s="4" customFormat="1" ht="38.25" x14ac:dyDescent="0.2">
      <c r="A296" s="18"/>
      <c r="B296" s="5"/>
      <c r="C296" s="2"/>
      <c r="D296" s="5"/>
      <c r="E296" s="2">
        <v>2</v>
      </c>
      <c r="F296" s="30" t="s">
        <v>353</v>
      </c>
      <c r="G296" s="5"/>
      <c r="H296" s="2"/>
      <c r="I296" s="23"/>
      <c r="J296" s="19"/>
      <c r="K296" s="19"/>
      <c r="L296" s="19"/>
      <c r="M296" s="19"/>
      <c r="N296" s="19"/>
    </row>
    <row r="297" spans="1:14" s="4" customFormat="1" ht="51" x14ac:dyDescent="0.2">
      <c r="A297" s="18"/>
      <c r="B297" s="5"/>
      <c r="C297" s="2"/>
      <c r="D297" s="5"/>
      <c r="E297" s="2">
        <v>3</v>
      </c>
      <c r="F297" s="30" t="s">
        <v>354</v>
      </c>
      <c r="G297" s="5"/>
      <c r="H297" s="2"/>
      <c r="I297" s="23"/>
      <c r="J297" s="19"/>
      <c r="K297" s="19"/>
      <c r="L297" s="19"/>
      <c r="M297" s="19"/>
      <c r="N297" s="19"/>
    </row>
    <row r="298" spans="1:14" s="4" customFormat="1" ht="12.75" x14ac:dyDescent="0.2">
      <c r="A298" s="2"/>
      <c r="B298" s="5"/>
      <c r="C298" s="34" t="s">
        <v>21</v>
      </c>
      <c r="D298" s="35" t="s">
        <v>234</v>
      </c>
      <c r="E298" s="34"/>
      <c r="F298" s="35"/>
      <c r="G298" s="35"/>
      <c r="H298" s="34">
        <v>6</v>
      </c>
      <c r="I298" s="36">
        <v>0.8</v>
      </c>
      <c r="J298" s="19"/>
      <c r="K298" s="19"/>
      <c r="L298" s="19"/>
      <c r="M298" s="19"/>
      <c r="N298" s="19"/>
    </row>
    <row r="299" spans="1:14" s="4" customFormat="1" ht="12.75" x14ac:dyDescent="0.2">
      <c r="A299" s="2"/>
      <c r="B299" s="5"/>
      <c r="C299" s="2"/>
      <c r="D299" s="5"/>
      <c r="E299" s="2">
        <v>0</v>
      </c>
      <c r="F299" s="30" t="s">
        <v>235</v>
      </c>
      <c r="G299" s="5"/>
      <c r="H299" s="2"/>
      <c r="I299" s="23"/>
      <c r="J299" s="19"/>
      <c r="K299" s="19"/>
      <c r="L299" s="19"/>
      <c r="M299" s="19"/>
      <c r="N299" s="19"/>
    </row>
    <row r="300" spans="1:14" s="4" customFormat="1" ht="25.5" x14ac:dyDescent="0.2">
      <c r="A300" s="2"/>
      <c r="B300" s="5"/>
      <c r="C300" s="2"/>
      <c r="D300" s="5"/>
      <c r="E300" s="2">
        <v>1</v>
      </c>
      <c r="F300" s="30" t="s">
        <v>236</v>
      </c>
      <c r="G300" s="5"/>
      <c r="H300" s="2"/>
      <c r="I300" s="23"/>
      <c r="J300" s="19"/>
      <c r="K300" s="19"/>
      <c r="L300" s="19"/>
      <c r="M300" s="19"/>
      <c r="N300" s="19"/>
    </row>
    <row r="301" spans="1:14" s="4" customFormat="1" ht="25.5" x14ac:dyDescent="0.2">
      <c r="A301" s="2"/>
      <c r="B301" s="5"/>
      <c r="C301" s="2"/>
      <c r="D301" s="5"/>
      <c r="E301" s="2">
        <v>2</v>
      </c>
      <c r="F301" s="30" t="s">
        <v>237</v>
      </c>
      <c r="G301" s="5"/>
      <c r="H301" s="2"/>
      <c r="I301" s="23"/>
      <c r="J301" s="19"/>
      <c r="K301" s="19"/>
      <c r="L301" s="19"/>
      <c r="M301" s="19"/>
      <c r="N301" s="19"/>
    </row>
    <row r="302" spans="1:14" s="4" customFormat="1" ht="38.25" x14ac:dyDescent="0.2">
      <c r="A302" s="2"/>
      <c r="B302" s="5"/>
      <c r="C302" s="2"/>
      <c r="D302" s="5"/>
      <c r="E302" s="2">
        <v>3</v>
      </c>
      <c r="F302" s="30" t="s">
        <v>238</v>
      </c>
      <c r="G302" s="5"/>
      <c r="H302" s="2"/>
      <c r="I302" s="23"/>
      <c r="J302" s="19"/>
      <c r="K302" s="19"/>
      <c r="L302" s="19"/>
      <c r="M302" s="19"/>
      <c r="N302" s="19"/>
    </row>
    <row r="303" spans="1:14" s="4" customFormat="1" ht="12.75" x14ac:dyDescent="0.2">
      <c r="A303" s="2"/>
      <c r="B303" s="5"/>
      <c r="C303" s="34" t="s">
        <v>21</v>
      </c>
      <c r="D303" s="35" t="s">
        <v>166</v>
      </c>
      <c r="E303" s="34"/>
      <c r="F303" s="35"/>
      <c r="G303" s="35"/>
      <c r="H303" s="34">
        <v>2</v>
      </c>
      <c r="I303" s="36">
        <v>0.6</v>
      </c>
      <c r="J303" s="19"/>
      <c r="K303" s="19"/>
      <c r="L303" s="19"/>
      <c r="M303" s="19"/>
      <c r="N303" s="19"/>
    </row>
    <row r="304" spans="1:14" s="4" customFormat="1" ht="12.75" x14ac:dyDescent="0.2">
      <c r="A304" s="2"/>
      <c r="B304" s="5"/>
      <c r="C304" s="2"/>
      <c r="D304" s="5"/>
      <c r="E304" s="2">
        <v>0</v>
      </c>
      <c r="F304" s="30" t="s">
        <v>167</v>
      </c>
      <c r="G304" s="5"/>
      <c r="H304" s="2"/>
      <c r="I304" s="23"/>
      <c r="J304" s="19"/>
      <c r="K304" s="19"/>
      <c r="L304" s="19"/>
      <c r="M304" s="19"/>
      <c r="N304" s="19"/>
    </row>
    <row r="305" spans="1:14" s="4" customFormat="1" ht="38.25" x14ac:dyDescent="0.2">
      <c r="A305" s="2"/>
      <c r="B305" s="5"/>
      <c r="C305" s="2"/>
      <c r="D305" s="5"/>
      <c r="E305" s="2">
        <v>1</v>
      </c>
      <c r="F305" s="30" t="s">
        <v>168</v>
      </c>
      <c r="G305" s="5"/>
      <c r="H305" s="2"/>
      <c r="I305" s="23"/>
      <c r="J305" s="19"/>
      <c r="K305" s="19"/>
      <c r="L305" s="19"/>
      <c r="M305" s="19"/>
      <c r="N305" s="19"/>
    </row>
    <row r="306" spans="1:14" s="4" customFormat="1" ht="38.25" x14ac:dyDescent="0.2">
      <c r="A306" s="2"/>
      <c r="B306" s="5"/>
      <c r="C306" s="2"/>
      <c r="D306" s="5"/>
      <c r="E306" s="2">
        <v>2</v>
      </c>
      <c r="F306" s="30" t="s">
        <v>169</v>
      </c>
      <c r="G306" s="5"/>
      <c r="H306" s="2"/>
      <c r="I306" s="23"/>
      <c r="J306" s="19"/>
      <c r="K306" s="19"/>
      <c r="L306" s="19"/>
      <c r="M306" s="19"/>
      <c r="N306" s="19"/>
    </row>
    <row r="307" spans="1:14" s="4" customFormat="1" ht="38.25" x14ac:dyDescent="0.2">
      <c r="A307" s="2"/>
      <c r="B307" s="5"/>
      <c r="C307" s="2"/>
      <c r="D307" s="5"/>
      <c r="E307" s="2">
        <v>3</v>
      </c>
      <c r="F307" s="30" t="s">
        <v>349</v>
      </c>
      <c r="G307" s="5"/>
      <c r="H307" s="2"/>
      <c r="I307" s="23"/>
      <c r="J307" s="19"/>
      <c r="K307" s="19"/>
      <c r="L307" s="19"/>
      <c r="M307" s="19"/>
      <c r="N307" s="19"/>
    </row>
    <row r="308" spans="1:14" s="4" customFormat="1" ht="12.75" x14ac:dyDescent="0.2">
      <c r="A308" s="2"/>
      <c r="B308" s="5"/>
      <c r="C308" s="34" t="s">
        <v>21</v>
      </c>
      <c r="D308" s="35" t="s">
        <v>239</v>
      </c>
      <c r="E308" s="34"/>
      <c r="F308" s="35"/>
      <c r="G308" s="35"/>
      <c r="H308" s="34">
        <v>2</v>
      </c>
      <c r="I308" s="36">
        <v>0.5</v>
      </c>
      <c r="J308" s="19"/>
      <c r="K308" s="19"/>
      <c r="L308" s="19"/>
      <c r="M308" s="19"/>
      <c r="N308" s="19"/>
    </row>
    <row r="309" spans="1:14" s="4" customFormat="1" ht="25.5" x14ac:dyDescent="0.2">
      <c r="A309" s="2"/>
      <c r="B309" s="5"/>
      <c r="C309" s="2"/>
      <c r="D309" s="5"/>
      <c r="E309" s="2">
        <v>0</v>
      </c>
      <c r="F309" s="30" t="s">
        <v>240</v>
      </c>
      <c r="G309" s="5"/>
      <c r="H309" s="2"/>
      <c r="I309" s="23"/>
      <c r="J309" s="19"/>
      <c r="K309" s="19"/>
      <c r="L309" s="19"/>
      <c r="M309" s="19"/>
      <c r="N309" s="19"/>
    </row>
    <row r="310" spans="1:14" s="4" customFormat="1" ht="25.5" x14ac:dyDescent="0.2">
      <c r="A310" s="2"/>
      <c r="B310" s="5"/>
      <c r="C310" s="2"/>
      <c r="D310" s="5"/>
      <c r="E310" s="2">
        <v>1</v>
      </c>
      <c r="F310" s="30" t="s">
        <v>241</v>
      </c>
      <c r="G310" s="5"/>
      <c r="H310" s="2"/>
      <c r="I310" s="23"/>
      <c r="J310" s="19"/>
      <c r="K310" s="19"/>
      <c r="L310" s="19"/>
      <c r="M310" s="19"/>
      <c r="N310" s="19"/>
    </row>
    <row r="311" spans="1:14" s="4" customFormat="1" ht="38.25" x14ac:dyDescent="0.2">
      <c r="A311" s="2"/>
      <c r="B311" s="5"/>
      <c r="C311" s="2"/>
      <c r="D311" s="5"/>
      <c r="E311" s="2">
        <v>2</v>
      </c>
      <c r="F311" s="30" t="s">
        <v>242</v>
      </c>
      <c r="G311" s="5"/>
      <c r="H311" s="2"/>
      <c r="I311" s="23"/>
      <c r="J311" s="19"/>
      <c r="K311" s="19"/>
      <c r="L311" s="19"/>
      <c r="M311" s="19"/>
      <c r="N311" s="19"/>
    </row>
    <row r="312" spans="1:14" s="4" customFormat="1" ht="51" x14ac:dyDescent="0.2">
      <c r="A312" s="2"/>
      <c r="B312" s="5"/>
      <c r="C312" s="2"/>
      <c r="D312" s="5"/>
      <c r="E312" s="2">
        <v>3</v>
      </c>
      <c r="F312" s="30" t="s">
        <v>243</v>
      </c>
      <c r="G312" s="5"/>
      <c r="H312" s="2"/>
      <c r="I312" s="23"/>
      <c r="J312" s="19"/>
      <c r="K312" s="19"/>
      <c r="L312" s="19"/>
      <c r="M312" s="19"/>
      <c r="N312" s="19"/>
    </row>
    <row r="313" spans="1:14" s="4" customFormat="1" ht="12.75" x14ac:dyDescent="0.2">
      <c r="A313" s="2"/>
      <c r="B313" s="5"/>
      <c r="C313" s="34" t="s">
        <v>21</v>
      </c>
      <c r="D313" s="35" t="s">
        <v>170</v>
      </c>
      <c r="E313" s="34"/>
      <c r="F313" s="35"/>
      <c r="G313" s="35"/>
      <c r="H313" s="34">
        <v>2</v>
      </c>
      <c r="I313" s="36">
        <v>0.6</v>
      </c>
      <c r="J313" s="19"/>
      <c r="K313" s="19"/>
      <c r="L313" s="19"/>
      <c r="M313" s="19"/>
      <c r="N313" s="19"/>
    </row>
    <row r="314" spans="1:14" s="4" customFormat="1" ht="12.75" x14ac:dyDescent="0.2">
      <c r="A314" s="2"/>
      <c r="B314" s="5"/>
      <c r="C314" s="2"/>
      <c r="D314" s="5"/>
      <c r="E314" s="2">
        <v>0</v>
      </c>
      <c r="F314" s="30" t="s">
        <v>142</v>
      </c>
      <c r="G314" s="5"/>
      <c r="H314" s="2"/>
      <c r="I314" s="23"/>
      <c r="J314" s="19"/>
      <c r="K314" s="19"/>
      <c r="L314" s="19"/>
      <c r="M314" s="19"/>
      <c r="N314" s="19"/>
    </row>
    <row r="315" spans="1:14" s="4" customFormat="1" ht="12.75" x14ac:dyDescent="0.2">
      <c r="A315" s="2"/>
      <c r="B315" s="5"/>
      <c r="C315" s="2"/>
      <c r="D315" s="5"/>
      <c r="E315" s="2">
        <v>1</v>
      </c>
      <c r="F315" s="30" t="s">
        <v>171</v>
      </c>
      <c r="G315" s="5"/>
      <c r="H315" s="2"/>
      <c r="I315" s="23"/>
      <c r="J315" s="19"/>
      <c r="K315" s="19"/>
      <c r="L315" s="19"/>
      <c r="M315" s="19"/>
      <c r="N315" s="19"/>
    </row>
    <row r="316" spans="1:14" s="4" customFormat="1" ht="12.75" x14ac:dyDescent="0.2">
      <c r="A316" s="2"/>
      <c r="B316" s="5"/>
      <c r="C316" s="2"/>
      <c r="D316" s="5"/>
      <c r="E316" s="2">
        <v>2</v>
      </c>
      <c r="F316" s="30" t="s">
        <v>172</v>
      </c>
      <c r="G316" s="5"/>
      <c r="H316" s="2"/>
      <c r="I316" s="23"/>
      <c r="J316" s="19"/>
      <c r="K316" s="19"/>
      <c r="L316" s="19"/>
      <c r="M316" s="19"/>
      <c r="N316" s="19"/>
    </row>
    <row r="317" spans="1:14" s="4" customFormat="1" ht="12.75" x14ac:dyDescent="0.2">
      <c r="A317" s="2"/>
      <c r="B317" s="5"/>
      <c r="C317" s="2"/>
      <c r="D317" s="5"/>
      <c r="E317" s="2">
        <v>3</v>
      </c>
      <c r="F317" s="30" t="s">
        <v>173</v>
      </c>
      <c r="G317" s="5"/>
      <c r="H317" s="2"/>
      <c r="I317" s="23"/>
      <c r="J317" s="19"/>
      <c r="K317" s="19"/>
      <c r="L317" s="19"/>
      <c r="M317" s="19"/>
      <c r="N317" s="19"/>
    </row>
    <row r="318" spans="1:14" s="4" customFormat="1" ht="25.5" x14ac:dyDescent="0.2">
      <c r="A318" s="2"/>
      <c r="B318" s="5"/>
      <c r="C318" s="34" t="s">
        <v>21</v>
      </c>
      <c r="D318" s="35" t="s">
        <v>244</v>
      </c>
      <c r="E318" s="34"/>
      <c r="F318" s="35"/>
      <c r="G318" s="35"/>
      <c r="H318" s="34">
        <v>1</v>
      </c>
      <c r="I318" s="36">
        <v>0.7</v>
      </c>
      <c r="J318" s="19"/>
      <c r="K318" s="19"/>
      <c r="L318" s="19"/>
      <c r="M318" s="19"/>
      <c r="N318" s="19"/>
    </row>
    <row r="319" spans="1:14" s="4" customFormat="1" ht="12.75" x14ac:dyDescent="0.2">
      <c r="A319" s="2"/>
      <c r="B319" s="5"/>
      <c r="C319" s="2"/>
      <c r="D319" s="5"/>
      <c r="E319" s="2">
        <v>0</v>
      </c>
      <c r="F319" s="30" t="s">
        <v>245</v>
      </c>
      <c r="G319" s="5"/>
      <c r="H319" s="2"/>
      <c r="I319" s="23"/>
      <c r="J319" s="19"/>
      <c r="K319" s="19"/>
      <c r="L319" s="19"/>
      <c r="M319" s="19"/>
      <c r="N319" s="19"/>
    </row>
    <row r="320" spans="1:14" s="4" customFormat="1" ht="51" x14ac:dyDescent="0.2">
      <c r="A320" s="2"/>
      <c r="B320" s="5"/>
      <c r="C320" s="2"/>
      <c r="D320" s="5"/>
      <c r="E320" s="2">
        <v>1</v>
      </c>
      <c r="F320" s="30" t="s">
        <v>246</v>
      </c>
      <c r="G320" s="5"/>
      <c r="H320" s="2"/>
      <c r="I320" s="23"/>
      <c r="J320" s="19"/>
      <c r="K320" s="19"/>
      <c r="L320" s="19"/>
      <c r="M320" s="19"/>
      <c r="N320" s="19"/>
    </row>
    <row r="321" spans="1:14" s="4" customFormat="1" ht="38.25" x14ac:dyDescent="0.2">
      <c r="A321" s="2"/>
      <c r="B321" s="5"/>
      <c r="C321" s="2"/>
      <c r="D321" s="5"/>
      <c r="E321" s="2">
        <v>2</v>
      </c>
      <c r="F321" s="30" t="s">
        <v>247</v>
      </c>
      <c r="G321" s="5"/>
      <c r="H321" s="2"/>
      <c r="I321" s="23"/>
      <c r="J321" s="19"/>
      <c r="K321" s="19"/>
      <c r="L321" s="19"/>
      <c r="M321" s="19"/>
      <c r="N321" s="19"/>
    </row>
    <row r="322" spans="1:14" s="4" customFormat="1" ht="63.75" x14ac:dyDescent="0.2">
      <c r="A322" s="2"/>
      <c r="B322" s="5"/>
      <c r="C322" s="2"/>
      <c r="D322" s="5"/>
      <c r="E322" s="2">
        <v>3</v>
      </c>
      <c r="F322" s="30" t="s">
        <v>248</v>
      </c>
      <c r="G322" s="5"/>
      <c r="H322" s="2"/>
      <c r="I322" s="23"/>
      <c r="J322" s="19"/>
      <c r="K322" s="19"/>
      <c r="L322" s="19"/>
      <c r="M322" s="19"/>
      <c r="N322" s="19"/>
    </row>
    <row r="323" spans="1:14" s="4" customFormat="1" ht="76.5" x14ac:dyDescent="0.2">
      <c r="A323" s="18">
        <v>4</v>
      </c>
      <c r="B323" s="5" t="s">
        <v>249</v>
      </c>
      <c r="C323" s="2"/>
      <c r="D323" s="5"/>
      <c r="E323" s="2"/>
      <c r="F323" s="5"/>
      <c r="G323" s="5"/>
      <c r="H323" s="2"/>
      <c r="I323" s="23"/>
      <c r="J323" s="19"/>
      <c r="K323" s="19"/>
      <c r="L323" s="19"/>
      <c r="M323" s="19"/>
      <c r="N323" s="19"/>
    </row>
    <row r="324" spans="1:14" s="4" customFormat="1" ht="38.25" x14ac:dyDescent="0.2">
      <c r="A324" s="2"/>
      <c r="B324" s="5"/>
      <c r="C324" s="2" t="s">
        <v>10</v>
      </c>
      <c r="D324" s="20" t="s">
        <v>14</v>
      </c>
      <c r="E324" s="2"/>
      <c r="F324" s="30" t="s">
        <v>12</v>
      </c>
      <c r="G324" s="32" t="s">
        <v>13</v>
      </c>
      <c r="H324" s="18">
        <v>4</v>
      </c>
      <c r="I324" s="33">
        <v>0.2</v>
      </c>
      <c r="J324" s="19"/>
      <c r="K324" s="19"/>
      <c r="L324" s="19"/>
      <c r="M324" s="19"/>
      <c r="N324" s="19"/>
    </row>
    <row r="325" spans="1:14" s="4" customFormat="1" ht="25.5" x14ac:dyDescent="0.2">
      <c r="A325" s="2"/>
      <c r="B325" s="5"/>
      <c r="C325" s="2" t="s">
        <v>10</v>
      </c>
      <c r="D325" s="20" t="s">
        <v>15</v>
      </c>
      <c r="E325" s="2"/>
      <c r="F325" s="30" t="s">
        <v>12</v>
      </c>
      <c r="G325" s="32" t="s">
        <v>13</v>
      </c>
      <c r="H325" s="18">
        <v>4</v>
      </c>
      <c r="I325" s="33">
        <v>0.2</v>
      </c>
      <c r="J325" s="19"/>
      <c r="K325" s="19"/>
      <c r="L325" s="19"/>
      <c r="M325" s="19"/>
      <c r="N325" s="19"/>
    </row>
    <row r="326" spans="1:14" s="4" customFormat="1" ht="25.5" x14ac:dyDescent="0.2">
      <c r="A326" s="2"/>
      <c r="B326" s="5"/>
      <c r="C326" s="2" t="s">
        <v>10</v>
      </c>
      <c r="D326" s="50" t="s">
        <v>250</v>
      </c>
      <c r="E326" s="2"/>
      <c r="F326" s="28" t="s">
        <v>12</v>
      </c>
      <c r="G326" s="37" t="s">
        <v>13</v>
      </c>
      <c r="H326" s="43">
        <v>3</v>
      </c>
      <c r="I326" s="41">
        <v>0.4</v>
      </c>
      <c r="J326" s="19"/>
      <c r="K326" s="19"/>
      <c r="L326" s="19"/>
      <c r="M326" s="19"/>
      <c r="N326" s="19"/>
    </row>
    <row r="327" spans="1:14" s="4" customFormat="1" ht="12.75" x14ac:dyDescent="0.2">
      <c r="A327" s="2"/>
      <c r="B327" s="5"/>
      <c r="C327" s="2" t="s">
        <v>10</v>
      </c>
      <c r="D327" s="28" t="s">
        <v>251</v>
      </c>
      <c r="E327" s="2"/>
      <c r="F327" s="28" t="s">
        <v>12</v>
      </c>
      <c r="G327" s="37" t="s">
        <v>13</v>
      </c>
      <c r="H327" s="43">
        <v>3</v>
      </c>
      <c r="I327" s="41">
        <v>0.4</v>
      </c>
      <c r="J327" s="19"/>
      <c r="K327" s="19"/>
      <c r="L327" s="19"/>
      <c r="M327" s="19"/>
      <c r="N327" s="19"/>
    </row>
    <row r="328" spans="1:14" s="4" customFormat="1" ht="25.5" x14ac:dyDescent="0.2">
      <c r="A328" s="2"/>
      <c r="B328" s="5"/>
      <c r="C328" s="2" t="s">
        <v>10</v>
      </c>
      <c r="D328" s="28" t="s">
        <v>252</v>
      </c>
      <c r="E328" s="2"/>
      <c r="F328" s="28" t="s">
        <v>12</v>
      </c>
      <c r="G328" s="37" t="s">
        <v>13</v>
      </c>
      <c r="H328" s="43">
        <v>3</v>
      </c>
      <c r="I328" s="41">
        <v>0.4</v>
      </c>
      <c r="J328" s="19"/>
      <c r="K328" s="19"/>
      <c r="L328" s="19"/>
      <c r="M328" s="19"/>
      <c r="N328" s="19"/>
    </row>
    <row r="329" spans="1:14" s="4" customFormat="1" ht="25.5" x14ac:dyDescent="0.2">
      <c r="A329" s="2"/>
      <c r="B329" s="5"/>
      <c r="C329" s="2" t="s">
        <v>10</v>
      </c>
      <c r="D329" s="28" t="s">
        <v>253</v>
      </c>
      <c r="E329" s="2"/>
      <c r="F329" s="28" t="s">
        <v>12</v>
      </c>
      <c r="G329" s="37" t="s">
        <v>13</v>
      </c>
      <c r="H329" s="43">
        <v>3</v>
      </c>
      <c r="I329" s="41">
        <v>0.5</v>
      </c>
      <c r="J329" s="19"/>
      <c r="K329" s="19"/>
      <c r="L329" s="19"/>
      <c r="M329" s="19"/>
      <c r="N329" s="19"/>
    </row>
    <row r="330" spans="1:14" s="4" customFormat="1" ht="25.5" x14ac:dyDescent="0.2">
      <c r="A330" s="2"/>
      <c r="B330" s="5"/>
      <c r="C330" s="2" t="s">
        <v>10</v>
      </c>
      <c r="D330" s="30" t="s">
        <v>255</v>
      </c>
      <c r="E330" s="2"/>
      <c r="F330" s="30" t="s">
        <v>12</v>
      </c>
      <c r="G330" s="32" t="s">
        <v>13</v>
      </c>
      <c r="H330" s="18">
        <v>1</v>
      </c>
      <c r="I330" s="41">
        <v>0.2</v>
      </c>
      <c r="J330" s="19"/>
      <c r="K330" s="19"/>
      <c r="L330" s="19"/>
      <c r="M330" s="19"/>
      <c r="N330" s="19"/>
    </row>
    <row r="331" spans="1:14" s="4" customFormat="1" ht="12.75" x14ac:dyDescent="0.2">
      <c r="A331" s="2"/>
      <c r="B331" s="5"/>
      <c r="C331" s="2" t="s">
        <v>10</v>
      </c>
      <c r="D331" s="30" t="s">
        <v>350</v>
      </c>
      <c r="E331" s="2"/>
      <c r="F331" s="30" t="s">
        <v>12</v>
      </c>
      <c r="G331" s="32" t="s">
        <v>13</v>
      </c>
      <c r="H331" s="18">
        <v>3</v>
      </c>
      <c r="I331" s="41">
        <v>0.5</v>
      </c>
      <c r="J331" s="19"/>
      <c r="K331" s="19"/>
      <c r="L331" s="19"/>
      <c r="M331" s="19"/>
      <c r="N331" s="19"/>
    </row>
    <row r="332" spans="1:14" s="4" customFormat="1" ht="25.5" x14ac:dyDescent="0.2">
      <c r="A332" s="2"/>
      <c r="B332" s="5"/>
      <c r="C332" s="34" t="s">
        <v>21</v>
      </c>
      <c r="D332" s="35" t="s">
        <v>256</v>
      </c>
      <c r="E332" s="34"/>
      <c r="F332" s="35"/>
      <c r="G332" s="35"/>
      <c r="H332" s="34">
        <v>6</v>
      </c>
      <c r="I332" s="36">
        <v>0.5</v>
      </c>
      <c r="J332" s="19"/>
      <c r="K332" s="19"/>
      <c r="L332" s="19"/>
      <c r="M332" s="19"/>
      <c r="N332" s="19"/>
    </row>
    <row r="333" spans="1:14" s="4" customFormat="1" ht="25.5" x14ac:dyDescent="0.2">
      <c r="A333" s="2"/>
      <c r="B333" s="5"/>
      <c r="C333" s="2"/>
      <c r="D333" s="5"/>
      <c r="E333" s="2">
        <v>0</v>
      </c>
      <c r="F333" s="30" t="s">
        <v>257</v>
      </c>
      <c r="G333" s="5"/>
      <c r="H333" s="2"/>
      <c r="I333" s="23"/>
      <c r="J333" s="19"/>
      <c r="K333" s="19"/>
      <c r="L333" s="19"/>
      <c r="M333" s="19"/>
      <c r="N333" s="19"/>
    </row>
    <row r="334" spans="1:14" s="4" customFormat="1" ht="25.5" x14ac:dyDescent="0.2">
      <c r="A334" s="2"/>
      <c r="B334" s="5"/>
      <c r="C334" s="2"/>
      <c r="D334" s="5"/>
      <c r="E334" s="2">
        <v>1</v>
      </c>
      <c r="F334" s="30" t="s">
        <v>258</v>
      </c>
      <c r="G334" s="5"/>
      <c r="H334" s="2"/>
      <c r="I334" s="23"/>
      <c r="J334" s="19"/>
      <c r="K334" s="19"/>
      <c r="L334" s="19"/>
      <c r="M334" s="19"/>
      <c r="N334" s="19"/>
    </row>
    <row r="335" spans="1:14" s="4" customFormat="1" ht="25.5" x14ac:dyDescent="0.2">
      <c r="A335" s="2"/>
      <c r="B335" s="5"/>
      <c r="C335" s="2"/>
      <c r="D335" s="5"/>
      <c r="E335" s="2">
        <v>2</v>
      </c>
      <c r="F335" s="30" t="s">
        <v>259</v>
      </c>
      <c r="G335" s="5"/>
      <c r="H335" s="2"/>
      <c r="I335" s="23"/>
      <c r="J335" s="19"/>
      <c r="K335" s="19"/>
      <c r="L335" s="19"/>
      <c r="M335" s="19"/>
      <c r="N335" s="19"/>
    </row>
    <row r="336" spans="1:14" s="4" customFormat="1" ht="25.5" x14ac:dyDescent="0.2">
      <c r="A336" s="2"/>
      <c r="B336" s="5"/>
      <c r="C336" s="2"/>
      <c r="D336" s="5"/>
      <c r="E336" s="2">
        <v>3</v>
      </c>
      <c r="F336" s="30" t="s">
        <v>260</v>
      </c>
      <c r="G336" s="5"/>
      <c r="H336" s="2"/>
      <c r="I336" s="23"/>
      <c r="J336" s="19"/>
      <c r="K336" s="19"/>
      <c r="L336" s="19"/>
      <c r="M336" s="19"/>
      <c r="N336" s="19"/>
    </row>
    <row r="337" spans="1:14" s="4" customFormat="1" ht="25.5" x14ac:dyDescent="0.2">
      <c r="A337" s="2"/>
      <c r="B337" s="5"/>
      <c r="C337" s="34" t="s">
        <v>21</v>
      </c>
      <c r="D337" s="35" t="s">
        <v>261</v>
      </c>
      <c r="E337" s="34"/>
      <c r="F337" s="35"/>
      <c r="G337" s="35"/>
      <c r="H337" s="34">
        <v>3</v>
      </c>
      <c r="I337" s="36">
        <v>0.8</v>
      </c>
      <c r="J337" s="19"/>
      <c r="K337" s="19"/>
      <c r="L337" s="19"/>
      <c r="M337" s="19"/>
      <c r="N337" s="19"/>
    </row>
    <row r="338" spans="1:14" s="4" customFormat="1" ht="25.5" x14ac:dyDescent="0.2">
      <c r="A338" s="2"/>
      <c r="B338" s="5"/>
      <c r="C338" s="2"/>
      <c r="D338" s="5"/>
      <c r="E338" s="2">
        <v>0</v>
      </c>
      <c r="F338" s="30" t="s">
        <v>262</v>
      </c>
      <c r="G338" s="5"/>
      <c r="H338" s="2"/>
      <c r="I338" s="23"/>
      <c r="J338" s="19"/>
      <c r="K338" s="19"/>
      <c r="L338" s="19"/>
      <c r="M338" s="19"/>
      <c r="N338" s="19"/>
    </row>
    <row r="339" spans="1:14" s="4" customFormat="1" ht="38.25" x14ac:dyDescent="0.2">
      <c r="A339" s="2"/>
      <c r="B339" s="5"/>
      <c r="C339" s="2"/>
      <c r="D339" s="5"/>
      <c r="E339" s="2">
        <v>1</v>
      </c>
      <c r="F339" s="30" t="s">
        <v>380</v>
      </c>
      <c r="G339" s="5"/>
      <c r="H339" s="2"/>
      <c r="I339" s="23"/>
      <c r="J339" s="19"/>
      <c r="K339" s="19"/>
      <c r="L339" s="19"/>
      <c r="M339" s="19"/>
      <c r="N339" s="19"/>
    </row>
    <row r="340" spans="1:14" s="4" customFormat="1" ht="38.25" x14ac:dyDescent="0.2">
      <c r="A340" s="2"/>
      <c r="B340" s="5"/>
      <c r="C340" s="2"/>
      <c r="D340" s="5"/>
      <c r="E340" s="2">
        <v>2</v>
      </c>
      <c r="F340" s="30" t="s">
        <v>263</v>
      </c>
      <c r="G340" s="5"/>
      <c r="H340" s="2"/>
      <c r="I340" s="23"/>
      <c r="J340" s="19"/>
      <c r="K340" s="19"/>
      <c r="L340" s="19"/>
      <c r="M340" s="19"/>
      <c r="N340" s="19"/>
    </row>
    <row r="341" spans="1:14" s="4" customFormat="1" ht="51" x14ac:dyDescent="0.2">
      <c r="A341" s="2"/>
      <c r="B341" s="5"/>
      <c r="C341" s="2"/>
      <c r="D341" s="5"/>
      <c r="E341" s="2">
        <v>3</v>
      </c>
      <c r="F341" s="30" t="s">
        <v>264</v>
      </c>
      <c r="G341" s="5"/>
      <c r="H341" s="2"/>
      <c r="I341" s="23"/>
      <c r="J341" s="19"/>
      <c r="K341" s="19"/>
      <c r="L341" s="19"/>
      <c r="M341" s="19"/>
      <c r="N341" s="19"/>
    </row>
    <row r="342" spans="1:14" s="4" customFormat="1" ht="25.5" x14ac:dyDescent="0.2">
      <c r="A342" s="2"/>
      <c r="B342" s="5"/>
      <c r="C342" s="34" t="s">
        <v>21</v>
      </c>
      <c r="D342" s="35" t="s">
        <v>265</v>
      </c>
      <c r="E342" s="34"/>
      <c r="F342" s="35"/>
      <c r="G342" s="35"/>
      <c r="H342" s="34">
        <v>3</v>
      </c>
      <c r="I342" s="36">
        <v>0.7</v>
      </c>
      <c r="J342" s="19"/>
      <c r="K342" s="19"/>
      <c r="L342" s="19"/>
      <c r="M342" s="19"/>
      <c r="N342" s="19"/>
    </row>
    <row r="343" spans="1:14" s="4" customFormat="1" ht="25.5" x14ac:dyDescent="0.2">
      <c r="A343" s="2"/>
      <c r="B343" s="5"/>
      <c r="C343" s="2"/>
      <c r="D343" s="5"/>
      <c r="E343" s="2">
        <v>0</v>
      </c>
      <c r="F343" s="30" t="s">
        <v>266</v>
      </c>
      <c r="G343" s="5"/>
      <c r="H343" s="2"/>
      <c r="I343" s="23"/>
      <c r="J343" s="19"/>
      <c r="K343" s="19"/>
      <c r="L343" s="19"/>
      <c r="M343" s="19"/>
      <c r="N343" s="19"/>
    </row>
    <row r="344" spans="1:14" s="4" customFormat="1" ht="25.5" x14ac:dyDescent="0.2">
      <c r="A344" s="2"/>
      <c r="B344" s="5"/>
      <c r="C344" s="2"/>
      <c r="D344" s="5"/>
      <c r="E344" s="2">
        <v>1</v>
      </c>
      <c r="F344" s="30" t="s">
        <v>267</v>
      </c>
      <c r="G344" s="5"/>
      <c r="H344" s="2"/>
      <c r="I344" s="23"/>
      <c r="J344" s="19"/>
      <c r="K344" s="19"/>
      <c r="L344" s="19"/>
      <c r="M344" s="19"/>
      <c r="N344" s="19"/>
    </row>
    <row r="345" spans="1:14" s="4" customFormat="1" ht="25.5" x14ac:dyDescent="0.2">
      <c r="A345" s="2"/>
      <c r="B345" s="5"/>
      <c r="C345" s="2"/>
      <c r="D345" s="5"/>
      <c r="E345" s="2">
        <v>2</v>
      </c>
      <c r="F345" s="30" t="s">
        <v>268</v>
      </c>
      <c r="G345" s="5"/>
      <c r="H345" s="2"/>
      <c r="I345" s="23"/>
      <c r="J345" s="19"/>
      <c r="K345" s="19"/>
      <c r="L345" s="19"/>
      <c r="M345" s="19"/>
      <c r="N345" s="19"/>
    </row>
    <row r="346" spans="1:14" s="4" customFormat="1" ht="38.25" x14ac:dyDescent="0.2">
      <c r="A346" s="2"/>
      <c r="B346" s="5"/>
      <c r="C346" s="2"/>
      <c r="D346" s="5"/>
      <c r="E346" s="2">
        <v>3</v>
      </c>
      <c r="F346" s="30" t="s">
        <v>269</v>
      </c>
      <c r="G346" s="5"/>
      <c r="H346" s="2"/>
      <c r="I346" s="23"/>
      <c r="J346" s="19"/>
      <c r="K346" s="19"/>
      <c r="L346" s="19"/>
      <c r="M346" s="19"/>
      <c r="N346" s="19"/>
    </row>
    <row r="347" spans="1:14" s="4" customFormat="1" ht="25.5" x14ac:dyDescent="0.2">
      <c r="A347" s="2"/>
      <c r="B347" s="5"/>
      <c r="C347" s="34" t="s">
        <v>21</v>
      </c>
      <c r="D347" s="35" t="s">
        <v>270</v>
      </c>
      <c r="E347" s="34"/>
      <c r="F347" s="35"/>
      <c r="G347" s="35"/>
      <c r="H347" s="34">
        <v>2</v>
      </c>
      <c r="I347" s="36">
        <v>0.5</v>
      </c>
      <c r="J347" s="19"/>
      <c r="K347" s="19"/>
      <c r="L347" s="19"/>
      <c r="M347" s="19"/>
      <c r="N347" s="19"/>
    </row>
    <row r="348" spans="1:14" s="4" customFormat="1" ht="12.75" x14ac:dyDescent="0.2">
      <c r="A348" s="2"/>
      <c r="B348" s="5"/>
      <c r="C348" s="2"/>
      <c r="D348" s="5"/>
      <c r="E348" s="2">
        <v>0</v>
      </c>
      <c r="F348" s="30" t="s">
        <v>271</v>
      </c>
      <c r="G348" s="5"/>
      <c r="H348" s="2"/>
      <c r="I348" s="23"/>
      <c r="J348" s="19"/>
      <c r="K348" s="19"/>
      <c r="L348" s="19"/>
      <c r="M348" s="19"/>
      <c r="N348" s="19"/>
    </row>
    <row r="349" spans="1:14" s="4" customFormat="1" ht="38.25" x14ac:dyDescent="0.2">
      <c r="A349" s="2"/>
      <c r="B349" s="5"/>
      <c r="C349" s="2"/>
      <c r="D349" s="5"/>
      <c r="E349" s="2">
        <v>1</v>
      </c>
      <c r="F349" s="30" t="s">
        <v>272</v>
      </c>
      <c r="G349" s="5"/>
      <c r="H349" s="2"/>
      <c r="I349" s="23"/>
      <c r="J349" s="19"/>
      <c r="K349" s="19"/>
      <c r="L349" s="19"/>
      <c r="M349" s="19"/>
      <c r="N349" s="19"/>
    </row>
    <row r="350" spans="1:14" s="4" customFormat="1" ht="25.5" x14ac:dyDescent="0.2">
      <c r="A350" s="2"/>
      <c r="B350" s="5"/>
      <c r="C350" s="2"/>
      <c r="D350" s="5"/>
      <c r="E350" s="2">
        <v>2</v>
      </c>
      <c r="F350" s="30" t="s">
        <v>273</v>
      </c>
      <c r="G350" s="5"/>
      <c r="H350" s="2"/>
      <c r="I350" s="23"/>
      <c r="J350" s="19"/>
      <c r="K350" s="19"/>
      <c r="L350" s="19"/>
      <c r="M350" s="19"/>
      <c r="N350" s="19"/>
    </row>
    <row r="351" spans="1:14" s="4" customFormat="1" ht="38.25" x14ac:dyDescent="0.2">
      <c r="A351" s="2"/>
      <c r="B351" s="5"/>
      <c r="C351" s="2"/>
      <c r="D351" s="5"/>
      <c r="E351" s="2">
        <v>3</v>
      </c>
      <c r="F351" s="30" t="s">
        <v>274</v>
      </c>
      <c r="G351" s="5"/>
      <c r="H351" s="2"/>
      <c r="I351" s="23"/>
      <c r="J351" s="19"/>
      <c r="K351" s="19"/>
      <c r="L351" s="19"/>
      <c r="M351" s="19"/>
      <c r="N351" s="19"/>
    </row>
    <row r="352" spans="1:14" s="4" customFormat="1" ht="12.75" x14ac:dyDescent="0.2">
      <c r="A352" s="2"/>
      <c r="B352" s="5"/>
      <c r="C352" s="34" t="s">
        <v>21</v>
      </c>
      <c r="D352" s="35" t="s">
        <v>26</v>
      </c>
      <c r="E352" s="34"/>
      <c r="F352" s="35"/>
      <c r="G352" s="35"/>
      <c r="H352" s="34">
        <v>2</v>
      </c>
      <c r="I352" s="36">
        <v>0.5</v>
      </c>
      <c r="J352" s="19"/>
      <c r="K352" s="19"/>
      <c r="L352" s="19"/>
      <c r="M352" s="19"/>
      <c r="N352" s="19"/>
    </row>
    <row r="353" spans="1:14" s="4" customFormat="1" ht="12.75" x14ac:dyDescent="0.2">
      <c r="A353" s="2"/>
      <c r="B353" s="5"/>
      <c r="C353" s="2"/>
      <c r="D353" s="5"/>
      <c r="E353" s="2">
        <v>0</v>
      </c>
      <c r="F353" s="30" t="s">
        <v>275</v>
      </c>
      <c r="G353" s="5"/>
      <c r="H353" s="2"/>
      <c r="I353" s="23"/>
      <c r="J353" s="19"/>
      <c r="K353" s="19"/>
      <c r="L353" s="19"/>
      <c r="M353" s="19"/>
      <c r="N353" s="19"/>
    </row>
    <row r="354" spans="1:14" s="4" customFormat="1" ht="25.5" x14ac:dyDescent="0.2">
      <c r="A354" s="2"/>
      <c r="B354" s="5"/>
      <c r="C354" s="2"/>
      <c r="D354" s="5"/>
      <c r="E354" s="2">
        <v>1</v>
      </c>
      <c r="F354" s="30" t="s">
        <v>276</v>
      </c>
      <c r="G354" s="5"/>
      <c r="H354" s="2"/>
      <c r="I354" s="23"/>
      <c r="J354" s="19"/>
      <c r="K354" s="19"/>
      <c r="L354" s="19"/>
      <c r="M354" s="19"/>
      <c r="N354" s="19"/>
    </row>
    <row r="355" spans="1:14" s="4" customFormat="1" ht="25.5" x14ac:dyDescent="0.2">
      <c r="A355" s="2"/>
      <c r="B355" s="5"/>
      <c r="C355" s="2"/>
      <c r="D355" s="5"/>
      <c r="E355" s="2">
        <v>2</v>
      </c>
      <c r="F355" s="30" t="s">
        <v>277</v>
      </c>
      <c r="G355" s="5"/>
      <c r="H355" s="2"/>
      <c r="I355" s="23"/>
      <c r="J355" s="19"/>
      <c r="K355" s="19"/>
      <c r="L355" s="19"/>
      <c r="M355" s="19"/>
      <c r="N355" s="19"/>
    </row>
    <row r="356" spans="1:14" s="4" customFormat="1" ht="38.25" x14ac:dyDescent="0.2">
      <c r="A356" s="2"/>
      <c r="B356" s="5"/>
      <c r="C356" s="2"/>
      <c r="D356" s="5"/>
      <c r="E356" s="2">
        <v>3</v>
      </c>
      <c r="F356" s="30" t="s">
        <v>278</v>
      </c>
      <c r="G356" s="5"/>
      <c r="H356" s="2"/>
      <c r="I356" s="23"/>
      <c r="J356" s="19"/>
      <c r="K356" s="19"/>
      <c r="L356" s="19"/>
      <c r="M356" s="19"/>
      <c r="N356" s="19"/>
    </row>
    <row r="357" spans="1:14" s="4" customFormat="1" ht="38.25" x14ac:dyDescent="0.2">
      <c r="A357" s="2"/>
      <c r="B357" s="5"/>
      <c r="C357" s="34" t="s">
        <v>21</v>
      </c>
      <c r="D357" s="35" t="s">
        <v>279</v>
      </c>
      <c r="E357" s="34"/>
      <c r="F357" s="35"/>
      <c r="G357" s="35"/>
      <c r="H357" s="34">
        <v>3</v>
      </c>
      <c r="I357" s="36">
        <v>0.5</v>
      </c>
      <c r="J357" s="19"/>
      <c r="K357" s="19"/>
      <c r="L357" s="19"/>
      <c r="M357" s="19"/>
      <c r="N357" s="19"/>
    </row>
    <row r="358" spans="1:14" s="4" customFormat="1" ht="25.5" x14ac:dyDescent="0.2">
      <c r="A358" s="2"/>
      <c r="B358" s="5"/>
      <c r="C358" s="2"/>
      <c r="D358" s="5"/>
      <c r="E358" s="2">
        <v>0</v>
      </c>
      <c r="F358" s="30" t="s">
        <v>280</v>
      </c>
      <c r="G358" s="5"/>
      <c r="H358" s="2"/>
      <c r="I358" s="23"/>
      <c r="J358" s="19"/>
      <c r="K358" s="19"/>
      <c r="L358" s="19"/>
      <c r="M358" s="19"/>
      <c r="N358" s="19"/>
    </row>
    <row r="359" spans="1:14" s="4" customFormat="1" ht="38.25" x14ac:dyDescent="0.2">
      <c r="A359" s="2"/>
      <c r="B359" s="5"/>
      <c r="C359" s="2"/>
      <c r="D359" s="5"/>
      <c r="E359" s="2">
        <v>1</v>
      </c>
      <c r="F359" s="30" t="s">
        <v>281</v>
      </c>
      <c r="G359" s="5"/>
      <c r="H359" s="2"/>
      <c r="I359" s="23"/>
      <c r="J359" s="19"/>
      <c r="K359" s="19"/>
      <c r="L359" s="19"/>
      <c r="M359" s="19"/>
      <c r="N359" s="19"/>
    </row>
    <row r="360" spans="1:14" s="4" customFormat="1" ht="38.25" x14ac:dyDescent="0.2">
      <c r="A360" s="2"/>
      <c r="B360" s="5"/>
      <c r="C360" s="2"/>
      <c r="D360" s="5"/>
      <c r="E360" s="2">
        <v>2</v>
      </c>
      <c r="F360" s="30" t="s">
        <v>282</v>
      </c>
      <c r="G360" s="5"/>
      <c r="H360" s="2"/>
      <c r="I360" s="23"/>
      <c r="J360" s="19"/>
      <c r="K360" s="19"/>
      <c r="L360" s="19"/>
      <c r="M360" s="19"/>
      <c r="N360" s="19"/>
    </row>
    <row r="361" spans="1:14" s="4" customFormat="1" ht="38.25" x14ac:dyDescent="0.2">
      <c r="A361" s="2"/>
      <c r="B361" s="5"/>
      <c r="C361" s="2"/>
      <c r="D361" s="5"/>
      <c r="E361" s="2">
        <v>3</v>
      </c>
      <c r="F361" s="30" t="s">
        <v>283</v>
      </c>
      <c r="G361" s="5"/>
      <c r="H361" s="2"/>
      <c r="I361" s="23"/>
      <c r="J361" s="19"/>
      <c r="K361" s="19"/>
      <c r="L361" s="19"/>
      <c r="M361" s="19"/>
      <c r="N361" s="19"/>
    </row>
    <row r="362" spans="1:14" s="4" customFormat="1" ht="25.5" x14ac:dyDescent="0.2">
      <c r="A362" s="2"/>
      <c r="B362" s="5"/>
      <c r="C362" s="34" t="s">
        <v>21</v>
      </c>
      <c r="D362" s="35" t="s">
        <v>284</v>
      </c>
      <c r="E362" s="34"/>
      <c r="F362" s="35"/>
      <c r="G362" s="35"/>
      <c r="H362" s="34">
        <v>3</v>
      </c>
      <c r="I362" s="36">
        <v>0.5</v>
      </c>
      <c r="J362" s="19"/>
      <c r="K362" s="19"/>
      <c r="L362" s="19"/>
      <c r="M362" s="19"/>
      <c r="N362" s="19"/>
    </row>
    <row r="363" spans="1:14" s="4" customFormat="1" ht="25.5" x14ac:dyDescent="0.2">
      <c r="A363" s="2"/>
      <c r="B363" s="5"/>
      <c r="C363" s="2"/>
      <c r="D363" s="5"/>
      <c r="E363" s="2">
        <v>0</v>
      </c>
      <c r="F363" s="30" t="s">
        <v>285</v>
      </c>
      <c r="G363" s="5"/>
      <c r="H363" s="2"/>
      <c r="I363" s="23"/>
      <c r="J363" s="19"/>
      <c r="K363" s="19"/>
      <c r="L363" s="19"/>
      <c r="M363" s="19"/>
      <c r="N363" s="19"/>
    </row>
    <row r="364" spans="1:14" s="4" customFormat="1" ht="25.5" x14ac:dyDescent="0.2">
      <c r="A364" s="2"/>
      <c r="B364" s="5"/>
      <c r="C364" s="2"/>
      <c r="D364" s="5"/>
      <c r="E364" s="2">
        <v>1</v>
      </c>
      <c r="F364" s="30" t="s">
        <v>286</v>
      </c>
      <c r="G364" s="5"/>
      <c r="H364" s="2"/>
      <c r="I364" s="23"/>
      <c r="J364" s="19"/>
      <c r="K364" s="19"/>
      <c r="L364" s="19"/>
      <c r="M364" s="19"/>
      <c r="N364" s="19"/>
    </row>
    <row r="365" spans="1:14" s="4" customFormat="1" ht="38.25" x14ac:dyDescent="0.2">
      <c r="A365" s="2"/>
      <c r="B365" s="5"/>
      <c r="C365" s="2"/>
      <c r="D365" s="5"/>
      <c r="E365" s="2">
        <v>2</v>
      </c>
      <c r="F365" s="30" t="s">
        <v>287</v>
      </c>
      <c r="G365" s="5"/>
      <c r="H365" s="2"/>
      <c r="I365" s="23"/>
      <c r="J365" s="19"/>
      <c r="K365" s="19"/>
      <c r="L365" s="19"/>
      <c r="M365" s="19"/>
      <c r="N365" s="19"/>
    </row>
    <row r="366" spans="1:14" s="4" customFormat="1" ht="63.75" x14ac:dyDescent="0.2">
      <c r="A366" s="2"/>
      <c r="B366" s="5"/>
      <c r="C366" s="2"/>
      <c r="D366" s="5"/>
      <c r="E366" s="2">
        <v>3</v>
      </c>
      <c r="F366" s="30" t="s">
        <v>288</v>
      </c>
      <c r="G366" s="5"/>
      <c r="H366" s="2"/>
      <c r="I366" s="23"/>
      <c r="J366" s="19"/>
      <c r="K366" s="19"/>
      <c r="L366" s="19"/>
      <c r="M366" s="19"/>
      <c r="N366" s="19"/>
    </row>
    <row r="367" spans="1:14" s="4" customFormat="1" ht="76.5" x14ac:dyDescent="0.2">
      <c r="A367" s="18">
        <v>5</v>
      </c>
      <c r="B367" s="56" t="s">
        <v>289</v>
      </c>
      <c r="C367" s="2"/>
      <c r="D367" s="56"/>
      <c r="E367" s="2"/>
      <c r="F367" s="5"/>
      <c r="G367" s="5"/>
      <c r="H367" s="2"/>
      <c r="I367" s="23"/>
      <c r="J367" s="19"/>
      <c r="K367" s="19"/>
      <c r="L367" s="19"/>
      <c r="M367" s="19"/>
      <c r="N367" s="19"/>
    </row>
    <row r="368" spans="1:14" s="4" customFormat="1" ht="25.5" x14ac:dyDescent="0.2">
      <c r="A368" s="2"/>
      <c r="B368" s="5"/>
      <c r="C368" s="2" t="s">
        <v>10</v>
      </c>
      <c r="D368" s="50" t="s">
        <v>290</v>
      </c>
      <c r="E368" s="2"/>
      <c r="F368" s="30" t="s">
        <v>12</v>
      </c>
      <c r="G368" s="32" t="s">
        <v>13</v>
      </c>
      <c r="H368" s="18">
        <v>6</v>
      </c>
      <c r="I368" s="41">
        <v>0.4</v>
      </c>
      <c r="J368" s="19"/>
      <c r="K368" s="19"/>
      <c r="L368" s="19"/>
      <c r="M368" s="19"/>
      <c r="N368" s="19"/>
    </row>
    <row r="369" spans="1:14" s="4" customFormat="1" ht="25.5" x14ac:dyDescent="0.2">
      <c r="A369" s="2"/>
      <c r="B369" s="5"/>
      <c r="C369" s="2" t="s">
        <v>10</v>
      </c>
      <c r="D369" s="50" t="s">
        <v>291</v>
      </c>
      <c r="E369" s="2"/>
      <c r="F369" s="30" t="s">
        <v>12</v>
      </c>
      <c r="G369" s="32" t="s">
        <v>13</v>
      </c>
      <c r="H369" s="18">
        <v>6</v>
      </c>
      <c r="I369" s="41">
        <v>0.4</v>
      </c>
      <c r="J369" s="19"/>
      <c r="K369" s="19"/>
      <c r="L369" s="19"/>
      <c r="M369" s="19"/>
      <c r="N369" s="19"/>
    </row>
    <row r="370" spans="1:14" s="4" customFormat="1" ht="25.5" x14ac:dyDescent="0.2">
      <c r="A370" s="2"/>
      <c r="B370" s="5"/>
      <c r="C370" s="2" t="s">
        <v>10</v>
      </c>
      <c r="D370" s="49" t="s">
        <v>292</v>
      </c>
      <c r="E370" s="2"/>
      <c r="F370" s="30" t="s">
        <v>12</v>
      </c>
      <c r="G370" s="32" t="s">
        <v>13</v>
      </c>
      <c r="H370" s="18">
        <v>3</v>
      </c>
      <c r="I370" s="41">
        <v>0.5</v>
      </c>
      <c r="J370" s="19"/>
      <c r="K370" s="19"/>
      <c r="L370" s="19"/>
      <c r="M370" s="19"/>
      <c r="N370" s="19"/>
    </row>
    <row r="371" spans="1:14" s="4" customFormat="1" ht="12.75" x14ac:dyDescent="0.2">
      <c r="A371" s="2"/>
      <c r="B371" s="5"/>
      <c r="C371" s="2" t="s">
        <v>10</v>
      </c>
      <c r="D371" s="49" t="s">
        <v>293</v>
      </c>
      <c r="E371" s="2"/>
      <c r="F371" s="30" t="s">
        <v>12</v>
      </c>
      <c r="G371" s="32" t="s">
        <v>13</v>
      </c>
      <c r="H371" s="18">
        <v>3</v>
      </c>
      <c r="I371" s="41">
        <v>0.4</v>
      </c>
      <c r="J371" s="19"/>
      <c r="K371" s="19"/>
      <c r="L371" s="19"/>
      <c r="M371" s="19"/>
      <c r="N371" s="19"/>
    </row>
    <row r="372" spans="1:14" s="4" customFormat="1" ht="38.25" x14ac:dyDescent="0.2">
      <c r="A372" s="2"/>
      <c r="B372" s="5"/>
      <c r="C372" s="2" t="s">
        <v>10</v>
      </c>
      <c r="D372" s="49" t="s">
        <v>294</v>
      </c>
      <c r="E372" s="2"/>
      <c r="F372" s="30" t="s">
        <v>355</v>
      </c>
      <c r="G372" s="32" t="s">
        <v>13</v>
      </c>
      <c r="H372" s="18">
        <v>6</v>
      </c>
      <c r="I372" s="41">
        <v>0.4</v>
      </c>
      <c r="J372" s="19"/>
      <c r="K372" s="19"/>
      <c r="L372" s="19"/>
      <c r="M372" s="19"/>
      <c r="N372" s="19"/>
    </row>
    <row r="373" spans="1:14" s="4" customFormat="1" ht="25.5" x14ac:dyDescent="0.2">
      <c r="A373" s="2"/>
      <c r="B373" s="5"/>
      <c r="C373" s="2" t="s">
        <v>10</v>
      </c>
      <c r="D373" s="30" t="s">
        <v>254</v>
      </c>
      <c r="E373" s="2"/>
      <c r="F373" s="30" t="s">
        <v>12</v>
      </c>
      <c r="G373" s="32" t="s">
        <v>13</v>
      </c>
      <c r="H373" s="18">
        <v>6</v>
      </c>
      <c r="I373" s="41">
        <v>0.4</v>
      </c>
      <c r="J373" s="19"/>
      <c r="K373" s="19"/>
      <c r="L373" s="19"/>
      <c r="M373" s="19"/>
      <c r="N373" s="19"/>
    </row>
    <row r="374" spans="1:14" s="4" customFormat="1" ht="38.25" x14ac:dyDescent="0.2">
      <c r="A374" s="2"/>
      <c r="B374" s="5"/>
      <c r="C374" s="2" t="s">
        <v>10</v>
      </c>
      <c r="D374" s="30" t="s">
        <v>295</v>
      </c>
      <c r="E374" s="2"/>
      <c r="F374" s="30" t="s">
        <v>351</v>
      </c>
      <c r="G374" s="32" t="s">
        <v>13</v>
      </c>
      <c r="H374" s="18">
        <v>6</v>
      </c>
      <c r="I374" s="41">
        <v>0.4</v>
      </c>
      <c r="J374" s="19"/>
      <c r="K374" s="19"/>
      <c r="L374" s="19"/>
      <c r="M374" s="19"/>
      <c r="N374" s="19"/>
    </row>
    <row r="375" spans="1:14" s="4" customFormat="1" ht="25.5" x14ac:dyDescent="0.2">
      <c r="A375" s="2"/>
      <c r="B375" s="5"/>
      <c r="C375" s="34" t="s">
        <v>21</v>
      </c>
      <c r="D375" s="51" t="s">
        <v>296</v>
      </c>
      <c r="E375" s="57"/>
      <c r="F375" s="51"/>
      <c r="G375" s="35"/>
      <c r="H375" s="34">
        <v>5</v>
      </c>
      <c r="I375" s="36">
        <v>1</v>
      </c>
      <c r="J375" s="19"/>
      <c r="K375" s="19"/>
      <c r="L375" s="19"/>
      <c r="M375" s="19"/>
      <c r="N375" s="19"/>
    </row>
    <row r="376" spans="1:14" s="4" customFormat="1" ht="12.75" x14ac:dyDescent="0.2">
      <c r="A376" s="2"/>
      <c r="B376" s="5"/>
      <c r="C376" s="2"/>
      <c r="D376" s="56"/>
      <c r="E376" s="58">
        <v>0</v>
      </c>
      <c r="F376" s="59" t="s">
        <v>297</v>
      </c>
      <c r="G376" s="5"/>
      <c r="H376" s="2"/>
      <c r="I376" s="23"/>
      <c r="J376" s="19"/>
      <c r="K376" s="19"/>
      <c r="L376" s="19"/>
      <c r="M376" s="19"/>
      <c r="N376" s="19"/>
    </row>
    <row r="377" spans="1:14" s="4" customFormat="1" ht="25.5" x14ac:dyDescent="0.2">
      <c r="A377" s="2"/>
      <c r="B377" s="5"/>
      <c r="C377" s="2"/>
      <c r="D377" s="56"/>
      <c r="E377" s="58">
        <v>1</v>
      </c>
      <c r="F377" s="59" t="s">
        <v>298</v>
      </c>
      <c r="G377" s="5"/>
      <c r="H377" s="2"/>
      <c r="I377" s="23"/>
      <c r="J377" s="19"/>
      <c r="K377" s="19"/>
      <c r="L377" s="19"/>
      <c r="M377" s="19"/>
      <c r="N377" s="19"/>
    </row>
    <row r="378" spans="1:14" s="4" customFormat="1" ht="25.5" x14ac:dyDescent="0.2">
      <c r="A378" s="2"/>
      <c r="B378" s="5"/>
      <c r="C378" s="2"/>
      <c r="D378" s="56"/>
      <c r="E378" s="58">
        <v>2</v>
      </c>
      <c r="F378" s="59" t="s">
        <v>299</v>
      </c>
      <c r="G378" s="5"/>
      <c r="H378" s="2"/>
      <c r="I378" s="23"/>
      <c r="J378" s="19"/>
      <c r="K378" s="19"/>
      <c r="L378" s="19"/>
      <c r="M378" s="19"/>
      <c r="N378" s="19"/>
    </row>
    <row r="379" spans="1:14" s="4" customFormat="1" ht="38.25" x14ac:dyDescent="0.2">
      <c r="A379" s="2"/>
      <c r="B379" s="5"/>
      <c r="C379" s="2"/>
      <c r="D379" s="56"/>
      <c r="E379" s="58">
        <v>3</v>
      </c>
      <c r="F379" s="59" t="s">
        <v>300</v>
      </c>
      <c r="G379" s="5"/>
      <c r="H379" s="2"/>
      <c r="I379" s="23"/>
      <c r="J379" s="19"/>
      <c r="K379" s="19"/>
      <c r="L379" s="19"/>
      <c r="M379" s="19"/>
      <c r="N379" s="19"/>
    </row>
    <row r="380" spans="1:14" s="4" customFormat="1" ht="25.5" x14ac:dyDescent="0.2">
      <c r="A380" s="2"/>
      <c r="B380" s="5"/>
      <c r="C380" s="34" t="s">
        <v>21</v>
      </c>
      <c r="D380" s="51" t="s">
        <v>301</v>
      </c>
      <c r="E380" s="57"/>
      <c r="F380" s="51"/>
      <c r="G380" s="35"/>
      <c r="H380" s="34">
        <v>5</v>
      </c>
      <c r="I380" s="36">
        <v>1</v>
      </c>
      <c r="J380" s="19"/>
      <c r="K380" s="19"/>
      <c r="L380" s="19"/>
      <c r="M380" s="19"/>
      <c r="N380" s="19"/>
    </row>
    <row r="381" spans="1:14" s="4" customFormat="1" ht="12.75" x14ac:dyDescent="0.2">
      <c r="A381" s="2"/>
      <c r="B381" s="5"/>
      <c r="C381" s="2"/>
      <c r="D381" s="56"/>
      <c r="E381" s="58">
        <v>0</v>
      </c>
      <c r="F381" s="49" t="s">
        <v>302</v>
      </c>
      <c r="G381" s="5"/>
      <c r="H381" s="2"/>
      <c r="I381" s="23"/>
      <c r="J381" s="19"/>
      <c r="K381" s="19"/>
      <c r="L381" s="19"/>
      <c r="M381" s="19"/>
      <c r="N381" s="19"/>
    </row>
    <row r="382" spans="1:14" s="4" customFormat="1" ht="25.5" x14ac:dyDescent="0.2">
      <c r="A382" s="2"/>
      <c r="B382" s="5"/>
      <c r="C382" s="2"/>
      <c r="D382" s="56"/>
      <c r="E382" s="58">
        <v>1</v>
      </c>
      <c r="F382" s="49" t="s">
        <v>303</v>
      </c>
      <c r="G382" s="5"/>
      <c r="H382" s="2"/>
      <c r="I382" s="23"/>
      <c r="J382" s="19"/>
      <c r="K382" s="19"/>
      <c r="L382" s="19"/>
      <c r="M382" s="19"/>
      <c r="N382" s="19"/>
    </row>
    <row r="383" spans="1:14" s="4" customFormat="1" ht="25.5" x14ac:dyDescent="0.2">
      <c r="A383" s="2"/>
      <c r="B383" s="5"/>
      <c r="C383" s="2"/>
      <c r="D383" s="56"/>
      <c r="E383" s="58">
        <v>2</v>
      </c>
      <c r="F383" s="49" t="s">
        <v>304</v>
      </c>
      <c r="G383" s="5"/>
      <c r="H383" s="2"/>
      <c r="I383" s="23"/>
      <c r="J383" s="19"/>
      <c r="K383" s="19"/>
      <c r="L383" s="19"/>
      <c r="M383" s="19"/>
      <c r="N383" s="19"/>
    </row>
    <row r="384" spans="1:14" s="4" customFormat="1" ht="38.25" x14ac:dyDescent="0.2">
      <c r="A384" s="2"/>
      <c r="B384" s="5"/>
      <c r="C384" s="2"/>
      <c r="D384" s="56"/>
      <c r="E384" s="58">
        <v>3</v>
      </c>
      <c r="F384" s="49" t="s">
        <v>305</v>
      </c>
      <c r="G384" s="5"/>
      <c r="H384" s="2"/>
      <c r="I384" s="23"/>
      <c r="J384" s="19"/>
      <c r="K384" s="19"/>
      <c r="L384" s="19"/>
      <c r="M384" s="19"/>
      <c r="N384" s="19"/>
    </row>
    <row r="385" spans="1:14" s="4" customFormat="1" ht="25.5" x14ac:dyDescent="0.2">
      <c r="A385" s="2"/>
      <c r="B385" s="5"/>
      <c r="C385" s="34" t="s">
        <v>21</v>
      </c>
      <c r="D385" s="51" t="s">
        <v>306</v>
      </c>
      <c r="E385" s="57"/>
      <c r="F385" s="51"/>
      <c r="G385" s="35"/>
      <c r="H385" s="34">
        <v>4</v>
      </c>
      <c r="I385" s="36">
        <v>0.4</v>
      </c>
      <c r="J385" s="19"/>
      <c r="K385" s="19"/>
      <c r="L385" s="19"/>
      <c r="M385" s="19"/>
      <c r="N385" s="19"/>
    </row>
    <row r="386" spans="1:14" s="4" customFormat="1" ht="12.75" x14ac:dyDescent="0.2">
      <c r="A386" s="2"/>
      <c r="B386" s="5"/>
      <c r="C386" s="2"/>
      <c r="D386" s="5"/>
      <c r="E386" s="2">
        <v>0</v>
      </c>
      <c r="F386" s="30" t="s">
        <v>307</v>
      </c>
      <c r="G386" s="5"/>
      <c r="H386" s="2"/>
      <c r="I386" s="23"/>
      <c r="J386" s="19"/>
      <c r="K386" s="19"/>
      <c r="L386" s="19"/>
      <c r="M386" s="19"/>
      <c r="N386" s="19"/>
    </row>
    <row r="387" spans="1:14" s="4" customFormat="1" ht="25.5" x14ac:dyDescent="0.2">
      <c r="A387" s="2"/>
      <c r="B387" s="5"/>
      <c r="C387" s="2"/>
      <c r="D387" s="5"/>
      <c r="E387" s="2">
        <v>1</v>
      </c>
      <c r="F387" s="30" t="s">
        <v>308</v>
      </c>
      <c r="G387" s="5"/>
      <c r="H387" s="2"/>
      <c r="I387" s="23"/>
      <c r="J387" s="19"/>
      <c r="K387" s="19"/>
      <c r="L387" s="19"/>
      <c r="M387" s="19"/>
      <c r="N387" s="19"/>
    </row>
    <row r="388" spans="1:14" s="4" customFormat="1" ht="51" x14ac:dyDescent="0.2">
      <c r="A388" s="2"/>
      <c r="B388" s="5"/>
      <c r="C388" s="2"/>
      <c r="D388" s="5"/>
      <c r="E388" s="2">
        <v>2</v>
      </c>
      <c r="F388" s="30" t="s">
        <v>309</v>
      </c>
      <c r="G388" s="5"/>
      <c r="H388" s="2"/>
      <c r="I388" s="23"/>
      <c r="J388" s="19"/>
      <c r="K388" s="19"/>
      <c r="L388" s="19"/>
      <c r="M388" s="19"/>
      <c r="N388" s="19"/>
    </row>
    <row r="389" spans="1:14" s="4" customFormat="1" ht="51" x14ac:dyDescent="0.2">
      <c r="A389" s="2"/>
      <c r="B389" s="5"/>
      <c r="C389" s="2"/>
      <c r="D389" s="5"/>
      <c r="E389" s="2">
        <v>3</v>
      </c>
      <c r="F389" s="30" t="s">
        <v>310</v>
      </c>
      <c r="G389" s="5"/>
      <c r="H389" s="2"/>
      <c r="I389" s="23"/>
      <c r="J389" s="19"/>
      <c r="K389" s="19"/>
      <c r="L389" s="19"/>
      <c r="M389" s="19"/>
      <c r="N389" s="19"/>
    </row>
    <row r="390" spans="1:14" x14ac:dyDescent="0.25">
      <c r="I390" s="60">
        <f>SUM(I389,I220,I99,I6)</f>
        <v>99.999999999999986</v>
      </c>
    </row>
  </sheetData>
  <mergeCells count="3">
    <mergeCell ref="B6:D6"/>
    <mergeCell ref="B99:D99"/>
    <mergeCell ref="B220:D2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7" sqref="B7"/>
    </sheetView>
  </sheetViews>
  <sheetFormatPr defaultColWidth="14.42578125" defaultRowHeight="15" x14ac:dyDescent="0.25"/>
  <cols>
    <col min="1" max="1" width="12.5703125" style="9" customWidth="1"/>
    <col min="2" max="2" width="65" style="9" customWidth="1"/>
    <col min="3" max="26" width="12.5703125" style="9" customWidth="1"/>
    <col min="27" max="16384" width="14.42578125" style="9"/>
  </cols>
  <sheetData>
    <row r="1" spans="1:26" ht="27.75" customHeight="1" x14ac:dyDescent="0.25">
      <c r="A1" s="77" t="s">
        <v>315</v>
      </c>
      <c r="B1" s="7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25">
      <c r="A2" s="10">
        <v>1</v>
      </c>
      <c r="B2" s="11" t="s">
        <v>316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5">
      <c r="A3" s="10">
        <v>2</v>
      </c>
      <c r="B3" s="11" t="s">
        <v>317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x14ac:dyDescent="0.25">
      <c r="A4" s="10">
        <v>3</v>
      </c>
      <c r="B4" s="11" t="s">
        <v>318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10">
        <v>4</v>
      </c>
      <c r="B5" s="11" t="s">
        <v>319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5">
      <c r="A6" s="10">
        <v>5</v>
      </c>
      <c r="B6" s="11" t="s">
        <v>320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10">
        <v>6</v>
      </c>
      <c r="B7" s="11" t="s">
        <v>321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8"/>
      <c r="B8" s="1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8"/>
      <c r="B9" s="12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8"/>
      <c r="B10" s="12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8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5">
      <c r="A12" s="8"/>
      <c r="B12" s="1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8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8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8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8"/>
      <c r="B16" s="1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8"/>
      <c r="B17" s="1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8"/>
      <c r="B18" s="1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8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8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8"/>
      <c r="B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8"/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8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8"/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8"/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8"/>
      <c r="B26" s="1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8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8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8"/>
      <c r="B29" s="1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8"/>
      <c r="B30" s="1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8"/>
      <c r="B31" s="1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8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8"/>
      <c r="B33" s="1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8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8"/>
      <c r="B35" s="1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8"/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A37" s="8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8"/>
      <c r="B38" s="1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5">
      <c r="A39" s="8"/>
      <c r="B39" s="1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5">
      <c r="A40" s="8"/>
      <c r="B40" s="1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5">
      <c r="A41" s="8"/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5">
      <c r="A42" s="8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5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5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5">
      <c r="A47" s="8"/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8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8"/>
      <c r="B51" s="1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8"/>
      <c r="B52" s="1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8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8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8"/>
      <c r="B62" s="1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5">
      <c r="A63" s="8"/>
      <c r="B63" s="12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8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8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8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8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8"/>
      <c r="B68" s="12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8"/>
      <c r="B69" s="12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8"/>
      <c r="B70" s="12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8"/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5">
      <c r="A72" s="8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5">
      <c r="A73" s="8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8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8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8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8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8"/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8"/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8"/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8"/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8"/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8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8"/>
      <c r="B84" s="12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8"/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8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8"/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8"/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8"/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8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8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8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8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8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8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8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8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8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8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8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8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8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8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8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8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8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8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8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8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8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8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8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8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8"/>
      <c r="B114" s="12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8"/>
      <c r="B115" s="12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8"/>
      <c r="B116" s="12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8"/>
      <c r="B117" s="12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8"/>
      <c r="B118" s="12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8"/>
      <c r="B119" s="12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8"/>
      <c r="B120" s="12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8"/>
      <c r="B121" s="12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8"/>
      <c r="B122" s="12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8"/>
      <c r="B123" s="12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8"/>
      <c r="B124" s="12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8"/>
      <c r="B125" s="12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8"/>
      <c r="B126" s="12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8"/>
      <c r="B127" s="12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8"/>
      <c r="B128" s="12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8"/>
      <c r="B129" s="12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8"/>
      <c r="B130" s="12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8"/>
      <c r="B131" s="12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8"/>
      <c r="B132" s="12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8"/>
      <c r="B133" s="12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8"/>
      <c r="B134" s="12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8"/>
      <c r="B135" s="12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8"/>
      <c r="B136" s="12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8"/>
      <c r="B137" s="12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8"/>
      <c r="B138" s="12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8"/>
      <c r="B139" s="12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8"/>
      <c r="B140" s="12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8"/>
      <c r="B141" s="12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8"/>
      <c r="B142" s="12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8"/>
      <c r="B143" s="12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8"/>
      <c r="B144" s="12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8"/>
      <c r="B145" s="1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8"/>
      <c r="B146" s="12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8"/>
      <c r="B147" s="12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8"/>
      <c r="B148" s="12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8"/>
      <c r="B149" s="12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8"/>
      <c r="B150" s="12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A151" s="8"/>
      <c r="B151" s="12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5">
      <c r="A152" s="8"/>
      <c r="B152" s="12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5">
      <c r="A153" s="8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5">
      <c r="A154" s="8"/>
      <c r="B154" s="12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5">
      <c r="A155" s="8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5">
      <c r="A156" s="8"/>
      <c r="B156" s="12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5">
      <c r="A157" s="8"/>
      <c r="B157" s="12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5">
      <c r="A158" s="8"/>
      <c r="B158" s="12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5">
      <c r="A159" s="8"/>
      <c r="B159" s="12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5">
      <c r="A160" s="8"/>
      <c r="B160" s="12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5">
      <c r="A161" s="8"/>
      <c r="B161" s="12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5">
      <c r="A162" s="8"/>
      <c r="B162" s="12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5">
      <c r="A163" s="8"/>
      <c r="B163" s="12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5">
      <c r="A164" s="8"/>
      <c r="B164" s="12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5">
      <c r="A165" s="8"/>
      <c r="B165" s="12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5">
      <c r="A166" s="8"/>
      <c r="B166" s="12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5">
      <c r="A167" s="8"/>
      <c r="B167" s="12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5">
      <c r="A168" s="8"/>
      <c r="B168" s="12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5">
      <c r="A169" s="8"/>
      <c r="B169" s="12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8"/>
      <c r="B170" s="12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8"/>
      <c r="B171" s="12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8"/>
      <c r="B172" s="12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8"/>
      <c r="B173" s="12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8"/>
      <c r="B174" s="12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8"/>
      <c r="B175" s="12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8"/>
      <c r="B176" s="12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8"/>
      <c r="B177" s="12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8"/>
      <c r="B178" s="12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8"/>
      <c r="B179" s="12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>
      <c r="A180" s="8"/>
      <c r="B180" s="12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5">
      <c r="A181" s="8"/>
      <c r="B181" s="12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5">
      <c r="A182" s="8"/>
      <c r="B182" s="12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5">
      <c r="A183" s="8"/>
      <c r="B183" s="12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5">
      <c r="A184" s="8"/>
      <c r="B184" s="12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5">
      <c r="A185" s="8"/>
      <c r="B185" s="12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5">
      <c r="A186" s="8"/>
      <c r="B186" s="12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5">
      <c r="A187" s="8"/>
      <c r="B187" s="12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5">
      <c r="A188" s="8"/>
      <c r="B188" s="12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5">
      <c r="A189" s="8"/>
      <c r="B189" s="12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5">
      <c r="A190" s="8"/>
      <c r="B190" s="12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5">
      <c r="A191" s="8"/>
      <c r="B191" s="1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5">
      <c r="A192" s="8"/>
      <c r="B192" s="12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5">
      <c r="A193" s="8"/>
      <c r="B193" s="12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5">
      <c r="A194" s="8"/>
      <c r="B194" s="12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5">
      <c r="A195" s="8"/>
      <c r="B195" s="12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5">
      <c r="A196" s="8"/>
      <c r="B196" s="12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5">
      <c r="A197" s="8"/>
      <c r="B197" s="12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5">
      <c r="A198" s="8"/>
      <c r="B198" s="12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5">
      <c r="A199" s="8"/>
      <c r="B199" s="12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5">
      <c r="A200" s="8"/>
      <c r="B200" s="12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5">
      <c r="A201" s="8"/>
      <c r="B201" s="12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5">
      <c r="A202" s="8"/>
      <c r="B202" s="12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5">
      <c r="A203" s="8"/>
      <c r="B203" s="12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5">
      <c r="A204" s="8"/>
      <c r="B204" s="12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5">
      <c r="A205" s="8"/>
      <c r="B205" s="12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5">
      <c r="A206" s="8"/>
      <c r="B206" s="12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5">
      <c r="A207" s="8"/>
      <c r="B207" s="12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5">
      <c r="A208" s="8"/>
      <c r="B208" s="12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5">
      <c r="A209" s="8"/>
      <c r="B209" s="12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5">
      <c r="A210" s="8"/>
      <c r="B210" s="12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5">
      <c r="A211" s="8"/>
      <c r="B211" s="12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5">
      <c r="A212" s="8"/>
      <c r="B212" s="12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5">
      <c r="A213" s="8"/>
      <c r="B213" s="12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5">
      <c r="A214" s="8"/>
      <c r="B214" s="12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8"/>
      <c r="B215" s="12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8"/>
      <c r="B216" s="12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8"/>
      <c r="B217" s="12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8"/>
      <c r="B218" s="12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8"/>
      <c r="B219" s="12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>
      <c r="A220" s="8"/>
      <c r="B220" s="12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5">
      <c r="A221" s="8"/>
      <c r="B221" s="12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5">
      <c r="A222" s="8"/>
      <c r="B222" s="12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5">
      <c r="A223" s="8"/>
      <c r="B223" s="12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5">
      <c r="A224" s="8"/>
      <c r="B224" s="12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8"/>
      <c r="B225" s="12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5">
      <c r="A226" s="8"/>
      <c r="B226" s="12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5">
      <c r="A227" s="8"/>
      <c r="B227" s="12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5">
      <c r="A228" s="8"/>
      <c r="B228" s="12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5">
      <c r="A229" s="8"/>
      <c r="B229" s="12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5">
      <c r="A230" s="8"/>
      <c r="B230" s="12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5">
      <c r="A231" s="8"/>
      <c r="B231" s="12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5">
      <c r="A232" s="8"/>
      <c r="B232" s="12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5">
      <c r="A233" s="8"/>
      <c r="B233" s="12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5">
      <c r="A234" s="8"/>
      <c r="B234" s="12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5">
      <c r="A235" s="8"/>
      <c r="B235" s="12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5">
      <c r="A236" s="8"/>
      <c r="B236" s="12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5">
      <c r="A237" s="8"/>
      <c r="B237" s="12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5">
      <c r="A238" s="8"/>
      <c r="B238" s="12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5">
      <c r="A239" s="8"/>
      <c r="B239" s="12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5">
      <c r="A240" s="8"/>
      <c r="B240" s="12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5">
      <c r="A241" s="8"/>
      <c r="B241" s="12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5">
      <c r="A242" s="8"/>
      <c r="B242" s="12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5">
      <c r="A243" s="8"/>
      <c r="B243" s="12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5">
      <c r="A244" s="8"/>
      <c r="B244" s="12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5">
      <c r="A245" s="8"/>
      <c r="B245" s="12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5">
      <c r="A246" s="8"/>
      <c r="B246" s="12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5">
      <c r="A247" s="8"/>
      <c r="B247" s="12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5">
      <c r="A248" s="8"/>
      <c r="B248" s="12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5">
      <c r="A249" s="8"/>
      <c r="B249" s="12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5">
      <c r="A250" s="8"/>
      <c r="B250" s="12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5">
      <c r="A251" s="8"/>
      <c r="B251" s="12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5">
      <c r="A252" s="8"/>
      <c r="B252" s="12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5">
      <c r="A253" s="8"/>
      <c r="B253" s="12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5">
      <c r="A254" s="8"/>
      <c r="B254" s="12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5">
      <c r="A255" s="8"/>
      <c r="B255" s="12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5">
      <c r="A256" s="8"/>
      <c r="B256" s="12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5">
      <c r="A257" s="8"/>
      <c r="B257" s="12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5">
      <c r="A258" s="8"/>
      <c r="B258" s="12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5">
      <c r="A259" s="8"/>
      <c r="B259" s="12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5">
      <c r="A260" s="8"/>
      <c r="B260" s="12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5">
      <c r="A261" s="8"/>
      <c r="B261" s="12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5">
      <c r="A262" s="8"/>
      <c r="B262" s="12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5">
      <c r="A263" s="8"/>
      <c r="B263" s="12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5">
      <c r="A264" s="8"/>
      <c r="B264" s="12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5">
      <c r="A265" s="8"/>
      <c r="B265" s="12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5">
      <c r="A266" s="8"/>
      <c r="B266" s="12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5">
      <c r="A267" s="8"/>
      <c r="B267" s="12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5">
      <c r="A268" s="8"/>
      <c r="B268" s="12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5">
      <c r="A269" s="8"/>
      <c r="B269" s="12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5">
      <c r="A270" s="8"/>
      <c r="B270" s="12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5">
      <c r="A271" s="8"/>
      <c r="B271" s="12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5">
      <c r="A272" s="8"/>
      <c r="B272" s="12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5">
      <c r="A273" s="8"/>
      <c r="B273" s="12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5">
      <c r="A274" s="8"/>
      <c r="B274" s="12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5">
      <c r="A275" s="8"/>
      <c r="B275" s="12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5">
      <c r="A276" s="8"/>
      <c r="B276" s="12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5">
      <c r="A277" s="8"/>
      <c r="B277" s="12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5">
      <c r="A278" s="8"/>
      <c r="B278" s="12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5">
      <c r="A279" s="8"/>
      <c r="B279" s="12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5">
      <c r="A280" s="8"/>
      <c r="B280" s="12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5">
      <c r="A281" s="8"/>
      <c r="B281" s="12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5">
      <c r="A282" s="8"/>
      <c r="B282" s="12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5">
      <c r="A283" s="8"/>
      <c r="B283" s="12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5">
      <c r="A284" s="8"/>
      <c r="B284" s="12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5">
      <c r="A285" s="8"/>
      <c r="B285" s="12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5">
      <c r="A286" s="8"/>
      <c r="B286" s="12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5">
      <c r="A287" s="8"/>
      <c r="B287" s="12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5">
      <c r="A288" s="8"/>
      <c r="B288" s="12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5">
      <c r="A289" s="8"/>
      <c r="B289" s="12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5">
      <c r="A290" s="8"/>
      <c r="B290" s="12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5">
      <c r="A291" s="8"/>
      <c r="B291" s="12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5">
      <c r="A292" s="8"/>
      <c r="B292" s="12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5">
      <c r="A293" s="8"/>
      <c r="B293" s="12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5">
      <c r="A294" s="8"/>
      <c r="B294" s="12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5">
      <c r="A295" s="8"/>
      <c r="B295" s="12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5">
      <c r="A296" s="8"/>
      <c r="B296" s="12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5">
      <c r="A297" s="8"/>
      <c r="B297" s="12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5">
      <c r="A298" s="8"/>
      <c r="B298" s="12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5">
      <c r="A299" s="8"/>
      <c r="B299" s="12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5">
      <c r="A300" s="8"/>
      <c r="B300" s="12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5">
      <c r="A301" s="8"/>
      <c r="B301" s="12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5">
      <c r="A302" s="8"/>
      <c r="B302" s="12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5">
      <c r="A303" s="8"/>
      <c r="B303" s="12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5">
      <c r="A304" s="8"/>
      <c r="B304" s="12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5">
      <c r="A305" s="8"/>
      <c r="B305" s="12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5">
      <c r="A306" s="8"/>
      <c r="B306" s="12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5">
      <c r="A307" s="8"/>
      <c r="B307" s="12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5">
      <c r="A308" s="8"/>
      <c r="B308" s="12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5">
      <c r="A309" s="8"/>
      <c r="B309" s="12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5">
      <c r="A310" s="8"/>
      <c r="B310" s="12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5">
      <c r="A311" s="8"/>
      <c r="B311" s="12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5">
      <c r="A312" s="8"/>
      <c r="B312" s="12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5">
      <c r="A313" s="8"/>
      <c r="B313" s="12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5">
      <c r="A314" s="8"/>
      <c r="B314" s="12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5">
      <c r="A315" s="8"/>
      <c r="B315" s="12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5">
      <c r="A316" s="8"/>
      <c r="B316" s="12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5">
      <c r="A317" s="8"/>
      <c r="B317" s="12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5">
      <c r="A318" s="8"/>
      <c r="B318" s="12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5">
      <c r="A319" s="8"/>
      <c r="B319" s="12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5">
      <c r="A320" s="8"/>
      <c r="B320" s="12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5">
      <c r="A321" s="8"/>
      <c r="B321" s="12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5">
      <c r="A322" s="8"/>
      <c r="B322" s="12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5">
      <c r="A323" s="8"/>
      <c r="B323" s="12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5">
      <c r="A324" s="8"/>
      <c r="B324" s="12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5">
      <c r="A325" s="8"/>
      <c r="B325" s="12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5">
      <c r="A326" s="8"/>
      <c r="B326" s="12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5">
      <c r="A327" s="8"/>
      <c r="B327" s="12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5">
      <c r="A328" s="8"/>
      <c r="B328" s="12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5">
      <c r="A329" s="8"/>
      <c r="B329" s="12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5">
      <c r="A330" s="8"/>
      <c r="B330" s="12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5">
      <c r="A331" s="8"/>
      <c r="B331" s="12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5">
      <c r="A332" s="8"/>
      <c r="B332" s="12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5">
      <c r="A333" s="8"/>
      <c r="B333" s="12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5">
      <c r="A334" s="8"/>
      <c r="B334" s="12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5">
      <c r="A335" s="8"/>
      <c r="B335" s="12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5">
      <c r="A336" s="8"/>
      <c r="B336" s="12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5">
      <c r="A337" s="8"/>
      <c r="B337" s="12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5">
      <c r="A338" s="8"/>
      <c r="B338" s="12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5">
      <c r="A339" s="8"/>
      <c r="B339" s="12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5">
      <c r="A340" s="8"/>
      <c r="B340" s="12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5">
      <c r="A341" s="8"/>
      <c r="B341" s="12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5">
      <c r="A342" s="8"/>
      <c r="B342" s="12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5">
      <c r="A343" s="8"/>
      <c r="B343" s="12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5">
      <c r="A344" s="8"/>
      <c r="B344" s="12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5">
      <c r="A345" s="8"/>
      <c r="B345" s="12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5">
      <c r="A346" s="8"/>
      <c r="B346" s="12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5">
      <c r="A347" s="8"/>
      <c r="B347" s="12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5">
      <c r="A348" s="8"/>
      <c r="B348" s="12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5">
      <c r="A349" s="8"/>
      <c r="B349" s="12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5">
      <c r="A350" s="8"/>
      <c r="B350" s="12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5">
      <c r="A351" s="8"/>
      <c r="B351" s="12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5">
      <c r="A352" s="8"/>
      <c r="B352" s="12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5">
      <c r="A353" s="8"/>
      <c r="B353" s="12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5">
      <c r="A354" s="8"/>
      <c r="B354" s="12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5">
      <c r="A355" s="8"/>
      <c r="B355" s="12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5">
      <c r="A356" s="8"/>
      <c r="B356" s="12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5">
      <c r="A357" s="8"/>
      <c r="B357" s="12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5">
      <c r="A358" s="8"/>
      <c r="B358" s="12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5">
      <c r="A359" s="8"/>
      <c r="B359" s="12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5">
      <c r="A360" s="8"/>
      <c r="B360" s="12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5">
      <c r="A361" s="8"/>
      <c r="B361" s="12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5">
      <c r="A362" s="8"/>
      <c r="B362" s="12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5">
      <c r="A363" s="8"/>
      <c r="B363" s="12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5">
      <c r="A364" s="8"/>
      <c r="B364" s="12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5">
      <c r="A365" s="8"/>
      <c r="B365" s="12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5">
      <c r="A366" s="8"/>
      <c r="B366" s="12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5">
      <c r="A367" s="8"/>
      <c r="B367" s="12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5">
      <c r="A368" s="8"/>
      <c r="B368" s="12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5">
      <c r="A369" s="8"/>
      <c r="B369" s="12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5">
      <c r="A370" s="8"/>
      <c r="B370" s="12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5">
      <c r="A371" s="8"/>
      <c r="B371" s="12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5">
      <c r="A372" s="8"/>
      <c r="B372" s="12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5">
      <c r="A373" s="8"/>
      <c r="B373" s="12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5">
      <c r="A374" s="8"/>
      <c r="B374" s="12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5">
      <c r="A375" s="8"/>
      <c r="B375" s="12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5">
      <c r="A376" s="8"/>
      <c r="B376" s="12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5">
      <c r="A377" s="8"/>
      <c r="B377" s="12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5">
      <c r="A378" s="8"/>
      <c r="B378" s="12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5">
      <c r="A379" s="8"/>
      <c r="B379" s="12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5">
      <c r="A380" s="8"/>
      <c r="B380" s="12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5">
      <c r="A381" s="8"/>
      <c r="B381" s="12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5">
      <c r="A382" s="8"/>
      <c r="B382" s="12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5">
      <c r="A383" s="8"/>
      <c r="B383" s="12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5">
      <c r="A384" s="8"/>
      <c r="B384" s="12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5">
      <c r="A385" s="8"/>
      <c r="B385" s="12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5">
      <c r="A386" s="8"/>
      <c r="B386" s="12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5">
      <c r="A387" s="8"/>
      <c r="B387" s="12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5">
      <c r="A388" s="8"/>
      <c r="B388" s="12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5">
      <c r="A389" s="8"/>
      <c r="B389" s="12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5">
      <c r="A390" s="8"/>
      <c r="B390" s="12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5">
      <c r="A391" s="8"/>
      <c r="B391" s="12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5">
      <c r="A392" s="8"/>
      <c r="B392" s="12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5">
      <c r="A393" s="8"/>
      <c r="B393" s="12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5">
      <c r="A394" s="8"/>
      <c r="B394" s="12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5">
      <c r="A395" s="8"/>
      <c r="B395" s="12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5">
      <c r="A396" s="8"/>
      <c r="B396" s="12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5">
      <c r="A397" s="8"/>
      <c r="B397" s="12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5">
      <c r="A398" s="8"/>
      <c r="B398" s="12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5">
      <c r="A399" s="8"/>
      <c r="B399" s="12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5">
      <c r="A400" s="8"/>
      <c r="B400" s="12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5">
      <c r="A401" s="8"/>
      <c r="B401" s="12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5">
      <c r="A402" s="8"/>
      <c r="B402" s="12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5">
      <c r="A403" s="8"/>
      <c r="B403" s="12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5">
      <c r="A404" s="8"/>
      <c r="B404" s="12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5">
      <c r="A405" s="8"/>
      <c r="B405" s="12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5">
      <c r="A406" s="8"/>
      <c r="B406" s="12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5">
      <c r="A407" s="8"/>
      <c r="B407" s="12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5">
      <c r="A408" s="8"/>
      <c r="B408" s="12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5">
      <c r="A409" s="8"/>
      <c r="B409" s="12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5">
      <c r="A410" s="8"/>
      <c r="B410" s="12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5">
      <c r="A411" s="8"/>
      <c r="B411" s="12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5">
      <c r="A412" s="8"/>
      <c r="B412" s="12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5">
      <c r="A413" s="8"/>
      <c r="B413" s="12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5">
      <c r="A414" s="8"/>
      <c r="B414" s="12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5">
      <c r="A415" s="8"/>
      <c r="B415" s="12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5">
      <c r="A416" s="8"/>
      <c r="B416" s="12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5">
      <c r="A417" s="8"/>
      <c r="B417" s="12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5">
      <c r="A418" s="8"/>
      <c r="B418" s="12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5">
      <c r="A419" s="8"/>
      <c r="B419" s="12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5">
      <c r="A420" s="8"/>
      <c r="B420" s="12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5">
      <c r="A421" s="8"/>
      <c r="B421" s="12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5">
      <c r="A422" s="8"/>
      <c r="B422" s="12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5">
      <c r="A423" s="8"/>
      <c r="B423" s="12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5">
      <c r="A424" s="8"/>
      <c r="B424" s="12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5">
      <c r="A425" s="8"/>
      <c r="B425" s="12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5">
      <c r="A426" s="8"/>
      <c r="B426" s="12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5">
      <c r="A427" s="8"/>
      <c r="B427" s="12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5">
      <c r="A428" s="8"/>
      <c r="B428" s="12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5">
      <c r="A429" s="8"/>
      <c r="B429" s="12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5">
      <c r="A430" s="8"/>
      <c r="B430" s="12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5">
      <c r="A431" s="8"/>
      <c r="B431" s="12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5">
      <c r="A432" s="8"/>
      <c r="B432" s="12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5">
      <c r="A433" s="8"/>
      <c r="B433" s="12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5">
      <c r="A434" s="8"/>
      <c r="B434" s="12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5">
      <c r="A435" s="8"/>
      <c r="B435" s="12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5">
      <c r="A436" s="8"/>
      <c r="B436" s="12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5">
      <c r="A437" s="8"/>
      <c r="B437" s="12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5">
      <c r="A438" s="8"/>
      <c r="B438" s="12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5">
      <c r="A439" s="8"/>
      <c r="B439" s="12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5">
      <c r="A440" s="8"/>
      <c r="B440" s="12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5">
      <c r="A441" s="8"/>
      <c r="B441" s="12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5">
      <c r="A442" s="8"/>
      <c r="B442" s="12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5">
      <c r="A443" s="8"/>
      <c r="B443" s="12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5">
      <c r="A444" s="8"/>
      <c r="B444" s="12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5">
      <c r="A445" s="8"/>
      <c r="B445" s="12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5">
      <c r="A446" s="8"/>
      <c r="B446" s="12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5">
      <c r="A447" s="8"/>
      <c r="B447" s="12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5">
      <c r="A448" s="8"/>
      <c r="B448" s="12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5">
      <c r="A449" s="8"/>
      <c r="B449" s="12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5">
      <c r="A450" s="8"/>
      <c r="B450" s="12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5">
      <c r="A451" s="8"/>
      <c r="B451" s="12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5">
      <c r="A452" s="8"/>
      <c r="B452" s="12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5">
      <c r="A453" s="8"/>
      <c r="B453" s="12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5">
      <c r="A454" s="8"/>
      <c r="B454" s="12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5">
      <c r="A455" s="8"/>
      <c r="B455" s="12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5">
      <c r="A456" s="8"/>
      <c r="B456" s="12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5">
      <c r="A457" s="8"/>
      <c r="B457" s="12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5">
      <c r="A458" s="8"/>
      <c r="B458" s="12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5">
      <c r="A459" s="8"/>
      <c r="B459" s="12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5">
      <c r="A460" s="8"/>
      <c r="B460" s="12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5">
      <c r="A461" s="8"/>
      <c r="B461" s="12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5">
      <c r="A462" s="8"/>
      <c r="B462" s="12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5">
      <c r="A463" s="8"/>
      <c r="B463" s="12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5">
      <c r="A464" s="8"/>
      <c r="B464" s="12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5">
      <c r="A465" s="8"/>
      <c r="B465" s="12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5">
      <c r="A466" s="8"/>
      <c r="B466" s="12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5">
      <c r="A467" s="8"/>
      <c r="B467" s="12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5">
      <c r="A468" s="8"/>
      <c r="B468" s="12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5">
      <c r="A469" s="8"/>
      <c r="B469" s="12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5">
      <c r="A470" s="8"/>
      <c r="B470" s="12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5">
      <c r="A471" s="8"/>
      <c r="B471" s="12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5">
      <c r="A472" s="8"/>
      <c r="B472" s="12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5">
      <c r="A473" s="8"/>
      <c r="B473" s="12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5">
      <c r="A474" s="8"/>
      <c r="B474" s="12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5">
      <c r="A475" s="8"/>
      <c r="B475" s="12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5">
      <c r="A476" s="8"/>
      <c r="B476" s="12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5">
      <c r="A477" s="8"/>
      <c r="B477" s="12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5">
      <c r="A478" s="8"/>
      <c r="B478" s="12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5">
      <c r="A479" s="8"/>
      <c r="B479" s="12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5">
      <c r="A480" s="8"/>
      <c r="B480" s="12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5">
      <c r="A481" s="8"/>
      <c r="B481" s="12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5">
      <c r="A482" s="8"/>
      <c r="B482" s="12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5">
      <c r="A483" s="8"/>
      <c r="B483" s="12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5">
      <c r="A484" s="8"/>
      <c r="B484" s="12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5">
      <c r="A485" s="8"/>
      <c r="B485" s="12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5">
      <c r="A486" s="8"/>
      <c r="B486" s="12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5">
      <c r="A487" s="8"/>
      <c r="B487" s="12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5">
      <c r="A488" s="8"/>
      <c r="B488" s="12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5">
      <c r="A489" s="8"/>
      <c r="B489" s="12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5">
      <c r="A490" s="8"/>
      <c r="B490" s="12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5">
      <c r="A491" s="8"/>
      <c r="B491" s="12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5">
      <c r="A492" s="8"/>
      <c r="B492" s="12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5">
      <c r="A493" s="8"/>
      <c r="B493" s="12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5">
      <c r="A494" s="8"/>
      <c r="B494" s="12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5">
      <c r="A495" s="8"/>
      <c r="B495" s="12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5">
      <c r="A496" s="8"/>
      <c r="B496" s="12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5">
      <c r="A497" s="8"/>
      <c r="B497" s="12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5">
      <c r="A498" s="8"/>
      <c r="B498" s="12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5">
      <c r="A499" s="8"/>
      <c r="B499" s="12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5">
      <c r="A500" s="8"/>
      <c r="B500" s="12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5">
      <c r="A501" s="8"/>
      <c r="B501" s="12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5">
      <c r="A502" s="8"/>
      <c r="B502" s="12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5">
      <c r="A503" s="8"/>
      <c r="B503" s="12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5">
      <c r="A504" s="8"/>
      <c r="B504" s="12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5">
      <c r="A505" s="8"/>
      <c r="B505" s="12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5">
      <c r="A506" s="8"/>
      <c r="B506" s="12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5">
      <c r="A507" s="8"/>
      <c r="B507" s="12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5">
      <c r="A508" s="8"/>
      <c r="B508" s="12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5">
      <c r="A509" s="8"/>
      <c r="B509" s="12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5">
      <c r="A510" s="8"/>
      <c r="B510" s="12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5">
      <c r="A511" s="8"/>
      <c r="B511" s="12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5">
      <c r="A512" s="8"/>
      <c r="B512" s="12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5">
      <c r="A513" s="8"/>
      <c r="B513" s="12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5">
      <c r="A514" s="8"/>
      <c r="B514" s="12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5">
      <c r="A515" s="8"/>
      <c r="B515" s="12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5">
      <c r="A516" s="8"/>
      <c r="B516" s="12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5">
      <c r="A517" s="8"/>
      <c r="B517" s="12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5">
      <c r="A518" s="8"/>
      <c r="B518" s="12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5">
      <c r="A519" s="8"/>
      <c r="B519" s="12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5">
      <c r="A520" s="8"/>
      <c r="B520" s="12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5">
      <c r="A521" s="8"/>
      <c r="B521" s="12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5">
      <c r="A522" s="8"/>
      <c r="B522" s="12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5">
      <c r="A523" s="8"/>
      <c r="B523" s="12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5">
      <c r="A524" s="8"/>
      <c r="B524" s="12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5">
      <c r="A525" s="8"/>
      <c r="B525" s="12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5">
      <c r="A526" s="8"/>
      <c r="B526" s="12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5">
      <c r="A527" s="8"/>
      <c r="B527" s="12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5">
      <c r="A528" s="8"/>
      <c r="B528" s="12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5">
      <c r="A529" s="8"/>
      <c r="B529" s="12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5">
      <c r="A530" s="8"/>
      <c r="B530" s="12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5">
      <c r="A531" s="8"/>
      <c r="B531" s="12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5">
      <c r="A532" s="8"/>
      <c r="B532" s="12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5">
      <c r="A533" s="8"/>
      <c r="B533" s="12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5">
      <c r="A534" s="8"/>
      <c r="B534" s="12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5">
      <c r="A535" s="8"/>
      <c r="B535" s="12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5">
      <c r="A536" s="8"/>
      <c r="B536" s="12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5">
      <c r="A537" s="8"/>
      <c r="B537" s="12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5">
      <c r="A538" s="8"/>
      <c r="B538" s="12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5">
      <c r="A539" s="8"/>
      <c r="B539" s="12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5">
      <c r="A540" s="8"/>
      <c r="B540" s="12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5">
      <c r="A541" s="8"/>
      <c r="B541" s="12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5">
      <c r="A542" s="8"/>
      <c r="B542" s="12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5">
      <c r="A543" s="8"/>
      <c r="B543" s="12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5">
      <c r="A544" s="8"/>
      <c r="B544" s="12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5">
      <c r="A545" s="8"/>
      <c r="B545" s="12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5">
      <c r="A546" s="8"/>
      <c r="B546" s="12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5">
      <c r="A547" s="8"/>
      <c r="B547" s="12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5">
      <c r="A548" s="8"/>
      <c r="B548" s="12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5">
      <c r="A549" s="8"/>
      <c r="B549" s="12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5">
      <c r="A550" s="8"/>
      <c r="B550" s="12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5">
      <c r="A551" s="8"/>
      <c r="B551" s="12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5">
      <c r="A552" s="8"/>
      <c r="B552" s="12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5">
      <c r="A553" s="8"/>
      <c r="B553" s="12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5">
      <c r="A554" s="8"/>
      <c r="B554" s="12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5">
      <c r="A555" s="8"/>
      <c r="B555" s="12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5">
      <c r="A556" s="8"/>
      <c r="B556" s="12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5">
      <c r="A557" s="8"/>
      <c r="B557" s="12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5">
      <c r="A558" s="8"/>
      <c r="B558" s="12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5">
      <c r="A559" s="8"/>
      <c r="B559" s="12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5">
      <c r="A560" s="8"/>
      <c r="B560" s="12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5">
      <c r="A561" s="8"/>
      <c r="B561" s="12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5">
      <c r="A562" s="8"/>
      <c r="B562" s="12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5">
      <c r="A563" s="8"/>
      <c r="B563" s="12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5">
      <c r="A564" s="8"/>
      <c r="B564" s="12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5">
      <c r="A565" s="8"/>
      <c r="B565" s="12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5">
      <c r="A566" s="8"/>
      <c r="B566" s="12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5">
      <c r="A567" s="8"/>
      <c r="B567" s="12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5">
      <c r="A568" s="8"/>
      <c r="B568" s="12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5">
      <c r="A569" s="8"/>
      <c r="B569" s="12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5">
      <c r="A570" s="8"/>
      <c r="B570" s="12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5">
      <c r="A571" s="8"/>
      <c r="B571" s="12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5">
      <c r="A572" s="8"/>
      <c r="B572" s="12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5">
      <c r="A573" s="8"/>
      <c r="B573" s="12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5">
      <c r="A574" s="8"/>
      <c r="B574" s="12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5">
      <c r="A575" s="8"/>
      <c r="B575" s="12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5">
      <c r="A576" s="8"/>
      <c r="B576" s="12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5">
      <c r="A577" s="8"/>
      <c r="B577" s="12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5">
      <c r="A578" s="8"/>
      <c r="B578" s="12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5">
      <c r="A579" s="8"/>
      <c r="B579" s="12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5">
      <c r="A580" s="8"/>
      <c r="B580" s="12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5">
      <c r="A581" s="8"/>
      <c r="B581" s="12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5">
      <c r="A582" s="8"/>
      <c r="B582" s="12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5">
      <c r="A583" s="8"/>
      <c r="B583" s="12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5">
      <c r="A584" s="8"/>
      <c r="B584" s="12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5">
      <c r="A585" s="8"/>
      <c r="B585" s="12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5">
      <c r="A586" s="8"/>
      <c r="B586" s="12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5">
      <c r="A587" s="8"/>
      <c r="B587" s="12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5">
      <c r="A588" s="8"/>
      <c r="B588" s="12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5">
      <c r="A589" s="8"/>
      <c r="B589" s="12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5">
      <c r="A590" s="8"/>
      <c r="B590" s="12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5">
      <c r="A591" s="8"/>
      <c r="B591" s="12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5">
      <c r="A592" s="8"/>
      <c r="B592" s="12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5">
      <c r="A593" s="8"/>
      <c r="B593" s="12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5">
      <c r="A594" s="8"/>
      <c r="B594" s="12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5">
      <c r="A595" s="8"/>
      <c r="B595" s="12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5">
      <c r="A596" s="8"/>
      <c r="B596" s="12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5">
      <c r="A597" s="8"/>
      <c r="B597" s="12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5">
      <c r="A598" s="8"/>
      <c r="B598" s="12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5">
      <c r="A599" s="8"/>
      <c r="B599" s="12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5">
      <c r="A600" s="8"/>
      <c r="B600" s="12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5">
      <c r="A601" s="8"/>
      <c r="B601" s="12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5">
      <c r="A602" s="8"/>
      <c r="B602" s="12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5">
      <c r="A603" s="8"/>
      <c r="B603" s="12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5">
      <c r="A604" s="8"/>
      <c r="B604" s="12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5">
      <c r="A605" s="8"/>
      <c r="B605" s="12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5">
      <c r="A606" s="8"/>
      <c r="B606" s="12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5">
      <c r="A607" s="8"/>
      <c r="B607" s="12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5">
      <c r="A608" s="8"/>
      <c r="B608" s="12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5">
      <c r="A609" s="8"/>
      <c r="B609" s="12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5">
      <c r="A610" s="8"/>
      <c r="B610" s="12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5">
      <c r="A611" s="8"/>
      <c r="B611" s="12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5">
      <c r="A612" s="8"/>
      <c r="B612" s="12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5">
      <c r="A613" s="8"/>
      <c r="B613" s="12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5">
      <c r="A614" s="8"/>
      <c r="B614" s="12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5">
      <c r="A615" s="8"/>
      <c r="B615" s="12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5">
      <c r="A616" s="8"/>
      <c r="B616" s="12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5">
      <c r="A617" s="8"/>
      <c r="B617" s="12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5">
      <c r="A618" s="8"/>
      <c r="B618" s="12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5">
      <c r="A619" s="8"/>
      <c r="B619" s="12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5">
      <c r="A620" s="8"/>
      <c r="B620" s="12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5">
      <c r="A621" s="8"/>
      <c r="B621" s="12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5">
      <c r="A622" s="8"/>
      <c r="B622" s="12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5">
      <c r="A623" s="8"/>
      <c r="B623" s="12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5">
      <c r="A624" s="8"/>
      <c r="B624" s="12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5">
      <c r="A625" s="8"/>
      <c r="B625" s="12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5">
      <c r="A626" s="8"/>
      <c r="B626" s="12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5">
      <c r="A627" s="8"/>
      <c r="B627" s="12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5">
      <c r="A628" s="8"/>
      <c r="B628" s="12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5">
      <c r="A629" s="8"/>
      <c r="B629" s="12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5">
      <c r="A630" s="8"/>
      <c r="B630" s="12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5">
      <c r="A631" s="8"/>
      <c r="B631" s="12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5">
      <c r="A632" s="8"/>
      <c r="B632" s="12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5">
      <c r="A633" s="8"/>
      <c r="B633" s="12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5">
      <c r="A634" s="8"/>
      <c r="B634" s="12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5">
      <c r="A635" s="8"/>
      <c r="B635" s="12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5">
      <c r="A636" s="8"/>
      <c r="B636" s="12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5">
      <c r="A637" s="8"/>
      <c r="B637" s="12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5">
      <c r="A638" s="8"/>
      <c r="B638" s="12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5">
      <c r="A639" s="8"/>
      <c r="B639" s="12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5">
      <c r="A640" s="8"/>
      <c r="B640" s="12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5">
      <c r="A641" s="8"/>
      <c r="B641" s="12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5">
      <c r="A642" s="8"/>
      <c r="B642" s="12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5">
      <c r="A643" s="8"/>
      <c r="B643" s="12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5">
      <c r="A644" s="8"/>
      <c r="B644" s="12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5">
      <c r="A645" s="8"/>
      <c r="B645" s="12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5">
      <c r="A646" s="8"/>
      <c r="B646" s="12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5">
      <c r="A647" s="8"/>
      <c r="B647" s="12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5">
      <c r="A648" s="8"/>
      <c r="B648" s="12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5">
      <c r="A649" s="8"/>
      <c r="B649" s="12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5">
      <c r="A650" s="8"/>
      <c r="B650" s="12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5">
      <c r="A651" s="8"/>
      <c r="B651" s="12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5">
      <c r="A652" s="8"/>
      <c r="B652" s="12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5">
      <c r="A653" s="8"/>
      <c r="B653" s="12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5">
      <c r="A654" s="8"/>
      <c r="B654" s="12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5">
      <c r="A655" s="8"/>
      <c r="B655" s="12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5">
      <c r="A656" s="8"/>
      <c r="B656" s="12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5">
      <c r="A657" s="8"/>
      <c r="B657" s="12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5">
      <c r="A658" s="8"/>
      <c r="B658" s="12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5">
      <c r="A659" s="8"/>
      <c r="B659" s="12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5">
      <c r="A660" s="8"/>
      <c r="B660" s="12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5">
      <c r="A661" s="8"/>
      <c r="B661" s="12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5">
      <c r="A662" s="8"/>
      <c r="B662" s="12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5">
      <c r="A663" s="8"/>
      <c r="B663" s="12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5">
      <c r="A664" s="8"/>
      <c r="B664" s="12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5">
      <c r="A665" s="8"/>
      <c r="B665" s="12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5">
      <c r="A666" s="8"/>
      <c r="B666" s="12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5">
      <c r="A667" s="8"/>
      <c r="B667" s="12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5">
      <c r="A668" s="8"/>
      <c r="B668" s="12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5">
      <c r="A669" s="8"/>
      <c r="B669" s="12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5">
      <c r="A670" s="8"/>
      <c r="B670" s="12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5">
      <c r="A671" s="8"/>
      <c r="B671" s="12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5">
      <c r="A672" s="8"/>
      <c r="B672" s="12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5">
      <c r="A673" s="8"/>
      <c r="B673" s="12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5">
      <c r="A674" s="8"/>
      <c r="B674" s="12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5">
      <c r="A675" s="8"/>
      <c r="B675" s="12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5">
      <c r="A676" s="8"/>
      <c r="B676" s="12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5">
      <c r="A677" s="8"/>
      <c r="B677" s="12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5">
      <c r="A678" s="8"/>
      <c r="B678" s="12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5">
      <c r="A679" s="8"/>
      <c r="B679" s="12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5">
      <c r="A680" s="8"/>
      <c r="B680" s="12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5">
      <c r="A681" s="8"/>
      <c r="B681" s="12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5">
      <c r="A682" s="8"/>
      <c r="B682" s="12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5">
      <c r="A683" s="8"/>
      <c r="B683" s="12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5">
      <c r="A684" s="8"/>
      <c r="B684" s="12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5">
      <c r="A685" s="8"/>
      <c r="B685" s="12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5">
      <c r="A686" s="8"/>
      <c r="B686" s="12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5">
      <c r="A687" s="8"/>
      <c r="B687" s="12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5">
      <c r="A688" s="8"/>
      <c r="B688" s="12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5">
      <c r="A689" s="8"/>
      <c r="B689" s="12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5">
      <c r="A690" s="8"/>
      <c r="B690" s="12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5">
      <c r="A691" s="8"/>
      <c r="B691" s="12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5">
      <c r="A692" s="8"/>
      <c r="B692" s="12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5">
      <c r="A693" s="8"/>
      <c r="B693" s="12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5">
      <c r="A694" s="8"/>
      <c r="B694" s="12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5">
      <c r="A695" s="8"/>
      <c r="B695" s="12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5">
      <c r="A696" s="8"/>
      <c r="B696" s="12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5">
      <c r="A697" s="8"/>
      <c r="B697" s="12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5">
      <c r="A698" s="8"/>
      <c r="B698" s="12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5">
      <c r="A699" s="8"/>
      <c r="B699" s="12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5">
      <c r="A700" s="8"/>
      <c r="B700" s="12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5">
      <c r="A701" s="8"/>
      <c r="B701" s="12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5">
      <c r="A702" s="8"/>
      <c r="B702" s="12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5">
      <c r="A703" s="8"/>
      <c r="B703" s="12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5">
      <c r="A704" s="8"/>
      <c r="B704" s="12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5">
      <c r="A705" s="8"/>
      <c r="B705" s="12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5">
      <c r="A706" s="8"/>
      <c r="B706" s="12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5">
      <c r="A707" s="8"/>
      <c r="B707" s="12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5">
      <c r="A708" s="8"/>
      <c r="B708" s="12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5">
      <c r="A709" s="8"/>
      <c r="B709" s="12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5">
      <c r="A710" s="8"/>
      <c r="B710" s="12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5">
      <c r="A711" s="8"/>
      <c r="B711" s="12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5">
      <c r="A712" s="8"/>
      <c r="B712" s="12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5">
      <c r="A713" s="8"/>
      <c r="B713" s="12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5">
      <c r="A714" s="8"/>
      <c r="B714" s="12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5">
      <c r="A715" s="8"/>
      <c r="B715" s="12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5">
      <c r="A716" s="8"/>
      <c r="B716" s="12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5">
      <c r="A717" s="8"/>
      <c r="B717" s="12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5">
      <c r="A718" s="8"/>
      <c r="B718" s="12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5">
      <c r="A719" s="8"/>
      <c r="B719" s="12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5">
      <c r="A720" s="8"/>
      <c r="B720" s="12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5">
      <c r="A721" s="8"/>
      <c r="B721" s="12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5">
      <c r="A722" s="8"/>
      <c r="B722" s="12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5">
      <c r="A723" s="8"/>
      <c r="B723" s="12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5">
      <c r="A724" s="8"/>
      <c r="B724" s="12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5">
      <c r="A725" s="8"/>
      <c r="B725" s="12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5">
      <c r="A726" s="8"/>
      <c r="B726" s="12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5">
      <c r="A727" s="8"/>
      <c r="B727" s="12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5">
      <c r="A728" s="8"/>
      <c r="B728" s="12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5">
      <c r="A729" s="8"/>
      <c r="B729" s="12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5">
      <c r="A730" s="8"/>
      <c r="B730" s="12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5">
      <c r="A731" s="8"/>
      <c r="B731" s="12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5">
      <c r="A732" s="8"/>
      <c r="B732" s="12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5">
      <c r="A733" s="8"/>
      <c r="B733" s="12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5">
      <c r="A734" s="8"/>
      <c r="B734" s="12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5">
      <c r="A735" s="8"/>
      <c r="B735" s="12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5">
      <c r="A736" s="8"/>
      <c r="B736" s="12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5">
      <c r="A737" s="8"/>
      <c r="B737" s="12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5">
      <c r="A738" s="8"/>
      <c r="B738" s="12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5">
      <c r="A739" s="8"/>
      <c r="B739" s="12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5">
      <c r="A740" s="8"/>
      <c r="B740" s="12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5">
      <c r="A741" s="8"/>
      <c r="B741" s="12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5">
      <c r="A742" s="8"/>
      <c r="B742" s="12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5">
      <c r="A743" s="8"/>
      <c r="B743" s="12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5">
      <c r="A744" s="8"/>
      <c r="B744" s="12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5">
      <c r="A745" s="8"/>
      <c r="B745" s="12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5">
      <c r="A746" s="8"/>
      <c r="B746" s="12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5">
      <c r="A747" s="8"/>
      <c r="B747" s="12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5">
      <c r="A748" s="8"/>
      <c r="B748" s="12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5">
      <c r="A749" s="8"/>
      <c r="B749" s="12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5">
      <c r="A750" s="8"/>
      <c r="B750" s="12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5">
      <c r="A751" s="8"/>
      <c r="B751" s="12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5">
      <c r="A752" s="8"/>
      <c r="B752" s="12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5">
      <c r="A753" s="8"/>
      <c r="B753" s="12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5">
      <c r="A754" s="8"/>
      <c r="B754" s="12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5">
      <c r="A755" s="8"/>
      <c r="B755" s="12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5">
      <c r="A756" s="8"/>
      <c r="B756" s="12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5">
      <c r="A757" s="8"/>
      <c r="B757" s="12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5">
      <c r="A758" s="8"/>
      <c r="B758" s="12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5">
      <c r="A759" s="8"/>
      <c r="B759" s="12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5">
      <c r="A760" s="8"/>
      <c r="B760" s="12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5">
      <c r="A761" s="8"/>
      <c r="B761" s="12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5">
      <c r="A762" s="8"/>
      <c r="B762" s="12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5">
      <c r="A763" s="8"/>
      <c r="B763" s="12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5">
      <c r="A764" s="8"/>
      <c r="B764" s="12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5">
      <c r="A765" s="8"/>
      <c r="B765" s="12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5">
      <c r="A766" s="8"/>
      <c r="B766" s="12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5">
      <c r="A767" s="8"/>
      <c r="B767" s="12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5">
      <c r="A768" s="8"/>
      <c r="B768" s="12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5">
      <c r="A769" s="8"/>
      <c r="B769" s="12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5">
      <c r="A770" s="8"/>
      <c r="B770" s="12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5">
      <c r="A771" s="8"/>
      <c r="B771" s="12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5">
      <c r="A772" s="8"/>
      <c r="B772" s="12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5">
      <c r="A773" s="8"/>
      <c r="B773" s="12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5">
      <c r="A774" s="8"/>
      <c r="B774" s="12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5">
      <c r="A775" s="8"/>
      <c r="B775" s="12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5">
      <c r="A776" s="8"/>
      <c r="B776" s="12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5">
      <c r="A777" s="8"/>
      <c r="B777" s="12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5">
      <c r="A778" s="8"/>
      <c r="B778" s="12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5">
      <c r="A779" s="8"/>
      <c r="B779" s="12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5">
      <c r="A780" s="8"/>
      <c r="B780" s="12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5">
      <c r="A781" s="8"/>
      <c r="B781" s="12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5">
      <c r="A782" s="8"/>
      <c r="B782" s="12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5">
      <c r="A783" s="8"/>
      <c r="B783" s="12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5">
      <c r="A784" s="8"/>
      <c r="B784" s="12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5">
      <c r="A785" s="8"/>
      <c r="B785" s="12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5">
      <c r="A786" s="8"/>
      <c r="B786" s="12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5">
      <c r="A787" s="8"/>
      <c r="B787" s="12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5">
      <c r="A788" s="8"/>
      <c r="B788" s="12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5">
      <c r="A789" s="8"/>
      <c r="B789" s="12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5">
      <c r="A790" s="8"/>
      <c r="B790" s="12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5">
      <c r="A791" s="8"/>
      <c r="B791" s="12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5">
      <c r="A792" s="8"/>
      <c r="B792" s="12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5">
      <c r="A793" s="8"/>
      <c r="B793" s="12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5">
      <c r="A794" s="8"/>
      <c r="B794" s="12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5">
      <c r="A795" s="8"/>
      <c r="B795" s="12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5">
      <c r="A796" s="8"/>
      <c r="B796" s="12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5">
      <c r="A797" s="8"/>
      <c r="B797" s="12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5">
      <c r="A798" s="8"/>
      <c r="B798" s="12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5">
      <c r="A799" s="8"/>
      <c r="B799" s="12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5">
      <c r="A800" s="8"/>
      <c r="B800" s="12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5">
      <c r="A801" s="8"/>
      <c r="B801" s="12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5">
      <c r="A802" s="8"/>
      <c r="B802" s="12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5">
      <c r="A803" s="8"/>
      <c r="B803" s="12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5">
      <c r="A804" s="8"/>
      <c r="B804" s="12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5">
      <c r="A805" s="8"/>
      <c r="B805" s="12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5">
      <c r="A806" s="8"/>
      <c r="B806" s="12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5">
      <c r="A807" s="8"/>
      <c r="B807" s="12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5">
      <c r="A808" s="8"/>
      <c r="B808" s="12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5">
      <c r="A809" s="8"/>
      <c r="B809" s="12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5">
      <c r="A810" s="8"/>
      <c r="B810" s="12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5">
      <c r="A811" s="8"/>
      <c r="B811" s="12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5">
      <c r="A812" s="8"/>
      <c r="B812" s="12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5">
      <c r="A813" s="8"/>
      <c r="B813" s="12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5">
      <c r="A814" s="8"/>
      <c r="B814" s="12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5">
      <c r="A815" s="8"/>
      <c r="B815" s="12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5">
      <c r="A816" s="8"/>
      <c r="B816" s="12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5">
      <c r="A817" s="8"/>
      <c r="B817" s="12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5">
      <c r="A818" s="8"/>
      <c r="B818" s="12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5">
      <c r="A819" s="8"/>
      <c r="B819" s="12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5">
      <c r="A820" s="8"/>
      <c r="B820" s="12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5">
      <c r="A821" s="8"/>
      <c r="B821" s="12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5">
      <c r="A822" s="8"/>
      <c r="B822" s="12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5">
      <c r="A823" s="8"/>
      <c r="B823" s="12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5">
      <c r="A824" s="8"/>
      <c r="B824" s="12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5">
      <c r="A825" s="8"/>
      <c r="B825" s="12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5">
      <c r="A826" s="8"/>
      <c r="B826" s="12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5">
      <c r="A827" s="8"/>
      <c r="B827" s="12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5">
      <c r="A828" s="8"/>
      <c r="B828" s="12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5">
      <c r="A829" s="8"/>
      <c r="B829" s="12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5">
      <c r="A830" s="8"/>
      <c r="B830" s="12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5">
      <c r="A831" s="8"/>
      <c r="B831" s="12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5">
      <c r="A832" s="8"/>
      <c r="B832" s="12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5">
      <c r="A833" s="8"/>
      <c r="B833" s="12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5">
      <c r="A834" s="8"/>
      <c r="B834" s="12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5">
      <c r="A835" s="8"/>
      <c r="B835" s="12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5">
      <c r="A836" s="8"/>
      <c r="B836" s="12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5">
      <c r="A837" s="8"/>
      <c r="B837" s="12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5">
      <c r="A838" s="8"/>
      <c r="B838" s="12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5">
      <c r="A839" s="8"/>
      <c r="B839" s="12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5">
      <c r="A840" s="8"/>
      <c r="B840" s="12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5">
      <c r="A841" s="8"/>
      <c r="B841" s="12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5">
      <c r="A842" s="8"/>
      <c r="B842" s="12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5">
      <c r="A843" s="8"/>
      <c r="B843" s="12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5">
      <c r="A844" s="8"/>
      <c r="B844" s="12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5">
      <c r="A845" s="8"/>
      <c r="B845" s="12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5">
      <c r="A846" s="8"/>
      <c r="B846" s="12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5">
      <c r="A847" s="8"/>
      <c r="B847" s="12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5">
      <c r="A848" s="8"/>
      <c r="B848" s="12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5">
      <c r="A849" s="8"/>
      <c r="B849" s="12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5">
      <c r="A850" s="8"/>
      <c r="B850" s="12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5">
      <c r="A851" s="8"/>
      <c r="B851" s="12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5">
      <c r="A852" s="8"/>
      <c r="B852" s="12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5">
      <c r="A853" s="8"/>
      <c r="B853" s="12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5">
      <c r="A854" s="8"/>
      <c r="B854" s="12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5">
      <c r="A855" s="8"/>
      <c r="B855" s="12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5">
      <c r="A856" s="8"/>
      <c r="B856" s="12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5">
      <c r="A857" s="8"/>
      <c r="B857" s="12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5">
      <c r="A858" s="8"/>
      <c r="B858" s="12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5">
      <c r="A859" s="8"/>
      <c r="B859" s="12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5">
      <c r="A860" s="8"/>
      <c r="B860" s="12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5">
      <c r="A861" s="8"/>
      <c r="B861" s="12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5">
      <c r="A862" s="8"/>
      <c r="B862" s="12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5">
      <c r="A863" s="8"/>
      <c r="B863" s="12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5">
      <c r="A864" s="8"/>
      <c r="B864" s="12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5">
      <c r="A865" s="8"/>
      <c r="B865" s="12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5">
      <c r="A866" s="8"/>
      <c r="B866" s="12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5">
      <c r="A867" s="8"/>
      <c r="B867" s="12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5">
      <c r="A868" s="8"/>
      <c r="B868" s="12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5">
      <c r="A869" s="8"/>
      <c r="B869" s="12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5">
      <c r="A870" s="8"/>
      <c r="B870" s="12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5">
      <c r="A871" s="8"/>
      <c r="B871" s="12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5">
      <c r="A872" s="8"/>
      <c r="B872" s="12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5">
      <c r="A873" s="8"/>
      <c r="B873" s="12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5">
      <c r="A874" s="8"/>
      <c r="B874" s="12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5">
      <c r="A875" s="8"/>
      <c r="B875" s="12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5">
      <c r="A876" s="8"/>
      <c r="B876" s="12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5">
      <c r="A877" s="8"/>
      <c r="B877" s="12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5">
      <c r="A878" s="8"/>
      <c r="B878" s="12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5">
      <c r="A879" s="8"/>
      <c r="B879" s="12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5">
      <c r="A880" s="8"/>
      <c r="B880" s="12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5">
      <c r="A881" s="8"/>
      <c r="B881" s="12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5">
      <c r="A882" s="8"/>
      <c r="B882" s="12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5">
      <c r="A883" s="8"/>
      <c r="B883" s="12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5">
      <c r="A884" s="8"/>
      <c r="B884" s="12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5">
      <c r="A885" s="8"/>
      <c r="B885" s="12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5">
      <c r="A886" s="8"/>
      <c r="B886" s="12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5">
      <c r="A887" s="8"/>
      <c r="B887" s="12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5">
      <c r="A888" s="8"/>
      <c r="B888" s="12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5">
      <c r="A889" s="8"/>
      <c r="B889" s="12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5">
      <c r="A890" s="8"/>
      <c r="B890" s="12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5">
      <c r="A891" s="8"/>
      <c r="B891" s="12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5">
      <c r="A892" s="8"/>
      <c r="B892" s="12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5">
      <c r="A893" s="8"/>
      <c r="B893" s="12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5">
      <c r="A894" s="8"/>
      <c r="B894" s="12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5">
      <c r="A895" s="8"/>
      <c r="B895" s="12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5">
      <c r="A896" s="8"/>
      <c r="B896" s="12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5">
      <c r="A897" s="8"/>
      <c r="B897" s="12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5">
      <c r="A898" s="8"/>
      <c r="B898" s="12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5">
      <c r="A899" s="8"/>
      <c r="B899" s="12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5">
      <c r="A900" s="8"/>
      <c r="B900" s="12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5">
      <c r="A901" s="8"/>
      <c r="B901" s="12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5">
      <c r="A902" s="8"/>
      <c r="B902" s="12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5">
      <c r="A903" s="8"/>
      <c r="B903" s="12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5">
      <c r="A904" s="8"/>
      <c r="B904" s="12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5">
      <c r="A905" s="8"/>
      <c r="B905" s="12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5">
      <c r="A906" s="8"/>
      <c r="B906" s="12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5">
      <c r="A907" s="8"/>
      <c r="B907" s="12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5">
      <c r="A908" s="8"/>
      <c r="B908" s="12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5">
      <c r="A909" s="8"/>
      <c r="B909" s="12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5">
      <c r="A910" s="8"/>
      <c r="B910" s="12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5">
      <c r="A911" s="8"/>
      <c r="B911" s="12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5">
      <c r="A912" s="8"/>
      <c r="B912" s="12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5">
      <c r="A913" s="8"/>
      <c r="B913" s="12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5">
      <c r="A914" s="8"/>
      <c r="B914" s="12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5">
      <c r="A915" s="8"/>
      <c r="B915" s="12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5">
      <c r="A916" s="8"/>
      <c r="B916" s="12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5">
      <c r="A917" s="8"/>
      <c r="B917" s="12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5">
      <c r="A918" s="8"/>
      <c r="B918" s="12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5">
      <c r="A919" s="8"/>
      <c r="B919" s="12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5">
      <c r="A920" s="8"/>
      <c r="B920" s="12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5">
      <c r="A921" s="8"/>
      <c r="B921" s="12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5">
      <c r="A922" s="8"/>
      <c r="B922" s="12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5">
      <c r="A923" s="8"/>
      <c r="B923" s="12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5">
      <c r="A924" s="8"/>
      <c r="B924" s="12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5">
      <c r="A925" s="8"/>
      <c r="B925" s="12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5">
      <c r="A926" s="8"/>
      <c r="B926" s="12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5">
      <c r="A927" s="8"/>
      <c r="B927" s="12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5">
      <c r="A928" s="8"/>
      <c r="B928" s="12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5">
      <c r="A929" s="8"/>
      <c r="B929" s="12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5">
      <c r="A930" s="8"/>
      <c r="B930" s="12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5">
      <c r="A931" s="8"/>
      <c r="B931" s="12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5">
      <c r="A932" s="8"/>
      <c r="B932" s="12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5">
      <c r="A933" s="8"/>
      <c r="B933" s="12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5">
      <c r="A934" s="8"/>
      <c r="B934" s="12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5">
      <c r="A935" s="8"/>
      <c r="B935" s="12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5">
      <c r="A936" s="8"/>
      <c r="B936" s="12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5">
      <c r="A937" s="8"/>
      <c r="B937" s="12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5">
      <c r="A938" s="8"/>
      <c r="B938" s="12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5">
      <c r="A939" s="8"/>
      <c r="B939" s="12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5">
      <c r="A940" s="8"/>
      <c r="B940" s="12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5">
      <c r="A941" s="8"/>
      <c r="B941" s="12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5">
      <c r="A942" s="8"/>
      <c r="B942" s="12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5">
      <c r="A943" s="8"/>
      <c r="B943" s="12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5">
      <c r="A944" s="8"/>
      <c r="B944" s="12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5">
      <c r="A945" s="8"/>
      <c r="B945" s="12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5">
      <c r="A946" s="8"/>
      <c r="B946" s="12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5">
      <c r="A947" s="8"/>
      <c r="B947" s="12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5">
      <c r="A948" s="8"/>
      <c r="B948" s="12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5">
      <c r="A949" s="8"/>
      <c r="B949" s="12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5">
      <c r="A950" s="8"/>
      <c r="B950" s="12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5">
      <c r="A951" s="8"/>
      <c r="B951" s="12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5">
      <c r="A952" s="8"/>
      <c r="B952" s="12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5">
      <c r="A953" s="8"/>
      <c r="B953" s="12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5">
      <c r="A954" s="8"/>
      <c r="B954" s="12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5">
      <c r="A955" s="8"/>
      <c r="B955" s="12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5">
      <c r="A956" s="8"/>
      <c r="B956" s="12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5">
      <c r="A957" s="8"/>
      <c r="B957" s="12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5">
      <c r="A958" s="8"/>
      <c r="B958" s="12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5">
      <c r="A959" s="8"/>
      <c r="B959" s="12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5">
      <c r="A960" s="8"/>
      <c r="B960" s="12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5">
      <c r="A961" s="8"/>
      <c r="B961" s="12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5">
      <c r="A962" s="8"/>
      <c r="B962" s="12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5">
      <c r="A963" s="8"/>
      <c r="B963" s="12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5">
      <c r="A964" s="8"/>
      <c r="B964" s="12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5">
      <c r="A965" s="8"/>
      <c r="B965" s="12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5">
      <c r="A966" s="8"/>
      <c r="B966" s="12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5">
      <c r="A967" s="8"/>
      <c r="B967" s="12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5">
      <c r="A968" s="8"/>
      <c r="B968" s="12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5">
      <c r="A969" s="8"/>
      <c r="B969" s="12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5">
      <c r="A970" s="8"/>
      <c r="B970" s="12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5">
      <c r="A971" s="8"/>
      <c r="B971" s="12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5">
      <c r="A972" s="8"/>
      <c r="B972" s="12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5">
      <c r="A973" s="8"/>
      <c r="B973" s="12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5">
      <c r="A974" s="8"/>
      <c r="B974" s="12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5">
      <c r="A975" s="8"/>
      <c r="B975" s="12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5">
      <c r="A976" s="8"/>
      <c r="B976" s="12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5">
      <c r="A977" s="8"/>
      <c r="B977" s="12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5">
      <c r="A978" s="8"/>
      <c r="B978" s="12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5">
      <c r="A979" s="8"/>
      <c r="B979" s="12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25">
      <c r="A980" s="8"/>
      <c r="B980" s="12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25">
      <c r="A981" s="8"/>
      <c r="B981" s="12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25">
      <c r="A982" s="8"/>
      <c r="B982" s="12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25">
      <c r="A983" s="8"/>
      <c r="B983" s="12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25">
      <c r="A984" s="8"/>
      <c r="B984" s="12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25">
      <c r="A985" s="8"/>
      <c r="B985" s="12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25">
      <c r="A986" s="8"/>
      <c r="B986" s="12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25">
      <c r="A987" s="8"/>
      <c r="B987" s="12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25">
      <c r="A988" s="8"/>
      <c r="B988" s="12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25">
      <c r="A989" s="8"/>
      <c r="B989" s="12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25">
      <c r="A990" s="8"/>
      <c r="B990" s="12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25">
      <c r="A991" s="8"/>
      <c r="B991" s="12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25">
      <c r="A992" s="8"/>
      <c r="B992" s="12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25">
      <c r="A993" s="8"/>
      <c r="B993" s="12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25">
      <c r="A994" s="8"/>
      <c r="B994" s="12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25">
      <c r="A995" s="8"/>
      <c r="B995" s="12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25">
      <c r="A996" s="8"/>
      <c r="B996" s="12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25">
      <c r="A997" s="8"/>
      <c r="B997" s="12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25">
      <c r="A998" s="8"/>
      <c r="B998" s="12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25">
      <c r="A999" s="8"/>
      <c r="B999" s="12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25">
      <c r="A1000" s="8"/>
      <c r="B1000" s="12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Бабалаева Мария Викторовна</dc:creator>
  <cp:lastModifiedBy>Бабалаева Мария Викторовна</cp:lastModifiedBy>
  <cp:lastPrinted>2024-04-08T11:52:38Z</cp:lastPrinted>
  <dcterms:created xsi:type="dcterms:W3CDTF">2024-04-03T10:26:49Z</dcterms:created>
  <dcterms:modified xsi:type="dcterms:W3CDTF">2024-05-02T15:19:20Z</dcterms:modified>
</cp:coreProperties>
</file>