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Лабораторный медицинский анализ (юниоры)\"/>
    </mc:Choice>
  </mc:AlternateContent>
  <xr:revisionPtr revIDLastSave="0" documentId="13_ncr:1_{06D3BE2F-243E-4F08-8175-75390CF3308E}" xr6:coauthVersionLast="47" xr6:coauthVersionMax="47" xr10:uidLastSave="{00000000-0000-0000-0000-000000000000}"/>
  <bookViews>
    <workbookView xWindow="-120" yWindow="-120" windowWidth="29040" windowHeight="15720"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3" i="5" l="1"/>
  <c r="G112" i="5"/>
  <c r="G69" i="4"/>
  <c r="G68" i="4"/>
  <c r="G60" i="4"/>
  <c r="A5" i="7" l="1"/>
  <c r="A3" i="7"/>
  <c r="C15" i="5"/>
  <c r="C14" i="5"/>
  <c r="C13" i="5"/>
  <c r="C12" i="5"/>
  <c r="G10" i="5"/>
  <c r="E10" i="5"/>
  <c r="C10" i="5"/>
  <c r="C9" i="5"/>
  <c r="D8" i="5"/>
  <c r="C7" i="5"/>
  <c r="A5" i="5"/>
  <c r="A3" i="5"/>
  <c r="C15" i="1"/>
  <c r="C14" i="1"/>
  <c r="C13" i="1"/>
  <c r="C12" i="1"/>
  <c r="G10" i="1"/>
  <c r="E10" i="1"/>
  <c r="C10" i="1"/>
  <c r="C9" i="1"/>
  <c r="D8" i="1"/>
  <c r="C7" i="1"/>
  <c r="A5" i="1"/>
  <c r="A3" i="1"/>
  <c r="A3" i="4"/>
  <c r="A5" i="4"/>
  <c r="D8" i="4"/>
  <c r="C7" i="4"/>
  <c r="C12" i="4"/>
  <c r="G10" i="4"/>
  <c r="E10" i="4"/>
  <c r="C10" i="4"/>
  <c r="C13" i="4"/>
  <c r="C14" i="4"/>
  <c r="C15" i="4"/>
  <c r="C9" i="4"/>
</calcChain>
</file>

<file path=xl/sharedStrings.xml><?xml version="1.0" encoding="utf-8"?>
<sst xmlns="http://schemas.openxmlformats.org/spreadsheetml/2006/main" count="813" uniqueCount="357">
  <si>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</si>
  <si>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</si>
  <si>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</si>
  <si>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</si>
  <si>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</si>
  <si>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</si>
  <si>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</si>
  <si>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</si>
  <si>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</si>
  <si>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</si>
  <si>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</si>
  <si>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</si>
  <si>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</si>
  <si>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</si>
  <si>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</si>
  <si>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</si>
  <si>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</si>
  <si>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</si>
  <si>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</si>
  <si>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</si>
  <si>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</si>
  <si>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</si>
  <si>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</si>
  <si>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</si>
  <si>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</si>
  <si>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</si>
  <si>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</si>
  <si>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</si>
  <si>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</si>
  <si>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</si>
  <si>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</si>
  <si>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</si>
  <si>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</si>
  <si>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</si>
  <si>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</si>
  <si>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</si>
  <si>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</si>
  <si>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</si>
  <si>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</si>
  <si>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</si>
  <si>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</si>
  <si>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</si>
  <si>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</si>
  <si>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</si>
  <si>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</si>
  <si>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</si>
  <si>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</si>
  <si>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</si>
  <si>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Площадь зоны: не менее ___ кв.м.</t>
  </si>
  <si>
    <t>Покрытие пола: ковролин  - ___ кв.м на всю зону</t>
  </si>
  <si>
    <t>Покрытие пола: ковролин  - ___ кв.м. на всю зону</t>
  </si>
  <si>
    <t>Подведение сжатого воздуха (при необходимости): требуется/не требуется</t>
  </si>
  <si>
    <t>Подведение/ отведение ГХВС (при необходимости): требуется/не требуется</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</si>
  <si>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</si>
  <si>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</si>
  <si>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</si>
  <si>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</si>
  <si>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</si>
  <si>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</si>
  <si>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</si>
  <si>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Лабораторный медицинский анализ</t>
  </si>
  <si>
    <t>Площадь зоны: не менее 20 кв.м.</t>
  </si>
  <si>
    <t xml:space="preserve">Электричество: 1 подключения к сети  по (220 Вольт и 380 Вольт)	</t>
  </si>
  <si>
    <t>Покрытие пола: линолиум, кафель или другая обрабатываемая поверхность  -  на всю зону</t>
  </si>
  <si>
    <t>Подведение/ отведение ГХВС (при необходимости): требуется</t>
  </si>
  <si>
    <t>Подведение сжатого воздуха (при необходимости): не требуется</t>
  </si>
  <si>
    <t xml:space="preserve">Стол </t>
  </si>
  <si>
    <t>Мебель</t>
  </si>
  <si>
    <t>шт</t>
  </si>
  <si>
    <t>Корзина для мусора</t>
  </si>
  <si>
    <t>Расходные материалы</t>
  </si>
  <si>
    <t>Вешалка</t>
  </si>
  <si>
    <t xml:space="preserve">Стул </t>
  </si>
  <si>
    <t>Освещение: Допустимо верхнее искусственное освещение ( не менее 400 люкс)</t>
  </si>
  <si>
    <t>Подведение/ отведение ГХВС (при необходимости): не требуется</t>
  </si>
  <si>
    <t>Вешалка для личных вещей</t>
  </si>
  <si>
    <t>Корзина прямоугольная для офисных помещений</t>
  </si>
  <si>
    <t>Стул офисный</t>
  </si>
  <si>
    <t>Площадь зоны: не менее 36 кв.м.</t>
  </si>
  <si>
    <t xml:space="preserve">Электричество: 2 подключения к сети  по (220 Вольт и 380 Вольт)	</t>
  </si>
  <si>
    <t>Покрытие пола:  линолиум, кафель или другая обрабатываемая поверхность  -  на всю зону</t>
  </si>
  <si>
    <t>Подведение/ отведение ГХВС (при необходимости) : не требуется</t>
  </si>
  <si>
    <t>Ноутбук с беспроводной мышью</t>
  </si>
  <si>
    <t>4х ядерный</t>
  </si>
  <si>
    <t>Оборудование IT</t>
  </si>
  <si>
    <t>Стол</t>
  </si>
  <si>
    <t>Стул</t>
  </si>
  <si>
    <t>Часы настенные</t>
  </si>
  <si>
    <t>Вешалка для одежды</t>
  </si>
  <si>
    <t>МФУ( принтер, сканер, копир)</t>
  </si>
  <si>
    <t>Лазерный, формат A4 (210x297 мм), скорость ч/б
печати 60 стр/мин, цветной</t>
  </si>
  <si>
    <t>Сетевой фильтр</t>
  </si>
  <si>
    <t xml:space="preserve"> на 5 гнезд</t>
  </si>
  <si>
    <t>Канцелярия</t>
  </si>
  <si>
    <t>упак.</t>
  </si>
  <si>
    <t xml:space="preserve">шт. </t>
  </si>
  <si>
    <t>Ножницы</t>
  </si>
  <si>
    <t>Флешка 8 Гб</t>
  </si>
  <si>
    <t>Маркеры 6 цветов</t>
  </si>
  <si>
    <t>набор</t>
  </si>
  <si>
    <t>Степлер канцелярский со скобами</t>
  </si>
  <si>
    <t>Скобы для степлера</t>
  </si>
  <si>
    <t>Скрепки канцелярские</t>
  </si>
  <si>
    <t>Файлы А4</t>
  </si>
  <si>
    <t>Папка-скоросшиватель</t>
  </si>
  <si>
    <t>Папка-скоросшиватель "Корона"</t>
  </si>
  <si>
    <t>Маркер черный</t>
  </si>
  <si>
    <t>Нож канцелярский</t>
  </si>
  <si>
    <t>Картриджи для принтера</t>
  </si>
  <si>
    <t>Планшет с зажимом</t>
  </si>
  <si>
    <t>По размеру степлера</t>
  </si>
  <si>
    <t>В соответствии с маркой принтера</t>
  </si>
  <si>
    <t>Огнетушитель углекислотный ОУ-1</t>
  </si>
  <si>
    <t>Торговая марка: ПОЖТЕХНИКА или ананлог
Место использования: в помещении
Наполнение: углекислотный
Огнетушащая способность (площадь): 0.4 кв.м</t>
  </si>
  <si>
    <t>Охрана труда</t>
  </si>
  <si>
    <t>Аптечка для оказания медицинской помощи при аварийных ситуациях</t>
  </si>
  <si>
    <t>Площадь зоны: не менее 84 кв.м.</t>
  </si>
  <si>
    <t xml:space="preserve">Электричество: 5 подключения к сети  по (220 Вольт и 380 Вольт)	</t>
  </si>
  <si>
    <t>шт.</t>
  </si>
  <si>
    <t xml:space="preserve">Микроскоп  медицинский прямой СХ 31 (Olympus) для лабораторных исследований. </t>
  </si>
  <si>
    <t>Современный цифровой микроскоп, со специальной программой для биологических, лабораторных и иных исследований, качественного анализа крови (гемосканирование). Оснащен универсальной оптической системой, настроенной на бесконечность. Встроенный галогеновый осветитель.</t>
  </si>
  <si>
    <t>Видеокамера (цветная цифровая камера VidejZavr Standart VZ C 31 S в комплекте с VZ  ПО Catalog)</t>
  </si>
  <si>
    <t>Камера Д/Н, 1/2.5" HITACHI HCPS CCD, 942х672, 560 ТВЛ, 0,03 лк (цвет)/0,0003 лк (ч/б) @ F1.2, механический ИК-фильтр,DSP S.I.E 2, ATW, HLC, 3D-DNR, WDR, детектор движения, 12 V DC</t>
  </si>
  <si>
    <t xml:space="preserve">Ноутбук  </t>
  </si>
  <si>
    <t>Дезар-4</t>
  </si>
  <si>
    <t>Крепления настенного типа.
Наличие счетчика времени.
Применяется для борьбы с атипичной пневмонией.
Бактерицидная эффективность составляет 99,0%.
2 лампы мощностью по 15 Вт.
Предназначен для установки в помещениях II-III типа.
Эксплуатационный срок ламп: 8000 ч.
Производительность: 70 м3/ч.
Потребляемая мощность: 150 Вт.
Мощность звука: 39 Дб.
Голубой цвет.
Параметры: 890х370х140 мм.
Вес: 6,15 кг.</t>
  </si>
  <si>
    <t>Центрифуга лабораторная</t>
  </si>
  <si>
    <t>Диапазон скорости вращения 1000,1500,2000,2700 об/мин
Шаг установки скорости 4 предустановленных скорости
Макс. относительное центробежное ускорение (RCF) 1350 G
Сменные роторы Нет
Максимальное количество мест 10
Максимальный размер применяемых пробирок 18х150 мм
Максимальный объем применяемых пробирок 15 мл
Регулировка времени работы От 1 до 99 мин
Датчик дисбаланса Нет
Двухрежимная регулировка скорости (RPM/RCF) Нет
Габаритные размеры 450х400х265 мм
Масса 10 кг
Габаритные размеры в упаковке 465х485х475 мм
Масса в упаковке 12 кг
Потребляемая мощность 80 Ватт
Питание 220 В / 50 Гц</t>
  </si>
  <si>
    <t>Стол лабораторный СКДЛ 1-3 с каркасом из анодированного алюминиевого профиля</t>
  </si>
  <si>
    <t>Лабораторный стул газ-лифт</t>
  </si>
  <si>
    <t>Элементы каркаса выполнены из прочных металлических конструкций, окрашенных эпоксидной порошковой краской черного цвета.
Стул обладает надежным основанием, снабжённым пятью мебельными колесами.
В обивке сиденья использована искусственная кожа и поролоновая подкладка.
Регулировка высота табурета осуществляется посредством механизма газ-лифта Подробнее: https://rcamed.ru/p91336798-stul-meditsinskij-laboratornyj.html</t>
  </si>
  <si>
    <t>Экран: 15.6"; разрешение экрана: 1920×1080; процессор: Intel Core i3 7100U; частота: 2.4 ГГц; память: 8192 Мб, DDR4; HDD: 1000 Гб, 5400 об/мин; SSD: 128 Гб; nVidia GeForce 940MX — 2048 Мб; WiFi; Bluetooth; HDMI; WEB-камера; Endless</t>
  </si>
  <si>
    <t>Аптечка</t>
  </si>
  <si>
    <t>Набор первой медицинской помощи универсальный</t>
  </si>
  <si>
    <t>Огнетушитель</t>
  </si>
  <si>
    <t>Углекислотный</t>
  </si>
  <si>
    <t xml:space="preserve">Маски медицинские </t>
  </si>
  <si>
    <t>Двухслойные. В упаковке 100 шт.</t>
  </si>
  <si>
    <t>упаковка</t>
  </si>
  <si>
    <t>Медицинские перчатки S, M, L</t>
  </si>
  <si>
    <t>Перчатки из нитрила являются самым современным и надежным видом одноразовых перчаток.
Они лишены недостатков виниловых и латексных перчаток: прочны, эластичны, устойчивы к агрессивной среде и проколам. При этом они гипоаллергенны. В упаковке 100 пар</t>
  </si>
  <si>
    <t>Очки защитные</t>
  </si>
  <si>
    <t>Габариты, мм: 170 x 70 x 40</t>
  </si>
  <si>
    <t>Ламинарный шкаф</t>
  </si>
  <si>
    <t>Оборудование</t>
  </si>
  <si>
    <t>Вытяжной шкаф</t>
  </si>
  <si>
    <t xml:space="preserve">Полный объем – 1,6±0,08 л. 
Полезный объем – 1 л. 
Габаритные размеры контейнера (длина x ширина x высота): 223х149х91 мм. 
Масса контейнера: 0,53 кг. </t>
  </si>
  <si>
    <t xml:space="preserve">Дезинфицирующий раствор  с дозатором на 200 мл </t>
  </si>
  <si>
    <t>Предметные стекла</t>
  </si>
  <si>
    <t>Предметные стекла незаменимы при изготовлении микропрепаратов для изучения под микроскопом. Они применяются для размещения тончайшего среза изучаемого образца. Предметные стекла имеют однородную структуру и изготовлены из стекла высокой прозрачности.</t>
  </si>
  <si>
    <t>Шлифованные стекла</t>
  </si>
  <si>
    <t>Предметные стекла со шлифованными краями предназначены для самостоятельного изготовления микропрепаратов. Они изготовлены из качественного стекла по современным технологиям, обладают высокой степенью прозрачности. Равномерная толщина предметного стекла по всей длине позволяет исследовать даже большие микропрепараты без дополнительной подстройки резкости изображения.</t>
  </si>
  <si>
    <t>Пакеты ПЭ для сбора и утилизации медицинских отходов класса А и Б ( объем 5л.)</t>
  </si>
  <si>
    <t>Имеют двойную спайку на дне (двойной донный шов) и оснащаются специальными стяжками, которые позволяют быстро и эффективно герметизировать пакеты после их заполнения, специальные информационные окна на пакете (или бирки) упрощают процесс маркировки.</t>
  </si>
  <si>
    <t>Корзина для отходов класса А (10л.)</t>
  </si>
  <si>
    <t>корзина белого цвета</t>
  </si>
  <si>
    <t>Спирт 96 %</t>
  </si>
  <si>
    <t>Этиловый спирт 96% представляет собой лёгкую прозрачную жидкость, обладающую характерным не очень приятным запахом и очень жгучим вкусом.</t>
  </si>
  <si>
    <t>флакон</t>
  </si>
  <si>
    <t xml:space="preserve">Покровные стекла </t>
  </si>
  <si>
    <t>В упаковке 100 штук.  Разных размеров по 1 упаковке.</t>
  </si>
  <si>
    <t xml:space="preserve">Стеклянные палочки </t>
  </si>
  <si>
    <t>Палочки предназначенные для перемешивания жидкости</t>
  </si>
  <si>
    <t>Планшеты (папка для микропрепаратов)</t>
  </si>
  <si>
    <t>Планшеты для хранения и транспортировки микропрепаратов емкостью от 25 до 100 стекол изготовлены из полимерных материалов высокой механической прочности.</t>
  </si>
  <si>
    <t xml:space="preserve">Масло иммерсионное  </t>
  </si>
  <si>
    <t>Иммерсионное масло иммерсионное масло кедровое масло с показателем преломления, близким к стеклу (n = 1,5). Используется в микроскопии с целью увеличения числовой апертуры объектива за счет уменьшения потерь света</t>
  </si>
  <si>
    <t xml:space="preserve">Марлевые салфетки  размером: 10 х 10 см. - сложены аналогично, из полоски марли т.е. номинальный размер 10 х 10 см.) нестерильная упакована в запаянный герметичный бумажный пакет и таких пакетов в кол-ве по 10 шт сложены в картонную упаковку </t>
  </si>
  <si>
    <t>Марлевые салфетки приготовленные из медицинской марли</t>
  </si>
  <si>
    <t>Стирильный полимерный контейнер.</t>
  </si>
  <si>
    <t>Одноразовый контейнер для сбора биологического материала</t>
  </si>
  <si>
    <t>Дезинфицирующие салфетки  для  дезинфекции рук. В банке с  дозатором 60 шт. салфеток.</t>
  </si>
  <si>
    <t>В пластассовой упаковке 60 шт.</t>
  </si>
  <si>
    <t>Жидкое мыло с дозатором</t>
  </si>
  <si>
    <t>Антибактериальное 500 мл флакон с дозатором</t>
  </si>
  <si>
    <t>Пинцет лабораторный</t>
  </si>
  <si>
    <t>металлический</t>
  </si>
  <si>
    <t>Карандаш по стеклу или перманентный маркер</t>
  </si>
  <si>
    <t>на усмотрение организатора</t>
  </si>
  <si>
    <t>спиртовые салфетки 60*30 или 60*100 или 110*125.</t>
  </si>
  <si>
    <t>Спирт 70%</t>
  </si>
  <si>
    <t>спирт этиловый.</t>
  </si>
  <si>
    <t xml:space="preserve">Составляются организатором площадки. </t>
  </si>
  <si>
    <t>Бланки для микроскопии гистологических препаратов</t>
  </si>
  <si>
    <t>Бланки для микроскопии микробиологических препаратов</t>
  </si>
  <si>
    <t>Окрашенный мазок крови для подсчета лейкоцитарной формулы</t>
  </si>
  <si>
    <t>Предоставляется независимой клинической лаборатории в конверте с эталоном ответа.</t>
  </si>
  <si>
    <t xml:space="preserve">Окрашенный микробиологический препарат </t>
  </si>
  <si>
    <t xml:space="preserve">Предоставляется независимой микробиологической лаборатории в конверте с эталоном ответа. </t>
  </si>
  <si>
    <t>Окрашенный препарат по гистологии</t>
  </si>
  <si>
    <t>Предоставляется независимой гистологической лаборатории в конверте с эталоном ответа.</t>
  </si>
  <si>
    <t>Промывалка лабораторная</t>
  </si>
  <si>
    <t>Дозатор 1-5 мл</t>
  </si>
  <si>
    <t>Механический дозатор, одноканальный, переменного объема</t>
  </si>
  <si>
    <t>Дозатор 100-1000 мкл</t>
  </si>
  <si>
    <t>Наконечник 1-кан/96 шт. в штат. 2-200 мкл</t>
  </si>
  <si>
    <t>Штатив для дозаторов</t>
  </si>
  <si>
    <t>Универсальный штатив-стойка для дозаторов</t>
  </si>
  <si>
    <t>Штатив для пробирок - вид лабораторного оборудование, которое применяется для одновременного размещения нескольких емкостей различного объема.</t>
  </si>
  <si>
    <t>Штатив для центрифужных пробирок на 10 гнезд</t>
  </si>
  <si>
    <t>Штатив для центрифужных пробирок на 20 гнезд</t>
  </si>
  <si>
    <t>Стакан химический на 100 мл</t>
  </si>
  <si>
    <t>Стеклянный</t>
  </si>
  <si>
    <t>Колба коническая стеклянная плоскодонная на 250 мл с  пробкой</t>
  </si>
  <si>
    <t>Стеклянная</t>
  </si>
  <si>
    <t>Часы песочные на 10 мин</t>
  </si>
  <si>
    <t>Часы песочные 10 мин, типа 2, исполнение 5. высота 108 мм, диаметр 47 мм. Предел допускаемой погрешности не более 10 %. Материал: пластмасса, стекло.</t>
  </si>
  <si>
    <t>Часы песочные на 5 мин</t>
  </si>
  <si>
    <t>Часы песочные 5мин, типа 2, исполнение 4. высота 108 мм, диаметр 47 мм. Предел допускаемой погрешности не более 10 %. Материал: пластмасса, стекло.</t>
  </si>
  <si>
    <t xml:space="preserve">Дистиллированная вода </t>
  </si>
  <si>
    <t>Дистиллированная вода – это такая вода, которая очищена от органических и неорганических примесей.</t>
  </si>
  <si>
    <t>л</t>
  </si>
  <si>
    <t>Ручки</t>
  </si>
  <si>
    <t>Шариковые синие</t>
  </si>
  <si>
    <t>Карандаши</t>
  </si>
  <si>
    <t>Бумага</t>
  </si>
  <si>
    <t>А4</t>
  </si>
  <si>
    <t>Спиртовка</t>
  </si>
  <si>
    <t xml:space="preserve"> Горелка для жидкого топлива, содержащая резервуар для спирта, снабжённая крышкой, через которую пропущен фитиль, нижний конец которого размещён в резервуаре, а верхний конец вне его.</t>
  </si>
  <si>
    <t xml:space="preserve">Петли бактериологические перевивочные пластиковые стерильные. Петли бактериологические изготовлены из полистирола, упакованы и стерилизованы этилендиоксидом или радиационно. </t>
  </si>
  <si>
    <t>Скошеный агар с "чистой культурой"</t>
  </si>
  <si>
    <t>Пробирки со средой агар -агар с проросшей "чистой культурой". Готовится непосредственно организаторами площадки</t>
  </si>
  <si>
    <t>Бланки для исследования физических факторов воздушной среды</t>
  </si>
  <si>
    <t>Салфетки спиртовые</t>
  </si>
  <si>
    <t xml:space="preserve">Журналы для регистрации </t>
  </si>
  <si>
    <t>Стол для офиса</t>
  </si>
  <si>
    <t xml:space="preserve">Лабораторный стол </t>
  </si>
  <si>
    <t>Петли полистироловые бактериологические на 10мкл.</t>
  </si>
  <si>
    <t>Петли полистироловые бактериологические на 5мкл</t>
  </si>
  <si>
    <t>Петли полистироловые бактериологические на  1мкл</t>
  </si>
  <si>
    <t>Петли многоразовые бактериологические</t>
  </si>
  <si>
    <t>Пробирки со физ.раствором</t>
  </si>
  <si>
    <t xml:space="preserve">Пробирки готовится непосредственно организаторами площадки </t>
  </si>
  <si>
    <t>Набор для окраски по Граму</t>
  </si>
  <si>
    <t xml:space="preserve">Набор для окраски по Граму содержит реактивы, позволяющие окрасить микроорганизмы в соответствующий цвет в зависимости от строения клеточной стенки </t>
  </si>
  <si>
    <t>Тип микроскопа
биологический, оптический (световой); Назначение
лабораторный; Максимальное увеличение1500 x;
Тип насадки бинокуляр;
Тип подсветки светодиодная;
Минимальное увеличение 40 x;
Револьверное устройство на 4 объектива</t>
  </si>
  <si>
    <t xml:space="preserve"> Микроскоп ЛОМО Микмед 5</t>
  </si>
  <si>
    <t>Дезинфицирующее средство предназначено в качестве кожного антисептика для обработки рук и поверхностей</t>
  </si>
  <si>
    <t>Емкость для слива красок  с рельсами</t>
  </si>
  <si>
    <t>Емкость - контейнер  для сбора и дезинфекции использованных изделий, перчаток и т.д. (отходов класса Б) на 1л полимерные</t>
  </si>
  <si>
    <t xml:space="preserve">Лоток медицинский металлический прямоугольный 600х315 </t>
  </si>
  <si>
    <t xml:space="preserve">Лоток медицинский металлический прямоугольный 448х148 </t>
  </si>
  <si>
    <t xml:space="preserve">Лоток медицинский металлический прямоугольный 300х157 </t>
  </si>
  <si>
    <t>Лоток медицинский металлический прямоугольный 600х315 нержав</t>
  </si>
  <si>
    <t xml:space="preserve">Лоток медицинский металлический прямоугольный 300х157 нерж </t>
  </si>
  <si>
    <t xml:space="preserve">Лоток медицинский металлический прямоугольный 488х148 нержав </t>
  </si>
  <si>
    <t>Пипетатор</t>
  </si>
  <si>
    <t>Пипетатор устройстро для заполнения пипеток (для пипеток объемом до 2 мл, до10 мл, до 25 мл)</t>
  </si>
  <si>
    <t>Штатив для пипетаторов</t>
  </si>
  <si>
    <t>4- местный штатив из прозрачного ударопрочного акрила</t>
  </si>
  <si>
    <t>Пипетки серологические стерильные пластиковые на 1 мл</t>
  </si>
  <si>
    <t>Пипетки серологические стерильные пластиковые на 2 мл</t>
  </si>
  <si>
    <t>Пипетки серологические стерильные пластиковые на 2 мл изготовлены из кристалического ПС и имеют точность 98%</t>
  </si>
  <si>
    <t>Пипетки серологические стерильные пластиковые на 1 мл изготовлены из кристалического ПС и имеют точность 98%</t>
  </si>
  <si>
    <t>ест-системы для лабораторной экспресс-диагностики инфекционных заболеваний</t>
  </si>
  <si>
    <t>журнал для регистрации готовится непосредственно организаторами площадки.</t>
  </si>
  <si>
    <t>Иммунохроматографический тест для качественного определения антигена</t>
  </si>
  <si>
    <t>Стерилизатор воздушный, объем менее 80 л</t>
  </si>
  <si>
    <t>Пробирки с пробками</t>
  </si>
  <si>
    <t>расходный материал</t>
  </si>
  <si>
    <t xml:space="preserve">Крафт - пакеты </t>
  </si>
  <si>
    <t xml:space="preserve">Бумажные, размер 180 х 250 </t>
  </si>
  <si>
    <t>Пробирки центрифужные градуированные стеклянные</t>
  </si>
  <si>
    <t>Объем 10 мл</t>
  </si>
  <si>
    <t>Дозатор 5 - 50 мкл</t>
  </si>
  <si>
    <t>Дозатор 20 - 200 мкл</t>
  </si>
  <si>
    <t>Наконечник 1-кан/96 шт. в штат. 100-1000 мкл в штативе</t>
  </si>
  <si>
    <t>Наконечник 1-кан/96 шт. в штат. 1-5 мл в штативе</t>
  </si>
  <si>
    <t>Эти наконечники предназначены для одноканальных дозаторов и для многоканальных дозаторов
Исполнения: 
2 - 300 мкл
100 - 1 000 мкл
1 000 - 5 000 мкл</t>
  </si>
  <si>
    <t>Штатив для центрифужных пробирок на 40 гнезд</t>
  </si>
  <si>
    <t>Стакан химический на 50 мл</t>
  </si>
  <si>
    <t>Колба коническая стеклянная плоскодонная на 100 мл с  пробкой</t>
  </si>
  <si>
    <t>Колба мерная на 50 мл</t>
  </si>
  <si>
    <t>Колба мерная с отметкой , цилиндрическое горло,стеклянная, 50 мл</t>
  </si>
  <si>
    <t>Колба мерная на 100 мл</t>
  </si>
  <si>
    <t>Колба мерная с отметкой , цилиндрическое горло,стеклянная, 100 мл</t>
  </si>
  <si>
    <t>Наборы предназначены для определения  биохимических оказателей.  Аналитические характеристики к каждому тесту - в паспорте к набору. Подготавливает организатор площадки.</t>
  </si>
  <si>
    <t>по 1 набору для каждого показателя</t>
  </si>
  <si>
    <t>Мультикалибратор</t>
  </si>
  <si>
    <t>Контрольная сыворотка патология</t>
  </si>
  <si>
    <t>Флаконы  для реагентов с широкой горловиной  и притертой пробкой из светлого стекла 30 - 50 мл</t>
  </si>
  <si>
    <t>Для хранения реагентов</t>
  </si>
  <si>
    <t xml:space="preserve">Секундомер </t>
  </si>
  <si>
    <t>Счетная камера Горяева</t>
  </si>
  <si>
    <t>Стерильный полимерный контейнер на 50-100 мл</t>
  </si>
  <si>
    <t>Термостат</t>
  </si>
  <si>
    <t>6 флаконов по 3 мл</t>
  </si>
  <si>
    <t>Лиофилизированный мультикалибратор, изготовленный на основе человеческой сыворотки. В невскрытых флаконах мультикалибратор стабилен при +2°С - +8°С до конца срока годности.  6 флаконов по 3 мл</t>
  </si>
  <si>
    <t>4 флакона по 5 мл</t>
  </si>
  <si>
    <t>Реагент диагностический для биохимических исследований in vitro - Контрольная сыворотка норма с аттестованными значениями определяемых аналитов применяется для контроля правильности и воспроизводимости результатов исследования при выполнении анализов на автоматических и полуавтоматических биохимических анализаторах в клинико-диагностических  лабораториях  4 флакона по 5 мл</t>
  </si>
  <si>
    <t>Пипетка пластиковая Пастера</t>
  </si>
  <si>
    <t>Реактив Ларионовой</t>
  </si>
  <si>
    <t>Пипетка пластиковая Пастерана 2-3 мл</t>
  </si>
  <si>
    <t>Раствор: натрий хлористый ХЧ, азотная кислота ХЧ</t>
  </si>
  <si>
    <t>Шпатель-ложка лабораторный</t>
  </si>
  <si>
    <t>Фильтры мембранные аэрозольные типа АФА-ВПс комплекте с защитными кольцами</t>
  </si>
  <si>
    <t>Трубки индикаторный на диоксид углерода 100-2000; 2000-4000 ppm (упаковка 10 штук)</t>
  </si>
  <si>
    <t>Чашка Петри</t>
  </si>
  <si>
    <t>Стеклянные</t>
  </si>
  <si>
    <t>Хлорид калия</t>
  </si>
  <si>
    <t>ОСЧ или ЧДА</t>
  </si>
  <si>
    <t>г</t>
  </si>
  <si>
    <t>рН-метр</t>
  </si>
  <si>
    <t>Погрешность определения рН не более 0,1 единица рН</t>
  </si>
  <si>
    <t>Штатив Бунзена</t>
  </si>
  <si>
    <t>Лабораторный с лапками</t>
  </si>
  <si>
    <t xml:space="preserve">Аспиратор воздуха </t>
  </si>
  <si>
    <t>Автоматический четырёхканальный АПВ 4 с фильтродержателем и гибким шлангом</t>
  </si>
  <si>
    <t>Эксикатор</t>
  </si>
  <si>
    <t>Стеклянный с крышкой</t>
  </si>
  <si>
    <t>Аспиратор НП-4 лабораторный</t>
  </si>
  <si>
    <t>Весы аналитические</t>
  </si>
  <si>
    <t>С погрешностью измерения не менее 0,01 г</t>
  </si>
  <si>
    <t>Фильтровальная бумага</t>
  </si>
  <si>
    <t>В рулонах или упаковка (100 дисков)</t>
  </si>
  <si>
    <t>рулон/упаковка</t>
  </si>
  <si>
    <t>Секундомер предназначен для измерения интервалов времени в минутах, в секундах и долях секунды.</t>
  </si>
  <si>
    <t>мл</t>
  </si>
  <si>
    <t xml:space="preserve">Наборы реагентов для определения биохимических показателей:            
1.Альбумина                                            2.Аланинаминотрансферазы                                                                     3.Билирубина                                                                           4.Триглицеридов                                                                                   5.Щелочной фосфатазы </t>
  </si>
  <si>
    <t>Бланк для подсчет лейкоцитарной формулы</t>
  </si>
  <si>
    <t>Дианазон температур не менее 37±1</t>
  </si>
  <si>
    <t xml:space="preserve">Прибор для  подсчета форменных элементов крови, мочи, ликвора. Объем камеры 0,9мкл. </t>
  </si>
  <si>
    <t>6.06.24 – 10.06.24</t>
  </si>
  <si>
    <t xml:space="preserve">ЯНАО г. Салехард, ул. Совхозная д.14. </t>
  </si>
  <si>
    <t>ГБПОУ ЯНАО «Ямальский многопрофильный колледж»</t>
  </si>
  <si>
    <t>Галимова Румия Захидовна</t>
  </si>
  <si>
    <t xml:space="preserve"> rumia.zahidovna@mail.ru</t>
  </si>
  <si>
    <t>Итоговый (межрегиональный) этап Чемпионата по профессиональному мастерству «Профессионалы»</t>
  </si>
  <si>
    <t xml:space="preserve">ЯНАО г. Салехард </t>
  </si>
  <si>
    <t>Холодная и горячая вода</t>
  </si>
  <si>
    <t>Шкаф</t>
  </si>
  <si>
    <t>Для основных средств</t>
  </si>
  <si>
    <t>Для расходных материалов</t>
  </si>
  <si>
    <t>Калугина Ольга Николаевна</t>
  </si>
  <si>
    <t>olkalugina@yandex.ru</t>
  </si>
  <si>
    <t>Пробирка лабораторная 14х120 мм с пробками</t>
  </si>
  <si>
    <t>Бумажные, размер 320 х 250</t>
  </si>
  <si>
    <t>Пластмассовый</t>
  </si>
  <si>
    <t>Кулер</t>
  </si>
  <si>
    <t>Складское помещение (для расходных материалов, для основных средств)</t>
  </si>
  <si>
    <t xml:space="preserve">Модель ACB–4A1 ACB–6A1
Номинальный размер, м 1,2 1,8
Внешние
размеры,
ш×г×в Без подставки 1340×629,5×983 1950×629,5×983
С опциональной подставкой высотой 711 мм 1340×629,5×1694 1950×629,5×1694
Размеры рабочей зоны, ш×г×в, мм 1270×544×570 1880×544×570
Площадь рабочей зоны, м2 0,69 1,02
Скорость воздушного потока при заводских установках 0,30 м/с
Воздушный поток, м3/ч 678 1004
</t>
  </si>
  <si>
    <t>Лабораторный</t>
  </si>
  <si>
    <t>Емкость отходов класса А</t>
  </si>
  <si>
    <t>Офисные</t>
  </si>
  <si>
    <t>Перманентный</t>
  </si>
  <si>
    <t>Перманентные</t>
  </si>
  <si>
    <t>Офисный</t>
  </si>
  <si>
    <t>Формат А4</t>
  </si>
  <si>
    <t>Грифельные</t>
  </si>
  <si>
    <t>28 мм, упаковка 100 шт</t>
  </si>
  <si>
    <t>До 50 страниц</t>
  </si>
  <si>
    <t>8 Гб</t>
  </si>
  <si>
    <t>Настенные, электронные</t>
  </si>
  <si>
    <t>Вешалка для личных вещей с крючками</t>
  </si>
  <si>
    <t>Маркировочный для письма на стекле, пластике, металле</t>
  </si>
  <si>
    <t>Прозрачные, А4, 100шт/уп</t>
  </si>
  <si>
    <t>Пластиковая, А4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</si>
</sst>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0"/>
      <color rgb="FFFF0000"/>
      <name val="Times New Roman"/>
      <family val="1"/>
      <charset val="204"/>
    </font>
    <font>
      <sz val="10"/>
      <color indexed="64"/>
      <name val="Times New Roman"/>
      <family val="1"/>
      <charset val="204"/>
    </font>
    <font>
      <b/>
      <sz val="11"/>
      <name val="Times New Roman"/>
      <family val="1"/>
      <charset val="204"/>
    </font>
    <font>
      <b/>
      <sz val="10"/>
      <name val="Times New Roman"/>
      <family val="1"/>
      <charset val="204"/>
    </font>
    <font>
      <sz val="10"/>
      <name val="Calibri"/>
      <family val="2"/>
      <charset val="204"/>
      <scheme val="minor"/>
    </font>
    <font>
      <b/>
      <sz val="11"/>
      <name val="Calibri"/>
      <family val="2"/>
      <charset val="204"/>
      <scheme val="minor"/>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indexed="65"/>
      </patternFill>
    </fill>
    <fill>
      <patternFill patternType="solid">
        <fgColor rgb="FFFFFF00"/>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142">
    <xf numFmtId="0" fontId="0" fillId="0" borderId="0" xfId="0"/>
    <xf numFmtId="0" fontId="1" fillId="0" borderId="0" xfId="1"/>
    <xf numFmtId="0" fontId="2" fillId="0" borderId="1"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applyAlignment="1">
      <alignment horizontal="center" vertical="center" wrapText="1"/>
    </xf>
    <xf numFmtId="0" fontId="1" fillId="0" borderId="0" xfId="1"/>
    <xf numFmtId="0" fontId="2" fillId="0" borderId="0" xfId="1" applyFont="1"/>
    <xf numFmtId="0" fontId="1" fillId="0" borderId="0" xfId="1" applyBorder="1"/>
    <xf numFmtId="0" fontId="7" fillId="0" borderId="0" xfId="1" applyFont="1" applyFill="1" applyBorder="1" applyAlignment="1"/>
    <xf numFmtId="0" fontId="7"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left" vertical="top"/>
    </xf>
    <xf numFmtId="0" fontId="2" fillId="0" borderId="1" xfId="1" applyFont="1" applyBorder="1" applyAlignment="1">
      <alignment horizontal="center" vertical="top" wrapText="1"/>
    </xf>
    <xf numFmtId="0" fontId="4" fillId="0" borderId="2" xfId="1" applyFont="1" applyBorder="1" applyAlignment="1">
      <alignment horizontal="center" vertical="top" wrapText="1"/>
    </xf>
    <xf numFmtId="0" fontId="17" fillId="0" borderId="1" xfId="1" applyFont="1" applyBorder="1" applyAlignment="1">
      <alignment horizontal="left" vertical="top" wrapText="1"/>
    </xf>
    <xf numFmtId="0" fontId="17" fillId="0" borderId="1" xfId="1" applyFont="1" applyBorder="1" applyAlignment="1">
      <alignment vertical="top"/>
    </xf>
    <xf numFmtId="0" fontId="17" fillId="0" borderId="2" xfId="1" applyFont="1" applyBorder="1" applyAlignment="1">
      <alignment horizontal="center" vertical="top" wrapText="1"/>
    </xf>
    <xf numFmtId="0" fontId="17" fillId="0" borderId="2" xfId="1" applyFont="1" applyBorder="1" applyAlignment="1">
      <alignment horizontal="center" vertical="top"/>
    </xf>
    <xf numFmtId="0" fontId="17" fillId="0" borderId="15" xfId="1" applyFont="1" applyBorder="1" applyAlignment="1">
      <alignment horizontal="left" vertical="top" wrapText="1"/>
    </xf>
    <xf numFmtId="0" fontId="17" fillId="0" borderId="6" xfId="1" applyFont="1" applyBorder="1" applyAlignment="1">
      <alignment horizontal="center" vertical="top"/>
    </xf>
    <xf numFmtId="0" fontId="9" fillId="0" borderId="1" xfId="1" applyFont="1" applyBorder="1" applyAlignment="1">
      <alignment vertical="top"/>
    </xf>
    <xf numFmtId="0" fontId="9" fillId="0" borderId="1" xfId="1" applyFont="1" applyBorder="1" applyAlignment="1">
      <alignment vertical="top" wrapText="1"/>
    </xf>
    <xf numFmtId="0" fontId="9" fillId="0" borderId="1" xfId="1" applyFont="1" applyBorder="1" applyAlignment="1">
      <alignment horizontal="center" vertical="top"/>
    </xf>
    <xf numFmtId="0" fontId="9" fillId="0" borderId="1" xfId="1" applyFont="1" applyBorder="1" applyAlignment="1">
      <alignment horizontal="left" vertical="top" wrapText="1"/>
    </xf>
    <xf numFmtId="0" fontId="4" fillId="0" borderId="6" xfId="1" applyFont="1" applyBorder="1" applyAlignment="1">
      <alignment horizontal="center" vertical="top" wrapText="1"/>
    </xf>
    <xf numFmtId="0" fontId="9" fillId="0" borderId="19" xfId="1" applyFont="1" applyBorder="1" applyAlignment="1">
      <alignment horizontal="center" vertical="center" wrapText="1"/>
    </xf>
    <xf numFmtId="0" fontId="9" fillId="0" borderId="19" xfId="0" applyFont="1" applyBorder="1" applyAlignment="1">
      <alignment horizontal="left" vertical="center" wrapText="1"/>
    </xf>
    <xf numFmtId="0" fontId="2" fillId="0" borderId="0" xfId="1" applyFont="1" applyAlignment="1">
      <alignment vertical="top"/>
    </xf>
    <xf numFmtId="0" fontId="2" fillId="0" borderId="0" xfId="1" applyFont="1" applyAlignment="1"/>
    <xf numFmtId="0" fontId="0" fillId="0" borderId="0" xfId="0" applyAlignment="1">
      <alignment horizontal="center" vertical="center" wrapText="1"/>
    </xf>
    <xf numFmtId="0" fontId="15" fillId="0" borderId="0" xfId="0" applyFont="1" applyAlignment="1">
      <alignment horizontal="right" vertical="center" wrapText="1"/>
    </xf>
    <xf numFmtId="0" fontId="15" fillId="0" borderId="19" xfId="0" applyFont="1" applyBorder="1" applyAlignment="1">
      <alignment horizontal="right" vertical="center" wrapText="1"/>
    </xf>
    <xf numFmtId="0" fontId="12" fillId="0" borderId="19" xfId="2" applyBorder="1" applyAlignment="1">
      <alignment horizontal="right" vertical="center" wrapText="1"/>
    </xf>
    <xf numFmtId="0" fontId="15" fillId="0" borderId="0" xfId="0" applyFont="1" applyAlignment="1">
      <alignment horizontal="left" vertical="center" wrapText="1"/>
    </xf>
    <xf numFmtId="0" fontId="15" fillId="0" borderId="19" xfId="0" applyFont="1" applyBorder="1" applyAlignment="1">
      <alignment horizontal="left" vertical="center" wrapText="1"/>
    </xf>
    <xf numFmtId="0" fontId="1" fillId="0" borderId="0" xfId="1" applyBorder="1" applyAlignment="1">
      <alignment horizontal="center" vertical="center"/>
    </xf>
    <xf numFmtId="0" fontId="1" fillId="0" borderId="0" xfId="1" applyAlignment="1">
      <alignment horizontal="center" vertical="center"/>
    </xf>
    <xf numFmtId="0" fontId="5" fillId="0" borderId="0" xfId="1" applyFont="1" applyFill="1" applyBorder="1" applyAlignment="1">
      <alignment horizontal="center" vertical="center" wrapText="1"/>
    </xf>
    <xf numFmtId="0" fontId="1" fillId="0" borderId="0" xfId="1" applyAlignment="1">
      <alignment horizontal="center" vertical="center" wrapText="1"/>
    </xf>
    <xf numFmtId="0" fontId="9" fillId="0" borderId="19" xfId="0" applyFont="1" applyBorder="1" applyAlignment="1">
      <alignment horizontal="center" vertical="center" wrapText="1"/>
    </xf>
    <xf numFmtId="0" fontId="18" fillId="0" borderId="19" xfId="2" applyFont="1" applyBorder="1" applyAlignment="1">
      <alignment horizontal="left" vertical="center" wrapText="1" shrinkToFit="1"/>
    </xf>
    <xf numFmtId="0" fontId="18" fillId="0" borderId="19" xfId="2" applyFont="1" applyBorder="1" applyAlignment="1" applyProtection="1">
      <alignment horizontal="left" vertical="center" wrapText="1"/>
    </xf>
    <xf numFmtId="0" fontId="18" fillId="0" borderId="19" xfId="2" applyFont="1" applyBorder="1" applyAlignment="1">
      <alignment horizontal="left" vertical="center" wrapText="1"/>
    </xf>
    <xf numFmtId="0" fontId="9" fillId="6" borderId="19" xfId="2" applyFont="1" applyFill="1" applyBorder="1" applyAlignment="1">
      <alignment horizontal="left" vertical="center" wrapText="1"/>
    </xf>
    <xf numFmtId="0" fontId="19" fillId="0" borderId="2" xfId="1" applyFont="1" applyBorder="1" applyAlignment="1">
      <alignment horizontal="center" vertical="center" wrapText="1"/>
    </xf>
    <xf numFmtId="0" fontId="20" fillId="0" borderId="19" xfId="0" applyFont="1" applyBorder="1" applyAlignment="1">
      <alignment horizontal="center" vertical="center" wrapText="1"/>
    </xf>
    <xf numFmtId="0" fontId="19" fillId="0" borderId="1" xfId="1" applyFont="1" applyBorder="1" applyAlignment="1">
      <alignment horizontal="center" vertical="center" wrapText="1"/>
    </xf>
    <xf numFmtId="0" fontId="19" fillId="0" borderId="0" xfId="1" applyFont="1"/>
    <xf numFmtId="0" fontId="9" fillId="9" borderId="19" xfId="0" applyFont="1" applyFill="1" applyBorder="1" applyAlignment="1">
      <alignment horizontal="center" vertical="center" wrapText="1"/>
    </xf>
    <xf numFmtId="0" fontId="9" fillId="9" borderId="19" xfId="0" applyFont="1" applyFill="1" applyBorder="1" applyAlignment="1">
      <alignment horizontal="left" vertical="center" wrapText="1"/>
    </xf>
    <xf numFmtId="0" fontId="9" fillId="9" borderId="19" xfId="2" applyFont="1" applyFill="1" applyBorder="1" applyAlignment="1">
      <alignment horizontal="left" vertical="center" wrapText="1"/>
    </xf>
    <xf numFmtId="0" fontId="9" fillId="0" borderId="19" xfId="2" applyFont="1" applyBorder="1" applyAlignment="1">
      <alignment horizontal="left" vertical="center" wrapText="1"/>
    </xf>
    <xf numFmtId="0" fontId="20" fillId="0" borderId="19" xfId="1" applyFont="1" applyBorder="1" applyAlignment="1">
      <alignment horizontal="center" vertical="center" wrapText="1"/>
    </xf>
    <xf numFmtId="0" fontId="11" fillId="0" borderId="19" xfId="0" applyFont="1" applyBorder="1" applyAlignment="1">
      <alignment horizontal="center" vertical="center" wrapText="1"/>
    </xf>
    <xf numFmtId="0" fontId="11" fillId="0" borderId="1" xfId="1" applyFont="1" applyBorder="1" applyAlignment="1">
      <alignment horizontal="center" vertical="center" wrapText="1"/>
    </xf>
    <xf numFmtId="0" fontId="11" fillId="0" borderId="19" xfId="0" applyFont="1" applyBorder="1" applyAlignment="1">
      <alignment horizontal="left" vertical="center" wrapText="1"/>
    </xf>
    <xf numFmtId="0" fontId="2" fillId="0" borderId="0" xfId="1" applyFont="1" applyAlignment="1">
      <alignment horizontal="center" vertical="center" wrapText="1"/>
    </xf>
    <xf numFmtId="0" fontId="19" fillId="0" borderId="0" xfId="1" applyFont="1" applyAlignment="1">
      <alignment horizontal="center" vertical="center" wrapText="1"/>
    </xf>
    <xf numFmtId="0" fontId="9" fillId="0" borderId="19" xfId="0" applyFont="1" applyBorder="1" applyAlignment="1" applyProtection="1">
      <alignment horizontal="left" vertical="center" wrapText="1"/>
      <protection locked="0" hidden="1"/>
    </xf>
    <xf numFmtId="0" fontId="18" fillId="0" borderId="19" xfId="0" applyFont="1" applyBorder="1" applyAlignment="1">
      <alignment horizontal="left" vertical="center" wrapText="1"/>
    </xf>
    <xf numFmtId="0" fontId="9" fillId="0" borderId="19" xfId="2" applyFont="1" applyFill="1" applyBorder="1" applyAlignment="1">
      <alignment horizontal="left" vertical="center" wrapText="1"/>
    </xf>
    <xf numFmtId="0" fontId="21" fillId="0" borderId="0" xfId="1" applyFont="1" applyAlignment="1">
      <alignment horizontal="center" vertical="center" wrapText="1"/>
    </xf>
    <xf numFmtId="0" fontId="9" fillId="0" borderId="19" xfId="1" applyFont="1" applyFill="1" applyBorder="1" applyAlignment="1">
      <alignment horizontal="left" vertical="center" wrapText="1"/>
    </xf>
    <xf numFmtId="0" fontId="20" fillId="0" borderId="0" xfId="1" applyFont="1" applyAlignment="1">
      <alignment horizontal="center" vertical="center" wrapText="1"/>
    </xf>
    <xf numFmtId="0" fontId="9" fillId="0" borderId="0" xfId="1" applyFont="1" applyAlignment="1">
      <alignment horizontal="center" vertical="center" wrapText="1"/>
    </xf>
    <xf numFmtId="0" fontId="9" fillId="0" borderId="19" xfId="1" applyFont="1" applyBorder="1" applyAlignment="1">
      <alignment horizontal="left" vertical="center" wrapText="1"/>
    </xf>
    <xf numFmtId="0" fontId="9" fillId="0" borderId="0" xfId="1" applyFont="1" applyAlignment="1">
      <alignment horizontal="left" vertical="center" wrapText="1"/>
    </xf>
    <xf numFmtId="0" fontId="2" fillId="0" borderId="19" xfId="1" applyFont="1" applyBorder="1" applyAlignment="1">
      <alignment horizontal="center" vertical="center" wrapText="1"/>
    </xf>
    <xf numFmtId="0" fontId="9" fillId="0" borderId="1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9" xfId="1" applyFont="1" applyFill="1" applyBorder="1" applyAlignment="1">
      <alignment horizontal="center" vertical="center" wrapText="1"/>
    </xf>
    <xf numFmtId="0" fontId="8" fillId="0" borderId="0" xfId="1" applyFont="1" applyAlignment="1">
      <alignment horizontal="center" vertical="center" wrapText="1"/>
    </xf>
    <xf numFmtId="0" fontId="19" fillId="0" borderId="19" xfId="1" applyFont="1" applyBorder="1" applyAlignment="1">
      <alignment horizontal="center" vertical="center" wrapText="1"/>
    </xf>
    <xf numFmtId="0" fontId="20" fillId="0" borderId="19"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19" fillId="0" borderId="0" xfId="1" applyFont="1" applyAlignment="1"/>
    <xf numFmtId="0" fontId="21" fillId="0" borderId="0" xfId="1" applyFont="1" applyFill="1" applyAlignment="1">
      <alignment horizontal="center" vertical="center" wrapText="1"/>
    </xf>
    <xf numFmtId="0" fontId="9" fillId="0" borderId="1" xfId="1" applyFont="1" applyBorder="1" applyAlignment="1">
      <alignment horizontal="center" vertical="center" wrapText="1"/>
    </xf>
    <xf numFmtId="0" fontId="9" fillId="0" borderId="1" xfId="1" applyFont="1" applyFill="1" applyBorder="1" applyAlignment="1">
      <alignment horizontal="center" vertical="center" wrapText="1"/>
    </xf>
    <xf numFmtId="0" fontId="9" fillId="5" borderId="1" xfId="1" applyFont="1" applyFill="1" applyBorder="1" applyAlignment="1">
      <alignment horizontal="center" vertical="center" wrapText="1"/>
    </xf>
    <xf numFmtId="0" fontId="21" fillId="5" borderId="0" xfId="1" applyFont="1" applyFill="1" applyAlignment="1">
      <alignment horizontal="center" vertical="center" wrapText="1"/>
    </xf>
    <xf numFmtId="0" fontId="21" fillId="10" borderId="0" xfId="1" applyFont="1" applyFill="1" applyAlignment="1">
      <alignment horizontal="center" vertical="center" wrapText="1"/>
    </xf>
    <xf numFmtId="0" fontId="9" fillId="0" borderId="19" xfId="0" applyFont="1" applyFill="1" applyBorder="1" applyAlignment="1">
      <alignment horizontal="left" vertical="center" wrapText="1"/>
    </xf>
    <xf numFmtId="0" fontId="11" fillId="0" borderId="19" xfId="1" applyFont="1" applyBorder="1" applyAlignment="1">
      <alignment horizontal="left" vertical="center" wrapText="1"/>
    </xf>
    <xf numFmtId="0" fontId="11" fillId="0" borderId="19" xfId="1" applyFont="1" applyFill="1" applyBorder="1" applyAlignment="1">
      <alignment horizontal="left" vertical="center" wrapText="1"/>
    </xf>
    <xf numFmtId="0" fontId="9" fillId="0" borderId="0" xfId="0" applyFont="1" applyFill="1" applyAlignment="1">
      <alignment horizontal="left" vertical="center" wrapText="1"/>
    </xf>
    <xf numFmtId="0" fontId="18" fillId="9" borderId="19" xfId="2" applyFont="1" applyFill="1" applyBorder="1" applyAlignment="1">
      <alignment horizontal="left" vertical="center" wrapText="1"/>
    </xf>
    <xf numFmtId="0" fontId="18" fillId="0" borderId="19"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22" fillId="0" borderId="0" xfId="1" applyFont="1"/>
    <xf numFmtId="0" fontId="10" fillId="0" borderId="1" xfId="1" applyFont="1" applyBorder="1" applyAlignment="1">
      <alignment horizontal="center" vertical="center" wrapText="1"/>
    </xf>
    <xf numFmtId="0" fontId="10" fillId="0" borderId="11" xfId="1" applyFont="1" applyBorder="1" applyAlignment="1">
      <alignment horizontal="left" vertical="top" wrapText="1"/>
    </xf>
    <xf numFmtId="0" fontId="10" fillId="0" borderId="0" xfId="1" applyFont="1"/>
    <xf numFmtId="0" fontId="10" fillId="0" borderId="10" xfId="1" applyFont="1" applyBorder="1"/>
    <xf numFmtId="0" fontId="10" fillId="0" borderId="9" xfId="1" applyFont="1" applyBorder="1" applyAlignment="1">
      <alignment horizontal="left" vertical="top" wrapText="1"/>
    </xf>
    <xf numFmtId="0" fontId="10" fillId="0" borderId="8" xfId="1" applyFont="1" applyBorder="1"/>
    <xf numFmtId="0" fontId="10" fillId="0" borderId="7" xfId="1" applyFont="1" applyBorder="1"/>
    <xf numFmtId="0" fontId="5" fillId="2" borderId="4" xfId="1" applyFont="1" applyFill="1" applyBorder="1" applyAlignment="1">
      <alignment horizontal="center" vertical="center" wrapText="1"/>
    </xf>
    <xf numFmtId="0" fontId="2" fillId="0" borderId="3" xfId="1" applyFont="1" applyBorder="1" applyAlignment="1">
      <alignment horizontal="center" vertical="center" wrapText="1"/>
    </xf>
    <xf numFmtId="0" fontId="16" fillId="0" borderId="14" xfId="1" applyFont="1" applyBorder="1" applyAlignment="1">
      <alignment horizontal="left" vertical="top" wrapText="1"/>
    </xf>
    <xf numFmtId="0" fontId="10" fillId="0" borderId="13" xfId="1" applyFont="1" applyBorder="1"/>
    <xf numFmtId="0" fontId="10" fillId="0" borderId="12" xfId="1" applyFont="1" applyBorder="1"/>
    <xf numFmtId="0" fontId="6" fillId="0" borderId="0" xfId="1" applyFont="1" applyBorder="1" applyAlignment="1">
      <alignment horizontal="left" vertical="top" wrapText="1"/>
    </xf>
    <xf numFmtId="0" fontId="6" fillId="0" borderId="28" xfId="1" applyFont="1" applyBorder="1" applyAlignment="1">
      <alignment horizontal="left" vertical="top" wrapText="1"/>
    </xf>
    <xf numFmtId="0" fontId="6" fillId="0" borderId="27" xfId="1" applyFont="1" applyBorder="1" applyAlignment="1">
      <alignment horizontal="left" vertical="top" wrapText="1"/>
    </xf>
    <xf numFmtId="0" fontId="5" fillId="3" borderId="20" xfId="1" applyFont="1" applyFill="1" applyBorder="1" applyAlignment="1">
      <alignment horizontal="center" vertical="center"/>
    </xf>
    <xf numFmtId="0" fontId="2" fillId="4" borderId="16" xfId="1" applyFont="1" applyFill="1" applyBorder="1" applyAlignment="1">
      <alignment horizontal="center"/>
    </xf>
    <xf numFmtId="0" fontId="2" fillId="4" borderId="21" xfId="1" applyFont="1" applyFill="1" applyBorder="1" applyAlignment="1">
      <alignment horizontal="center"/>
    </xf>
    <xf numFmtId="0" fontId="10" fillId="0" borderId="11" xfId="1" applyFont="1" applyFill="1" applyBorder="1" applyAlignment="1">
      <alignment horizontal="left" vertical="top" wrapText="1"/>
    </xf>
    <xf numFmtId="0" fontId="10" fillId="0" borderId="0" xfId="1" applyFont="1" applyFill="1"/>
    <xf numFmtId="0" fontId="10" fillId="0" borderId="10" xfId="1" applyFont="1" applyFill="1" applyBorder="1"/>
    <xf numFmtId="0" fontId="6" fillId="0" borderId="29" xfId="1" applyFont="1" applyBorder="1" applyAlignment="1">
      <alignment horizontal="left" vertical="top" wrapText="1"/>
    </xf>
    <xf numFmtId="0" fontId="6" fillId="0" borderId="30" xfId="1" applyFont="1" applyBorder="1" applyAlignment="1">
      <alignment horizontal="left" vertical="top" wrapText="1"/>
    </xf>
    <xf numFmtId="0" fontId="6" fillId="0" borderId="31" xfId="1" applyFont="1" applyBorder="1" applyAlignment="1">
      <alignment horizontal="left" vertical="top" wrapText="1"/>
    </xf>
    <xf numFmtId="0" fontId="2" fillId="0" borderId="0" xfId="1" applyFont="1" applyBorder="1" applyAlignment="1">
      <alignment horizontal="right" vertical="center"/>
    </xf>
    <xf numFmtId="0" fontId="14" fillId="7" borderId="0" xfId="1" applyFont="1" applyFill="1" applyBorder="1" applyAlignment="1">
      <alignment horizontal="center" vertical="center" wrapText="1"/>
    </xf>
    <xf numFmtId="0" fontId="6" fillId="0" borderId="24" xfId="1" applyFont="1" applyBorder="1" applyAlignment="1">
      <alignment horizontal="left" vertical="top" wrapText="1"/>
    </xf>
    <xf numFmtId="0" fontId="2" fillId="0" borderId="25" xfId="1" applyFont="1" applyBorder="1"/>
    <xf numFmtId="0" fontId="2" fillId="0" borderId="26" xfId="1" applyFont="1" applyBorder="1"/>
    <xf numFmtId="0" fontId="7" fillId="8" borderId="0" xfId="1" applyFont="1" applyFill="1" applyBorder="1" applyAlignment="1">
      <alignment horizontal="center" vertical="center"/>
    </xf>
    <xf numFmtId="0" fontId="7" fillId="7" borderId="0" xfId="1" applyFont="1" applyFill="1" applyBorder="1" applyAlignment="1">
      <alignment horizontal="center" vertical="center" wrapText="1"/>
    </xf>
    <xf numFmtId="0" fontId="12" fillId="0" borderId="0" xfId="2" applyBorder="1" applyAlignment="1">
      <alignment horizontal="left" vertical="top" wrapText="1"/>
    </xf>
    <xf numFmtId="0" fontId="6" fillId="0" borderId="0" xfId="1" applyFont="1" applyBorder="1" applyAlignment="1">
      <alignment horizontal="left"/>
    </xf>
    <xf numFmtId="0" fontId="6" fillId="0" borderId="28" xfId="1" applyFont="1" applyBorder="1" applyAlignment="1">
      <alignment horizontal="left"/>
    </xf>
    <xf numFmtId="0" fontId="2" fillId="0" borderId="0" xfId="1" applyFont="1" applyBorder="1" applyAlignment="1">
      <alignment horizontal="center" vertical="center" wrapText="1"/>
    </xf>
    <xf numFmtId="0" fontId="5" fillId="2" borderId="32" xfId="1" applyFont="1" applyFill="1" applyBorder="1" applyAlignment="1">
      <alignment horizontal="center" vertical="center"/>
    </xf>
    <xf numFmtId="0" fontId="2" fillId="0" borderId="0" xfId="1" applyFont="1" applyBorder="1"/>
    <xf numFmtId="0" fontId="2" fillId="0" borderId="0" xfId="1" applyFont="1" applyAlignment="1">
      <alignment horizontal="right" vertical="center"/>
    </xf>
    <xf numFmtId="0" fontId="5" fillId="4" borderId="18" xfId="1" applyFont="1" applyFill="1" applyBorder="1" applyAlignment="1">
      <alignment horizontal="center" vertical="center" wrapText="1"/>
    </xf>
    <xf numFmtId="0" fontId="5" fillId="4" borderId="17"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6" fillId="0" borderId="27" xfId="1" applyFont="1" applyBorder="1" applyAlignment="1">
      <alignment horizontal="left" wrapText="1"/>
    </xf>
    <xf numFmtId="0" fontId="6" fillId="0" borderId="0" xfId="1" applyFont="1" applyBorder="1" applyAlignment="1">
      <alignment horizontal="left" wrapText="1"/>
    </xf>
    <xf numFmtId="0" fontId="6" fillId="0" borderId="29" xfId="1" applyFont="1" applyBorder="1" applyAlignment="1">
      <alignment horizontal="left" wrapText="1"/>
    </xf>
    <xf numFmtId="0" fontId="6" fillId="0" borderId="30" xfId="1" applyFont="1" applyBorder="1" applyAlignment="1">
      <alignment horizontal="left" wrapText="1"/>
    </xf>
    <xf numFmtId="0" fontId="5" fillId="2" borderId="4" xfId="1" applyFont="1" applyFill="1" applyBorder="1" applyAlignment="1">
      <alignment horizontal="center" vertical="center"/>
    </xf>
    <xf numFmtId="0" fontId="3" fillId="0" borderId="3" xfId="1" applyFont="1" applyBorder="1"/>
    <xf numFmtId="0" fontId="3" fillId="0" borderId="0" xfId="1" applyFont="1" applyAlignment="1">
      <alignment horizontal="right"/>
    </xf>
    <xf numFmtId="0" fontId="1" fillId="0" borderId="0" xfId="1"/>
    <xf numFmtId="0" fontId="14" fillId="7" borderId="16" xfId="1" applyFont="1" applyFill="1" applyBorder="1" applyAlignment="1">
      <alignment horizontal="center" vertical="center" wrapText="1"/>
    </xf>
    <xf numFmtId="0" fontId="7" fillId="8" borderId="0" xfId="1" applyFont="1" applyFill="1" applyBorder="1" applyAlignment="1">
      <alignment horizontal="center"/>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lkalugina@yandex.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olkalugina@yandex.r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olkalugina@yandex.ru"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olkalugina@yandex.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opLeftCell="A13" workbookViewId="0">
      <selection activeCell="G10" sqref="G10"/>
    </sheetView>
  </sheetViews>
  <sheetFormatPr defaultRowHeight="18.75" x14ac:dyDescent="0.25"/>
  <cols>
    <col min="1" max="1" width="55.7109375" style="34" customWidth="1"/>
    <col min="2" max="2" width="80.7109375" style="31" customWidth="1"/>
    <col min="3" max="8" width="9.140625" style="30"/>
  </cols>
  <sheetData>
    <row r="1" spans="1:2" ht="20.100000000000001" customHeight="1" x14ac:dyDescent="0.25"/>
    <row r="2" spans="1:2" ht="20.100000000000001" customHeight="1" x14ac:dyDescent="0.25"/>
    <row r="3" spans="1:2" ht="20.100000000000001" customHeight="1" x14ac:dyDescent="0.25">
      <c r="A3" s="35" t="s">
        <v>23</v>
      </c>
      <c r="B3" s="32" t="s">
        <v>60</v>
      </c>
    </row>
    <row r="4" spans="1:2" ht="39.950000000000003" customHeight="1" x14ac:dyDescent="0.25">
      <c r="A4" s="35" t="s">
        <v>37</v>
      </c>
      <c r="B4" s="32" t="s">
        <v>327</v>
      </c>
    </row>
    <row r="5" spans="1:2" ht="20.100000000000001" customHeight="1" x14ac:dyDescent="0.25">
      <c r="A5" s="35" t="s">
        <v>22</v>
      </c>
      <c r="B5" s="32" t="s">
        <v>328</v>
      </c>
    </row>
    <row r="6" spans="1:2" ht="39.950000000000003" customHeight="1" x14ac:dyDescent="0.25">
      <c r="A6" s="35" t="s">
        <v>29</v>
      </c>
      <c r="B6" s="32" t="s">
        <v>324</v>
      </c>
    </row>
    <row r="7" spans="1:2" ht="20.100000000000001" customHeight="1" x14ac:dyDescent="0.25">
      <c r="A7" s="35" t="s">
        <v>38</v>
      </c>
      <c r="B7" s="32" t="s">
        <v>323</v>
      </c>
    </row>
    <row r="8" spans="1:2" ht="20.100000000000001" customHeight="1" x14ac:dyDescent="0.25">
      <c r="A8" s="35" t="s">
        <v>24</v>
      </c>
      <c r="B8" s="32" t="s">
        <v>322</v>
      </c>
    </row>
    <row r="9" spans="1:2" ht="20.100000000000001" customHeight="1" x14ac:dyDescent="0.25">
      <c r="A9" s="35" t="s">
        <v>25</v>
      </c>
      <c r="B9" s="32" t="s">
        <v>325</v>
      </c>
    </row>
    <row r="10" spans="1:2" ht="20.100000000000001" customHeight="1" x14ac:dyDescent="0.25">
      <c r="A10" s="35" t="s">
        <v>28</v>
      </c>
      <c r="B10" s="32" t="s">
        <v>326</v>
      </c>
    </row>
    <row r="11" spans="1:2" ht="20.100000000000001" customHeight="1" x14ac:dyDescent="0.25">
      <c r="A11" s="35" t="s">
        <v>42</v>
      </c>
      <c r="B11" s="32">
        <v>89510643192</v>
      </c>
    </row>
    <row r="12" spans="1:2" ht="20.100000000000001" customHeight="1" x14ac:dyDescent="0.25">
      <c r="A12" s="35" t="s">
        <v>53</v>
      </c>
      <c r="B12" s="32" t="s">
        <v>333</v>
      </c>
    </row>
    <row r="13" spans="1:2" ht="20.100000000000001" customHeight="1" x14ac:dyDescent="0.25">
      <c r="A13" s="35" t="s">
        <v>39</v>
      </c>
      <c r="B13" s="33" t="s">
        <v>334</v>
      </c>
    </row>
    <row r="14" spans="1:2" ht="20.100000000000001" customHeight="1" x14ac:dyDescent="0.25">
      <c r="A14" s="35" t="s">
        <v>43</v>
      </c>
      <c r="B14" s="32">
        <v>89028168894</v>
      </c>
    </row>
    <row r="15" spans="1:2" ht="20.100000000000001" customHeight="1" x14ac:dyDescent="0.25">
      <c r="A15" s="35" t="s">
        <v>26</v>
      </c>
      <c r="B15" s="32">
        <v>8</v>
      </c>
    </row>
    <row r="16" spans="1:2" ht="20.100000000000001" customHeight="1" x14ac:dyDescent="0.25">
      <c r="A16" s="35" t="s">
        <v>27</v>
      </c>
      <c r="B16" s="32">
        <v>5</v>
      </c>
    </row>
    <row r="17" spans="1:2" ht="20.100000000000001" customHeight="1" x14ac:dyDescent="0.25">
      <c r="A17" s="35" t="s">
        <v>54</v>
      </c>
      <c r="B17" s="32">
        <v>12</v>
      </c>
    </row>
    <row r="18" spans="1:2" ht="20.100000000000001" customHeight="1" x14ac:dyDescent="0.25"/>
    <row r="19" spans="1:2" ht="20.100000000000001" customHeight="1" x14ac:dyDescent="0.25"/>
    <row r="20" spans="1:2" ht="20.100000000000001" customHeight="1" x14ac:dyDescent="0.25">
      <c r="A20" s="34" t="s">
        <v>56</v>
      </c>
    </row>
    <row r="21" spans="1:2" ht="20.100000000000001" customHeight="1" x14ac:dyDescent="0.25">
      <c r="A21" s="34" t="s">
        <v>57</v>
      </c>
    </row>
    <row r="22" spans="1:2" ht="20.100000000000001" customHeight="1" x14ac:dyDescent="0.25">
      <c r="A22" s="34" t="s">
        <v>58</v>
      </c>
    </row>
    <row r="23" spans="1:2" ht="20.100000000000001" customHeight="1" x14ac:dyDescent="0.25">
      <c r="A23" s="34" t="s">
        <v>59</v>
      </c>
    </row>
    <row r="24" spans="1:2" ht="20.100000000000001" customHeight="1" x14ac:dyDescent="0.25"/>
  </sheetData>
  <hyperlinks>
    <hyperlink ref="B13"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4"/>
  <sheetViews>
    <sheetView topLeftCell="A30" zoomScaleNormal="100" workbookViewId="0">
      <selection activeCell="K38" sqref="K38"/>
    </sheetView>
  </sheetViews>
  <sheetFormatPr defaultColWidth="14.42578125" defaultRowHeight="15" customHeight="1" x14ac:dyDescent="0.25"/>
  <cols>
    <col min="1" max="1" width="5.7109375" style="48" customWidth="1"/>
    <col min="2" max="2" width="49.85546875" style="7" customWidth="1"/>
    <col min="3" max="3" width="61.42578125" style="7" customWidth="1"/>
    <col min="4" max="4" width="22" style="7" customWidth="1"/>
    <col min="5" max="5" width="15.42578125" style="7" customWidth="1"/>
    <col min="6" max="6" width="19.7109375" style="7" bestFit="1" customWidth="1"/>
    <col min="7" max="7" width="14.42578125" style="7" customWidth="1"/>
    <col min="8" max="8" width="25" style="7" bestFit="1" customWidth="1"/>
    <col min="9" max="11" width="8.7109375" style="1" customWidth="1"/>
    <col min="12" max="16384" width="14.42578125" style="1"/>
  </cols>
  <sheetData>
    <row r="1" spans="1:10" s="37" customFormat="1" ht="21.95" customHeight="1" x14ac:dyDescent="0.25">
      <c r="A1" s="115" t="s">
        <v>10</v>
      </c>
      <c r="B1" s="115"/>
      <c r="C1" s="115"/>
      <c r="D1" s="115"/>
      <c r="E1" s="115"/>
      <c r="F1" s="115"/>
      <c r="G1" s="115"/>
      <c r="H1" s="115"/>
      <c r="I1" s="36"/>
      <c r="J1" s="36"/>
    </row>
    <row r="2" spans="1:10" s="37" customFormat="1" ht="21.95" customHeight="1" x14ac:dyDescent="0.25">
      <c r="A2" s="120" t="s">
        <v>35</v>
      </c>
      <c r="B2" s="120"/>
      <c r="C2" s="120"/>
      <c r="D2" s="120"/>
      <c r="E2" s="120"/>
      <c r="F2" s="120"/>
      <c r="G2" s="120"/>
      <c r="H2" s="120"/>
      <c r="I2" s="36"/>
      <c r="J2" s="36"/>
    </row>
    <row r="3" spans="1:10" s="37" customFormat="1" ht="21.95" customHeight="1" x14ac:dyDescent="0.25">
      <c r="A3" s="121" t="str">
        <f>'Информация о Чемпионате'!B4</f>
        <v>Итоговый (межрегиональный) этап Чемпионата по профессиональному мастерству «Профессионалы»</v>
      </c>
      <c r="B3" s="121"/>
      <c r="C3" s="121"/>
      <c r="D3" s="121"/>
      <c r="E3" s="121"/>
      <c r="F3" s="121"/>
      <c r="G3" s="121"/>
      <c r="H3" s="121"/>
      <c r="I3" s="38"/>
      <c r="J3" s="38"/>
    </row>
    <row r="4" spans="1:10" s="37" customFormat="1" ht="21.95" customHeight="1" x14ac:dyDescent="0.25">
      <c r="A4" s="120" t="s">
        <v>36</v>
      </c>
      <c r="B4" s="120"/>
      <c r="C4" s="120"/>
      <c r="D4" s="120"/>
      <c r="E4" s="120"/>
      <c r="F4" s="120"/>
      <c r="G4" s="120"/>
      <c r="H4" s="120"/>
      <c r="I4" s="36"/>
      <c r="J4" s="36"/>
    </row>
    <row r="5" spans="1:10" s="37" customFormat="1" ht="21.95" customHeight="1" thickBot="1" x14ac:dyDescent="0.3">
      <c r="A5" s="116" t="str">
        <f>'Информация о Чемпионате'!B3</f>
        <v>Лабораторный медицинский анализ</v>
      </c>
      <c r="B5" s="116"/>
      <c r="C5" s="116"/>
      <c r="D5" s="116"/>
      <c r="E5" s="116"/>
      <c r="F5" s="116"/>
      <c r="G5" s="116"/>
      <c r="H5" s="116"/>
      <c r="I5" s="36"/>
      <c r="J5" s="36"/>
    </row>
    <row r="6" spans="1:10" x14ac:dyDescent="0.25">
      <c r="A6" s="117" t="s">
        <v>12</v>
      </c>
      <c r="B6" s="118"/>
      <c r="C6" s="118"/>
      <c r="D6" s="118"/>
      <c r="E6" s="118"/>
      <c r="F6" s="118"/>
      <c r="G6" s="118"/>
      <c r="H6" s="119"/>
      <c r="I6" s="8"/>
      <c r="J6" s="8"/>
    </row>
    <row r="7" spans="1:10" ht="15.75" customHeight="1" x14ac:dyDescent="0.25">
      <c r="A7" s="105" t="s">
        <v>33</v>
      </c>
      <c r="B7" s="103"/>
      <c r="C7" s="123" t="str">
        <f>'Информация о Чемпионате'!B5</f>
        <v xml:space="preserve">ЯНАО г. Салехард </v>
      </c>
      <c r="D7" s="123"/>
      <c r="E7" s="123"/>
      <c r="F7" s="123"/>
      <c r="G7" s="123"/>
      <c r="H7" s="124"/>
    </row>
    <row r="8" spans="1:10" ht="15.75" customHeight="1" x14ac:dyDescent="0.25">
      <c r="A8" s="105" t="s">
        <v>34</v>
      </c>
      <c r="B8" s="103"/>
      <c r="C8" s="103"/>
      <c r="D8" s="123" t="str">
        <f>'Информация о Чемпионате'!B6</f>
        <v>ГБПОУ ЯНАО «Ямальский многопрофильный колледж»</v>
      </c>
      <c r="E8" s="123"/>
      <c r="F8" s="123"/>
      <c r="G8" s="123"/>
      <c r="H8" s="124"/>
    </row>
    <row r="9" spans="1:10" ht="15.75" customHeight="1" x14ac:dyDescent="0.25">
      <c r="A9" s="105" t="s">
        <v>30</v>
      </c>
      <c r="B9" s="103"/>
      <c r="C9" s="103" t="str">
        <f>'Информация о Чемпионате'!B7</f>
        <v xml:space="preserve">ЯНАО г. Салехард, ул. Совхозная д.14. </v>
      </c>
      <c r="D9" s="103"/>
      <c r="E9" s="103"/>
      <c r="F9" s="103"/>
      <c r="G9" s="103"/>
      <c r="H9" s="104"/>
    </row>
    <row r="10" spans="1:10" ht="15.75" customHeight="1" x14ac:dyDescent="0.25">
      <c r="A10" s="105" t="s">
        <v>32</v>
      </c>
      <c r="B10" s="103"/>
      <c r="C10" s="103" t="str">
        <f>'Информация о Чемпионате'!B9</f>
        <v>Галимова Румия Захидовна</v>
      </c>
      <c r="D10" s="103"/>
      <c r="E10" s="103" t="str">
        <f>'Информация о Чемпионате'!B10</f>
        <v xml:space="preserve"> rumia.zahidovna@mail.ru</v>
      </c>
      <c r="F10" s="103"/>
      <c r="G10" s="103">
        <f>'Информация о Чемпионате'!B11</f>
        <v>89510643192</v>
      </c>
      <c r="H10" s="104"/>
    </row>
    <row r="11" spans="1:10" ht="15.75" customHeight="1" x14ac:dyDescent="0.25">
      <c r="A11" s="105" t="s">
        <v>40</v>
      </c>
      <c r="B11" s="103"/>
      <c r="C11" s="103" t="s">
        <v>333</v>
      </c>
      <c r="D11" s="103"/>
      <c r="E11" s="122" t="s">
        <v>334</v>
      </c>
      <c r="F11" s="103"/>
      <c r="G11" s="103">
        <v>89028168894</v>
      </c>
      <c r="H11" s="104"/>
    </row>
    <row r="12" spans="1:10" ht="15.75" customHeight="1" x14ac:dyDescent="0.25">
      <c r="A12" s="105" t="s">
        <v>55</v>
      </c>
      <c r="B12" s="103"/>
      <c r="C12" s="103">
        <f>'Информация о Чемпионате'!B17</f>
        <v>12</v>
      </c>
      <c r="D12" s="103"/>
      <c r="E12" s="103"/>
      <c r="F12" s="103"/>
      <c r="G12" s="103"/>
      <c r="H12" s="104"/>
    </row>
    <row r="13" spans="1:10" ht="15.75" customHeight="1" x14ac:dyDescent="0.25">
      <c r="A13" s="105" t="s">
        <v>20</v>
      </c>
      <c r="B13" s="103"/>
      <c r="C13" s="103">
        <f>'Информация о Чемпионате'!B15</f>
        <v>8</v>
      </c>
      <c r="D13" s="103"/>
      <c r="E13" s="103"/>
      <c r="F13" s="103"/>
      <c r="G13" s="103"/>
      <c r="H13" s="104"/>
    </row>
    <row r="14" spans="1:10" ht="15.75" customHeight="1" x14ac:dyDescent="0.25">
      <c r="A14" s="105" t="s">
        <v>21</v>
      </c>
      <c r="B14" s="103"/>
      <c r="C14" s="103">
        <f>'Информация о Чемпионате'!B16</f>
        <v>5</v>
      </c>
      <c r="D14" s="103"/>
      <c r="E14" s="103"/>
      <c r="F14" s="103"/>
      <c r="G14" s="103"/>
      <c r="H14" s="104"/>
    </row>
    <row r="15" spans="1:10" ht="15.75" customHeight="1" thickBot="1" x14ac:dyDescent="0.3">
      <c r="A15" s="112" t="s">
        <v>31</v>
      </c>
      <c r="B15" s="113"/>
      <c r="C15" s="113" t="str">
        <f>'Информация о Чемпионате'!B8</f>
        <v>6.06.24 – 10.06.24</v>
      </c>
      <c r="D15" s="113"/>
      <c r="E15" s="113"/>
      <c r="F15" s="113"/>
      <c r="G15" s="113"/>
      <c r="H15" s="114"/>
    </row>
    <row r="16" spans="1:10" ht="24.95" customHeight="1" thickBot="1" x14ac:dyDescent="0.3">
      <c r="A16" s="106" t="s">
        <v>17</v>
      </c>
      <c r="B16" s="107"/>
      <c r="C16" s="107"/>
      <c r="D16" s="107"/>
      <c r="E16" s="107"/>
      <c r="F16" s="107"/>
      <c r="G16" s="107"/>
      <c r="H16" s="108"/>
    </row>
    <row r="17" spans="1:8" x14ac:dyDescent="0.25">
      <c r="A17" s="100" t="s">
        <v>9</v>
      </c>
      <c r="B17" s="101"/>
      <c r="C17" s="101"/>
      <c r="D17" s="101"/>
      <c r="E17" s="101"/>
      <c r="F17" s="101"/>
      <c r="G17" s="101"/>
      <c r="H17" s="102"/>
    </row>
    <row r="18" spans="1:8" x14ac:dyDescent="0.25">
      <c r="A18" s="92" t="s">
        <v>48</v>
      </c>
      <c r="B18" s="93"/>
      <c r="C18" s="93"/>
      <c r="D18" s="93"/>
      <c r="E18" s="93"/>
      <c r="F18" s="93"/>
      <c r="G18" s="93"/>
      <c r="H18" s="94"/>
    </row>
    <row r="19" spans="1:8" x14ac:dyDescent="0.25">
      <c r="A19" s="109" t="s">
        <v>44</v>
      </c>
      <c r="B19" s="110"/>
      <c r="C19" s="110"/>
      <c r="D19" s="110"/>
      <c r="E19" s="110"/>
      <c r="F19" s="110"/>
      <c r="G19" s="110"/>
      <c r="H19" s="111"/>
    </row>
    <row r="20" spans="1:8" x14ac:dyDescent="0.25">
      <c r="A20" s="92" t="s">
        <v>8</v>
      </c>
      <c r="B20" s="93"/>
      <c r="C20" s="93"/>
      <c r="D20" s="93"/>
      <c r="E20" s="93"/>
      <c r="F20" s="93"/>
      <c r="G20" s="93"/>
      <c r="H20" s="94"/>
    </row>
    <row r="21" spans="1:8" x14ac:dyDescent="0.25">
      <c r="A21" s="92" t="s">
        <v>45</v>
      </c>
      <c r="B21" s="93"/>
      <c r="C21" s="93"/>
      <c r="D21" s="93"/>
      <c r="E21" s="93"/>
      <c r="F21" s="93"/>
      <c r="G21" s="93"/>
      <c r="H21" s="94"/>
    </row>
    <row r="22" spans="1:8" ht="15" customHeight="1" x14ac:dyDescent="0.25">
      <c r="A22" s="92" t="s">
        <v>46</v>
      </c>
      <c r="B22" s="93"/>
      <c r="C22" s="93"/>
      <c r="D22" s="93"/>
      <c r="E22" s="93"/>
      <c r="F22" s="93"/>
      <c r="G22" s="93"/>
      <c r="H22" s="94"/>
    </row>
    <row r="23" spans="1:8" x14ac:dyDescent="0.25">
      <c r="A23" s="92" t="s">
        <v>49</v>
      </c>
      <c r="B23" s="93"/>
      <c r="C23" s="93"/>
      <c r="D23" s="93"/>
      <c r="E23" s="93"/>
      <c r="F23" s="93"/>
      <c r="G23" s="93"/>
      <c r="H23" s="94"/>
    </row>
    <row r="24" spans="1:8" x14ac:dyDescent="0.25">
      <c r="A24" s="92" t="s">
        <v>52</v>
      </c>
      <c r="B24" s="93"/>
      <c r="C24" s="93"/>
      <c r="D24" s="93"/>
      <c r="E24" s="93"/>
      <c r="F24" s="93"/>
      <c r="G24" s="93"/>
      <c r="H24" s="94"/>
    </row>
    <row r="25" spans="1:8" ht="15.75" thickBot="1" x14ac:dyDescent="0.3">
      <c r="A25" s="95" t="s">
        <v>51</v>
      </c>
      <c r="B25" s="96"/>
      <c r="C25" s="96"/>
      <c r="D25" s="96"/>
      <c r="E25" s="96"/>
      <c r="F25" s="96"/>
      <c r="G25" s="96"/>
      <c r="H25" s="97"/>
    </row>
    <row r="26" spans="1:8" s="39" customFormat="1" ht="65.099999999999994" customHeight="1" x14ac:dyDescent="0.25">
      <c r="A26" s="45" t="s">
        <v>6</v>
      </c>
      <c r="B26" s="3" t="s">
        <v>5</v>
      </c>
      <c r="C26" s="3" t="s">
        <v>4</v>
      </c>
      <c r="D26" s="4" t="s">
        <v>3</v>
      </c>
      <c r="E26" s="4" t="s">
        <v>2</v>
      </c>
      <c r="F26" s="4" t="s">
        <v>1</v>
      </c>
      <c r="G26" s="4" t="s">
        <v>0</v>
      </c>
      <c r="H26" s="4" t="s">
        <v>11</v>
      </c>
    </row>
    <row r="27" spans="1:8" s="62" customFormat="1" ht="177.75" customHeight="1" x14ac:dyDescent="0.25">
      <c r="A27" s="46">
        <v>1</v>
      </c>
      <c r="B27" s="27" t="s">
        <v>124</v>
      </c>
      <c r="C27" s="41" t="s">
        <v>125</v>
      </c>
      <c r="D27" s="26" t="s">
        <v>144</v>
      </c>
      <c r="E27" s="40">
        <v>1</v>
      </c>
      <c r="F27" s="40" t="s">
        <v>118</v>
      </c>
      <c r="G27" s="40">
        <v>1</v>
      </c>
      <c r="H27" s="26"/>
    </row>
    <row r="28" spans="1:8" s="62" customFormat="1" ht="33.75" customHeight="1" x14ac:dyDescent="0.25">
      <c r="A28" s="46">
        <v>2</v>
      </c>
      <c r="B28" s="27" t="s">
        <v>226</v>
      </c>
      <c r="C28" s="42" t="s">
        <v>128</v>
      </c>
      <c r="D28" s="26" t="s">
        <v>67</v>
      </c>
      <c r="E28" s="40">
        <v>15</v>
      </c>
      <c r="F28" s="40" t="s">
        <v>118</v>
      </c>
      <c r="G28" s="40">
        <v>15</v>
      </c>
      <c r="H28" s="26"/>
    </row>
    <row r="29" spans="1:8" s="62" customFormat="1" ht="140.25" customHeight="1" x14ac:dyDescent="0.25">
      <c r="A29" s="46">
        <v>3</v>
      </c>
      <c r="B29" s="27" t="s">
        <v>129</v>
      </c>
      <c r="C29" s="43" t="s">
        <v>130</v>
      </c>
      <c r="D29" s="26" t="s">
        <v>67</v>
      </c>
      <c r="E29" s="40">
        <v>18</v>
      </c>
      <c r="F29" s="40" t="s">
        <v>118</v>
      </c>
      <c r="G29" s="40">
        <v>18</v>
      </c>
      <c r="H29" s="26"/>
    </row>
    <row r="30" spans="1:8" s="62" customFormat="1" ht="24.75" customHeight="1" x14ac:dyDescent="0.25">
      <c r="A30" s="46">
        <v>4</v>
      </c>
      <c r="B30" s="27" t="s">
        <v>87</v>
      </c>
      <c r="C30" s="61" t="s">
        <v>352</v>
      </c>
      <c r="D30" s="26" t="s">
        <v>144</v>
      </c>
      <c r="E30" s="26">
        <v>1</v>
      </c>
      <c r="F30" s="26" t="s">
        <v>118</v>
      </c>
      <c r="G30" s="26">
        <v>1</v>
      </c>
      <c r="H30" s="26"/>
    </row>
    <row r="31" spans="1:8" s="62" customFormat="1" ht="153" x14ac:dyDescent="0.25">
      <c r="A31" s="46">
        <v>5</v>
      </c>
      <c r="B31" s="27" t="s">
        <v>143</v>
      </c>
      <c r="C31" s="83" t="s">
        <v>340</v>
      </c>
      <c r="D31" s="26" t="s">
        <v>144</v>
      </c>
      <c r="E31" s="26">
        <v>2</v>
      </c>
      <c r="F31" s="26" t="s">
        <v>68</v>
      </c>
      <c r="G31" s="26">
        <v>2</v>
      </c>
      <c r="H31" s="26"/>
    </row>
    <row r="32" spans="1:8" s="62" customFormat="1" ht="21" customHeight="1" x14ac:dyDescent="0.25">
      <c r="A32" s="46">
        <v>6</v>
      </c>
      <c r="B32" s="27" t="s">
        <v>145</v>
      </c>
      <c r="C32" s="83" t="s">
        <v>341</v>
      </c>
      <c r="D32" s="26" t="s">
        <v>144</v>
      </c>
      <c r="E32" s="26">
        <v>2</v>
      </c>
      <c r="F32" s="40" t="s">
        <v>118</v>
      </c>
      <c r="G32" s="26">
        <v>2</v>
      </c>
      <c r="H32" s="26"/>
    </row>
    <row r="33" spans="1:8" s="39" customFormat="1" ht="24.95" customHeight="1" thickBot="1" x14ac:dyDescent="0.3">
      <c r="A33" s="98" t="s">
        <v>18</v>
      </c>
      <c r="B33" s="99"/>
      <c r="C33" s="99"/>
      <c r="D33" s="99"/>
      <c r="E33" s="99"/>
      <c r="F33" s="99"/>
      <c r="G33" s="99"/>
      <c r="H33" s="99"/>
    </row>
    <row r="34" spans="1:8" ht="15.75" customHeight="1" x14ac:dyDescent="0.25">
      <c r="A34" s="100" t="s">
        <v>9</v>
      </c>
      <c r="B34" s="101"/>
      <c r="C34" s="101"/>
      <c r="D34" s="101"/>
      <c r="E34" s="101"/>
      <c r="F34" s="101"/>
      <c r="G34" s="101"/>
      <c r="H34" s="102"/>
    </row>
    <row r="35" spans="1:8" ht="15" customHeight="1" x14ac:dyDescent="0.25">
      <c r="A35" s="92" t="s">
        <v>61</v>
      </c>
      <c r="B35" s="93"/>
      <c r="C35" s="93"/>
      <c r="D35" s="93"/>
      <c r="E35" s="93"/>
      <c r="F35" s="93"/>
      <c r="G35" s="93"/>
      <c r="H35" s="94"/>
    </row>
    <row r="36" spans="1:8" ht="15" customHeight="1" x14ac:dyDescent="0.25">
      <c r="A36" s="92" t="s">
        <v>73</v>
      </c>
      <c r="B36" s="93"/>
      <c r="C36" s="93"/>
      <c r="D36" s="93"/>
      <c r="E36" s="93"/>
      <c r="F36" s="93"/>
      <c r="G36" s="93"/>
      <c r="H36" s="94"/>
    </row>
    <row r="37" spans="1:8" ht="15" customHeight="1" x14ac:dyDescent="0.25">
      <c r="A37" s="92" t="s">
        <v>8</v>
      </c>
      <c r="B37" s="93"/>
      <c r="C37" s="93"/>
      <c r="D37" s="93"/>
      <c r="E37" s="93"/>
      <c r="F37" s="93"/>
      <c r="G37" s="93"/>
      <c r="H37" s="94"/>
    </row>
    <row r="38" spans="1:8" ht="15" customHeight="1" x14ac:dyDescent="0.25">
      <c r="A38" s="92" t="s">
        <v>62</v>
      </c>
      <c r="B38" s="93"/>
      <c r="C38" s="93"/>
      <c r="D38" s="93"/>
      <c r="E38" s="93"/>
      <c r="F38" s="93"/>
      <c r="G38" s="93"/>
      <c r="H38" s="94"/>
    </row>
    <row r="39" spans="1:8" ht="15" customHeight="1" x14ac:dyDescent="0.25">
      <c r="A39" s="92" t="s">
        <v>46</v>
      </c>
      <c r="B39" s="93"/>
      <c r="C39" s="93"/>
      <c r="D39" s="93"/>
      <c r="E39" s="93"/>
      <c r="F39" s="93"/>
      <c r="G39" s="93"/>
      <c r="H39" s="94"/>
    </row>
    <row r="40" spans="1:8" ht="15" customHeight="1" x14ac:dyDescent="0.25">
      <c r="A40" s="92" t="s">
        <v>46</v>
      </c>
      <c r="B40" s="93"/>
      <c r="C40" s="93"/>
      <c r="D40" s="93"/>
      <c r="E40" s="93"/>
      <c r="F40" s="93"/>
      <c r="G40" s="93"/>
      <c r="H40" s="94"/>
    </row>
    <row r="41" spans="1:8" ht="15" customHeight="1" x14ac:dyDescent="0.25">
      <c r="A41" s="92" t="s">
        <v>74</v>
      </c>
      <c r="B41" s="93"/>
      <c r="C41" s="93"/>
      <c r="D41" s="93"/>
      <c r="E41" s="93"/>
      <c r="F41" s="93"/>
      <c r="G41" s="93"/>
      <c r="H41" s="94"/>
    </row>
    <row r="42" spans="1:8" ht="15.75" customHeight="1" thickBot="1" x14ac:dyDescent="0.3">
      <c r="A42" s="95" t="s">
        <v>65</v>
      </c>
      <c r="B42" s="96"/>
      <c r="C42" s="96"/>
      <c r="D42" s="96"/>
      <c r="E42" s="96"/>
      <c r="F42" s="96"/>
      <c r="G42" s="96"/>
      <c r="H42" s="97"/>
    </row>
    <row r="43" spans="1:8" s="39" customFormat="1" ht="65.099999999999994" customHeight="1" x14ac:dyDescent="0.25">
      <c r="A43" s="47" t="s">
        <v>6</v>
      </c>
      <c r="B43" s="2" t="s">
        <v>5</v>
      </c>
      <c r="C43" s="3" t="s">
        <v>4</v>
      </c>
      <c r="D43" s="2" t="s">
        <v>3</v>
      </c>
      <c r="E43" s="5" t="s">
        <v>2</v>
      </c>
      <c r="F43" s="5" t="s">
        <v>1</v>
      </c>
      <c r="G43" s="5" t="s">
        <v>0</v>
      </c>
      <c r="H43" s="2" t="s">
        <v>11</v>
      </c>
    </row>
    <row r="44" spans="1:8" s="62" customFormat="1" ht="21.75" customHeight="1" x14ac:dyDescent="0.25">
      <c r="A44" s="46">
        <v>1</v>
      </c>
      <c r="B44" s="50" t="s">
        <v>66</v>
      </c>
      <c r="C44" s="51" t="s">
        <v>225</v>
      </c>
      <c r="D44" s="26" t="s">
        <v>67</v>
      </c>
      <c r="E44" s="26">
        <v>4</v>
      </c>
      <c r="F44" s="26" t="s">
        <v>68</v>
      </c>
      <c r="G44" s="26">
        <v>4</v>
      </c>
      <c r="H44" s="26"/>
    </row>
    <row r="45" spans="1:8" s="62" customFormat="1" ht="21.75" customHeight="1" x14ac:dyDescent="0.25">
      <c r="A45" s="46">
        <v>2</v>
      </c>
      <c r="B45" s="50" t="s">
        <v>69</v>
      </c>
      <c r="C45" s="50" t="s">
        <v>76</v>
      </c>
      <c r="D45" s="26" t="s">
        <v>70</v>
      </c>
      <c r="E45" s="26">
        <v>1</v>
      </c>
      <c r="F45" s="26" t="s">
        <v>68</v>
      </c>
      <c r="G45" s="26">
        <v>1</v>
      </c>
      <c r="H45" s="26"/>
    </row>
    <row r="46" spans="1:8" s="62" customFormat="1" ht="21.75" customHeight="1" x14ac:dyDescent="0.25">
      <c r="A46" s="46">
        <v>3</v>
      </c>
      <c r="B46" s="27" t="s">
        <v>338</v>
      </c>
      <c r="C46" s="52" t="s">
        <v>329</v>
      </c>
      <c r="D46" s="26" t="s">
        <v>67</v>
      </c>
      <c r="E46" s="26">
        <v>1</v>
      </c>
      <c r="F46" s="26" t="s">
        <v>68</v>
      </c>
      <c r="G46" s="26">
        <v>1</v>
      </c>
      <c r="H46" s="26"/>
    </row>
    <row r="47" spans="1:8" s="62" customFormat="1" ht="21.75" customHeight="1" x14ac:dyDescent="0.25">
      <c r="A47" s="46">
        <v>4</v>
      </c>
      <c r="B47" s="27" t="s">
        <v>71</v>
      </c>
      <c r="C47" s="52" t="s">
        <v>353</v>
      </c>
      <c r="D47" s="26" t="s">
        <v>67</v>
      </c>
      <c r="E47" s="26">
        <v>1</v>
      </c>
      <c r="F47" s="26" t="s">
        <v>68</v>
      </c>
      <c r="G47" s="26">
        <v>1</v>
      </c>
      <c r="H47" s="26"/>
    </row>
    <row r="48" spans="1:8" s="62" customFormat="1" ht="21.75" customHeight="1" x14ac:dyDescent="0.25">
      <c r="A48" s="46">
        <v>5</v>
      </c>
      <c r="B48" s="50" t="s">
        <v>72</v>
      </c>
      <c r="C48" s="50" t="s">
        <v>77</v>
      </c>
      <c r="D48" s="26" t="s">
        <v>67</v>
      </c>
      <c r="E48" s="26">
        <v>12</v>
      </c>
      <c r="F48" s="26" t="s">
        <v>68</v>
      </c>
      <c r="G48" s="26">
        <v>12</v>
      </c>
      <c r="H48" s="26"/>
    </row>
    <row r="49" spans="1:8" s="39" customFormat="1" ht="24.95" customHeight="1" thickBot="1" x14ac:dyDescent="0.3">
      <c r="A49" s="98" t="s">
        <v>19</v>
      </c>
      <c r="B49" s="99"/>
      <c r="C49" s="99"/>
      <c r="D49" s="99"/>
      <c r="E49" s="99"/>
      <c r="F49" s="99"/>
      <c r="G49" s="99"/>
      <c r="H49" s="99"/>
    </row>
    <row r="50" spans="1:8" ht="15.75" customHeight="1" x14ac:dyDescent="0.25">
      <c r="A50" s="100" t="s">
        <v>9</v>
      </c>
      <c r="B50" s="101"/>
      <c r="C50" s="101"/>
      <c r="D50" s="101"/>
      <c r="E50" s="101"/>
      <c r="F50" s="101"/>
      <c r="G50" s="101"/>
      <c r="H50" s="102"/>
    </row>
    <row r="51" spans="1:8" ht="15" customHeight="1" x14ac:dyDescent="0.25">
      <c r="A51" s="92" t="s">
        <v>78</v>
      </c>
      <c r="B51" s="93"/>
      <c r="C51" s="93"/>
      <c r="D51" s="93"/>
      <c r="E51" s="93"/>
      <c r="F51" s="93"/>
      <c r="G51" s="93"/>
      <c r="H51" s="94"/>
    </row>
    <row r="52" spans="1:8" ht="15" customHeight="1" x14ac:dyDescent="0.25">
      <c r="A52" s="92" t="s">
        <v>73</v>
      </c>
      <c r="B52" s="93"/>
      <c r="C52" s="93"/>
      <c r="D52" s="93"/>
      <c r="E52" s="93"/>
      <c r="F52" s="93"/>
      <c r="G52" s="93"/>
      <c r="H52" s="94"/>
    </row>
    <row r="53" spans="1:8" ht="15" customHeight="1" x14ac:dyDescent="0.25">
      <c r="A53" s="92" t="s">
        <v>8</v>
      </c>
      <c r="B53" s="93"/>
      <c r="C53" s="93"/>
      <c r="D53" s="93"/>
      <c r="E53" s="93"/>
      <c r="F53" s="93"/>
      <c r="G53" s="93"/>
      <c r="H53" s="94"/>
    </row>
    <row r="54" spans="1:8" ht="15" customHeight="1" x14ac:dyDescent="0.25">
      <c r="A54" s="92" t="s">
        <v>79</v>
      </c>
      <c r="B54" s="93"/>
      <c r="C54" s="93"/>
      <c r="D54" s="93"/>
      <c r="E54" s="93"/>
      <c r="F54" s="93"/>
      <c r="G54" s="93"/>
      <c r="H54" s="94"/>
    </row>
    <row r="55" spans="1:8" ht="15" customHeight="1" x14ac:dyDescent="0.25">
      <c r="A55" s="92" t="s">
        <v>46</v>
      </c>
      <c r="B55" s="93"/>
      <c r="C55" s="93"/>
      <c r="D55" s="93"/>
      <c r="E55" s="93"/>
      <c r="F55" s="93"/>
      <c r="G55" s="93"/>
      <c r="H55" s="94"/>
    </row>
    <row r="56" spans="1:8" ht="15" customHeight="1" x14ac:dyDescent="0.25">
      <c r="A56" s="92" t="s">
        <v>80</v>
      </c>
      <c r="B56" s="93"/>
      <c r="C56" s="93"/>
      <c r="D56" s="93"/>
      <c r="E56" s="93"/>
      <c r="F56" s="93"/>
      <c r="G56" s="93"/>
      <c r="H56" s="94"/>
    </row>
    <row r="57" spans="1:8" ht="15" customHeight="1" x14ac:dyDescent="0.25">
      <c r="A57" s="92" t="s">
        <v>81</v>
      </c>
      <c r="B57" s="93"/>
      <c r="C57" s="93"/>
      <c r="D57" s="93"/>
      <c r="E57" s="93"/>
      <c r="F57" s="93"/>
      <c r="G57" s="93"/>
      <c r="H57" s="94"/>
    </row>
    <row r="58" spans="1:8" ht="15.75" customHeight="1" thickBot="1" x14ac:dyDescent="0.3">
      <c r="A58" s="95" t="s">
        <v>65</v>
      </c>
      <c r="B58" s="96"/>
      <c r="C58" s="96"/>
      <c r="D58" s="96"/>
      <c r="E58" s="96"/>
      <c r="F58" s="96"/>
      <c r="G58" s="96"/>
      <c r="H58" s="97"/>
    </row>
    <row r="59" spans="1:8" s="39" customFormat="1" ht="65.099999999999994" customHeight="1" x14ac:dyDescent="0.25">
      <c r="A59" s="47" t="s">
        <v>6</v>
      </c>
      <c r="B59" s="2" t="s">
        <v>5</v>
      </c>
      <c r="C59" s="3" t="s">
        <v>4</v>
      </c>
      <c r="D59" s="5" t="s">
        <v>3</v>
      </c>
      <c r="E59" s="5" t="s">
        <v>2</v>
      </c>
      <c r="F59" s="5" t="s">
        <v>1</v>
      </c>
      <c r="G59" s="5" t="s">
        <v>0</v>
      </c>
      <c r="H59" s="2" t="s">
        <v>11</v>
      </c>
    </row>
    <row r="60" spans="1:8" s="62" customFormat="1" ht="26.25" customHeight="1" x14ac:dyDescent="0.25">
      <c r="A60" s="53">
        <v>1</v>
      </c>
      <c r="B60" s="27" t="s">
        <v>82</v>
      </c>
      <c r="C60" s="27" t="s">
        <v>83</v>
      </c>
      <c r="D60" s="26" t="s">
        <v>84</v>
      </c>
      <c r="E60" s="26">
        <v>1</v>
      </c>
      <c r="F60" s="26" t="s">
        <v>68</v>
      </c>
      <c r="G60" s="26">
        <f>E60</f>
        <v>1</v>
      </c>
      <c r="H60" s="26"/>
    </row>
    <row r="61" spans="1:8" s="62" customFormat="1" ht="26.25" customHeight="1" x14ac:dyDescent="0.25">
      <c r="A61" s="53">
        <v>2</v>
      </c>
      <c r="B61" s="27" t="s">
        <v>85</v>
      </c>
      <c r="C61" s="51" t="s">
        <v>225</v>
      </c>
      <c r="D61" s="26" t="s">
        <v>67</v>
      </c>
      <c r="E61" s="26">
        <v>6</v>
      </c>
      <c r="F61" s="26" t="s">
        <v>68</v>
      </c>
      <c r="G61" s="26">
        <v>6</v>
      </c>
      <c r="H61" s="26"/>
    </row>
    <row r="62" spans="1:8" s="62" customFormat="1" ht="26.25" customHeight="1" x14ac:dyDescent="0.25">
      <c r="A62" s="53">
        <v>3</v>
      </c>
      <c r="B62" s="27" t="s">
        <v>338</v>
      </c>
      <c r="C62" s="27" t="s">
        <v>329</v>
      </c>
      <c r="D62" s="26" t="s">
        <v>67</v>
      </c>
      <c r="E62" s="26">
        <v>1</v>
      </c>
      <c r="F62" s="26" t="s">
        <v>68</v>
      </c>
      <c r="G62" s="26">
        <v>1</v>
      </c>
      <c r="H62" s="26"/>
    </row>
    <row r="63" spans="1:8" s="62" customFormat="1" ht="26.25" customHeight="1" x14ac:dyDescent="0.25">
      <c r="A63" s="53">
        <v>4</v>
      </c>
      <c r="B63" s="27" t="s">
        <v>86</v>
      </c>
      <c r="C63" s="50" t="s">
        <v>77</v>
      </c>
      <c r="D63" s="26" t="s">
        <v>67</v>
      </c>
      <c r="E63" s="26">
        <v>13</v>
      </c>
      <c r="F63" s="26" t="s">
        <v>68</v>
      </c>
      <c r="G63" s="26">
        <v>13</v>
      </c>
      <c r="H63" s="26"/>
    </row>
    <row r="64" spans="1:8" s="62" customFormat="1" ht="26.25" customHeight="1" x14ac:dyDescent="0.25">
      <c r="A64" s="53">
        <v>5</v>
      </c>
      <c r="B64" s="27" t="s">
        <v>88</v>
      </c>
      <c r="C64" s="52" t="s">
        <v>75</v>
      </c>
      <c r="D64" s="26" t="s">
        <v>67</v>
      </c>
      <c r="E64" s="26">
        <v>1</v>
      </c>
      <c r="F64" s="26" t="s">
        <v>68</v>
      </c>
      <c r="G64" s="26">
        <v>1</v>
      </c>
      <c r="H64" s="26"/>
    </row>
    <row r="65" spans="1:8" s="62" customFormat="1" ht="32.25" customHeight="1" x14ac:dyDescent="0.25">
      <c r="A65" s="53">
        <v>6</v>
      </c>
      <c r="B65" s="27" t="s">
        <v>89</v>
      </c>
      <c r="C65" s="27" t="s">
        <v>90</v>
      </c>
      <c r="D65" s="26" t="s">
        <v>84</v>
      </c>
      <c r="E65" s="26">
        <v>1</v>
      </c>
      <c r="F65" s="26" t="s">
        <v>68</v>
      </c>
      <c r="G65" s="26">
        <v>1</v>
      </c>
      <c r="H65" s="26"/>
    </row>
    <row r="66" spans="1:8" s="39" customFormat="1" ht="24.95" customHeight="1" x14ac:dyDescent="0.25">
      <c r="A66" s="98" t="s">
        <v>7</v>
      </c>
      <c r="B66" s="99"/>
      <c r="C66" s="99"/>
      <c r="D66" s="99"/>
      <c r="E66" s="99"/>
      <c r="F66" s="99"/>
      <c r="G66" s="99"/>
      <c r="H66" s="99"/>
    </row>
    <row r="67" spans="1:8" s="39" customFormat="1" ht="65.099999999999994" customHeight="1" x14ac:dyDescent="0.25">
      <c r="A67" s="47" t="s">
        <v>6</v>
      </c>
      <c r="B67" s="2" t="s">
        <v>5</v>
      </c>
      <c r="C67" s="2" t="s">
        <v>4</v>
      </c>
      <c r="D67" s="2" t="s">
        <v>3</v>
      </c>
      <c r="E67" s="2" t="s">
        <v>2</v>
      </c>
      <c r="F67" s="2" t="s">
        <v>1</v>
      </c>
      <c r="G67" s="2" t="s">
        <v>0</v>
      </c>
      <c r="H67" s="2" t="s">
        <v>11</v>
      </c>
    </row>
    <row r="68" spans="1:8" s="62" customFormat="1" ht="66" customHeight="1" x14ac:dyDescent="0.25">
      <c r="A68" s="53">
        <v>1</v>
      </c>
      <c r="B68" s="27" t="s">
        <v>112</v>
      </c>
      <c r="C68" s="52" t="s">
        <v>113</v>
      </c>
      <c r="D68" s="26" t="s">
        <v>114</v>
      </c>
      <c r="E68" s="26">
        <v>1</v>
      </c>
      <c r="F68" s="26" t="s">
        <v>68</v>
      </c>
      <c r="G68" s="26">
        <f t="shared" ref="G68:G69" si="0">E68</f>
        <v>1</v>
      </c>
      <c r="H68" s="26"/>
    </row>
    <row r="69" spans="1:8" s="62" customFormat="1" ht="35.25" customHeight="1" x14ac:dyDescent="0.25">
      <c r="A69" s="53">
        <v>2</v>
      </c>
      <c r="B69" s="27" t="s">
        <v>115</v>
      </c>
      <c r="C69" s="51" t="s">
        <v>115</v>
      </c>
      <c r="D69" s="26" t="s">
        <v>114</v>
      </c>
      <c r="E69" s="26">
        <v>1</v>
      </c>
      <c r="F69" s="26" t="s">
        <v>68</v>
      </c>
      <c r="G69" s="26">
        <f t="shared" si="0"/>
        <v>1</v>
      </c>
      <c r="H69" s="26"/>
    </row>
    <row r="70" spans="1:8" s="39" customFormat="1" ht="24.95" customHeight="1" thickBot="1" x14ac:dyDescent="0.3">
      <c r="A70" s="98" t="s">
        <v>339</v>
      </c>
      <c r="B70" s="99"/>
      <c r="C70" s="99"/>
      <c r="D70" s="99"/>
      <c r="E70" s="99"/>
      <c r="F70" s="99"/>
      <c r="G70" s="99"/>
      <c r="H70" s="99"/>
    </row>
    <row r="71" spans="1:8" x14ac:dyDescent="0.25">
      <c r="A71" s="100" t="s">
        <v>9</v>
      </c>
      <c r="B71" s="101"/>
      <c r="C71" s="101"/>
      <c r="D71" s="101"/>
      <c r="E71" s="101"/>
      <c r="F71" s="101"/>
      <c r="G71" s="101"/>
      <c r="H71" s="102"/>
    </row>
    <row r="72" spans="1:8" x14ac:dyDescent="0.25">
      <c r="A72" s="92" t="s">
        <v>47</v>
      </c>
      <c r="B72" s="93"/>
      <c r="C72" s="93"/>
      <c r="D72" s="93"/>
      <c r="E72" s="93"/>
      <c r="F72" s="93"/>
      <c r="G72" s="93"/>
      <c r="H72" s="94"/>
    </row>
    <row r="73" spans="1:8" x14ac:dyDescent="0.25">
      <c r="A73" s="92" t="s">
        <v>44</v>
      </c>
      <c r="B73" s="93"/>
      <c r="C73" s="93"/>
      <c r="D73" s="93"/>
      <c r="E73" s="93"/>
      <c r="F73" s="93"/>
      <c r="G73" s="93"/>
      <c r="H73" s="94"/>
    </row>
    <row r="74" spans="1:8" x14ac:dyDescent="0.25">
      <c r="A74" s="92" t="s">
        <v>8</v>
      </c>
      <c r="B74" s="93"/>
      <c r="C74" s="93"/>
      <c r="D74" s="93"/>
      <c r="E74" s="93"/>
      <c r="F74" s="93"/>
      <c r="G74" s="93"/>
      <c r="H74" s="94"/>
    </row>
    <row r="75" spans="1:8" x14ac:dyDescent="0.25">
      <c r="A75" s="92" t="s">
        <v>45</v>
      </c>
      <c r="B75" s="93"/>
      <c r="C75" s="93"/>
      <c r="D75" s="93"/>
      <c r="E75" s="93"/>
      <c r="F75" s="93"/>
      <c r="G75" s="93"/>
      <c r="H75" s="94"/>
    </row>
    <row r="76" spans="1:8" ht="15" customHeight="1" x14ac:dyDescent="0.25">
      <c r="A76" s="92" t="s">
        <v>46</v>
      </c>
      <c r="B76" s="93"/>
      <c r="C76" s="93"/>
      <c r="D76" s="93"/>
      <c r="E76" s="93"/>
      <c r="F76" s="93"/>
      <c r="G76" s="93"/>
      <c r="H76" s="94"/>
    </row>
    <row r="77" spans="1:8" x14ac:dyDescent="0.25">
      <c r="A77" s="92" t="s">
        <v>50</v>
      </c>
      <c r="B77" s="93"/>
      <c r="C77" s="93"/>
      <c r="D77" s="93"/>
      <c r="E77" s="93"/>
      <c r="F77" s="93"/>
      <c r="G77" s="93"/>
      <c r="H77" s="94"/>
    </row>
    <row r="78" spans="1:8" x14ac:dyDescent="0.25">
      <c r="A78" s="92" t="s">
        <v>52</v>
      </c>
      <c r="B78" s="93"/>
      <c r="C78" s="93"/>
      <c r="D78" s="93"/>
      <c r="E78" s="93"/>
      <c r="F78" s="93"/>
      <c r="G78" s="93"/>
      <c r="H78" s="94"/>
    </row>
    <row r="79" spans="1:8" ht="15.75" thickBot="1" x14ac:dyDescent="0.3">
      <c r="A79" s="95" t="s">
        <v>51</v>
      </c>
      <c r="B79" s="96"/>
      <c r="C79" s="96"/>
      <c r="D79" s="96"/>
      <c r="E79" s="96"/>
      <c r="F79" s="96"/>
      <c r="G79" s="96"/>
      <c r="H79" s="97"/>
    </row>
    <row r="80" spans="1:8" s="39" customFormat="1" ht="65.099999999999994" customHeight="1" x14ac:dyDescent="0.25">
      <c r="A80" s="45" t="s">
        <v>6</v>
      </c>
      <c r="B80" s="3" t="s">
        <v>5</v>
      </c>
      <c r="C80" s="3" t="s">
        <v>4</v>
      </c>
      <c r="D80" s="4" t="s">
        <v>3</v>
      </c>
      <c r="E80" s="4" t="s">
        <v>2</v>
      </c>
      <c r="F80" s="4" t="s">
        <v>1</v>
      </c>
      <c r="G80" s="4" t="s">
        <v>0</v>
      </c>
      <c r="H80" s="4" t="s">
        <v>11</v>
      </c>
    </row>
    <row r="81" spans="1:8" s="62" customFormat="1" ht="21" customHeight="1" x14ac:dyDescent="0.25">
      <c r="A81" s="47">
        <v>1</v>
      </c>
      <c r="B81" s="56" t="s">
        <v>330</v>
      </c>
      <c r="C81" s="56" t="s">
        <v>331</v>
      </c>
      <c r="D81" s="54" t="s">
        <v>67</v>
      </c>
      <c r="E81" s="91">
        <v>3</v>
      </c>
      <c r="F81" s="91" t="s">
        <v>68</v>
      </c>
      <c r="G81" s="91">
        <v>3</v>
      </c>
      <c r="H81" s="55"/>
    </row>
    <row r="82" spans="1:8" s="62" customFormat="1" ht="21" customHeight="1" x14ac:dyDescent="0.25">
      <c r="A82" s="47">
        <v>2</v>
      </c>
      <c r="B82" s="56" t="s">
        <v>330</v>
      </c>
      <c r="C82" s="56" t="s">
        <v>332</v>
      </c>
      <c r="D82" s="54" t="s">
        <v>67</v>
      </c>
      <c r="E82" s="91">
        <v>3</v>
      </c>
      <c r="F82" s="91" t="s">
        <v>68</v>
      </c>
      <c r="G82" s="91">
        <v>3</v>
      </c>
      <c r="H82" s="55"/>
    </row>
    <row r="83" spans="1:8" ht="21" customHeight="1" x14ac:dyDescent="0.25">
      <c r="A83" s="47">
        <v>3</v>
      </c>
      <c r="B83" s="56" t="s">
        <v>86</v>
      </c>
      <c r="C83" s="50" t="s">
        <v>77</v>
      </c>
      <c r="D83" s="54" t="s">
        <v>67</v>
      </c>
      <c r="E83" s="91">
        <v>9</v>
      </c>
      <c r="F83" s="91" t="s">
        <v>68</v>
      </c>
      <c r="G83" s="91">
        <v>9</v>
      </c>
      <c r="H83" s="55"/>
    </row>
    <row r="84" spans="1:8" ht="21" customHeight="1" x14ac:dyDescent="0.25">
      <c r="A84" s="47">
        <v>4</v>
      </c>
      <c r="B84" s="56" t="s">
        <v>85</v>
      </c>
      <c r="C84" s="51" t="s">
        <v>225</v>
      </c>
      <c r="D84" s="54" t="s">
        <v>67</v>
      </c>
      <c r="E84" s="91">
        <v>9</v>
      </c>
      <c r="F84" s="91" t="s">
        <v>68</v>
      </c>
      <c r="G84" s="91">
        <v>9</v>
      </c>
      <c r="H84" s="55"/>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38:H38"/>
    <mergeCell ref="A21:H21"/>
    <mergeCell ref="A22:H22"/>
    <mergeCell ref="A23:H23"/>
    <mergeCell ref="A24:H24"/>
    <mergeCell ref="A25:H25"/>
    <mergeCell ref="A33:H33"/>
    <mergeCell ref="A34:H34"/>
    <mergeCell ref="A35:H35"/>
    <mergeCell ref="A36:H36"/>
    <mergeCell ref="A37:H37"/>
    <mergeCell ref="A20:H20"/>
    <mergeCell ref="A14:B14"/>
    <mergeCell ref="C14:H14"/>
    <mergeCell ref="A56:H56"/>
    <mergeCell ref="A39:H39"/>
    <mergeCell ref="A40:H40"/>
    <mergeCell ref="A41:H41"/>
    <mergeCell ref="A42:H42"/>
    <mergeCell ref="A49:H49"/>
    <mergeCell ref="A50:H50"/>
    <mergeCell ref="A51:H51"/>
    <mergeCell ref="A52:H52"/>
    <mergeCell ref="A53:H53"/>
    <mergeCell ref="A54:H54"/>
    <mergeCell ref="A55:H55"/>
    <mergeCell ref="A57:H57"/>
    <mergeCell ref="A58:H58"/>
    <mergeCell ref="A66:H66"/>
    <mergeCell ref="A70:H70"/>
    <mergeCell ref="A71:H71"/>
    <mergeCell ref="A78:H78"/>
    <mergeCell ref="A79:H79"/>
    <mergeCell ref="A72:H72"/>
    <mergeCell ref="A73:H73"/>
    <mergeCell ref="A74:H74"/>
    <mergeCell ref="A75:H75"/>
    <mergeCell ref="A76:H76"/>
    <mergeCell ref="A77:H77"/>
  </mergeCells>
  <hyperlinks>
    <hyperlink ref="E11" r:id="rId1" xr:uid="{00000000-0004-0000-0100-000000000000}"/>
  </hyperlinks>
  <pageMargins left="0.7" right="0.7" top="0.75" bottom="0.75" header="0" footer="0"/>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workbookViewId="0">
      <selection activeCell="B60" sqref="B60"/>
    </sheetView>
  </sheetViews>
  <sheetFormatPr defaultColWidth="14.42578125" defaultRowHeight="15" x14ac:dyDescent="0.25"/>
  <cols>
    <col min="1" max="1" width="5.7109375" style="48" customWidth="1"/>
    <col min="2" max="2" width="50.140625" style="7" customWidth="1"/>
    <col min="3" max="3" width="48" style="7" customWidth="1"/>
    <col min="4" max="4" width="22" style="7" customWidth="1"/>
    <col min="5" max="5" width="15.42578125" style="7" customWidth="1"/>
    <col min="6" max="6" width="19.7109375" style="7" bestFit="1" customWidth="1"/>
    <col min="7" max="7" width="14.42578125" style="7" customWidth="1"/>
    <col min="8" max="8" width="25" style="7" bestFit="1" customWidth="1"/>
    <col min="9" max="11" width="8.7109375" style="1" customWidth="1"/>
    <col min="12" max="16384" width="14.42578125" style="1"/>
  </cols>
  <sheetData>
    <row r="1" spans="1:8" s="37" customFormat="1" ht="21.95" customHeight="1" x14ac:dyDescent="0.25">
      <c r="A1" s="128" t="s">
        <v>10</v>
      </c>
      <c r="B1" s="128"/>
      <c r="C1" s="128"/>
      <c r="D1" s="128"/>
      <c r="E1" s="128"/>
      <c r="F1" s="128"/>
      <c r="G1" s="128"/>
      <c r="H1" s="128"/>
    </row>
    <row r="2" spans="1:8" s="37" customFormat="1" ht="21.95" customHeight="1" x14ac:dyDescent="0.25">
      <c r="A2" s="120" t="s">
        <v>35</v>
      </c>
      <c r="B2" s="120"/>
      <c r="C2" s="120"/>
      <c r="D2" s="120"/>
      <c r="E2" s="120"/>
      <c r="F2" s="120"/>
      <c r="G2" s="120"/>
      <c r="H2" s="120"/>
    </row>
    <row r="3" spans="1:8" s="37" customFormat="1" ht="21.95" customHeight="1" x14ac:dyDescent="0.25">
      <c r="A3" s="121" t="str">
        <f>'Информация о Чемпионате'!B4</f>
        <v>Итоговый (межрегиональный) этап Чемпионата по профессиональному мастерству «Профессионалы»</v>
      </c>
      <c r="B3" s="121"/>
      <c r="C3" s="121"/>
      <c r="D3" s="121"/>
      <c r="E3" s="121"/>
      <c r="F3" s="121"/>
      <c r="G3" s="121"/>
      <c r="H3" s="121"/>
    </row>
    <row r="4" spans="1:8" s="37" customFormat="1" ht="21.95" customHeight="1" x14ac:dyDescent="0.25">
      <c r="A4" s="120" t="s">
        <v>36</v>
      </c>
      <c r="B4" s="120"/>
      <c r="C4" s="120"/>
      <c r="D4" s="120"/>
      <c r="E4" s="120"/>
      <c r="F4" s="120"/>
      <c r="G4" s="120"/>
      <c r="H4" s="120"/>
    </row>
    <row r="5" spans="1:8" s="37" customFormat="1" ht="21.95" customHeight="1" thickBot="1" x14ac:dyDescent="0.3">
      <c r="A5" s="116" t="str">
        <f>'Информация о Чемпионате'!B3</f>
        <v>Лабораторный медицинский анализ</v>
      </c>
      <c r="B5" s="116"/>
      <c r="C5" s="116"/>
      <c r="D5" s="116"/>
      <c r="E5" s="116"/>
      <c r="F5" s="116"/>
      <c r="G5" s="116"/>
      <c r="H5" s="116"/>
    </row>
    <row r="6" spans="1:8" x14ac:dyDescent="0.25">
      <c r="A6" s="117" t="s">
        <v>12</v>
      </c>
      <c r="B6" s="118"/>
      <c r="C6" s="118"/>
      <c r="D6" s="118"/>
      <c r="E6" s="118"/>
      <c r="F6" s="118"/>
      <c r="G6" s="118"/>
      <c r="H6" s="119"/>
    </row>
    <row r="7" spans="1:8" ht="15.75" x14ac:dyDescent="0.25">
      <c r="A7" s="105" t="s">
        <v>33</v>
      </c>
      <c r="B7" s="103"/>
      <c r="C7" s="123" t="str">
        <f>'Информация о Чемпионате'!B5</f>
        <v xml:space="preserve">ЯНАО г. Салехард </v>
      </c>
      <c r="D7" s="123"/>
      <c r="E7" s="123"/>
      <c r="F7" s="123"/>
      <c r="G7" s="123"/>
      <c r="H7" s="124"/>
    </row>
    <row r="8" spans="1:8" ht="15.75" x14ac:dyDescent="0.25">
      <c r="A8" s="105" t="s">
        <v>34</v>
      </c>
      <c r="B8" s="103"/>
      <c r="C8" s="103"/>
      <c r="D8" s="123" t="str">
        <f>'Информация о Чемпионате'!B6</f>
        <v>ГБПОУ ЯНАО «Ямальский многопрофильный колледж»</v>
      </c>
      <c r="E8" s="123"/>
      <c r="F8" s="123"/>
      <c r="G8" s="123"/>
      <c r="H8" s="124"/>
    </row>
    <row r="9" spans="1:8" ht="15.75" x14ac:dyDescent="0.25">
      <c r="A9" s="105" t="s">
        <v>30</v>
      </c>
      <c r="B9" s="103"/>
      <c r="C9" s="103" t="str">
        <f>'Информация о Чемпионате'!B7</f>
        <v xml:space="preserve">ЯНАО г. Салехард, ул. Совхозная д.14. </v>
      </c>
      <c r="D9" s="103"/>
      <c r="E9" s="103"/>
      <c r="F9" s="103"/>
      <c r="G9" s="103"/>
      <c r="H9" s="104"/>
    </row>
    <row r="10" spans="1:8" ht="15.75" x14ac:dyDescent="0.25">
      <c r="A10" s="105" t="s">
        <v>32</v>
      </c>
      <c r="B10" s="103"/>
      <c r="C10" s="103" t="str">
        <f>'Информация о Чемпионате'!B9</f>
        <v>Галимова Румия Захидовна</v>
      </c>
      <c r="D10" s="103"/>
      <c r="E10" s="103" t="str">
        <f>'Информация о Чемпионате'!B10</f>
        <v xml:space="preserve"> rumia.zahidovna@mail.ru</v>
      </c>
      <c r="F10" s="103"/>
      <c r="G10" s="103">
        <f>'Информация о Чемпионате'!B11</f>
        <v>89510643192</v>
      </c>
      <c r="H10" s="104"/>
    </row>
    <row r="11" spans="1:8" ht="15.75" customHeight="1" x14ac:dyDescent="0.25">
      <c r="A11" s="105" t="s">
        <v>40</v>
      </c>
      <c r="B11" s="103"/>
      <c r="C11" s="103" t="s">
        <v>333</v>
      </c>
      <c r="D11" s="103"/>
      <c r="E11" s="122" t="s">
        <v>334</v>
      </c>
      <c r="F11" s="103"/>
      <c r="G11" s="103">
        <v>89028168894</v>
      </c>
      <c r="H11" s="104"/>
    </row>
    <row r="12" spans="1:8" ht="15.75" customHeight="1" x14ac:dyDescent="0.25">
      <c r="A12" s="105" t="s">
        <v>55</v>
      </c>
      <c r="B12" s="103"/>
      <c r="C12" s="103">
        <f>'Информация о Чемпионате'!B17</f>
        <v>12</v>
      </c>
      <c r="D12" s="103"/>
      <c r="E12" s="103"/>
      <c r="F12" s="103"/>
      <c r="G12" s="103"/>
      <c r="H12" s="104"/>
    </row>
    <row r="13" spans="1:8" ht="15.75" x14ac:dyDescent="0.25">
      <c r="A13" s="105" t="s">
        <v>20</v>
      </c>
      <c r="B13" s="103"/>
      <c r="C13" s="103">
        <f>'Информация о Чемпионате'!B15</f>
        <v>8</v>
      </c>
      <c r="D13" s="103"/>
      <c r="E13" s="103"/>
      <c r="F13" s="103"/>
      <c r="G13" s="103"/>
      <c r="H13" s="104"/>
    </row>
    <row r="14" spans="1:8" ht="15.75" x14ac:dyDescent="0.25">
      <c r="A14" s="105" t="s">
        <v>21</v>
      </c>
      <c r="B14" s="103"/>
      <c r="C14" s="103">
        <f>'Информация о Чемпионате'!B16</f>
        <v>5</v>
      </c>
      <c r="D14" s="103"/>
      <c r="E14" s="103"/>
      <c r="F14" s="103"/>
      <c r="G14" s="103"/>
      <c r="H14" s="104"/>
    </row>
    <row r="15" spans="1:8" ht="16.5" thickBot="1" x14ac:dyDescent="0.3">
      <c r="A15" s="112" t="s">
        <v>31</v>
      </c>
      <c r="B15" s="113"/>
      <c r="C15" s="113" t="str">
        <f>'Информация о Чемпионате'!B8</f>
        <v>6.06.24 – 10.06.24</v>
      </c>
      <c r="D15" s="113"/>
      <c r="E15" s="113"/>
      <c r="F15" s="113"/>
      <c r="G15" s="113"/>
      <c r="H15" s="114"/>
    </row>
    <row r="16" spans="1:8" ht="24.95" customHeight="1" thickBot="1" x14ac:dyDescent="0.3">
      <c r="A16" s="126" t="s">
        <v>41</v>
      </c>
      <c r="B16" s="127"/>
      <c r="C16" s="127"/>
      <c r="D16" s="127"/>
      <c r="E16" s="127"/>
      <c r="F16" s="127"/>
      <c r="G16" s="127"/>
      <c r="H16" s="127"/>
    </row>
    <row r="17" spans="1:8" x14ac:dyDescent="0.25">
      <c r="A17" s="100" t="s">
        <v>9</v>
      </c>
      <c r="B17" s="101"/>
      <c r="C17" s="101"/>
      <c r="D17" s="101"/>
      <c r="E17" s="101"/>
      <c r="F17" s="101"/>
      <c r="G17" s="101"/>
      <c r="H17" s="102"/>
    </row>
    <row r="18" spans="1:8" x14ac:dyDescent="0.25">
      <c r="A18" s="92" t="s">
        <v>116</v>
      </c>
      <c r="B18" s="93"/>
      <c r="C18" s="93"/>
      <c r="D18" s="93"/>
      <c r="E18" s="93"/>
      <c r="F18" s="93"/>
      <c r="G18" s="93"/>
      <c r="H18" s="94"/>
    </row>
    <row r="19" spans="1:8" x14ac:dyDescent="0.25">
      <c r="A19" s="92" t="s">
        <v>73</v>
      </c>
      <c r="B19" s="93"/>
      <c r="C19" s="93"/>
      <c r="D19" s="93"/>
      <c r="E19" s="93"/>
      <c r="F19" s="93"/>
      <c r="G19" s="93"/>
      <c r="H19" s="94"/>
    </row>
    <row r="20" spans="1:8" x14ac:dyDescent="0.25">
      <c r="A20" s="92" t="s">
        <v>8</v>
      </c>
      <c r="B20" s="93"/>
      <c r="C20" s="93"/>
      <c r="D20" s="93"/>
      <c r="E20" s="93"/>
      <c r="F20" s="93"/>
      <c r="G20" s="93"/>
      <c r="H20" s="94"/>
    </row>
    <row r="21" spans="1:8" x14ac:dyDescent="0.25">
      <c r="A21" s="92" t="s">
        <v>117</v>
      </c>
      <c r="B21" s="93"/>
      <c r="C21" s="93"/>
      <c r="D21" s="93"/>
      <c r="E21" s="93"/>
      <c r="F21" s="93"/>
      <c r="G21" s="93"/>
      <c r="H21" s="94"/>
    </row>
    <row r="22" spans="1:8" x14ac:dyDescent="0.25">
      <c r="A22" s="92" t="s">
        <v>46</v>
      </c>
      <c r="B22" s="93"/>
      <c r="C22" s="93"/>
      <c r="D22" s="93"/>
      <c r="E22" s="93"/>
      <c r="F22" s="93"/>
      <c r="G22" s="93"/>
      <c r="H22" s="94"/>
    </row>
    <row r="23" spans="1:8" x14ac:dyDescent="0.25">
      <c r="A23" s="92" t="s">
        <v>63</v>
      </c>
      <c r="B23" s="93"/>
      <c r="C23" s="93"/>
      <c r="D23" s="93"/>
      <c r="E23" s="93"/>
      <c r="F23" s="93"/>
      <c r="G23" s="93"/>
      <c r="H23" s="94"/>
    </row>
    <row r="24" spans="1:8" x14ac:dyDescent="0.25">
      <c r="A24" s="92" t="s">
        <v>64</v>
      </c>
      <c r="B24" s="93"/>
      <c r="C24" s="93"/>
      <c r="D24" s="93"/>
      <c r="E24" s="93"/>
      <c r="F24" s="93"/>
      <c r="G24" s="93"/>
      <c r="H24" s="94"/>
    </row>
    <row r="25" spans="1:8" ht="15.75" thickBot="1" x14ac:dyDescent="0.3">
      <c r="A25" s="95" t="s">
        <v>65</v>
      </c>
      <c r="B25" s="96"/>
      <c r="C25" s="96"/>
      <c r="D25" s="96"/>
      <c r="E25" s="96"/>
      <c r="F25" s="96"/>
      <c r="G25" s="96"/>
      <c r="H25" s="97"/>
    </row>
    <row r="26" spans="1:8" s="39" customFormat="1" ht="65.099999999999994" customHeight="1" x14ac:dyDescent="0.25">
      <c r="A26" s="47" t="s">
        <v>6</v>
      </c>
      <c r="B26" s="2" t="s">
        <v>5</v>
      </c>
      <c r="C26" s="3" t="s">
        <v>4</v>
      </c>
      <c r="D26" s="2" t="s">
        <v>3</v>
      </c>
      <c r="E26" s="5" t="s">
        <v>2</v>
      </c>
      <c r="F26" s="2" t="s">
        <v>1</v>
      </c>
      <c r="G26" s="2" t="s">
        <v>0</v>
      </c>
      <c r="H26" s="2" t="s">
        <v>11</v>
      </c>
    </row>
    <row r="27" spans="1:8" s="62" customFormat="1" ht="83.25" customHeight="1" x14ac:dyDescent="0.25">
      <c r="A27" s="46">
        <v>1</v>
      </c>
      <c r="B27" s="59" t="s">
        <v>119</v>
      </c>
      <c r="C27" s="43" t="s">
        <v>120</v>
      </c>
      <c r="D27" s="26" t="s">
        <v>144</v>
      </c>
      <c r="E27" s="40">
        <v>1</v>
      </c>
      <c r="F27" s="40" t="s">
        <v>118</v>
      </c>
      <c r="G27" s="40">
        <v>1</v>
      </c>
      <c r="H27" s="26"/>
    </row>
    <row r="28" spans="1:8" s="62" customFormat="1" ht="60" customHeight="1" x14ac:dyDescent="0.25">
      <c r="A28" s="46">
        <v>2</v>
      </c>
      <c r="B28" s="27" t="s">
        <v>121</v>
      </c>
      <c r="C28" s="43" t="s">
        <v>122</v>
      </c>
      <c r="D28" s="26" t="s">
        <v>144</v>
      </c>
      <c r="E28" s="40">
        <v>1</v>
      </c>
      <c r="F28" s="40" t="s">
        <v>118</v>
      </c>
      <c r="G28" s="40">
        <v>1</v>
      </c>
      <c r="H28" s="26"/>
    </row>
    <row r="29" spans="1:8" s="62" customFormat="1" ht="105.75" customHeight="1" x14ac:dyDescent="0.25">
      <c r="A29" s="46">
        <v>3</v>
      </c>
      <c r="B29" s="27" t="s">
        <v>236</v>
      </c>
      <c r="C29" s="43" t="s">
        <v>235</v>
      </c>
      <c r="D29" s="26" t="s">
        <v>144</v>
      </c>
      <c r="E29" s="40">
        <v>2</v>
      </c>
      <c r="F29" s="40" t="s">
        <v>68</v>
      </c>
      <c r="G29" s="40">
        <v>2</v>
      </c>
      <c r="H29" s="26"/>
    </row>
    <row r="30" spans="1:8" s="62" customFormat="1" ht="74.25" customHeight="1" x14ac:dyDescent="0.25">
      <c r="A30" s="46">
        <v>4</v>
      </c>
      <c r="B30" s="27" t="s">
        <v>123</v>
      </c>
      <c r="C30" s="43" t="s">
        <v>131</v>
      </c>
      <c r="D30" s="26" t="s">
        <v>144</v>
      </c>
      <c r="E30" s="40">
        <v>1</v>
      </c>
      <c r="F30" s="40" t="s">
        <v>118</v>
      </c>
      <c r="G30" s="40">
        <v>1</v>
      </c>
      <c r="H30" s="26"/>
    </row>
    <row r="31" spans="1:8" s="62" customFormat="1" ht="35.25" customHeight="1" x14ac:dyDescent="0.25">
      <c r="A31" s="46">
        <v>5</v>
      </c>
      <c r="B31" s="27" t="s">
        <v>283</v>
      </c>
      <c r="C31" s="63" t="s">
        <v>321</v>
      </c>
      <c r="D31" s="26" t="s">
        <v>144</v>
      </c>
      <c r="E31" s="40">
        <v>2</v>
      </c>
      <c r="F31" s="40" t="s">
        <v>68</v>
      </c>
      <c r="G31" s="40">
        <v>2</v>
      </c>
      <c r="H31" s="26"/>
    </row>
    <row r="32" spans="1:8" s="62" customFormat="1" ht="230.25" customHeight="1" x14ac:dyDescent="0.25">
      <c r="A32" s="46">
        <v>6</v>
      </c>
      <c r="B32" s="27" t="s">
        <v>126</v>
      </c>
      <c r="C32" s="60" t="s">
        <v>127</v>
      </c>
      <c r="D32" s="26" t="s">
        <v>144</v>
      </c>
      <c r="E32" s="40">
        <v>1</v>
      </c>
      <c r="F32" s="40" t="s">
        <v>118</v>
      </c>
      <c r="G32" s="40">
        <v>1</v>
      </c>
      <c r="H32" s="26"/>
    </row>
    <row r="33" spans="1:8" s="62" customFormat="1" ht="18" customHeight="1" x14ac:dyDescent="0.25">
      <c r="A33" s="46">
        <v>7</v>
      </c>
      <c r="B33" s="27" t="s">
        <v>302</v>
      </c>
      <c r="C33" s="44" t="s">
        <v>303</v>
      </c>
      <c r="D33" s="26" t="s">
        <v>144</v>
      </c>
      <c r="E33" s="26">
        <v>1</v>
      </c>
      <c r="F33" s="26" t="s">
        <v>68</v>
      </c>
      <c r="G33" s="26">
        <v>1</v>
      </c>
      <c r="H33" s="26"/>
    </row>
    <row r="34" spans="1:8" s="62" customFormat="1" ht="18" customHeight="1" x14ac:dyDescent="0.25">
      <c r="A34" s="46">
        <v>8</v>
      </c>
      <c r="B34" s="27" t="s">
        <v>304</v>
      </c>
      <c r="C34" s="44" t="s">
        <v>305</v>
      </c>
      <c r="D34" s="26" t="s">
        <v>144</v>
      </c>
      <c r="E34" s="26">
        <v>1</v>
      </c>
      <c r="F34" s="26" t="s">
        <v>118</v>
      </c>
      <c r="G34" s="26">
        <v>1</v>
      </c>
      <c r="H34" s="26"/>
    </row>
    <row r="35" spans="1:8" s="62" customFormat="1" ht="29.25" customHeight="1" x14ac:dyDescent="0.25">
      <c r="A35" s="46">
        <v>9</v>
      </c>
      <c r="B35" s="27" t="s">
        <v>306</v>
      </c>
      <c r="C35" s="44" t="s">
        <v>307</v>
      </c>
      <c r="D35" s="26" t="s">
        <v>144</v>
      </c>
      <c r="E35" s="26">
        <v>1</v>
      </c>
      <c r="F35" s="26" t="s">
        <v>118</v>
      </c>
      <c r="G35" s="26">
        <v>1</v>
      </c>
      <c r="H35" s="26"/>
    </row>
    <row r="36" spans="1:8" s="62" customFormat="1" ht="18" customHeight="1" x14ac:dyDescent="0.25">
      <c r="A36" s="46">
        <v>10</v>
      </c>
      <c r="B36" s="27" t="s">
        <v>308</v>
      </c>
      <c r="C36" s="44" t="s">
        <v>309</v>
      </c>
      <c r="D36" s="26" t="s">
        <v>144</v>
      </c>
      <c r="E36" s="26">
        <v>1</v>
      </c>
      <c r="F36" s="26" t="s">
        <v>118</v>
      </c>
      <c r="G36" s="26">
        <v>1</v>
      </c>
      <c r="H36" s="26"/>
    </row>
    <row r="37" spans="1:8" s="62" customFormat="1" ht="18" customHeight="1" x14ac:dyDescent="0.25">
      <c r="A37" s="46">
        <v>11</v>
      </c>
      <c r="B37" s="27" t="s">
        <v>310</v>
      </c>
      <c r="C37" s="44" t="s">
        <v>310</v>
      </c>
      <c r="D37" s="26" t="s">
        <v>144</v>
      </c>
      <c r="E37" s="26">
        <v>1</v>
      </c>
      <c r="F37" s="26" t="s">
        <v>118</v>
      </c>
      <c r="G37" s="26">
        <v>1</v>
      </c>
      <c r="H37" s="26"/>
    </row>
    <row r="38" spans="1:8" s="62" customFormat="1" ht="18" customHeight="1" x14ac:dyDescent="0.25">
      <c r="A38" s="46">
        <v>12</v>
      </c>
      <c r="B38" s="27" t="s">
        <v>311</v>
      </c>
      <c r="C38" s="44" t="s">
        <v>312</v>
      </c>
      <c r="D38" s="26" t="s">
        <v>144</v>
      </c>
      <c r="E38" s="26">
        <v>1</v>
      </c>
      <c r="F38" s="26" t="s">
        <v>118</v>
      </c>
      <c r="G38" s="26">
        <v>1</v>
      </c>
      <c r="H38" s="26"/>
    </row>
    <row r="39" spans="1:8" s="62" customFormat="1" ht="18" customHeight="1" x14ac:dyDescent="0.25">
      <c r="A39" s="46">
        <v>13</v>
      </c>
      <c r="B39" s="27" t="s">
        <v>257</v>
      </c>
      <c r="C39" s="61" t="s">
        <v>257</v>
      </c>
      <c r="D39" s="26" t="s">
        <v>144</v>
      </c>
      <c r="E39" s="26">
        <v>1</v>
      </c>
      <c r="F39" s="26" t="s">
        <v>68</v>
      </c>
      <c r="G39" s="26">
        <v>1</v>
      </c>
      <c r="H39" s="26"/>
    </row>
    <row r="40" spans="1:8" s="62" customFormat="1" ht="18" customHeight="1" x14ac:dyDescent="0.25">
      <c r="A40" s="46">
        <v>14</v>
      </c>
      <c r="B40" s="27" t="s">
        <v>285</v>
      </c>
      <c r="C40" s="61" t="s">
        <v>320</v>
      </c>
      <c r="D40" s="26" t="s">
        <v>144</v>
      </c>
      <c r="E40" s="26">
        <v>1</v>
      </c>
      <c r="F40" s="26" t="s">
        <v>68</v>
      </c>
      <c r="G40" s="26">
        <v>1</v>
      </c>
      <c r="H40" s="26"/>
    </row>
    <row r="41" spans="1:8" s="39" customFormat="1" ht="24.95" customHeight="1" x14ac:dyDescent="0.25">
      <c r="A41" s="98" t="s">
        <v>7</v>
      </c>
      <c r="B41" s="99"/>
      <c r="C41" s="99"/>
      <c r="D41" s="99"/>
      <c r="E41" s="125"/>
      <c r="F41" s="125"/>
      <c r="G41" s="99"/>
      <c r="H41" s="99"/>
    </row>
    <row r="42" spans="1:8" s="39" customFormat="1" ht="65.099999999999994" customHeight="1" x14ac:dyDescent="0.25">
      <c r="A42" s="47" t="s">
        <v>6</v>
      </c>
      <c r="B42" s="2" t="s">
        <v>5</v>
      </c>
      <c r="C42" s="2" t="s">
        <v>4</v>
      </c>
      <c r="D42" s="2" t="s">
        <v>3</v>
      </c>
      <c r="E42" s="2" t="s">
        <v>2</v>
      </c>
      <c r="F42" s="2" t="s">
        <v>1</v>
      </c>
      <c r="G42" s="2" t="s">
        <v>0</v>
      </c>
      <c r="H42" s="2" t="s">
        <v>11</v>
      </c>
    </row>
    <row r="43" spans="1:8" s="62" customFormat="1" ht="19.5" customHeight="1" x14ac:dyDescent="0.25">
      <c r="A43" s="53">
        <v>1</v>
      </c>
      <c r="B43" s="27" t="s">
        <v>132</v>
      </c>
      <c r="C43" s="27" t="s">
        <v>133</v>
      </c>
      <c r="D43" s="26" t="s">
        <v>114</v>
      </c>
      <c r="E43" s="26">
        <v>1</v>
      </c>
      <c r="F43" s="26" t="s">
        <v>68</v>
      </c>
      <c r="G43" s="26">
        <v>2</v>
      </c>
      <c r="H43" s="26"/>
    </row>
    <row r="44" spans="1:8" s="62" customFormat="1" ht="19.5" customHeight="1" x14ac:dyDescent="0.25">
      <c r="A44" s="53">
        <v>2</v>
      </c>
      <c r="B44" s="27" t="s">
        <v>134</v>
      </c>
      <c r="C44" s="27" t="s">
        <v>135</v>
      </c>
      <c r="D44" s="26" t="s">
        <v>114</v>
      </c>
      <c r="E44" s="26">
        <v>1</v>
      </c>
      <c r="F44" s="26" t="s">
        <v>68</v>
      </c>
      <c r="G44" s="26">
        <v>2</v>
      </c>
      <c r="H44" s="26"/>
    </row>
    <row r="45" spans="1:8" s="62" customFormat="1" ht="28.5" customHeight="1" x14ac:dyDescent="0.25">
      <c r="A45" s="53">
        <v>3</v>
      </c>
      <c r="B45" s="27" t="s">
        <v>136</v>
      </c>
      <c r="C45" s="27" t="s">
        <v>137</v>
      </c>
      <c r="D45" s="26" t="s">
        <v>114</v>
      </c>
      <c r="E45" s="40">
        <v>1</v>
      </c>
      <c r="F45" s="40" t="s">
        <v>138</v>
      </c>
      <c r="G45" s="40">
        <v>1</v>
      </c>
      <c r="H45" s="26"/>
    </row>
    <row r="46" spans="1:8" s="62" customFormat="1" ht="92.25" customHeight="1" x14ac:dyDescent="0.25">
      <c r="A46" s="53">
        <v>4</v>
      </c>
      <c r="B46" s="27" t="s">
        <v>139</v>
      </c>
      <c r="C46" s="52" t="s">
        <v>140</v>
      </c>
      <c r="D46" s="26" t="s">
        <v>114</v>
      </c>
      <c r="E46" s="40">
        <v>1</v>
      </c>
      <c r="F46" s="40" t="s">
        <v>138</v>
      </c>
      <c r="G46" s="40">
        <v>1</v>
      </c>
      <c r="H46" s="26"/>
    </row>
    <row r="47" spans="1:8" s="62" customFormat="1" ht="25.5" customHeight="1" x14ac:dyDescent="0.25">
      <c r="A47" s="53">
        <v>5</v>
      </c>
      <c r="B47" s="50" t="s">
        <v>141</v>
      </c>
      <c r="C47" s="52" t="s">
        <v>142</v>
      </c>
      <c r="D47" s="26" t="s">
        <v>114</v>
      </c>
      <c r="E47" s="40">
        <v>3</v>
      </c>
      <c r="F47" s="40" t="s">
        <v>118</v>
      </c>
      <c r="G47" s="40">
        <v>3</v>
      </c>
      <c r="H47" s="26"/>
    </row>
    <row r="48" spans="1:8" s="62" customFormat="1" ht="12.75" x14ac:dyDescent="0.25">
      <c r="A48" s="64"/>
      <c r="B48" s="67"/>
      <c r="C48" s="67"/>
      <c r="D48" s="65"/>
      <c r="E48" s="65"/>
      <c r="F48" s="65"/>
      <c r="G48" s="65"/>
      <c r="H48" s="65"/>
    </row>
    <row r="52" spans="3:3" x14ac:dyDescent="0.25">
      <c r="C52" s="28"/>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41:H41"/>
    <mergeCell ref="A19:H19"/>
    <mergeCell ref="A24:H24"/>
    <mergeCell ref="A25:H25"/>
    <mergeCell ref="A16:H16"/>
    <mergeCell ref="A23:H23"/>
    <mergeCell ref="A18:H18"/>
    <mergeCell ref="A22:H22"/>
  </mergeCells>
  <hyperlinks>
    <hyperlink ref="E11" r:id="rId1" xr:uid="{00000000-0004-0000-0200-000000000000}"/>
  </hyperlinks>
  <pageMargins left="0.7" right="0.7" top="0.75" bottom="0.75" header="0" footer="0"/>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128"/>
  <sheetViews>
    <sheetView workbookViewId="0">
      <selection activeCell="A21" sqref="A21:XFD21"/>
    </sheetView>
  </sheetViews>
  <sheetFormatPr defaultColWidth="14.42578125" defaultRowHeight="15" x14ac:dyDescent="0.25"/>
  <cols>
    <col min="1" max="1" width="5.7109375" style="76" customWidth="1"/>
    <col min="2" max="2" width="52" style="29" customWidth="1"/>
    <col min="3" max="3" width="48.5703125" style="7" customWidth="1"/>
    <col min="4" max="4" width="22" style="7" customWidth="1"/>
    <col min="5" max="5" width="15.42578125" style="7" customWidth="1"/>
    <col min="6" max="6" width="23.42578125" style="7" bestFit="1" customWidth="1"/>
    <col min="7" max="7" width="14.42578125" style="7" customWidth="1"/>
    <col min="8" max="8" width="25" style="7" bestFit="1" customWidth="1"/>
    <col min="9" max="11" width="8.7109375" style="1" customWidth="1"/>
    <col min="12" max="16384" width="14.42578125" style="1"/>
  </cols>
  <sheetData>
    <row r="1" spans="1:8" ht="21.95" customHeight="1" x14ac:dyDescent="0.25">
      <c r="A1" s="128" t="s">
        <v>10</v>
      </c>
      <c r="B1" s="128"/>
      <c r="C1" s="128"/>
      <c r="D1" s="128"/>
      <c r="E1" s="128"/>
      <c r="F1" s="128"/>
      <c r="G1" s="128"/>
      <c r="H1" s="128"/>
    </row>
    <row r="2" spans="1:8" s="6" customFormat="1" ht="21.95" customHeight="1" x14ac:dyDescent="0.25">
      <c r="A2" s="120" t="s">
        <v>35</v>
      </c>
      <c r="B2" s="120"/>
      <c r="C2" s="120"/>
      <c r="D2" s="120"/>
      <c r="E2" s="120"/>
      <c r="F2" s="120"/>
      <c r="G2" s="120"/>
      <c r="H2" s="120"/>
    </row>
    <row r="3" spans="1:8" s="6" customFormat="1" ht="21.95" customHeight="1" x14ac:dyDescent="0.25">
      <c r="A3" s="121" t="str">
        <f>'Информация о Чемпионате'!B4</f>
        <v>Итоговый (межрегиональный) этап Чемпионата по профессиональному мастерству «Профессионалы»</v>
      </c>
      <c r="B3" s="121"/>
      <c r="C3" s="121"/>
      <c r="D3" s="121"/>
      <c r="E3" s="121"/>
      <c r="F3" s="121"/>
      <c r="G3" s="121"/>
      <c r="H3" s="121"/>
    </row>
    <row r="4" spans="1:8" s="6" customFormat="1" ht="21.95" customHeight="1" x14ac:dyDescent="0.25">
      <c r="A4" s="120" t="s">
        <v>36</v>
      </c>
      <c r="B4" s="120"/>
      <c r="C4" s="120"/>
      <c r="D4" s="120"/>
      <c r="E4" s="120"/>
      <c r="F4" s="120"/>
      <c r="G4" s="120"/>
      <c r="H4" s="120"/>
    </row>
    <row r="5" spans="1:8" ht="21.95" customHeight="1" thickBot="1" x14ac:dyDescent="0.3">
      <c r="A5" s="116" t="str">
        <f>'Информация о Чемпионате'!B3</f>
        <v>Лабораторный медицинский анализ</v>
      </c>
      <c r="B5" s="116"/>
      <c r="C5" s="116"/>
      <c r="D5" s="116"/>
      <c r="E5" s="116"/>
      <c r="F5" s="116"/>
      <c r="G5" s="116"/>
      <c r="H5" s="116"/>
    </row>
    <row r="6" spans="1:8" x14ac:dyDescent="0.25">
      <c r="A6" s="117" t="s">
        <v>12</v>
      </c>
      <c r="B6" s="118"/>
      <c r="C6" s="118"/>
      <c r="D6" s="118"/>
      <c r="E6" s="118"/>
      <c r="F6" s="118"/>
      <c r="G6" s="118"/>
      <c r="H6" s="119"/>
    </row>
    <row r="7" spans="1:8" ht="15.75" x14ac:dyDescent="0.25">
      <c r="A7" s="132" t="s">
        <v>33</v>
      </c>
      <c r="B7" s="133"/>
      <c r="C7" s="123" t="str">
        <f>'Информация о Чемпионате'!B5</f>
        <v xml:space="preserve">ЯНАО г. Салехард </v>
      </c>
      <c r="D7" s="123"/>
      <c r="E7" s="123"/>
      <c r="F7" s="123"/>
      <c r="G7" s="123"/>
      <c r="H7" s="124"/>
    </row>
    <row r="8" spans="1:8" ht="15.75" x14ac:dyDescent="0.25">
      <c r="A8" s="105" t="s">
        <v>34</v>
      </c>
      <c r="B8" s="103"/>
      <c r="C8" s="103"/>
      <c r="D8" s="123" t="str">
        <f>'Информация о Чемпионате'!B6</f>
        <v>ГБПОУ ЯНАО «Ямальский многопрофильный колледж»</v>
      </c>
      <c r="E8" s="123"/>
      <c r="F8" s="123"/>
      <c r="G8" s="123"/>
      <c r="H8" s="124"/>
    </row>
    <row r="9" spans="1:8" ht="15.75" x14ac:dyDescent="0.25">
      <c r="A9" s="132" t="s">
        <v>30</v>
      </c>
      <c r="B9" s="133"/>
      <c r="C9" s="103" t="str">
        <f>'Информация о Чемпионате'!B7</f>
        <v xml:space="preserve">ЯНАО г. Салехард, ул. Совхозная д.14. </v>
      </c>
      <c r="D9" s="103"/>
      <c r="E9" s="103"/>
      <c r="F9" s="103"/>
      <c r="G9" s="103"/>
      <c r="H9" s="104"/>
    </row>
    <row r="10" spans="1:8" ht="15.75" x14ac:dyDescent="0.25">
      <c r="A10" s="132" t="s">
        <v>32</v>
      </c>
      <c r="B10" s="133"/>
      <c r="C10" s="103" t="str">
        <f>'Информация о Чемпионате'!B9</f>
        <v>Галимова Румия Захидовна</v>
      </c>
      <c r="D10" s="103"/>
      <c r="E10" s="103" t="str">
        <f>'Информация о Чемпионате'!B10</f>
        <v xml:space="preserve"> rumia.zahidovna@mail.ru</v>
      </c>
      <c r="F10" s="103"/>
      <c r="G10" s="103">
        <f>'Информация о Чемпионате'!B11</f>
        <v>89510643192</v>
      </c>
      <c r="H10" s="104"/>
    </row>
    <row r="11" spans="1:8" ht="15.75" customHeight="1" x14ac:dyDescent="0.25">
      <c r="A11" s="132" t="s">
        <v>40</v>
      </c>
      <c r="B11" s="133"/>
      <c r="C11" s="103" t="s">
        <v>333</v>
      </c>
      <c r="D11" s="103"/>
      <c r="E11" s="122" t="s">
        <v>334</v>
      </c>
      <c r="F11" s="103"/>
      <c r="G11" s="103">
        <v>89028168894</v>
      </c>
      <c r="H11" s="104"/>
    </row>
    <row r="12" spans="1:8" ht="15.75" customHeight="1" x14ac:dyDescent="0.25">
      <c r="A12" s="132" t="s">
        <v>55</v>
      </c>
      <c r="B12" s="133"/>
      <c r="C12" s="103">
        <f>'Информация о Чемпионате'!B17</f>
        <v>12</v>
      </c>
      <c r="D12" s="103"/>
      <c r="E12" s="103"/>
      <c r="F12" s="103"/>
      <c r="G12" s="103"/>
      <c r="H12" s="104"/>
    </row>
    <row r="13" spans="1:8" ht="15.75" x14ac:dyDescent="0.25">
      <c r="A13" s="132" t="s">
        <v>20</v>
      </c>
      <c r="B13" s="133"/>
      <c r="C13" s="103">
        <f>'Информация о Чемпионате'!B15</f>
        <v>8</v>
      </c>
      <c r="D13" s="103"/>
      <c r="E13" s="103"/>
      <c r="F13" s="103"/>
      <c r="G13" s="103"/>
      <c r="H13" s="104"/>
    </row>
    <row r="14" spans="1:8" ht="15.75" x14ac:dyDescent="0.25">
      <c r="A14" s="132" t="s">
        <v>21</v>
      </c>
      <c r="B14" s="133"/>
      <c r="C14" s="103">
        <f>'Информация о Чемпионате'!B16</f>
        <v>5</v>
      </c>
      <c r="D14" s="103"/>
      <c r="E14" s="103"/>
      <c r="F14" s="103"/>
      <c r="G14" s="103"/>
      <c r="H14" s="104"/>
    </row>
    <row r="15" spans="1:8" ht="16.5" thickBot="1" x14ac:dyDescent="0.3">
      <c r="A15" s="134" t="s">
        <v>31</v>
      </c>
      <c r="B15" s="135"/>
      <c r="C15" s="113" t="str">
        <f>'Информация о Чемпионате'!B8</f>
        <v>6.06.24 – 10.06.24</v>
      </c>
      <c r="D15" s="113"/>
      <c r="E15" s="113"/>
      <c r="F15" s="113"/>
      <c r="G15" s="113"/>
      <c r="H15" s="114"/>
    </row>
    <row r="16" spans="1:8" ht="24.95" customHeight="1" x14ac:dyDescent="0.25">
      <c r="A16" s="126" t="s">
        <v>13</v>
      </c>
      <c r="B16" s="127"/>
      <c r="C16" s="127"/>
      <c r="D16" s="127"/>
      <c r="E16" s="127"/>
      <c r="F16" s="127"/>
      <c r="G16" s="127"/>
      <c r="H16" s="127"/>
    </row>
    <row r="17" spans="1:8" s="39" customFormat="1" ht="65.099999999999994" customHeight="1" x14ac:dyDescent="0.25">
      <c r="A17" s="73" t="s">
        <v>6</v>
      </c>
      <c r="B17" s="68" t="s">
        <v>5</v>
      </c>
      <c r="C17" s="68" t="s">
        <v>4</v>
      </c>
      <c r="D17" s="68" t="s">
        <v>3</v>
      </c>
      <c r="E17" s="68" t="s">
        <v>2</v>
      </c>
      <c r="F17" s="68" t="s">
        <v>1</v>
      </c>
      <c r="G17" s="68" t="s">
        <v>0</v>
      </c>
      <c r="H17" s="68" t="s">
        <v>11</v>
      </c>
    </row>
    <row r="18" spans="1:8" s="77" customFormat="1" ht="19.5" customHeight="1" x14ac:dyDescent="0.25">
      <c r="A18" s="74">
        <v>1</v>
      </c>
      <c r="B18" s="83" t="s">
        <v>258</v>
      </c>
      <c r="C18" s="61" t="s">
        <v>335</v>
      </c>
      <c r="D18" s="71" t="s">
        <v>259</v>
      </c>
      <c r="E18" s="69">
        <v>100</v>
      </c>
      <c r="F18" s="69" t="s">
        <v>118</v>
      </c>
      <c r="G18" s="69">
        <v>100</v>
      </c>
      <c r="H18" s="71"/>
    </row>
    <row r="19" spans="1:8" s="77" customFormat="1" ht="19.5" customHeight="1" x14ac:dyDescent="0.25">
      <c r="A19" s="74">
        <v>2</v>
      </c>
      <c r="B19" s="83" t="s">
        <v>260</v>
      </c>
      <c r="C19" s="61" t="s">
        <v>336</v>
      </c>
      <c r="D19" s="71" t="s">
        <v>259</v>
      </c>
      <c r="E19" s="69">
        <v>200</v>
      </c>
      <c r="F19" s="69" t="s">
        <v>68</v>
      </c>
      <c r="G19" s="69">
        <v>200</v>
      </c>
      <c r="H19" s="71"/>
    </row>
    <row r="20" spans="1:8" s="77" customFormat="1" ht="19.5" customHeight="1" x14ac:dyDescent="0.25">
      <c r="A20" s="74">
        <v>3</v>
      </c>
      <c r="B20" s="83" t="s">
        <v>260</v>
      </c>
      <c r="C20" s="61" t="s">
        <v>261</v>
      </c>
      <c r="D20" s="71" t="s">
        <v>259</v>
      </c>
      <c r="E20" s="69">
        <v>200</v>
      </c>
      <c r="F20" s="69" t="s">
        <v>68</v>
      </c>
      <c r="G20" s="69">
        <v>200</v>
      </c>
      <c r="H20" s="71"/>
    </row>
    <row r="21" spans="1:8" s="62" customFormat="1" ht="70.5" customHeight="1" x14ac:dyDescent="0.25">
      <c r="A21" s="74">
        <v>4</v>
      </c>
      <c r="B21" s="27" t="s">
        <v>239</v>
      </c>
      <c r="C21" s="27" t="s">
        <v>146</v>
      </c>
      <c r="D21" s="26" t="s">
        <v>70</v>
      </c>
      <c r="E21" s="40">
        <v>6</v>
      </c>
      <c r="F21" s="40" t="s">
        <v>118</v>
      </c>
      <c r="G21" s="40">
        <v>6</v>
      </c>
      <c r="H21" s="26"/>
    </row>
    <row r="22" spans="1:8" s="62" customFormat="1" ht="44.25" customHeight="1" x14ac:dyDescent="0.25">
      <c r="A22" s="74">
        <v>5</v>
      </c>
      <c r="B22" s="27" t="s">
        <v>147</v>
      </c>
      <c r="C22" s="27" t="s">
        <v>237</v>
      </c>
      <c r="D22" s="26" t="s">
        <v>70</v>
      </c>
      <c r="E22" s="40">
        <v>8</v>
      </c>
      <c r="F22" s="40" t="s">
        <v>118</v>
      </c>
      <c r="G22" s="40">
        <v>8</v>
      </c>
      <c r="H22" s="26"/>
    </row>
    <row r="23" spans="1:8" s="62" customFormat="1" ht="33" customHeight="1" x14ac:dyDescent="0.25">
      <c r="A23" s="74">
        <v>6</v>
      </c>
      <c r="B23" s="27" t="s">
        <v>241</v>
      </c>
      <c r="C23" s="27" t="s">
        <v>245</v>
      </c>
      <c r="D23" s="26" t="s">
        <v>70</v>
      </c>
      <c r="E23" s="40">
        <v>6</v>
      </c>
      <c r="F23" s="40" t="s">
        <v>118</v>
      </c>
      <c r="G23" s="40">
        <v>6</v>
      </c>
      <c r="H23" s="26"/>
    </row>
    <row r="24" spans="1:8" s="62" customFormat="1" ht="33" customHeight="1" x14ac:dyDescent="0.25">
      <c r="A24" s="74">
        <v>7</v>
      </c>
      <c r="B24" s="27" t="s">
        <v>242</v>
      </c>
      <c r="C24" s="27" t="s">
        <v>244</v>
      </c>
      <c r="D24" s="26" t="s">
        <v>70</v>
      </c>
      <c r="E24" s="40">
        <v>6</v>
      </c>
      <c r="F24" s="40" t="s">
        <v>118</v>
      </c>
      <c r="G24" s="40">
        <v>6</v>
      </c>
      <c r="H24" s="26"/>
    </row>
    <row r="25" spans="1:8" s="62" customFormat="1" ht="33" customHeight="1" x14ac:dyDescent="0.25">
      <c r="A25" s="74">
        <v>8</v>
      </c>
      <c r="B25" s="27" t="s">
        <v>240</v>
      </c>
      <c r="C25" s="27" t="s">
        <v>243</v>
      </c>
      <c r="D25" s="26" t="s">
        <v>70</v>
      </c>
      <c r="E25" s="40">
        <v>6</v>
      </c>
      <c r="F25" s="40" t="s">
        <v>118</v>
      </c>
      <c r="G25" s="40">
        <v>6</v>
      </c>
      <c r="H25" s="26"/>
    </row>
    <row r="26" spans="1:8" s="62" customFormat="1" ht="88.5" customHeight="1" x14ac:dyDescent="0.25">
      <c r="A26" s="74">
        <v>9</v>
      </c>
      <c r="B26" s="27" t="s">
        <v>148</v>
      </c>
      <c r="C26" s="52" t="s">
        <v>149</v>
      </c>
      <c r="D26" s="26" t="s">
        <v>70</v>
      </c>
      <c r="E26" s="40">
        <v>4</v>
      </c>
      <c r="F26" s="40" t="s">
        <v>138</v>
      </c>
      <c r="G26" s="40">
        <v>4</v>
      </c>
      <c r="H26" s="26"/>
    </row>
    <row r="27" spans="1:8" s="62" customFormat="1" ht="126.75" customHeight="1" x14ac:dyDescent="0.25">
      <c r="A27" s="74">
        <v>10</v>
      </c>
      <c r="B27" s="27" t="s">
        <v>150</v>
      </c>
      <c r="C27" s="52" t="s">
        <v>151</v>
      </c>
      <c r="D27" s="26" t="s">
        <v>70</v>
      </c>
      <c r="E27" s="40">
        <v>1</v>
      </c>
      <c r="F27" s="40" t="s">
        <v>138</v>
      </c>
      <c r="G27" s="40">
        <v>1</v>
      </c>
      <c r="H27" s="26"/>
    </row>
    <row r="28" spans="1:8" s="62" customFormat="1" ht="93.75" customHeight="1" x14ac:dyDescent="0.25">
      <c r="A28" s="74">
        <v>11</v>
      </c>
      <c r="B28" s="27" t="s">
        <v>152</v>
      </c>
      <c r="C28" s="27" t="s">
        <v>153</v>
      </c>
      <c r="D28" s="26" t="s">
        <v>70</v>
      </c>
      <c r="E28" s="40">
        <v>20</v>
      </c>
      <c r="F28" s="40" t="s">
        <v>118</v>
      </c>
      <c r="G28" s="40">
        <v>20</v>
      </c>
      <c r="H28" s="26"/>
    </row>
    <row r="29" spans="1:8" s="62" customFormat="1" ht="25.5" customHeight="1" x14ac:dyDescent="0.25">
      <c r="A29" s="74">
        <v>12</v>
      </c>
      <c r="B29" s="27" t="s">
        <v>154</v>
      </c>
      <c r="C29" s="52" t="s">
        <v>155</v>
      </c>
      <c r="D29" s="26" t="s">
        <v>70</v>
      </c>
      <c r="E29" s="49">
        <v>5</v>
      </c>
      <c r="F29" s="40" t="s">
        <v>118</v>
      </c>
      <c r="G29" s="49">
        <v>5</v>
      </c>
      <c r="H29" s="26"/>
    </row>
    <row r="30" spans="1:8" s="62" customFormat="1" ht="46.5" customHeight="1" x14ac:dyDescent="0.25">
      <c r="A30" s="74">
        <v>13</v>
      </c>
      <c r="B30" s="27" t="s">
        <v>156</v>
      </c>
      <c r="C30" s="27" t="s">
        <v>157</v>
      </c>
      <c r="D30" s="26" t="s">
        <v>70</v>
      </c>
      <c r="E30" s="40">
        <v>1</v>
      </c>
      <c r="F30" s="40" t="s">
        <v>158</v>
      </c>
      <c r="G30" s="40">
        <v>1</v>
      </c>
      <c r="H30" s="26"/>
    </row>
    <row r="31" spans="1:8" s="62" customFormat="1" ht="25.5" customHeight="1" x14ac:dyDescent="0.25">
      <c r="A31" s="74">
        <v>14</v>
      </c>
      <c r="B31" s="27" t="s">
        <v>159</v>
      </c>
      <c r="C31" s="27" t="s">
        <v>160</v>
      </c>
      <c r="D31" s="26" t="s">
        <v>70</v>
      </c>
      <c r="E31" s="40">
        <v>1</v>
      </c>
      <c r="F31" s="40" t="s">
        <v>138</v>
      </c>
      <c r="G31" s="40">
        <v>1</v>
      </c>
      <c r="H31" s="26"/>
    </row>
    <row r="32" spans="1:8" s="62" customFormat="1" ht="25.5" customHeight="1" x14ac:dyDescent="0.25">
      <c r="A32" s="74">
        <v>15</v>
      </c>
      <c r="B32" s="27" t="s">
        <v>161</v>
      </c>
      <c r="C32" s="27" t="s">
        <v>162</v>
      </c>
      <c r="D32" s="26" t="s">
        <v>70</v>
      </c>
      <c r="E32" s="40">
        <v>2</v>
      </c>
      <c r="F32" s="40" t="s">
        <v>118</v>
      </c>
      <c r="G32" s="40">
        <v>2</v>
      </c>
      <c r="H32" s="26"/>
    </row>
    <row r="33" spans="1:8" s="62" customFormat="1" ht="68.25" customHeight="1" x14ac:dyDescent="0.25">
      <c r="A33" s="74">
        <v>16</v>
      </c>
      <c r="B33" s="27" t="s">
        <v>163</v>
      </c>
      <c r="C33" s="27" t="s">
        <v>164</v>
      </c>
      <c r="D33" s="26" t="s">
        <v>70</v>
      </c>
      <c r="E33" s="40">
        <v>4</v>
      </c>
      <c r="F33" s="40" t="s">
        <v>118</v>
      </c>
      <c r="G33" s="40">
        <v>4</v>
      </c>
      <c r="H33" s="26"/>
    </row>
    <row r="34" spans="1:8" s="62" customFormat="1" ht="76.5" customHeight="1" x14ac:dyDescent="0.25">
      <c r="A34" s="74">
        <v>17</v>
      </c>
      <c r="B34" s="50" t="s">
        <v>165</v>
      </c>
      <c r="C34" s="52" t="s">
        <v>166</v>
      </c>
      <c r="D34" s="26" t="s">
        <v>70</v>
      </c>
      <c r="E34" s="40">
        <v>2</v>
      </c>
      <c r="F34" s="40" t="s">
        <v>118</v>
      </c>
      <c r="G34" s="40">
        <v>2</v>
      </c>
      <c r="H34" s="26"/>
    </row>
    <row r="35" spans="1:8" s="62" customFormat="1" ht="75" customHeight="1" x14ac:dyDescent="0.25">
      <c r="A35" s="74">
        <v>18</v>
      </c>
      <c r="B35" s="27" t="s">
        <v>167</v>
      </c>
      <c r="C35" s="27" t="s">
        <v>168</v>
      </c>
      <c r="D35" s="26" t="s">
        <v>70</v>
      </c>
      <c r="E35" s="40">
        <v>100</v>
      </c>
      <c r="F35" s="40" t="s">
        <v>118</v>
      </c>
      <c r="G35" s="40">
        <v>100</v>
      </c>
      <c r="H35" s="26"/>
    </row>
    <row r="36" spans="1:8" s="62" customFormat="1" ht="37.5" customHeight="1" x14ac:dyDescent="0.25">
      <c r="A36" s="74">
        <v>19</v>
      </c>
      <c r="B36" s="27" t="s">
        <v>169</v>
      </c>
      <c r="C36" s="27" t="s">
        <v>170</v>
      </c>
      <c r="D36" s="26" t="s">
        <v>70</v>
      </c>
      <c r="E36" s="40">
        <v>25</v>
      </c>
      <c r="F36" s="40" t="s">
        <v>118</v>
      </c>
      <c r="G36" s="40">
        <v>25</v>
      </c>
      <c r="H36" s="26"/>
    </row>
    <row r="37" spans="1:8" s="62" customFormat="1" ht="31.5" customHeight="1" x14ac:dyDescent="0.25">
      <c r="A37" s="74">
        <v>20</v>
      </c>
      <c r="B37" s="27" t="s">
        <v>171</v>
      </c>
      <c r="C37" s="27" t="s">
        <v>172</v>
      </c>
      <c r="D37" s="26" t="s">
        <v>70</v>
      </c>
      <c r="E37" s="40">
        <v>12</v>
      </c>
      <c r="F37" s="40" t="s">
        <v>118</v>
      </c>
      <c r="G37" s="40">
        <v>12</v>
      </c>
      <c r="H37" s="26"/>
    </row>
    <row r="38" spans="1:8" s="62" customFormat="1" ht="23.25" customHeight="1" x14ac:dyDescent="0.25">
      <c r="A38" s="74">
        <v>21</v>
      </c>
      <c r="B38" s="27" t="s">
        <v>173</v>
      </c>
      <c r="C38" s="52" t="s">
        <v>174</v>
      </c>
      <c r="D38" s="26" t="s">
        <v>70</v>
      </c>
      <c r="E38" s="40">
        <v>2</v>
      </c>
      <c r="F38" s="40" t="s">
        <v>118</v>
      </c>
      <c r="G38" s="40">
        <v>2</v>
      </c>
      <c r="H38" s="26"/>
    </row>
    <row r="39" spans="1:8" s="62" customFormat="1" ht="23.25" customHeight="1" x14ac:dyDescent="0.25">
      <c r="A39" s="74">
        <v>22</v>
      </c>
      <c r="B39" s="27" t="s">
        <v>175</v>
      </c>
      <c r="C39" s="27" t="s">
        <v>176</v>
      </c>
      <c r="D39" s="26" t="s">
        <v>70</v>
      </c>
      <c r="E39" s="40">
        <v>4</v>
      </c>
      <c r="F39" s="40" t="s">
        <v>118</v>
      </c>
      <c r="G39" s="40">
        <v>4</v>
      </c>
      <c r="H39" s="26"/>
    </row>
    <row r="40" spans="1:8" s="62" customFormat="1" ht="23.25" customHeight="1" x14ac:dyDescent="0.25">
      <c r="A40" s="74">
        <v>23</v>
      </c>
      <c r="B40" s="27" t="s">
        <v>177</v>
      </c>
      <c r="C40" s="27" t="s">
        <v>354</v>
      </c>
      <c r="D40" s="26" t="s">
        <v>70</v>
      </c>
      <c r="E40" s="40">
        <v>12</v>
      </c>
      <c r="F40" s="40" t="s">
        <v>118</v>
      </c>
      <c r="G40" s="40">
        <v>12</v>
      </c>
      <c r="H40" s="26"/>
    </row>
    <row r="41" spans="1:8" s="62" customFormat="1" ht="34.5" customHeight="1" x14ac:dyDescent="0.25">
      <c r="A41" s="74">
        <v>24</v>
      </c>
      <c r="B41" s="27" t="s">
        <v>224</v>
      </c>
      <c r="C41" s="27" t="s">
        <v>255</v>
      </c>
      <c r="D41" s="26" t="s">
        <v>70</v>
      </c>
      <c r="E41" s="40">
        <v>22</v>
      </c>
      <c r="F41" s="40" t="s">
        <v>118</v>
      </c>
      <c r="G41" s="40">
        <v>22</v>
      </c>
      <c r="H41" s="26"/>
    </row>
    <row r="42" spans="1:8" s="62" customFormat="1" ht="20.25" customHeight="1" x14ac:dyDescent="0.25">
      <c r="A42" s="74">
        <v>25</v>
      </c>
      <c r="B42" s="27" t="s">
        <v>223</v>
      </c>
      <c r="C42" s="52" t="s">
        <v>179</v>
      </c>
      <c r="D42" s="26" t="s">
        <v>70</v>
      </c>
      <c r="E42" s="40">
        <v>50</v>
      </c>
      <c r="F42" s="40" t="s">
        <v>118</v>
      </c>
      <c r="G42" s="40">
        <v>50</v>
      </c>
      <c r="H42" s="26"/>
    </row>
    <row r="43" spans="1:8" s="62" customFormat="1" ht="20.25" customHeight="1" x14ac:dyDescent="0.25">
      <c r="A43" s="75">
        <v>26</v>
      </c>
      <c r="B43" s="50" t="s">
        <v>180</v>
      </c>
      <c r="C43" s="52" t="s">
        <v>181</v>
      </c>
      <c r="D43" s="26" t="s">
        <v>70</v>
      </c>
      <c r="E43" s="40">
        <v>1</v>
      </c>
      <c r="F43" s="40" t="s">
        <v>118</v>
      </c>
      <c r="G43" s="40">
        <v>1</v>
      </c>
      <c r="H43" s="26"/>
    </row>
    <row r="44" spans="1:8" s="62" customFormat="1" ht="20.25" customHeight="1" x14ac:dyDescent="0.25">
      <c r="A44" s="74">
        <v>27</v>
      </c>
      <c r="B44" s="50" t="s">
        <v>284</v>
      </c>
      <c r="C44" s="52" t="s">
        <v>284</v>
      </c>
      <c r="D44" s="26" t="s">
        <v>70</v>
      </c>
      <c r="E44" s="40">
        <v>50</v>
      </c>
      <c r="F44" s="40" t="s">
        <v>68</v>
      </c>
      <c r="G44" s="40">
        <v>50</v>
      </c>
      <c r="H44" s="26"/>
    </row>
    <row r="45" spans="1:8" s="62" customFormat="1" ht="20.25" customHeight="1" x14ac:dyDescent="0.25">
      <c r="A45" s="75">
        <v>28</v>
      </c>
      <c r="B45" s="27" t="s">
        <v>319</v>
      </c>
      <c r="C45" s="27" t="s">
        <v>182</v>
      </c>
      <c r="D45" s="26" t="s">
        <v>70</v>
      </c>
      <c r="E45" s="40">
        <v>25</v>
      </c>
      <c r="F45" s="40" t="s">
        <v>118</v>
      </c>
      <c r="G45" s="40">
        <v>25</v>
      </c>
      <c r="H45" s="26"/>
    </row>
    <row r="46" spans="1:8" s="62" customFormat="1" ht="20.25" customHeight="1" x14ac:dyDescent="0.25">
      <c r="A46" s="74">
        <v>29</v>
      </c>
      <c r="B46" s="27" t="s">
        <v>183</v>
      </c>
      <c r="C46" s="27" t="s">
        <v>182</v>
      </c>
      <c r="D46" s="26" t="s">
        <v>70</v>
      </c>
      <c r="E46" s="40">
        <v>25</v>
      </c>
      <c r="F46" s="40" t="s">
        <v>118</v>
      </c>
      <c r="G46" s="40">
        <v>25</v>
      </c>
      <c r="H46" s="26"/>
    </row>
    <row r="47" spans="1:8" s="62" customFormat="1" ht="20.25" customHeight="1" x14ac:dyDescent="0.25">
      <c r="A47" s="75">
        <v>30</v>
      </c>
      <c r="B47" s="27" t="s">
        <v>184</v>
      </c>
      <c r="C47" s="27" t="s">
        <v>182</v>
      </c>
      <c r="D47" s="26" t="s">
        <v>70</v>
      </c>
      <c r="E47" s="40">
        <v>25</v>
      </c>
      <c r="F47" s="40" t="s">
        <v>118</v>
      </c>
      <c r="G47" s="40">
        <v>25</v>
      </c>
      <c r="H47" s="26"/>
    </row>
    <row r="48" spans="1:8" s="62" customFormat="1" ht="31.5" customHeight="1" x14ac:dyDescent="0.25">
      <c r="A48" s="74">
        <v>31</v>
      </c>
      <c r="B48" s="27" t="s">
        <v>185</v>
      </c>
      <c r="C48" s="52" t="s">
        <v>186</v>
      </c>
      <c r="D48" s="26" t="s">
        <v>70</v>
      </c>
      <c r="E48" s="40">
        <v>1</v>
      </c>
      <c r="F48" s="40" t="s">
        <v>118</v>
      </c>
      <c r="G48" s="40">
        <v>1</v>
      </c>
      <c r="H48" s="26"/>
    </row>
    <row r="49" spans="1:49" s="62" customFormat="1" ht="41.25" customHeight="1" x14ac:dyDescent="0.25">
      <c r="A49" s="75">
        <v>32</v>
      </c>
      <c r="B49" s="50" t="s">
        <v>187</v>
      </c>
      <c r="C49" s="52" t="s">
        <v>188</v>
      </c>
      <c r="D49" s="26" t="s">
        <v>70</v>
      </c>
      <c r="E49" s="40">
        <v>2</v>
      </c>
      <c r="F49" s="40" t="s">
        <v>118</v>
      </c>
      <c r="G49" s="40">
        <v>2</v>
      </c>
      <c r="H49" s="26"/>
    </row>
    <row r="50" spans="1:49" s="62" customFormat="1" ht="30" customHeight="1" x14ac:dyDescent="0.25">
      <c r="A50" s="74">
        <v>33</v>
      </c>
      <c r="B50" s="27" t="s">
        <v>189</v>
      </c>
      <c r="C50" s="27" t="s">
        <v>190</v>
      </c>
      <c r="D50" s="26" t="s">
        <v>70</v>
      </c>
      <c r="E50" s="40">
        <v>2</v>
      </c>
      <c r="F50" s="40" t="s">
        <v>118</v>
      </c>
      <c r="G50" s="40">
        <v>2</v>
      </c>
      <c r="H50" s="26"/>
    </row>
    <row r="51" spans="1:49" s="62" customFormat="1" ht="24.75" customHeight="1" x14ac:dyDescent="0.25">
      <c r="A51" s="75">
        <v>34</v>
      </c>
      <c r="B51" s="84" t="s">
        <v>191</v>
      </c>
      <c r="C51" s="84" t="s">
        <v>178</v>
      </c>
      <c r="D51" s="26" t="s">
        <v>70</v>
      </c>
      <c r="E51" s="40">
        <v>1</v>
      </c>
      <c r="F51" s="40" t="s">
        <v>118</v>
      </c>
      <c r="G51" s="40">
        <v>1</v>
      </c>
      <c r="H51" s="26"/>
    </row>
    <row r="52" spans="1:49" s="62" customFormat="1" ht="24.75" customHeight="1" x14ac:dyDescent="0.25">
      <c r="A52" s="74">
        <v>35</v>
      </c>
      <c r="B52" s="83" t="s">
        <v>262</v>
      </c>
      <c r="C52" s="83" t="s">
        <v>263</v>
      </c>
      <c r="D52" s="26" t="s">
        <v>70</v>
      </c>
      <c r="E52" s="70">
        <v>300</v>
      </c>
      <c r="F52" s="69" t="s">
        <v>68</v>
      </c>
      <c r="G52" s="70">
        <v>300</v>
      </c>
      <c r="H52" s="78"/>
    </row>
    <row r="53" spans="1:49" s="77" customFormat="1" ht="32.25" customHeight="1" x14ac:dyDescent="0.25">
      <c r="A53" s="75">
        <v>36</v>
      </c>
      <c r="B53" s="85" t="s">
        <v>192</v>
      </c>
      <c r="C53" s="85" t="s">
        <v>193</v>
      </c>
      <c r="D53" s="26" t="s">
        <v>70</v>
      </c>
      <c r="E53" s="70">
        <v>4</v>
      </c>
      <c r="F53" s="69" t="s">
        <v>118</v>
      </c>
      <c r="G53" s="70">
        <v>4</v>
      </c>
      <c r="H53" s="79"/>
    </row>
    <row r="54" spans="1:49" s="77" customFormat="1" ht="32.25" customHeight="1" x14ac:dyDescent="0.25">
      <c r="A54" s="74">
        <v>37</v>
      </c>
      <c r="B54" s="85" t="s">
        <v>194</v>
      </c>
      <c r="C54" s="85" t="s">
        <v>193</v>
      </c>
      <c r="D54" s="26" t="s">
        <v>70</v>
      </c>
      <c r="E54" s="70">
        <v>3</v>
      </c>
      <c r="F54" s="69" t="s">
        <v>118</v>
      </c>
      <c r="G54" s="70">
        <v>3</v>
      </c>
      <c r="H54" s="79"/>
    </row>
    <row r="55" spans="1:49" s="77" customFormat="1" ht="32.25" customHeight="1" x14ac:dyDescent="0.25">
      <c r="A55" s="75">
        <v>38</v>
      </c>
      <c r="B55" s="85" t="s">
        <v>264</v>
      </c>
      <c r="C55" s="85" t="s">
        <v>193</v>
      </c>
      <c r="D55" s="26" t="s">
        <v>70</v>
      </c>
      <c r="E55" s="70">
        <v>2</v>
      </c>
      <c r="F55" s="69" t="s">
        <v>68</v>
      </c>
      <c r="G55" s="70">
        <v>2</v>
      </c>
      <c r="H55" s="79"/>
    </row>
    <row r="56" spans="1:49" s="77" customFormat="1" ht="32.25" customHeight="1" x14ac:dyDescent="0.25">
      <c r="A56" s="74">
        <v>39</v>
      </c>
      <c r="B56" s="85" t="s">
        <v>265</v>
      </c>
      <c r="C56" s="85" t="s">
        <v>193</v>
      </c>
      <c r="D56" s="26" t="s">
        <v>70</v>
      </c>
      <c r="E56" s="70">
        <v>2</v>
      </c>
      <c r="F56" s="69" t="s">
        <v>118</v>
      </c>
      <c r="G56" s="70">
        <v>2</v>
      </c>
      <c r="H56" s="79"/>
    </row>
    <row r="57" spans="1:49" s="77" customFormat="1" ht="84" customHeight="1" x14ac:dyDescent="0.25">
      <c r="A57" s="75">
        <v>40</v>
      </c>
      <c r="B57" s="85" t="s">
        <v>266</v>
      </c>
      <c r="C57" s="85" t="s">
        <v>268</v>
      </c>
      <c r="D57" s="26" t="s">
        <v>70</v>
      </c>
      <c r="E57" s="70">
        <v>2</v>
      </c>
      <c r="F57" s="69" t="s">
        <v>118</v>
      </c>
      <c r="G57" s="70">
        <v>2</v>
      </c>
      <c r="H57" s="79"/>
    </row>
    <row r="58" spans="1:49" s="77" customFormat="1" ht="85.5" customHeight="1" x14ac:dyDescent="0.25">
      <c r="A58" s="74">
        <v>41</v>
      </c>
      <c r="B58" s="85" t="s">
        <v>267</v>
      </c>
      <c r="C58" s="85" t="s">
        <v>268</v>
      </c>
      <c r="D58" s="26" t="s">
        <v>70</v>
      </c>
      <c r="E58" s="70">
        <v>2</v>
      </c>
      <c r="F58" s="69" t="s">
        <v>118</v>
      </c>
      <c r="G58" s="70">
        <v>2</v>
      </c>
      <c r="H58" s="79"/>
    </row>
    <row r="59" spans="1:49" s="77" customFormat="1" ht="83.25" customHeight="1" x14ac:dyDescent="0.25">
      <c r="A59" s="75">
        <v>42</v>
      </c>
      <c r="B59" s="85" t="s">
        <v>195</v>
      </c>
      <c r="C59" s="85" t="s">
        <v>268</v>
      </c>
      <c r="D59" s="26" t="s">
        <v>70</v>
      </c>
      <c r="E59" s="70">
        <v>2</v>
      </c>
      <c r="F59" s="69" t="s">
        <v>118</v>
      </c>
      <c r="G59" s="70">
        <v>2</v>
      </c>
      <c r="H59" s="79"/>
    </row>
    <row r="60" spans="1:49" s="77" customFormat="1" ht="19.5" customHeight="1" x14ac:dyDescent="0.25">
      <c r="A60" s="74">
        <v>43</v>
      </c>
      <c r="B60" s="85" t="s">
        <v>196</v>
      </c>
      <c r="C60" s="85" t="s">
        <v>197</v>
      </c>
      <c r="D60" s="26" t="s">
        <v>70</v>
      </c>
      <c r="E60" s="70">
        <v>5</v>
      </c>
      <c r="F60" s="69" t="s">
        <v>118</v>
      </c>
      <c r="G60" s="70">
        <v>5</v>
      </c>
      <c r="H60" s="79"/>
    </row>
    <row r="61" spans="1:49" s="77" customFormat="1" ht="70.5" customHeight="1" x14ac:dyDescent="0.25">
      <c r="A61" s="75">
        <v>44</v>
      </c>
      <c r="B61" s="85" t="s">
        <v>199</v>
      </c>
      <c r="C61" s="85" t="s">
        <v>198</v>
      </c>
      <c r="D61" s="26" t="s">
        <v>70</v>
      </c>
      <c r="E61" s="70">
        <v>10</v>
      </c>
      <c r="F61" s="69" t="s">
        <v>118</v>
      </c>
      <c r="G61" s="70">
        <v>10</v>
      </c>
      <c r="H61" s="79"/>
    </row>
    <row r="62" spans="1:49" s="77" customFormat="1" ht="45" customHeight="1" x14ac:dyDescent="0.25">
      <c r="A62" s="74">
        <v>45</v>
      </c>
      <c r="B62" s="85" t="s">
        <v>200</v>
      </c>
      <c r="C62" s="85" t="s">
        <v>198</v>
      </c>
      <c r="D62" s="26" t="s">
        <v>70</v>
      </c>
      <c r="E62" s="70">
        <v>5</v>
      </c>
      <c r="F62" s="69" t="s">
        <v>118</v>
      </c>
      <c r="G62" s="70">
        <v>5</v>
      </c>
      <c r="H62" s="79"/>
    </row>
    <row r="63" spans="1:49" s="77" customFormat="1" ht="45" customHeight="1" x14ac:dyDescent="0.25">
      <c r="A63" s="75">
        <v>46</v>
      </c>
      <c r="B63" s="85" t="s">
        <v>269</v>
      </c>
      <c r="C63" s="85" t="s">
        <v>198</v>
      </c>
      <c r="D63" s="26" t="s">
        <v>70</v>
      </c>
      <c r="E63" s="70">
        <v>2</v>
      </c>
      <c r="F63" s="69" t="s">
        <v>68</v>
      </c>
      <c r="G63" s="70">
        <v>2</v>
      </c>
      <c r="H63" s="79"/>
    </row>
    <row r="64" spans="1:49" s="82" customFormat="1" ht="28.5" customHeight="1" x14ac:dyDescent="0.25">
      <c r="A64" s="74">
        <v>47</v>
      </c>
      <c r="B64" s="85" t="s">
        <v>270</v>
      </c>
      <c r="C64" s="85" t="s">
        <v>202</v>
      </c>
      <c r="D64" s="26" t="s">
        <v>70</v>
      </c>
      <c r="E64" s="70">
        <v>10</v>
      </c>
      <c r="F64" s="69" t="s">
        <v>118</v>
      </c>
      <c r="G64" s="70">
        <v>10</v>
      </c>
      <c r="H64" s="80"/>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row>
    <row r="65" spans="1:49" s="82" customFormat="1" ht="28.5" customHeight="1" x14ac:dyDescent="0.25">
      <c r="A65" s="75">
        <v>48</v>
      </c>
      <c r="B65" s="85" t="s">
        <v>201</v>
      </c>
      <c r="C65" s="85" t="s">
        <v>202</v>
      </c>
      <c r="D65" s="26" t="s">
        <v>70</v>
      </c>
      <c r="E65" s="70">
        <v>10</v>
      </c>
      <c r="F65" s="69" t="s">
        <v>118</v>
      </c>
      <c r="G65" s="70">
        <v>10</v>
      </c>
      <c r="H65" s="80"/>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row>
    <row r="66" spans="1:49" s="82" customFormat="1" ht="36" customHeight="1" x14ac:dyDescent="0.25">
      <c r="A66" s="74">
        <v>49</v>
      </c>
      <c r="B66" s="85" t="s">
        <v>271</v>
      </c>
      <c r="C66" s="85" t="s">
        <v>204</v>
      </c>
      <c r="D66" s="26" t="s">
        <v>70</v>
      </c>
      <c r="E66" s="70">
        <v>10</v>
      </c>
      <c r="F66" s="69" t="s">
        <v>68</v>
      </c>
      <c r="G66" s="70">
        <v>10</v>
      </c>
      <c r="H66" s="80"/>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row>
    <row r="67" spans="1:49" s="82" customFormat="1" ht="36" customHeight="1" x14ac:dyDescent="0.25">
      <c r="A67" s="75">
        <v>50</v>
      </c>
      <c r="B67" s="85" t="s">
        <v>203</v>
      </c>
      <c r="C67" s="63" t="s">
        <v>204</v>
      </c>
      <c r="D67" s="26" t="s">
        <v>70</v>
      </c>
      <c r="E67" s="70">
        <v>2</v>
      </c>
      <c r="F67" s="69" t="s">
        <v>118</v>
      </c>
      <c r="G67" s="70">
        <v>2</v>
      </c>
      <c r="H67" s="80"/>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row>
    <row r="68" spans="1:49" s="82" customFormat="1" ht="32.25" customHeight="1" x14ac:dyDescent="0.25">
      <c r="A68" s="74">
        <v>51</v>
      </c>
      <c r="B68" s="85" t="s">
        <v>272</v>
      </c>
      <c r="C68" s="85" t="s">
        <v>273</v>
      </c>
      <c r="D68" s="26" t="s">
        <v>70</v>
      </c>
      <c r="E68" s="70">
        <v>5</v>
      </c>
      <c r="F68" s="69" t="s">
        <v>68</v>
      </c>
      <c r="G68" s="70">
        <v>5</v>
      </c>
      <c r="H68" s="80"/>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row>
    <row r="69" spans="1:49" s="82" customFormat="1" ht="32.25" customHeight="1" x14ac:dyDescent="0.25">
      <c r="A69" s="75">
        <v>52</v>
      </c>
      <c r="B69" s="85" t="s">
        <v>274</v>
      </c>
      <c r="C69" s="85" t="s">
        <v>275</v>
      </c>
      <c r="D69" s="26" t="s">
        <v>70</v>
      </c>
      <c r="E69" s="70">
        <v>5</v>
      </c>
      <c r="F69" s="69" t="s">
        <v>68</v>
      </c>
      <c r="G69" s="70">
        <v>5</v>
      </c>
      <c r="H69" s="80"/>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row>
    <row r="70" spans="1:49" s="77" customFormat="1" ht="105" customHeight="1" x14ac:dyDescent="0.25">
      <c r="A70" s="74">
        <v>53</v>
      </c>
      <c r="B70" s="85" t="s">
        <v>318</v>
      </c>
      <c r="C70" s="85" t="s">
        <v>276</v>
      </c>
      <c r="D70" s="26" t="s">
        <v>70</v>
      </c>
      <c r="E70" s="70" t="s">
        <v>277</v>
      </c>
      <c r="F70" s="69" t="s">
        <v>68</v>
      </c>
      <c r="G70" s="70">
        <v>5</v>
      </c>
      <c r="H70" s="79"/>
    </row>
    <row r="71" spans="1:49" s="77" customFormat="1" ht="75.75" customHeight="1" x14ac:dyDescent="0.25">
      <c r="A71" s="75">
        <v>54</v>
      </c>
      <c r="B71" s="85" t="s">
        <v>278</v>
      </c>
      <c r="C71" s="85" t="s">
        <v>287</v>
      </c>
      <c r="D71" s="26" t="s">
        <v>70</v>
      </c>
      <c r="E71" s="70" t="s">
        <v>286</v>
      </c>
      <c r="F71" s="69" t="s">
        <v>68</v>
      </c>
      <c r="G71" s="70" t="s">
        <v>286</v>
      </c>
      <c r="H71" s="79"/>
    </row>
    <row r="72" spans="1:49" s="77" customFormat="1" ht="99.75" customHeight="1" x14ac:dyDescent="0.25">
      <c r="A72" s="74">
        <v>55</v>
      </c>
      <c r="B72" s="85" t="s">
        <v>279</v>
      </c>
      <c r="C72" s="85" t="s">
        <v>289</v>
      </c>
      <c r="D72" s="26" t="s">
        <v>70</v>
      </c>
      <c r="E72" s="70" t="s">
        <v>288</v>
      </c>
      <c r="F72" s="69" t="s">
        <v>68</v>
      </c>
      <c r="G72" s="70" t="s">
        <v>288</v>
      </c>
      <c r="H72" s="79"/>
    </row>
    <row r="73" spans="1:49" s="77" customFormat="1" ht="31.5" customHeight="1" x14ac:dyDescent="0.25">
      <c r="A73" s="75">
        <v>56</v>
      </c>
      <c r="B73" s="85" t="s">
        <v>280</v>
      </c>
      <c r="C73" s="85" t="s">
        <v>281</v>
      </c>
      <c r="D73" s="26" t="s">
        <v>70</v>
      </c>
      <c r="E73" s="70">
        <v>5</v>
      </c>
      <c r="F73" s="69" t="s">
        <v>68</v>
      </c>
      <c r="G73" s="70">
        <v>5</v>
      </c>
      <c r="H73" s="79"/>
    </row>
    <row r="74" spans="1:49" s="77" customFormat="1" ht="39" customHeight="1" x14ac:dyDescent="0.25">
      <c r="A74" s="74">
        <v>57</v>
      </c>
      <c r="B74" s="85" t="s">
        <v>209</v>
      </c>
      <c r="C74" s="85" t="s">
        <v>210</v>
      </c>
      <c r="D74" s="26" t="s">
        <v>70</v>
      </c>
      <c r="E74" s="70">
        <v>10</v>
      </c>
      <c r="F74" s="69" t="s">
        <v>211</v>
      </c>
      <c r="G74" s="70">
        <v>10</v>
      </c>
      <c r="H74" s="79"/>
    </row>
    <row r="75" spans="1:49" s="62" customFormat="1" ht="27" customHeight="1" x14ac:dyDescent="0.25">
      <c r="A75" s="75">
        <v>58</v>
      </c>
      <c r="B75" s="63" t="s">
        <v>290</v>
      </c>
      <c r="C75" s="86" t="s">
        <v>292</v>
      </c>
      <c r="D75" s="26" t="s">
        <v>70</v>
      </c>
      <c r="E75" s="71">
        <v>40</v>
      </c>
      <c r="F75" s="71" t="s">
        <v>118</v>
      </c>
      <c r="G75" s="71">
        <v>40</v>
      </c>
      <c r="H75" s="26"/>
    </row>
    <row r="76" spans="1:49" s="62" customFormat="1" ht="27" customHeight="1" x14ac:dyDescent="0.25">
      <c r="A76" s="74">
        <v>59</v>
      </c>
      <c r="B76" s="85" t="s">
        <v>291</v>
      </c>
      <c r="C76" s="63" t="s">
        <v>293</v>
      </c>
      <c r="D76" s="26" t="s">
        <v>70</v>
      </c>
      <c r="E76" s="71">
        <v>200</v>
      </c>
      <c r="F76" s="71" t="s">
        <v>317</v>
      </c>
      <c r="G76" s="71">
        <v>200</v>
      </c>
      <c r="H76" s="26"/>
    </row>
    <row r="77" spans="1:49" s="62" customFormat="1" ht="46.5" customHeight="1" x14ac:dyDescent="0.25">
      <c r="A77" s="75">
        <v>60</v>
      </c>
      <c r="B77" s="84" t="s">
        <v>205</v>
      </c>
      <c r="C77" s="84" t="s">
        <v>206</v>
      </c>
      <c r="D77" s="26" t="s">
        <v>70</v>
      </c>
      <c r="E77" s="40">
        <v>1</v>
      </c>
      <c r="F77" s="40" t="s">
        <v>118</v>
      </c>
      <c r="G77" s="40">
        <v>1</v>
      </c>
      <c r="H77" s="26"/>
    </row>
    <row r="78" spans="1:49" s="62" customFormat="1" ht="33.75" customHeight="1" x14ac:dyDescent="0.25">
      <c r="A78" s="74">
        <v>61</v>
      </c>
      <c r="B78" s="84" t="s">
        <v>282</v>
      </c>
      <c r="C78" s="85" t="s">
        <v>316</v>
      </c>
      <c r="D78" s="26" t="s">
        <v>70</v>
      </c>
      <c r="E78" s="40">
        <v>3</v>
      </c>
      <c r="F78" s="40" t="s">
        <v>68</v>
      </c>
      <c r="G78" s="40">
        <v>3</v>
      </c>
      <c r="H78" s="26"/>
    </row>
    <row r="79" spans="1:49" s="62" customFormat="1" ht="63" customHeight="1" x14ac:dyDescent="0.25">
      <c r="A79" s="75">
        <v>62</v>
      </c>
      <c r="B79" s="84" t="s">
        <v>207</v>
      </c>
      <c r="C79" s="84" t="s">
        <v>208</v>
      </c>
      <c r="D79" s="26" t="s">
        <v>70</v>
      </c>
      <c r="E79" s="40">
        <v>1</v>
      </c>
      <c r="F79" s="40" t="s">
        <v>118</v>
      </c>
      <c r="G79" s="40">
        <v>1</v>
      </c>
      <c r="H79" s="26"/>
    </row>
    <row r="80" spans="1:49" s="62" customFormat="1" ht="31.5" customHeight="1" x14ac:dyDescent="0.25">
      <c r="A80" s="74">
        <v>63</v>
      </c>
      <c r="B80" s="27" t="s">
        <v>115</v>
      </c>
      <c r="C80" s="87" t="s">
        <v>115</v>
      </c>
      <c r="D80" s="26" t="s">
        <v>70</v>
      </c>
      <c r="E80" s="40">
        <v>1</v>
      </c>
      <c r="F80" s="40" t="s">
        <v>118</v>
      </c>
      <c r="G80" s="40">
        <v>1</v>
      </c>
      <c r="H80" s="26"/>
    </row>
    <row r="81" spans="1:8" s="62" customFormat="1" ht="75" customHeight="1" x14ac:dyDescent="0.25">
      <c r="A81" s="75">
        <v>64</v>
      </c>
      <c r="B81" s="27" t="s">
        <v>217</v>
      </c>
      <c r="C81" s="27" t="s">
        <v>218</v>
      </c>
      <c r="D81" s="26" t="s">
        <v>70</v>
      </c>
      <c r="E81" s="40">
        <v>1</v>
      </c>
      <c r="F81" s="40" t="s">
        <v>118</v>
      </c>
      <c r="G81" s="40">
        <v>1</v>
      </c>
      <c r="H81" s="26"/>
    </row>
    <row r="82" spans="1:8" s="62" customFormat="1" ht="74.25" customHeight="1" x14ac:dyDescent="0.25">
      <c r="A82" s="74">
        <v>65</v>
      </c>
      <c r="B82" s="27" t="s">
        <v>228</v>
      </c>
      <c r="C82" s="27" t="s">
        <v>219</v>
      </c>
      <c r="D82" s="26" t="s">
        <v>70</v>
      </c>
      <c r="E82" s="40">
        <v>2</v>
      </c>
      <c r="F82" s="40" t="s">
        <v>138</v>
      </c>
      <c r="G82" s="40">
        <v>2</v>
      </c>
      <c r="H82" s="26"/>
    </row>
    <row r="83" spans="1:8" s="62" customFormat="1" ht="79.5" customHeight="1" x14ac:dyDescent="0.25">
      <c r="A83" s="75">
        <v>66</v>
      </c>
      <c r="B83" s="27" t="s">
        <v>229</v>
      </c>
      <c r="C83" s="27" t="s">
        <v>219</v>
      </c>
      <c r="D83" s="26" t="s">
        <v>70</v>
      </c>
      <c r="E83" s="40">
        <v>2</v>
      </c>
      <c r="F83" s="40" t="s">
        <v>138</v>
      </c>
      <c r="G83" s="40">
        <v>2</v>
      </c>
      <c r="H83" s="26"/>
    </row>
    <row r="84" spans="1:8" s="62" customFormat="1" ht="77.25" customHeight="1" x14ac:dyDescent="0.25">
      <c r="A84" s="74">
        <v>67</v>
      </c>
      <c r="B84" s="27" t="s">
        <v>227</v>
      </c>
      <c r="C84" s="27" t="s">
        <v>219</v>
      </c>
      <c r="D84" s="26" t="s">
        <v>70</v>
      </c>
      <c r="E84" s="40">
        <v>2</v>
      </c>
      <c r="F84" s="40" t="s">
        <v>138</v>
      </c>
      <c r="G84" s="40">
        <v>2</v>
      </c>
      <c r="H84" s="26"/>
    </row>
    <row r="85" spans="1:8" s="62" customFormat="1" ht="24.75" customHeight="1" x14ac:dyDescent="0.25">
      <c r="A85" s="75">
        <v>68</v>
      </c>
      <c r="B85" s="27" t="s">
        <v>230</v>
      </c>
      <c r="C85" s="83" t="s">
        <v>230</v>
      </c>
      <c r="D85" s="26" t="s">
        <v>70</v>
      </c>
      <c r="E85" s="40">
        <v>4</v>
      </c>
      <c r="F85" s="40" t="s">
        <v>68</v>
      </c>
      <c r="G85" s="40">
        <v>4</v>
      </c>
      <c r="H85" s="26"/>
    </row>
    <row r="86" spans="1:8" s="62" customFormat="1" ht="55.5" customHeight="1" x14ac:dyDescent="0.25">
      <c r="A86" s="74">
        <v>69</v>
      </c>
      <c r="B86" s="27" t="s">
        <v>220</v>
      </c>
      <c r="C86" s="52" t="s">
        <v>221</v>
      </c>
      <c r="D86" s="26" t="s">
        <v>70</v>
      </c>
      <c r="E86" s="40">
        <v>22</v>
      </c>
      <c r="F86" s="40" t="s">
        <v>118</v>
      </c>
      <c r="G86" s="40">
        <v>22</v>
      </c>
      <c r="H86" s="26"/>
    </row>
    <row r="87" spans="1:8" s="62" customFormat="1" ht="36.75" customHeight="1" x14ac:dyDescent="0.25">
      <c r="A87" s="75">
        <v>70</v>
      </c>
      <c r="B87" s="50" t="s">
        <v>231</v>
      </c>
      <c r="C87" s="61" t="s">
        <v>232</v>
      </c>
      <c r="D87" s="26" t="s">
        <v>70</v>
      </c>
      <c r="E87" s="40">
        <v>22</v>
      </c>
      <c r="F87" s="40" t="s">
        <v>68</v>
      </c>
      <c r="G87" s="40">
        <v>22</v>
      </c>
      <c r="H87" s="26"/>
    </row>
    <row r="88" spans="1:8" s="62" customFormat="1" ht="60.75" customHeight="1" x14ac:dyDescent="0.25">
      <c r="A88" s="74">
        <v>71</v>
      </c>
      <c r="B88" s="50" t="s">
        <v>233</v>
      </c>
      <c r="C88" s="61" t="s">
        <v>234</v>
      </c>
      <c r="D88" s="26" t="s">
        <v>70</v>
      </c>
      <c r="E88" s="40">
        <v>5</v>
      </c>
      <c r="F88" s="40" t="s">
        <v>68</v>
      </c>
      <c r="G88" s="40">
        <v>5</v>
      </c>
      <c r="H88" s="26"/>
    </row>
    <row r="89" spans="1:8" s="62" customFormat="1" ht="25.5" customHeight="1" x14ac:dyDescent="0.25">
      <c r="A89" s="75">
        <v>72</v>
      </c>
      <c r="B89" s="50" t="s">
        <v>238</v>
      </c>
      <c r="C89" s="61" t="s">
        <v>238</v>
      </c>
      <c r="D89" s="26" t="s">
        <v>70</v>
      </c>
      <c r="E89" s="40">
        <v>1</v>
      </c>
      <c r="F89" s="40" t="s">
        <v>68</v>
      </c>
      <c r="G89" s="40">
        <v>1</v>
      </c>
      <c r="H89" s="26"/>
    </row>
    <row r="90" spans="1:8" s="62" customFormat="1" ht="47.25" customHeight="1" x14ac:dyDescent="0.25">
      <c r="A90" s="74">
        <v>73</v>
      </c>
      <c r="B90" s="50" t="s">
        <v>251</v>
      </c>
      <c r="C90" s="61" t="s">
        <v>252</v>
      </c>
      <c r="D90" s="26" t="s">
        <v>70</v>
      </c>
      <c r="E90" s="40">
        <v>50</v>
      </c>
      <c r="F90" s="40" t="s">
        <v>68</v>
      </c>
      <c r="G90" s="40">
        <v>50</v>
      </c>
      <c r="H90" s="26"/>
    </row>
    <row r="91" spans="1:8" s="62" customFormat="1" ht="47.25" customHeight="1" x14ac:dyDescent="0.25">
      <c r="A91" s="75">
        <v>74</v>
      </c>
      <c r="B91" s="50" t="s">
        <v>250</v>
      </c>
      <c r="C91" s="61" t="s">
        <v>253</v>
      </c>
      <c r="D91" s="26" t="s">
        <v>70</v>
      </c>
      <c r="E91" s="40">
        <v>50</v>
      </c>
      <c r="F91" s="40" t="s">
        <v>68</v>
      </c>
      <c r="G91" s="40">
        <v>50</v>
      </c>
      <c r="H91" s="26"/>
    </row>
    <row r="92" spans="1:8" s="62" customFormat="1" ht="26.25" customHeight="1" x14ac:dyDescent="0.25">
      <c r="A92" s="74">
        <v>75</v>
      </c>
      <c r="B92" s="50" t="s">
        <v>248</v>
      </c>
      <c r="C92" s="61" t="s">
        <v>249</v>
      </c>
      <c r="D92" s="26" t="s">
        <v>70</v>
      </c>
      <c r="E92" s="40">
        <v>1</v>
      </c>
      <c r="F92" s="40" t="s">
        <v>68</v>
      </c>
      <c r="G92" s="40">
        <v>1</v>
      </c>
      <c r="H92" s="26"/>
    </row>
    <row r="93" spans="1:8" s="62" customFormat="1" ht="41.25" customHeight="1" x14ac:dyDescent="0.25">
      <c r="A93" s="75">
        <v>76</v>
      </c>
      <c r="B93" s="50" t="s">
        <v>246</v>
      </c>
      <c r="C93" s="61" t="s">
        <v>247</v>
      </c>
      <c r="D93" s="26" t="s">
        <v>70</v>
      </c>
      <c r="E93" s="40">
        <v>3</v>
      </c>
      <c r="F93" s="40" t="s">
        <v>68</v>
      </c>
      <c r="G93" s="40">
        <v>3</v>
      </c>
      <c r="H93" s="26"/>
    </row>
    <row r="94" spans="1:8" s="62" customFormat="1" ht="35.25" customHeight="1" x14ac:dyDescent="0.25">
      <c r="A94" s="74">
        <v>77</v>
      </c>
      <c r="B94" s="50" t="s">
        <v>256</v>
      </c>
      <c r="C94" s="61" t="s">
        <v>254</v>
      </c>
      <c r="D94" s="26" t="s">
        <v>70</v>
      </c>
      <c r="E94" s="40">
        <v>22</v>
      </c>
      <c r="F94" s="40" t="s">
        <v>68</v>
      </c>
      <c r="G94" s="40">
        <v>22</v>
      </c>
      <c r="H94" s="26"/>
    </row>
    <row r="95" spans="1:8" s="62" customFormat="1" ht="29.25" customHeight="1" x14ac:dyDescent="0.25">
      <c r="A95" s="75">
        <v>78</v>
      </c>
      <c r="B95" s="50" t="s">
        <v>294</v>
      </c>
      <c r="C95" s="61" t="s">
        <v>337</v>
      </c>
      <c r="D95" s="26" t="s">
        <v>70</v>
      </c>
      <c r="E95" s="40">
        <v>2</v>
      </c>
      <c r="F95" s="40" t="s">
        <v>118</v>
      </c>
      <c r="G95" s="40">
        <v>2</v>
      </c>
      <c r="H95" s="26"/>
    </row>
    <row r="96" spans="1:8" s="62" customFormat="1" ht="41.25" customHeight="1" x14ac:dyDescent="0.25">
      <c r="A96" s="74">
        <v>79</v>
      </c>
      <c r="B96" s="50" t="s">
        <v>295</v>
      </c>
      <c r="C96" s="61" t="s">
        <v>295</v>
      </c>
      <c r="D96" s="26" t="s">
        <v>70</v>
      </c>
      <c r="E96" s="40">
        <v>100</v>
      </c>
      <c r="F96" s="40" t="s">
        <v>118</v>
      </c>
      <c r="G96" s="40">
        <v>100</v>
      </c>
      <c r="H96" s="26"/>
    </row>
    <row r="97" spans="1:8" s="62" customFormat="1" ht="36.75" customHeight="1" x14ac:dyDescent="0.25">
      <c r="A97" s="75">
        <v>80</v>
      </c>
      <c r="B97" s="50" t="s">
        <v>296</v>
      </c>
      <c r="C97" s="61" t="s">
        <v>296</v>
      </c>
      <c r="D97" s="26" t="s">
        <v>70</v>
      </c>
      <c r="E97" s="40">
        <v>4</v>
      </c>
      <c r="F97" s="40" t="s">
        <v>138</v>
      </c>
      <c r="G97" s="40">
        <v>4</v>
      </c>
      <c r="H97" s="26"/>
    </row>
    <row r="98" spans="1:8" s="62" customFormat="1" ht="28.5" customHeight="1" x14ac:dyDescent="0.25">
      <c r="A98" s="74">
        <v>81</v>
      </c>
      <c r="B98" s="50" t="s">
        <v>297</v>
      </c>
      <c r="C98" s="61" t="s">
        <v>298</v>
      </c>
      <c r="D98" s="26" t="s">
        <v>70</v>
      </c>
      <c r="E98" s="40">
        <v>10</v>
      </c>
      <c r="F98" s="40" t="s">
        <v>118</v>
      </c>
      <c r="G98" s="40">
        <v>10</v>
      </c>
      <c r="H98" s="26"/>
    </row>
    <row r="99" spans="1:8" s="62" customFormat="1" ht="28.5" customHeight="1" x14ac:dyDescent="0.25">
      <c r="A99" s="75">
        <v>82</v>
      </c>
      <c r="B99" s="50" t="s">
        <v>299</v>
      </c>
      <c r="C99" s="61" t="s">
        <v>300</v>
      </c>
      <c r="D99" s="26" t="s">
        <v>70</v>
      </c>
      <c r="E99" s="40">
        <v>100</v>
      </c>
      <c r="F99" s="40" t="s">
        <v>301</v>
      </c>
      <c r="G99" s="40">
        <v>100</v>
      </c>
      <c r="H99" s="26"/>
    </row>
    <row r="100" spans="1:8" s="62" customFormat="1" ht="23.25" customHeight="1" x14ac:dyDescent="0.25">
      <c r="A100" s="74">
        <v>83</v>
      </c>
      <c r="B100" s="88" t="s">
        <v>313</v>
      </c>
      <c r="C100" s="89" t="s">
        <v>314</v>
      </c>
      <c r="D100" s="26" t="s">
        <v>70</v>
      </c>
      <c r="E100" s="71">
        <v>2</v>
      </c>
      <c r="F100" s="71" t="s">
        <v>315</v>
      </c>
      <c r="G100" s="71">
        <v>2</v>
      </c>
      <c r="H100" s="26"/>
    </row>
    <row r="101" spans="1:8" s="62" customFormat="1" ht="31.5" customHeight="1" x14ac:dyDescent="0.25">
      <c r="A101" s="75">
        <v>84</v>
      </c>
      <c r="B101" s="27" t="s">
        <v>222</v>
      </c>
      <c r="C101" s="27" t="s">
        <v>182</v>
      </c>
      <c r="D101" s="26" t="s">
        <v>70</v>
      </c>
      <c r="E101" s="26">
        <v>1</v>
      </c>
      <c r="F101" s="26" t="s">
        <v>118</v>
      </c>
      <c r="G101" s="71">
        <v>6</v>
      </c>
      <c r="H101" s="26"/>
    </row>
    <row r="102" spans="1:8" s="62" customFormat="1" ht="29.25" customHeight="1" x14ac:dyDescent="0.25">
      <c r="A102" s="74">
        <v>85</v>
      </c>
      <c r="B102" s="88" t="s">
        <v>69</v>
      </c>
      <c r="C102" s="89" t="s">
        <v>342</v>
      </c>
      <c r="D102" s="26" t="s">
        <v>70</v>
      </c>
      <c r="E102" s="71">
        <v>1</v>
      </c>
      <c r="F102" s="71" t="s">
        <v>68</v>
      </c>
      <c r="G102" s="71">
        <v>1</v>
      </c>
      <c r="H102" s="71"/>
    </row>
    <row r="103" spans="1:8" s="62" customFormat="1" ht="22.5" customHeight="1" x14ac:dyDescent="0.25">
      <c r="A103" s="75">
        <v>86</v>
      </c>
      <c r="B103" s="88" t="s">
        <v>91</v>
      </c>
      <c r="C103" s="88" t="s">
        <v>92</v>
      </c>
      <c r="D103" s="26" t="s">
        <v>70</v>
      </c>
      <c r="E103" s="71">
        <v>1</v>
      </c>
      <c r="F103" s="71" t="s">
        <v>68</v>
      </c>
      <c r="G103" s="71">
        <v>1</v>
      </c>
      <c r="H103" s="71"/>
    </row>
    <row r="104" spans="1:8" s="62" customFormat="1" ht="25.5" customHeight="1" x14ac:dyDescent="0.25">
      <c r="A104" s="74">
        <v>87</v>
      </c>
      <c r="B104" s="88" t="s">
        <v>96</v>
      </c>
      <c r="C104" s="89" t="s">
        <v>343</v>
      </c>
      <c r="D104" s="71" t="s">
        <v>93</v>
      </c>
      <c r="E104" s="71">
        <v>1</v>
      </c>
      <c r="F104" s="71" t="s">
        <v>95</v>
      </c>
      <c r="G104" s="71">
        <v>1</v>
      </c>
      <c r="H104" s="71"/>
    </row>
    <row r="105" spans="1:8" s="62" customFormat="1" ht="25.5" customHeight="1" x14ac:dyDescent="0.25">
      <c r="A105" s="75">
        <v>88</v>
      </c>
      <c r="B105" s="88" t="s">
        <v>98</v>
      </c>
      <c r="C105" s="89" t="s">
        <v>345</v>
      </c>
      <c r="D105" s="71" t="s">
        <v>93</v>
      </c>
      <c r="E105" s="71">
        <v>1</v>
      </c>
      <c r="F105" s="71" t="s">
        <v>99</v>
      </c>
      <c r="G105" s="71">
        <v>1</v>
      </c>
      <c r="H105" s="71"/>
    </row>
    <row r="106" spans="1:8" s="62" customFormat="1" ht="25.5" customHeight="1" x14ac:dyDescent="0.25">
      <c r="A106" s="74">
        <v>89</v>
      </c>
      <c r="B106" s="88" t="s">
        <v>106</v>
      </c>
      <c r="C106" s="89" t="s">
        <v>344</v>
      </c>
      <c r="D106" s="71" t="s">
        <v>93</v>
      </c>
      <c r="E106" s="71">
        <v>1</v>
      </c>
      <c r="F106" s="71" t="s">
        <v>95</v>
      </c>
      <c r="G106" s="71">
        <v>1</v>
      </c>
      <c r="H106" s="71"/>
    </row>
    <row r="107" spans="1:8" s="62" customFormat="1" ht="25.5" customHeight="1" x14ac:dyDescent="0.25">
      <c r="A107" s="75">
        <v>90</v>
      </c>
      <c r="B107" s="88" t="s">
        <v>107</v>
      </c>
      <c r="C107" s="89" t="s">
        <v>346</v>
      </c>
      <c r="D107" s="71" t="s">
        <v>93</v>
      </c>
      <c r="E107" s="71">
        <v>1</v>
      </c>
      <c r="F107" s="71" t="s">
        <v>95</v>
      </c>
      <c r="G107" s="71">
        <v>1</v>
      </c>
      <c r="H107" s="71"/>
    </row>
    <row r="108" spans="1:8" s="62" customFormat="1" ht="22.5" customHeight="1" x14ac:dyDescent="0.25">
      <c r="A108" s="74">
        <v>91</v>
      </c>
      <c r="B108" s="88" t="s">
        <v>108</v>
      </c>
      <c r="C108" s="89" t="s">
        <v>111</v>
      </c>
      <c r="D108" s="71" t="s">
        <v>70</v>
      </c>
      <c r="E108" s="71">
        <v>1</v>
      </c>
      <c r="F108" s="71" t="s">
        <v>95</v>
      </c>
      <c r="G108" s="71">
        <v>2</v>
      </c>
      <c r="H108" s="71"/>
    </row>
    <row r="109" spans="1:8" s="62" customFormat="1" ht="22.5" customHeight="1" x14ac:dyDescent="0.25">
      <c r="A109" s="75">
        <v>92</v>
      </c>
      <c r="B109" s="89" t="s">
        <v>109</v>
      </c>
      <c r="C109" s="89" t="s">
        <v>347</v>
      </c>
      <c r="D109" s="71" t="s">
        <v>93</v>
      </c>
      <c r="E109" s="71">
        <v>1</v>
      </c>
      <c r="F109" s="71" t="s">
        <v>95</v>
      </c>
      <c r="G109" s="71">
        <v>6</v>
      </c>
      <c r="H109" s="71"/>
    </row>
    <row r="110" spans="1:8" s="39" customFormat="1" ht="20.25" x14ac:dyDescent="0.25">
      <c r="A110" s="129" t="s">
        <v>14</v>
      </c>
      <c r="B110" s="130"/>
      <c r="C110" s="130"/>
      <c r="D110" s="130"/>
      <c r="E110" s="130"/>
      <c r="F110" s="130"/>
      <c r="G110" s="130"/>
      <c r="H110" s="131"/>
    </row>
    <row r="111" spans="1:8" s="39" customFormat="1" ht="64.5" customHeight="1" x14ac:dyDescent="0.25">
      <c r="A111" s="47" t="s">
        <v>6</v>
      </c>
      <c r="B111" s="2" t="s">
        <v>5</v>
      </c>
      <c r="C111" s="2" t="s">
        <v>4</v>
      </c>
      <c r="D111" s="2" t="s">
        <v>3</v>
      </c>
      <c r="E111" s="2" t="s">
        <v>2</v>
      </c>
      <c r="F111" s="2" t="s">
        <v>1</v>
      </c>
      <c r="G111" s="2" t="s">
        <v>0</v>
      </c>
      <c r="H111" s="2" t="s">
        <v>11</v>
      </c>
    </row>
    <row r="112" spans="1:8" s="72" customFormat="1" ht="23.25" customHeight="1" x14ac:dyDescent="0.25">
      <c r="A112" s="53">
        <v>1</v>
      </c>
      <c r="B112" s="66" t="s">
        <v>212</v>
      </c>
      <c r="C112" s="66" t="s">
        <v>213</v>
      </c>
      <c r="D112" s="26" t="s">
        <v>70</v>
      </c>
      <c r="E112" s="26">
        <v>30</v>
      </c>
      <c r="F112" s="26" t="s">
        <v>118</v>
      </c>
      <c r="G112" s="26">
        <f t="shared" ref="G112:G113" si="0">E112</f>
        <v>30</v>
      </c>
      <c r="H112" s="26"/>
    </row>
    <row r="113" spans="1:8" s="72" customFormat="1" ht="23.25" customHeight="1" x14ac:dyDescent="0.25">
      <c r="A113" s="53">
        <v>2</v>
      </c>
      <c r="B113" s="66" t="s">
        <v>214</v>
      </c>
      <c r="C113" s="63" t="s">
        <v>348</v>
      </c>
      <c r="D113" s="26" t="s">
        <v>70</v>
      </c>
      <c r="E113" s="26">
        <v>30</v>
      </c>
      <c r="F113" s="26" t="s">
        <v>118</v>
      </c>
      <c r="G113" s="26">
        <f t="shared" si="0"/>
        <v>30</v>
      </c>
      <c r="H113" s="26"/>
    </row>
    <row r="114" spans="1:8" s="72" customFormat="1" ht="23.25" customHeight="1" x14ac:dyDescent="0.25">
      <c r="A114" s="53">
        <v>3</v>
      </c>
      <c r="B114" s="88" t="s">
        <v>102</v>
      </c>
      <c r="C114" s="89" t="s">
        <v>349</v>
      </c>
      <c r="D114" s="71" t="s">
        <v>93</v>
      </c>
      <c r="E114" s="71">
        <v>1</v>
      </c>
      <c r="F114" s="71" t="s">
        <v>94</v>
      </c>
      <c r="G114" s="71">
        <v>2</v>
      </c>
      <c r="H114" s="71"/>
    </row>
    <row r="115" spans="1:8" s="72" customFormat="1" ht="23.25" customHeight="1" x14ac:dyDescent="0.25">
      <c r="A115" s="53">
        <v>4</v>
      </c>
      <c r="B115" s="88" t="s">
        <v>103</v>
      </c>
      <c r="C115" s="56" t="s">
        <v>355</v>
      </c>
      <c r="D115" s="71" t="s">
        <v>93</v>
      </c>
      <c r="E115" s="71">
        <v>1</v>
      </c>
      <c r="F115" s="71" t="s">
        <v>94</v>
      </c>
      <c r="G115" s="71">
        <v>2</v>
      </c>
      <c r="H115" s="71"/>
    </row>
    <row r="116" spans="1:8" s="72" customFormat="1" ht="23.25" customHeight="1" x14ac:dyDescent="0.25">
      <c r="A116" s="53">
        <v>5</v>
      </c>
      <c r="B116" s="88" t="s">
        <v>104</v>
      </c>
      <c r="C116" s="89" t="s">
        <v>356</v>
      </c>
      <c r="D116" s="71" t="s">
        <v>93</v>
      </c>
      <c r="E116" s="71">
        <v>1</v>
      </c>
      <c r="F116" s="71" t="s">
        <v>95</v>
      </c>
      <c r="G116" s="71">
        <v>2</v>
      </c>
      <c r="H116" s="71"/>
    </row>
    <row r="117" spans="1:8" s="72" customFormat="1" ht="23.25" customHeight="1" x14ac:dyDescent="0.25">
      <c r="A117" s="53">
        <v>6</v>
      </c>
      <c r="B117" s="88" t="s">
        <v>105</v>
      </c>
      <c r="C117" s="89" t="s">
        <v>216</v>
      </c>
      <c r="D117" s="71" t="s">
        <v>93</v>
      </c>
      <c r="E117" s="71">
        <v>1</v>
      </c>
      <c r="F117" s="71" t="s">
        <v>95</v>
      </c>
      <c r="G117" s="71">
        <v>2</v>
      </c>
      <c r="H117" s="71"/>
    </row>
    <row r="118" spans="1:8" s="72" customFormat="1" ht="23.25" customHeight="1" x14ac:dyDescent="0.25">
      <c r="A118" s="53">
        <v>7</v>
      </c>
      <c r="B118" s="88" t="s">
        <v>100</v>
      </c>
      <c r="C118" s="89" t="s">
        <v>350</v>
      </c>
      <c r="D118" s="71" t="s">
        <v>93</v>
      </c>
      <c r="E118" s="71">
        <v>1</v>
      </c>
      <c r="F118" s="71" t="s">
        <v>95</v>
      </c>
      <c r="G118" s="71">
        <v>1</v>
      </c>
      <c r="H118" s="71"/>
    </row>
    <row r="119" spans="1:8" s="72" customFormat="1" ht="23.25" customHeight="1" x14ac:dyDescent="0.25">
      <c r="A119" s="53">
        <v>8</v>
      </c>
      <c r="B119" s="88" t="s">
        <v>101</v>
      </c>
      <c r="C119" s="89" t="s">
        <v>110</v>
      </c>
      <c r="D119" s="71" t="s">
        <v>93</v>
      </c>
      <c r="E119" s="71">
        <v>1</v>
      </c>
      <c r="F119" s="71" t="s">
        <v>94</v>
      </c>
      <c r="G119" s="71">
        <v>2</v>
      </c>
      <c r="H119" s="71"/>
    </row>
    <row r="120" spans="1:8" s="72" customFormat="1" ht="23.25" customHeight="1" x14ac:dyDescent="0.25">
      <c r="A120" s="53">
        <v>9</v>
      </c>
      <c r="B120" s="88" t="s">
        <v>97</v>
      </c>
      <c r="C120" s="89" t="s">
        <v>351</v>
      </c>
      <c r="D120" s="71" t="s">
        <v>93</v>
      </c>
      <c r="E120" s="71">
        <v>1</v>
      </c>
      <c r="F120" s="71" t="s">
        <v>95</v>
      </c>
      <c r="G120" s="71">
        <v>1</v>
      </c>
      <c r="H120" s="71"/>
    </row>
    <row r="121" spans="1:8" s="72" customFormat="1" ht="23.25" customHeight="1" x14ac:dyDescent="0.25">
      <c r="A121" s="53">
        <v>10</v>
      </c>
      <c r="B121" s="66" t="s">
        <v>215</v>
      </c>
      <c r="C121" s="66" t="s">
        <v>216</v>
      </c>
      <c r="D121" s="26" t="s">
        <v>70</v>
      </c>
      <c r="E121" s="26">
        <v>5</v>
      </c>
      <c r="F121" s="26" t="s">
        <v>138</v>
      </c>
      <c r="G121" s="26">
        <v>5</v>
      </c>
      <c r="H121" s="26"/>
    </row>
    <row r="122" spans="1:8" s="39" customFormat="1" ht="24.95" customHeight="1" x14ac:dyDescent="0.25">
      <c r="A122" s="98" t="s">
        <v>7</v>
      </c>
      <c r="B122" s="99"/>
      <c r="C122" s="99"/>
      <c r="D122" s="125"/>
      <c r="E122" s="125"/>
      <c r="F122" s="125"/>
      <c r="G122" s="125"/>
      <c r="H122" s="99"/>
    </row>
    <row r="123" spans="1:8" s="39" customFormat="1" ht="65.099999999999994" customHeight="1" x14ac:dyDescent="0.25">
      <c r="A123" s="47" t="s">
        <v>6</v>
      </c>
      <c r="B123" s="2" t="s">
        <v>5</v>
      </c>
      <c r="C123" s="2" t="s">
        <v>4</v>
      </c>
      <c r="D123" s="2" t="s">
        <v>3</v>
      </c>
      <c r="E123" s="2" t="s">
        <v>2</v>
      </c>
      <c r="F123" s="2" t="s">
        <v>1</v>
      </c>
      <c r="G123" s="2" t="s">
        <v>0</v>
      </c>
      <c r="H123" s="2" t="s">
        <v>11</v>
      </c>
    </row>
    <row r="124" spans="1:8" s="39" customFormat="1" ht="21.75" customHeight="1" x14ac:dyDescent="0.25">
      <c r="A124" s="53">
        <v>1</v>
      </c>
      <c r="B124" s="27" t="s">
        <v>136</v>
      </c>
      <c r="C124" s="27" t="s">
        <v>137</v>
      </c>
      <c r="D124" s="26" t="s">
        <v>114</v>
      </c>
      <c r="E124" s="40">
        <v>1</v>
      </c>
      <c r="F124" s="40" t="s">
        <v>138</v>
      </c>
      <c r="G124" s="40">
        <v>1</v>
      </c>
      <c r="H124" s="26"/>
    </row>
    <row r="125" spans="1:8" s="39" customFormat="1" ht="80.25" customHeight="1" x14ac:dyDescent="0.25">
      <c r="A125" s="53">
        <v>2</v>
      </c>
      <c r="B125" s="27" t="s">
        <v>139</v>
      </c>
      <c r="C125" s="52" t="s">
        <v>140</v>
      </c>
      <c r="D125" s="26" t="s">
        <v>114</v>
      </c>
      <c r="E125" s="40">
        <v>1</v>
      </c>
      <c r="F125" s="40" t="s">
        <v>138</v>
      </c>
      <c r="G125" s="40">
        <v>1</v>
      </c>
      <c r="H125" s="26"/>
    </row>
    <row r="126" spans="1:8" s="39" customFormat="1" ht="32.25" customHeight="1" x14ac:dyDescent="0.25">
      <c r="A126" s="53">
        <v>3</v>
      </c>
      <c r="B126" s="50" t="s">
        <v>141</v>
      </c>
      <c r="C126" s="52" t="s">
        <v>142</v>
      </c>
      <c r="D126" s="26" t="s">
        <v>114</v>
      </c>
      <c r="E126" s="40">
        <v>3</v>
      </c>
      <c r="F126" s="40" t="s">
        <v>118</v>
      </c>
      <c r="G126" s="40">
        <v>3</v>
      </c>
      <c r="H126" s="26"/>
    </row>
    <row r="127" spans="1:8" s="39" customFormat="1" x14ac:dyDescent="0.25">
      <c r="A127" s="58"/>
      <c r="B127" s="57"/>
      <c r="C127" s="57"/>
      <c r="D127" s="57"/>
      <c r="E127" s="57"/>
      <c r="F127" s="57"/>
      <c r="G127" s="57"/>
      <c r="H127" s="57"/>
    </row>
    <row r="128" spans="1:8" s="39" customFormat="1" x14ac:dyDescent="0.25">
      <c r="A128" s="58"/>
      <c r="B128" s="57"/>
      <c r="C128" s="57"/>
      <c r="D128" s="57"/>
      <c r="E128" s="57"/>
      <c r="F128" s="57"/>
      <c r="G128" s="57"/>
      <c r="H128" s="57"/>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122:H122"/>
    <mergeCell ref="A110:H110"/>
    <mergeCell ref="A1:H1"/>
    <mergeCell ref="A5:H5"/>
    <mergeCell ref="A6:H6"/>
    <mergeCell ref="A16:H16"/>
    <mergeCell ref="A14:B14"/>
    <mergeCell ref="C14:H14"/>
    <mergeCell ref="A2:H2"/>
    <mergeCell ref="A3:H3"/>
    <mergeCell ref="A4:H4"/>
    <mergeCell ref="A7:B7"/>
    <mergeCell ref="C7:H7"/>
    <mergeCell ref="A8:C8"/>
    <mergeCell ref="D8:H8"/>
    <mergeCell ref="A9:B9"/>
  </mergeCells>
  <hyperlinks>
    <hyperlink ref="E11" r:id="rId1" xr:uid="{00000000-0004-0000-0300-000000000000}"/>
  </hyperlinks>
  <pageMargins left="0.7" right="0.7" top="0.75" bottom="0.75" header="0" footer="0"/>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
  <sheetViews>
    <sheetView tabSelected="1" workbookViewId="0">
      <selection activeCell="C23" sqref="C23"/>
    </sheetView>
  </sheetViews>
  <sheetFormatPr defaultColWidth="14.42578125" defaultRowHeight="15" x14ac:dyDescent="0.25"/>
  <cols>
    <col min="1" max="1" width="5.7109375" style="90"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ht="21.95" customHeight="1" x14ac:dyDescent="0.25">
      <c r="A1" s="138" t="s">
        <v>10</v>
      </c>
      <c r="B1" s="139"/>
      <c r="C1" s="139"/>
      <c r="D1" s="139"/>
      <c r="E1" s="139"/>
      <c r="F1" s="139"/>
      <c r="G1" s="139"/>
    </row>
    <row r="2" spans="1:8" s="6" customFormat="1" ht="21.95" customHeight="1" x14ac:dyDescent="0.3">
      <c r="A2" s="141" t="s">
        <v>35</v>
      </c>
      <c r="B2" s="141"/>
      <c r="C2" s="141"/>
      <c r="D2" s="141"/>
      <c r="E2" s="141"/>
      <c r="F2" s="141"/>
      <c r="G2" s="141"/>
      <c r="H2" s="9"/>
    </row>
    <row r="3" spans="1:8" s="6" customFormat="1" ht="21.95" customHeight="1" x14ac:dyDescent="0.25">
      <c r="A3" s="121" t="str">
        <f>'Информация о Чемпионате'!B4</f>
        <v>Итоговый (межрегиональный) этап Чемпионата по профессиональному мастерству «Профессионалы»</v>
      </c>
      <c r="B3" s="121"/>
      <c r="C3" s="121"/>
      <c r="D3" s="121"/>
      <c r="E3" s="121"/>
      <c r="F3" s="121"/>
      <c r="G3" s="121"/>
      <c r="H3" s="10"/>
    </row>
    <row r="4" spans="1:8" s="6" customFormat="1" ht="21.95" customHeight="1" x14ac:dyDescent="0.3">
      <c r="A4" s="141" t="s">
        <v>36</v>
      </c>
      <c r="B4" s="141"/>
      <c r="C4" s="141"/>
      <c r="D4" s="141"/>
      <c r="E4" s="141"/>
      <c r="F4" s="141"/>
      <c r="G4" s="141"/>
      <c r="H4" s="9"/>
    </row>
    <row r="5" spans="1:8" ht="21.95" customHeight="1" x14ac:dyDescent="0.25">
      <c r="A5" s="140" t="str">
        <f>'Информация о Чемпионате'!B3</f>
        <v>Лабораторный медицинский анализ</v>
      </c>
      <c r="B5" s="140"/>
      <c r="C5" s="140"/>
      <c r="D5" s="140"/>
      <c r="E5" s="140"/>
      <c r="F5" s="140"/>
      <c r="G5" s="140"/>
      <c r="H5" s="11"/>
    </row>
    <row r="6" spans="1:8" ht="24.95" customHeight="1" x14ac:dyDescent="0.25">
      <c r="A6" s="136" t="s">
        <v>15</v>
      </c>
      <c r="B6" s="137"/>
      <c r="C6" s="137"/>
      <c r="D6" s="137"/>
      <c r="E6" s="137"/>
      <c r="F6" s="137"/>
      <c r="G6" s="137"/>
    </row>
    <row r="7" spans="1:8" ht="50.1" customHeight="1" x14ac:dyDescent="0.25">
      <c r="A7" s="47" t="s">
        <v>6</v>
      </c>
      <c r="B7" s="2" t="s">
        <v>5</v>
      </c>
      <c r="C7" s="3" t="s">
        <v>4</v>
      </c>
      <c r="D7" s="2" t="s">
        <v>3</v>
      </c>
      <c r="E7" s="2" t="s">
        <v>2</v>
      </c>
      <c r="F7" s="2" t="s">
        <v>1</v>
      </c>
      <c r="G7" s="2" t="s">
        <v>16</v>
      </c>
    </row>
    <row r="8" spans="1:8" ht="21.75" customHeight="1" x14ac:dyDescent="0.25">
      <c r="A8" s="45">
        <v>1</v>
      </c>
      <c r="B8" s="15"/>
      <c r="C8" s="16"/>
      <c r="D8" s="17"/>
      <c r="E8" s="14"/>
      <c r="F8" s="14"/>
      <c r="G8" s="15"/>
    </row>
    <row r="9" spans="1:8" ht="21.75" customHeight="1" x14ac:dyDescent="0.25">
      <c r="A9" s="45">
        <v>2</v>
      </c>
      <c r="B9" s="15"/>
      <c r="C9" s="16"/>
      <c r="D9" s="17"/>
      <c r="E9" s="14"/>
      <c r="F9" s="14"/>
      <c r="G9" s="15"/>
    </row>
    <row r="10" spans="1:8" ht="21.75" customHeight="1" x14ac:dyDescent="0.25">
      <c r="A10" s="45">
        <v>3</v>
      </c>
      <c r="B10" s="15"/>
      <c r="C10" s="16"/>
      <c r="D10" s="18"/>
      <c r="E10" s="14"/>
      <c r="F10" s="14"/>
      <c r="G10" s="15"/>
    </row>
    <row r="11" spans="1:8" ht="21.75" customHeight="1" x14ac:dyDescent="0.25">
      <c r="A11" s="45">
        <v>4</v>
      </c>
      <c r="B11" s="19"/>
      <c r="C11" s="16"/>
      <c r="D11" s="20"/>
      <c r="E11" s="25"/>
      <c r="F11" s="14"/>
      <c r="G11" s="19"/>
    </row>
    <row r="12" spans="1:8" ht="21.75" customHeight="1" x14ac:dyDescent="0.25">
      <c r="A12" s="45">
        <v>5</v>
      </c>
      <c r="B12" s="21"/>
      <c r="C12" s="22"/>
      <c r="D12" s="23"/>
      <c r="E12" s="13"/>
      <c r="F12" s="13"/>
      <c r="G12" s="12"/>
    </row>
    <row r="13" spans="1:8" ht="21.75" customHeight="1" x14ac:dyDescent="0.25">
      <c r="A13" s="45">
        <v>6</v>
      </c>
      <c r="B13" s="24"/>
      <c r="C13" s="22"/>
      <c r="D13" s="23"/>
      <c r="E13" s="13"/>
      <c r="F13" s="13"/>
      <c r="G13" s="24"/>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2024-05-03T12:13:36Z</dcterms:modified>
</cp:coreProperties>
</file>