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328230-B3F6-44E3-80B7-10285AD22138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w3eccmOvj8/n1kZPIMX5f3D0i+EqUKveD26U2niNtXM=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<sst xmlns="http://schemas.openxmlformats.org/spreadsheetml/2006/main" count="564" uniqueCount="207">
  <si>
    <t>Компетенция</t>
  </si>
  <si>
    <t>Обслуживание и ремонт вагонов</t>
  </si>
  <si>
    <t>Наименование этапа Чемпионата</t>
  </si>
  <si>
    <t>Межрегиональный (Отборочный) этап Чемпионата</t>
  </si>
  <si>
    <t>Субъект РФ</t>
  </si>
  <si>
    <t>Новосибирская область</t>
  </si>
  <si>
    <t>Базовая организация расположения конкурсной площадки</t>
  </si>
  <si>
    <t>ГБПОУ НСО "НКТТ имени Н.А. Лунина"</t>
  </si>
  <si>
    <t>Адрес конкурсной площадки</t>
  </si>
  <si>
    <t>г. Новосибирск, ул. Дмитрия Шамшурина, 57</t>
  </si>
  <si>
    <t>Даты проведения</t>
  </si>
  <si>
    <t>13.05.2024 - 17.05.2024</t>
  </si>
  <si>
    <t>Главный эксперт</t>
  </si>
  <si>
    <t>Лопатин Максим Владимирович</t>
  </si>
  <si>
    <t>Электронная почта ГЭ</t>
  </si>
  <si>
    <t>lopatora@yandex.ru</t>
  </si>
  <si>
    <t>Телефон ГЭ</t>
  </si>
  <si>
    <t>8 923 231-29-54</t>
  </si>
  <si>
    <t>Технический эксперт</t>
  </si>
  <si>
    <t>Большаков Николай Аркадьевич</t>
  </si>
  <si>
    <t>Электронная почта ТЭ</t>
  </si>
  <si>
    <t>angarakan.63@mail.ru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</si>
  <si>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</si>
  <si>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</si>
  <si>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</si>
  <si>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</si>
  <si>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</si>
  <si>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</si>
  <si>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</si>
  <si>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</si>
  <si>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</si>
  <si>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</si>
  <si>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</si>
  <si>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</si>
  <si>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</si>
  <si>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</si>
  <si>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</si>
  <si>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</si>
  <si>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</si>
  <si>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40 кв.м.</t>
  </si>
  <si>
    <t>Интернет : Подключение к проводному интернету</t>
  </si>
  <si>
    <t xml:space="preserve">Электричество: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</si>
  <si>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</si>
  <si>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 20 м2 на всю зону</t>
  </si>
  <si>
    <t>Подведение/ отведение ГХВС (при необходимости) : не требуется</t>
  </si>
  <si>
    <t>Подведение сжатого воздуха (при необходимости): стенд имитации работы тормозного оборудования вагона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</si>
  <si>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</si>
  <si>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</si>
  <si>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</si>
  <si>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</si>
  <si>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</si>
  <si>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</si>
  <si>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</si>
  <si>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</si>
  <si>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Шаблон абсолютный ПКБ ЦB Т447.05.000 СБ</t>
  </si>
  <si>
    <t>Для измерения равномерного и неравномерного проката,толщины гребня, возвышения навара, глубины ползуна, контроля тонкомерного гребня</t>
  </si>
  <si>
    <t>шт</t>
  </si>
  <si>
    <t>Толщиномер ПКБ ЦВ Т 447.07.000</t>
  </si>
  <si>
    <t xml:space="preserve">Для измерения толщины обода колеса </t>
  </si>
  <si>
    <t>Шаблон усл. №940р</t>
  </si>
  <si>
    <t>Для измерения головки автосцепки по семи позициям</t>
  </si>
  <si>
    <t>Шаблон Басалаева</t>
  </si>
  <si>
    <t>Для контроля величины сползания буксы</t>
  </si>
  <si>
    <t>Сумка для инструмента СУ-1 (ТУ-001-24-95)</t>
  </si>
  <si>
    <t>Для переноса шаблонов и измерительного инструмента</t>
  </si>
  <si>
    <t>Металлическая щетка</t>
  </si>
  <si>
    <t xml:space="preserve">На пластиковой основе, для очистки от грязи
</t>
  </si>
  <si>
    <t>Шаблон усл. №873</t>
  </si>
  <si>
    <t>Для измерения головки автосцепки по пяти позициям</t>
  </si>
  <si>
    <t>Ключ трубный рычажный №3(ГОСТ IS98I-73)</t>
  </si>
  <si>
    <t>Ключи  предназначены для работы с водопроводными и другими трубами небольшого диаметра, а также винтовыми приводами</t>
  </si>
  <si>
    <t>Молоток осмотрщика</t>
  </si>
  <si>
    <t>для проведения остукивания на выявление внутренних повреждений</t>
  </si>
  <si>
    <t>Молоток слесарный массой 0.5 кг (ГОСТ 23I0-77E)</t>
  </si>
  <si>
    <t>Для нанесения ударов по режущему инструменту, правки  листового и прокатного металла</t>
  </si>
  <si>
    <t>Ключи гаечные размерами 12х13, 13х 14, 17x19, 24х27,30х32 (ГОСТ 10112-80)</t>
  </si>
  <si>
    <t>Ключ двустороний , изготовлен из высококачественной хромванадиевой стали</t>
  </si>
  <si>
    <t>Платформа грузовая</t>
  </si>
  <si>
    <t>Для исследования технического состояния механических частей вагона</t>
  </si>
  <si>
    <t>Стенд имитации работы тормозного оборудования вагона</t>
  </si>
  <si>
    <t>Для имитации процедуры проведения полного опробования тормозов вагона</t>
  </si>
  <si>
    <t>Стойка с креплениями концевых кранов</t>
  </si>
  <si>
    <t>Для выполнения процесса мондажа/демонтажа концевых кранов</t>
  </si>
  <si>
    <t>Переносной светильник местного освещения.  Герметичный аккумулятор емкостью 3,3 А/ч, длина провода от фары до батареи 35 см. Фонарь оборудован светодиодным модулем с белым спектром излучения. Время работы без подзарядки — до 10 часов беспрерывной работы.</t>
  </si>
  <si>
    <t>Изготовлен из инструментальной стали У7А, У8А, твердость 36,5…41,5HRC – ударной части, 54…58 HRC – рабочей части. Покрытие оцинкованное.</t>
  </si>
  <si>
    <t>Кронциркуль</t>
  </si>
  <si>
    <t>Габариты (ШxДхВ) 6 x 20 x 20 для измерения объемных тел</t>
  </si>
  <si>
    <t xml:space="preserve">Компьютер в сборе </t>
  </si>
  <si>
    <t>AMD Ryzen 5 3400G, Ram 2*8Gb,Asus prime A320M-K RTL.Cooler</t>
  </si>
  <si>
    <t>шт.</t>
  </si>
  <si>
    <t>Металлический ящик для инструментов</t>
  </si>
  <si>
    <t>Ящик для инструментов металлический 430x200x210 мм, 5 отсеков ( СК )</t>
  </si>
  <si>
    <t>Бланки и ведомости для выполнения заданий</t>
  </si>
  <si>
    <t>Бланки и ведомости подготавливает Главный эксперт</t>
  </si>
  <si>
    <t>Ветошь</t>
  </si>
  <si>
    <t>кг</t>
  </si>
  <si>
    <t>Офисный стол</t>
  </si>
  <si>
    <t xml:space="preserve">(ШхГхВ) 1200х700х750 </t>
  </si>
  <si>
    <t>Стул</t>
  </si>
  <si>
    <t>Тип установки: на ножках.</t>
  </si>
  <si>
    <t>Жилет сигнальный 2 класса защиты</t>
  </si>
  <si>
    <t>критически важные характеристики отсутствуют</t>
  </si>
  <si>
    <t>Перчатки комбинированные</t>
  </si>
  <si>
    <t>Бумага 500 листов</t>
  </si>
  <si>
    <t>Бумага для офисной техники (А4, 80 г/кв.м, белизна 146% CIE, 500 листов)</t>
  </si>
  <si>
    <t>Ручка шариковая</t>
  </si>
  <si>
    <t>Ручка шариковая, пластиковая, синего цвета</t>
  </si>
  <si>
    <t xml:space="preserve">Степлер </t>
  </si>
  <si>
    <t>Устройство для скрепления листов бумаги металлическими скобами 24 мм.</t>
  </si>
  <si>
    <t>Ножницы</t>
  </si>
  <si>
    <t>Ножницы канцелярские с пластиковой ручкой</t>
  </si>
  <si>
    <t>Планшет</t>
  </si>
  <si>
    <t>Доски-планшеты с зажимом для фиксации бумаги формата А4</t>
  </si>
  <si>
    <t>Скотч</t>
  </si>
  <si>
    <t xml:space="preserve">Скотч широкий: </t>
  </si>
  <si>
    <t>Бумага масшабно-координатная</t>
  </si>
  <si>
    <t>Линейка</t>
  </si>
  <si>
    <t>Линейка длиною 30 см</t>
  </si>
  <si>
    <t>Карандаш</t>
  </si>
  <si>
    <t>Карандаш чернографитный нв</t>
  </si>
  <si>
    <t>Ластик</t>
  </si>
  <si>
    <t xml:space="preserve">Канцелярская принадлежность для удаления карандашных надписей с бумаги </t>
  </si>
  <si>
    <t>Файл с перфорацией</t>
  </si>
  <si>
    <t>Формат А4</t>
  </si>
  <si>
    <t>Комната Конкурсантов (оборудование, инструмент, мебель) (по количеству конкурсантов)</t>
  </si>
  <si>
    <t>Площадь зоны:40 кв.м.</t>
  </si>
  <si>
    <t xml:space="preserve">Интернет : Подключение  компьютеров к проводному интернету </t>
  </si>
  <si>
    <t>Подведение сжатого воздуха (при необходимости): не требуется</t>
  </si>
  <si>
    <t>Принтер</t>
  </si>
  <si>
    <t>Технология печати — лазерный ( струйный), формат печати — A4</t>
  </si>
  <si>
    <t>Тип установки: на ножках. Материал спинки и сиденье на усмотрения ораганизаторов</t>
  </si>
  <si>
    <t>Широкоформатный проектор</t>
  </si>
  <si>
    <t>Разрешение 1280x800
Размер изображения от 1.52 до 7.62 м</t>
  </si>
  <si>
    <t>Доска для проектора</t>
  </si>
  <si>
    <t>Ролл полотно белого цвета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</si>
  <si>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</si>
  <si>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</si>
  <si>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Офисный стол угловой</t>
  </si>
  <si>
    <t xml:space="preserve">Стол ученический </t>
  </si>
  <si>
    <t>Титан (1200х500х750мм), ЛДСП)</t>
  </si>
  <si>
    <t>Мусорное ведро</t>
  </si>
  <si>
    <t>Монитор</t>
  </si>
  <si>
    <t>1920x1080@75 Гц, TN, 1 мс, 1000 : 1, 250 Кд/м², 170°/160°, HDMI, VGA (D-Sub)</t>
  </si>
  <si>
    <t>Доска на колесиках</t>
  </si>
  <si>
    <t>Охрана труда и техника безопасности</t>
  </si>
  <si>
    <t xml:space="preserve">Лента </t>
  </si>
  <si>
    <t>Лента сигнальная для ограждения открытой площадки, из чередующихся полос красного и белого цветов</t>
  </si>
  <si>
    <t>метр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</si>
  <si>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</si>
  <si>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</si>
  <si>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Каска защитная</t>
  </si>
  <si>
    <t>Очки защитные</t>
  </si>
  <si>
    <t>Складское помещение НЕ ТРЕБУЕТСЯ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</si>
  <si>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</si>
  <si>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</si>
  <si>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Шаблон ВПГ  ПКБ ЦВ Т447.08.000</t>
  </si>
  <si>
    <t>Для измерения подреза гребня</t>
  </si>
  <si>
    <t>Зубило с протектором</t>
  </si>
  <si>
    <t>Для проведения демонтажа деталей вагона</t>
  </si>
  <si>
    <t xml:space="preserve">На деревянной основе, для очистки от грязи смотровых и крепительных крышек
</t>
  </si>
  <si>
    <t>Угольник ТехноСталь УП-2 60Х40</t>
  </si>
  <si>
    <t>для контроля вертикальности угла</t>
  </si>
  <si>
    <t>Линейка металлическая 300мм</t>
  </si>
  <si>
    <t>для контоля величины выхода штока</t>
  </si>
  <si>
    <t xml:space="preserve">Щетка металлическая  </t>
  </si>
  <si>
    <t>для зачистки деталей от пыли и грязи</t>
  </si>
  <si>
    <t>Ключи гаечные размерами 12х13, 17х 16, 18x19, 24х27,30х32 (ГОСТ 10112-80)</t>
  </si>
  <si>
    <t>Тележка грузового вагона 18-100</t>
  </si>
  <si>
    <t>Для проведения диагностики/замены деталей тележки</t>
  </si>
  <si>
    <t xml:space="preserve">Вагон грузовой (Платформа) </t>
  </si>
  <si>
    <t>Фонарь ФОС-2</t>
  </si>
  <si>
    <t>Костюм защитный хлопчатобумажный</t>
  </si>
  <si>
    <t>Универсальная, Для работников производства, Для слесарных работ</t>
  </si>
  <si>
    <t>Перчатки двойные со спилковым налодонником</t>
  </si>
  <si>
    <t>Повышенной прочности, С нескользящим покрытием, Устойчивые к трению, С защитой от хим.средств, Комбинированные</t>
  </si>
  <si>
    <t>Каска защитная термостойкая СОМЗ-55</t>
  </si>
  <si>
    <t>Рабочее место Конкурсанта (расходные материалы по количеству конкурсантов)</t>
  </si>
  <si>
    <t>Проволока увязочная</t>
  </si>
  <si>
    <t>Проволока обожженая увязочная D3мм</t>
  </si>
  <si>
    <t>Расходные материалы на всех конкурсантов и экспертов</t>
  </si>
  <si>
    <t>Заготавливается главным экспертом</t>
  </si>
  <si>
    <t>Сумка из водоотталкивающей ткани с застежкой "молния" габаритные размеры, М: 0,40 х 0,26 х 0,26
ТУ: 9398-028-42965160-2010</t>
  </si>
  <si>
    <t>Очки защитные открытые</t>
  </si>
  <si>
    <t>Защитные очки открытого типа  прозрачные, ударопрочный поликарбонат, боковая и верхняя защита</t>
  </si>
  <si>
    <t>Личный инструмент конкурсанта (Не требуется)</t>
  </si>
  <si>
    <t xml:space="preserve">Примечание 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</si>
  <si>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</si>
  <si>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</si>
  <si>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искусственное освещение</t>
    </r>
  </si>
  <si>
    <r>
      <rPr>
        <sz val="12"/>
        <color rgb="FF000000"/>
        <rFont val="Times New Roman"/>
        <family val="1"/>
        <charset val="204"/>
      </rPr>
      <t xml:space="preserve">Бородок слесарный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</si>
  <si>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Обтирочная  ветошь  </t>
  </si>
  <si>
    <r>
      <rPr>
        <sz val="11"/>
        <color rgb="FF000000"/>
        <rFont val="Times New Roman"/>
        <family val="1"/>
        <charset val="204"/>
      </rPr>
      <t xml:space="preserve">Бородок слесарный 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</si>
  <si>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Верхнее искусственное освещение </t>
    </r>
  </si>
  <si>
    <r>
      <rPr>
        <sz val="11"/>
        <color theme="1"/>
        <rFont val="Times New Roman"/>
        <family val="1"/>
        <charset val="204"/>
      </rPr>
      <t>Электричество: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Розетки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</si>
  <si>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>Покрытие пола: ковролин  - 20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</si>
  <si>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</si>
  <si>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</si>
  <si>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</si>
  <si>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</si>
  <si>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</si>
  <si>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</si>
  <si>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</si>
  <si>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Ширина 1200, высота 1000</t>
  </si>
  <si>
    <t>Инструмент</t>
  </si>
  <si>
    <t>Оборудование</t>
  </si>
  <si>
    <t>Расходные материалы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</si>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</sst>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1"/>
      <color theme="1"/>
      <name val="Calibri"/>
      <scheme val="minor"/>
    </font>
    <font>
      <u/>
      <sz val="14"/>
      <color theme="1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sz val="11"/>
      <color rgb="FFFF0000"/>
      <name val="Times New Roman"/>
    </font>
    <font>
      <sz val="11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/>
    <xf numFmtId="0" fontId="13" fillId="0" borderId="12" xfId="0" applyFont="1" applyBorder="1"/>
    <xf numFmtId="0" fontId="19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14" xfId="0" applyFont="1" applyBorder="1"/>
    <xf numFmtId="0" fontId="13" fillId="0" borderId="15" xfId="0" applyFont="1" applyBorder="1"/>
    <xf numFmtId="0" fontId="17" fillId="5" borderId="20" xfId="0" applyFont="1" applyFill="1" applyBorder="1" applyAlignment="1">
      <alignment horizontal="center" vertical="center"/>
    </xf>
    <xf numFmtId="0" fontId="13" fillId="0" borderId="21" xfId="0" applyFont="1" applyBorder="1"/>
    <xf numFmtId="0" fontId="13" fillId="0" borderId="22" xfId="0" applyFont="1" applyBorder="1"/>
    <xf numFmtId="0" fontId="18" fillId="0" borderId="8" xfId="0" applyFont="1" applyBorder="1" applyAlignment="1">
      <alignment vertical="center" wrapText="1"/>
    </xf>
    <xf numFmtId="0" fontId="13" fillId="0" borderId="9" xfId="0" applyFont="1" applyBorder="1"/>
    <xf numFmtId="0" fontId="13" fillId="0" borderId="10" xfId="0" applyFont="1" applyBorder="1"/>
    <xf numFmtId="0" fontId="15" fillId="0" borderId="0" xfId="0" applyFont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7" fillId="5" borderId="23" xfId="0" applyFont="1" applyFill="1" applyBorder="1" applyAlignment="1">
      <alignment horizontal="center" vertical="center"/>
    </xf>
    <xf numFmtId="0" fontId="13" fillId="0" borderId="24" xfId="0" applyFont="1" applyBorder="1"/>
    <xf numFmtId="0" fontId="13" fillId="0" borderId="25" xfId="0" applyFont="1" applyBorder="1"/>
    <xf numFmtId="0" fontId="25" fillId="5" borderId="23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3" fillId="0" borderId="18" xfId="0" applyFont="1" applyBorder="1"/>
    <xf numFmtId="0" fontId="17" fillId="3" borderId="2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22" sqref="B22"/>
    </sheetView>
  </sheetViews>
  <sheetFormatPr defaultColWidth="14.42578125" defaultRowHeight="15" customHeight="1" x14ac:dyDescent="0.25"/>
  <cols>
    <col min="1" max="1" width="46.5703125" customWidth="1"/>
    <col min="2" max="2" width="90.5703125" customWidth="1"/>
    <col min="3" max="26" width="8.7109375" customWidth="1"/>
  </cols>
  <sheetData>
    <row r="1" spans="1:26" ht="18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5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25">
      <c r="A3" s="4" t="s">
        <v>0</v>
      </c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25">
      <c r="A4" s="4" t="s">
        <v>2</v>
      </c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5">
      <c r="A5" s="4" t="s">
        <v>4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5">
      <c r="A6" s="4" t="s">
        <v>6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5">
      <c r="A7" s="4" t="s">
        <v>8</v>
      </c>
      <c r="B7" s="5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4" t="s">
        <v>10</v>
      </c>
      <c r="B8" s="5" t="s">
        <v>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5">
      <c r="A9" s="4" t="s">
        <v>12</v>
      </c>
      <c r="B9" s="5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5">
      <c r="A10" s="4" t="s">
        <v>14</v>
      </c>
      <c r="B10" s="6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5">
      <c r="A11" s="4" t="s">
        <v>16</v>
      </c>
      <c r="B11" s="5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5">
      <c r="A12" s="4" t="s">
        <v>18</v>
      </c>
      <c r="B12" s="5" t="s">
        <v>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5">
      <c r="A13" s="4" t="s">
        <v>20</v>
      </c>
      <c r="B13" s="7" t="s">
        <v>21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5">
      <c r="A14" s="4" t="s">
        <v>22</v>
      </c>
      <c r="B14" s="5">
        <v>89247756621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4" t="s">
        <v>23</v>
      </c>
      <c r="B15" s="5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5">
      <c r="A16" s="4" t="s">
        <v>24</v>
      </c>
      <c r="B16" s="5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5">
      <c r="A17" s="4" t="s">
        <v>25</v>
      </c>
      <c r="B17" s="5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5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5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5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 x14ac:dyDescent="0.25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5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5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25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25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25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5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5">
      <c r="A39" s="1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25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5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5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25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25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25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25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 x14ac:dyDescent="0.25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25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 x14ac:dyDescent="0.2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 x14ac:dyDescent="0.25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 x14ac:dyDescent="0.25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 x14ac:dyDescent="0.25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 x14ac:dyDescent="0.25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25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5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5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 x14ac:dyDescent="0.25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 x14ac:dyDescent="0.25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 x14ac:dyDescent="0.25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 x14ac:dyDescent="0.25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5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 x14ac:dyDescent="0.25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 x14ac:dyDescent="0.25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 x14ac:dyDescent="0.25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customHeight="1" x14ac:dyDescent="0.25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customHeight="1" x14ac:dyDescent="0.25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customHeight="1" x14ac:dyDescent="0.25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customHeight="1" x14ac:dyDescent="0.25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5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customHeight="1" x14ac:dyDescent="0.25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customHeight="1" x14ac:dyDescent="0.25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customHeight="1" x14ac:dyDescent="0.25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customHeight="1" x14ac:dyDescent="0.25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 x14ac:dyDescent="0.25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 x14ac:dyDescent="0.25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 x14ac:dyDescent="0.25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 x14ac:dyDescent="0.25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 x14ac:dyDescent="0.25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 x14ac:dyDescent="0.25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 x14ac:dyDescent="0.25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 x14ac:dyDescent="0.25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 x14ac:dyDescent="0.25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 x14ac:dyDescent="0.25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 x14ac:dyDescent="0.25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 x14ac:dyDescent="0.25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 x14ac:dyDescent="0.25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 x14ac:dyDescent="0.25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 x14ac:dyDescent="0.25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 x14ac:dyDescent="0.25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 x14ac:dyDescent="0.25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 x14ac:dyDescent="0.25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 x14ac:dyDescent="0.25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 x14ac:dyDescent="0.25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 x14ac:dyDescent="0.25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 x14ac:dyDescent="0.25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 x14ac:dyDescent="0.25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 x14ac:dyDescent="0.25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 x14ac:dyDescent="0.2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 x14ac:dyDescent="0.25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 x14ac:dyDescent="0.25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 x14ac:dyDescent="0.25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 x14ac:dyDescent="0.25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 x14ac:dyDescent="0.25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 x14ac:dyDescent="0.25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 x14ac:dyDescent="0.25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 x14ac:dyDescent="0.25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 x14ac:dyDescent="0.25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5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 x14ac:dyDescent="0.25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 x14ac:dyDescent="0.25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 x14ac:dyDescent="0.25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 x14ac:dyDescent="0.25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 x14ac:dyDescent="0.25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 x14ac:dyDescent="0.25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 x14ac:dyDescent="0.25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 x14ac:dyDescent="0.25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 x14ac:dyDescent="0.25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5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5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5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5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5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5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5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5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5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5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5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5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5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5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5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5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5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5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5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5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5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5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5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5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5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5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5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5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5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5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5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5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5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5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5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5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5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5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5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5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5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5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5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5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5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5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5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5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5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5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5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5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5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5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5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5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5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5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5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5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5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5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5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5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5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5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5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5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5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5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5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5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5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5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5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5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5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5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5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5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5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5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5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5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5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5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5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5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5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5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5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5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5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5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5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5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5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5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5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5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 x14ac:dyDescent="0.25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 x14ac:dyDescent="0.25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 x14ac:dyDescent="0.25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 x14ac:dyDescent="0.25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 x14ac:dyDescent="0.25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 x14ac:dyDescent="0.25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 x14ac:dyDescent="0.25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 x14ac:dyDescent="0.25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 x14ac:dyDescent="0.25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 x14ac:dyDescent="0.25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 x14ac:dyDescent="0.25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 x14ac:dyDescent="0.25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 x14ac:dyDescent="0.25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 x14ac:dyDescent="0.25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 x14ac:dyDescent="0.25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 x14ac:dyDescent="0.25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 x14ac:dyDescent="0.25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 x14ac:dyDescent="0.25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 x14ac:dyDescent="0.25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 x14ac:dyDescent="0.25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 x14ac:dyDescent="0.25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 x14ac:dyDescent="0.25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 x14ac:dyDescent="0.25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 x14ac:dyDescent="0.25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 x14ac:dyDescent="0.25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 x14ac:dyDescent="0.25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 x14ac:dyDescent="0.25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 x14ac:dyDescent="0.25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 x14ac:dyDescent="0.25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 x14ac:dyDescent="0.25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 x14ac:dyDescent="0.25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 x14ac:dyDescent="0.25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 x14ac:dyDescent="0.25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 x14ac:dyDescent="0.25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 x14ac:dyDescent="0.25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 x14ac:dyDescent="0.25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 x14ac:dyDescent="0.25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 x14ac:dyDescent="0.25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 x14ac:dyDescent="0.25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 x14ac:dyDescent="0.25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 x14ac:dyDescent="0.25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 x14ac:dyDescent="0.25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 x14ac:dyDescent="0.25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 x14ac:dyDescent="0.25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 x14ac:dyDescent="0.25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 x14ac:dyDescent="0.25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 x14ac:dyDescent="0.25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 x14ac:dyDescent="0.25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 x14ac:dyDescent="0.25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 x14ac:dyDescent="0.25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 x14ac:dyDescent="0.25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 x14ac:dyDescent="0.25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 x14ac:dyDescent="0.25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 x14ac:dyDescent="0.25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 x14ac:dyDescent="0.25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 x14ac:dyDescent="0.25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 x14ac:dyDescent="0.25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 x14ac:dyDescent="0.25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 x14ac:dyDescent="0.25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 x14ac:dyDescent="0.25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 x14ac:dyDescent="0.25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 x14ac:dyDescent="0.25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 x14ac:dyDescent="0.25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 x14ac:dyDescent="0.25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 x14ac:dyDescent="0.25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 x14ac:dyDescent="0.25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 x14ac:dyDescent="0.25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 x14ac:dyDescent="0.25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 x14ac:dyDescent="0.25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 x14ac:dyDescent="0.25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 x14ac:dyDescent="0.25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 x14ac:dyDescent="0.25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 x14ac:dyDescent="0.25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 x14ac:dyDescent="0.25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 x14ac:dyDescent="0.25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 x14ac:dyDescent="0.25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 x14ac:dyDescent="0.25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 x14ac:dyDescent="0.25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 x14ac:dyDescent="0.25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 x14ac:dyDescent="0.25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 x14ac:dyDescent="0.25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 x14ac:dyDescent="0.25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 x14ac:dyDescent="0.25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 x14ac:dyDescent="0.25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 x14ac:dyDescent="0.25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 x14ac:dyDescent="0.25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 x14ac:dyDescent="0.25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 x14ac:dyDescent="0.25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 x14ac:dyDescent="0.25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 x14ac:dyDescent="0.25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 x14ac:dyDescent="0.25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 x14ac:dyDescent="0.25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 x14ac:dyDescent="0.25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 x14ac:dyDescent="0.25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 x14ac:dyDescent="0.25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 x14ac:dyDescent="0.25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 x14ac:dyDescent="0.25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 x14ac:dyDescent="0.25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 x14ac:dyDescent="0.25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 x14ac:dyDescent="0.25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 x14ac:dyDescent="0.25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 x14ac:dyDescent="0.25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 x14ac:dyDescent="0.25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 x14ac:dyDescent="0.25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 x14ac:dyDescent="0.25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 x14ac:dyDescent="0.25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 x14ac:dyDescent="0.25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 x14ac:dyDescent="0.25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 x14ac:dyDescent="0.25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 x14ac:dyDescent="0.25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 x14ac:dyDescent="0.25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 x14ac:dyDescent="0.25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 x14ac:dyDescent="0.25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 x14ac:dyDescent="0.25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 x14ac:dyDescent="0.25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 x14ac:dyDescent="0.25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 x14ac:dyDescent="0.25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 x14ac:dyDescent="0.25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 x14ac:dyDescent="0.25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 x14ac:dyDescent="0.25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 x14ac:dyDescent="0.25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 x14ac:dyDescent="0.25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 x14ac:dyDescent="0.25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 x14ac:dyDescent="0.25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 x14ac:dyDescent="0.25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 x14ac:dyDescent="0.25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 x14ac:dyDescent="0.25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 x14ac:dyDescent="0.25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 x14ac:dyDescent="0.25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 x14ac:dyDescent="0.25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 x14ac:dyDescent="0.25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 x14ac:dyDescent="0.25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 x14ac:dyDescent="0.25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 x14ac:dyDescent="0.25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 x14ac:dyDescent="0.25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 x14ac:dyDescent="0.25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 x14ac:dyDescent="0.25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 x14ac:dyDescent="0.25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 x14ac:dyDescent="0.25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 x14ac:dyDescent="0.25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 x14ac:dyDescent="0.25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 x14ac:dyDescent="0.25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 x14ac:dyDescent="0.25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 x14ac:dyDescent="0.25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 x14ac:dyDescent="0.25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 x14ac:dyDescent="0.25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 x14ac:dyDescent="0.25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 x14ac:dyDescent="0.25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 x14ac:dyDescent="0.25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 x14ac:dyDescent="0.25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 x14ac:dyDescent="0.25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 x14ac:dyDescent="0.25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 x14ac:dyDescent="0.25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 x14ac:dyDescent="0.25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 x14ac:dyDescent="0.25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 x14ac:dyDescent="0.25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 x14ac:dyDescent="0.25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 x14ac:dyDescent="0.25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 x14ac:dyDescent="0.25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 x14ac:dyDescent="0.25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 x14ac:dyDescent="0.25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 x14ac:dyDescent="0.25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 x14ac:dyDescent="0.25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 x14ac:dyDescent="0.25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 x14ac:dyDescent="0.25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 x14ac:dyDescent="0.25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 x14ac:dyDescent="0.25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 x14ac:dyDescent="0.25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 x14ac:dyDescent="0.25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 x14ac:dyDescent="0.25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 x14ac:dyDescent="0.25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 x14ac:dyDescent="0.25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 x14ac:dyDescent="0.25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 x14ac:dyDescent="0.25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 x14ac:dyDescent="0.25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 x14ac:dyDescent="0.25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 x14ac:dyDescent="0.25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 x14ac:dyDescent="0.25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 x14ac:dyDescent="0.25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 x14ac:dyDescent="0.25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 x14ac:dyDescent="0.25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 x14ac:dyDescent="0.25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 x14ac:dyDescent="0.25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 x14ac:dyDescent="0.25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 x14ac:dyDescent="0.25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 x14ac:dyDescent="0.25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 x14ac:dyDescent="0.25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 x14ac:dyDescent="0.25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 x14ac:dyDescent="0.25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 x14ac:dyDescent="0.25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 x14ac:dyDescent="0.25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 x14ac:dyDescent="0.25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 x14ac:dyDescent="0.25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 x14ac:dyDescent="0.25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 x14ac:dyDescent="0.25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 x14ac:dyDescent="0.25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 x14ac:dyDescent="0.25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 x14ac:dyDescent="0.25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 x14ac:dyDescent="0.25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 x14ac:dyDescent="0.25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 x14ac:dyDescent="0.25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 x14ac:dyDescent="0.25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 x14ac:dyDescent="0.25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 x14ac:dyDescent="0.25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 x14ac:dyDescent="0.25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 x14ac:dyDescent="0.25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 x14ac:dyDescent="0.25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 x14ac:dyDescent="0.25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 x14ac:dyDescent="0.25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 x14ac:dyDescent="0.25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 x14ac:dyDescent="0.25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 x14ac:dyDescent="0.25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 x14ac:dyDescent="0.25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 x14ac:dyDescent="0.25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 x14ac:dyDescent="0.25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 x14ac:dyDescent="0.25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 x14ac:dyDescent="0.25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 x14ac:dyDescent="0.25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 x14ac:dyDescent="0.25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 x14ac:dyDescent="0.25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 x14ac:dyDescent="0.25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 x14ac:dyDescent="0.25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 x14ac:dyDescent="0.25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 x14ac:dyDescent="0.25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 x14ac:dyDescent="0.25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 x14ac:dyDescent="0.25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 x14ac:dyDescent="0.25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 x14ac:dyDescent="0.25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 x14ac:dyDescent="0.25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 x14ac:dyDescent="0.25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 x14ac:dyDescent="0.25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 x14ac:dyDescent="0.25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 x14ac:dyDescent="0.25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 x14ac:dyDescent="0.25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 x14ac:dyDescent="0.25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 x14ac:dyDescent="0.25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 x14ac:dyDescent="0.25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 x14ac:dyDescent="0.25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 x14ac:dyDescent="0.25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 x14ac:dyDescent="0.25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 x14ac:dyDescent="0.25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 x14ac:dyDescent="0.25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 x14ac:dyDescent="0.25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 x14ac:dyDescent="0.25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 x14ac:dyDescent="0.25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 x14ac:dyDescent="0.25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 x14ac:dyDescent="0.25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 x14ac:dyDescent="0.25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 x14ac:dyDescent="0.25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 x14ac:dyDescent="0.25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 x14ac:dyDescent="0.25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 x14ac:dyDescent="0.25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 x14ac:dyDescent="0.25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 x14ac:dyDescent="0.25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 x14ac:dyDescent="0.25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 x14ac:dyDescent="0.25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 x14ac:dyDescent="0.25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 x14ac:dyDescent="0.25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 x14ac:dyDescent="0.25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 x14ac:dyDescent="0.25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 x14ac:dyDescent="0.25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 x14ac:dyDescent="0.25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 x14ac:dyDescent="0.25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 x14ac:dyDescent="0.25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 x14ac:dyDescent="0.25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 x14ac:dyDescent="0.25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 x14ac:dyDescent="0.25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 x14ac:dyDescent="0.25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 x14ac:dyDescent="0.25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 x14ac:dyDescent="0.25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 x14ac:dyDescent="0.25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 x14ac:dyDescent="0.25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 x14ac:dyDescent="0.25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 x14ac:dyDescent="0.25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 x14ac:dyDescent="0.25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 x14ac:dyDescent="0.25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 x14ac:dyDescent="0.25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 x14ac:dyDescent="0.25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 x14ac:dyDescent="0.25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 x14ac:dyDescent="0.25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 x14ac:dyDescent="0.25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 x14ac:dyDescent="0.25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 x14ac:dyDescent="0.25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 x14ac:dyDescent="0.25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 x14ac:dyDescent="0.25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 x14ac:dyDescent="0.25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 x14ac:dyDescent="0.25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 x14ac:dyDescent="0.25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 x14ac:dyDescent="0.25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 x14ac:dyDescent="0.25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 x14ac:dyDescent="0.25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 x14ac:dyDescent="0.25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 x14ac:dyDescent="0.25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 x14ac:dyDescent="0.25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 x14ac:dyDescent="0.25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 x14ac:dyDescent="0.25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 x14ac:dyDescent="0.25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 x14ac:dyDescent="0.25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 x14ac:dyDescent="0.25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 x14ac:dyDescent="0.25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 x14ac:dyDescent="0.25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 x14ac:dyDescent="0.25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 x14ac:dyDescent="0.25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 x14ac:dyDescent="0.25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 x14ac:dyDescent="0.25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 x14ac:dyDescent="0.25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 x14ac:dyDescent="0.25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 x14ac:dyDescent="0.25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 x14ac:dyDescent="0.25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 x14ac:dyDescent="0.25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 x14ac:dyDescent="0.25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 x14ac:dyDescent="0.25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 x14ac:dyDescent="0.25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 x14ac:dyDescent="0.25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 x14ac:dyDescent="0.25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 x14ac:dyDescent="0.25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 x14ac:dyDescent="0.25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 x14ac:dyDescent="0.25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 x14ac:dyDescent="0.25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 x14ac:dyDescent="0.25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 x14ac:dyDescent="0.25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 x14ac:dyDescent="0.25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 x14ac:dyDescent="0.25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 x14ac:dyDescent="0.25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 x14ac:dyDescent="0.25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 x14ac:dyDescent="0.25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 x14ac:dyDescent="0.25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 x14ac:dyDescent="0.25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 x14ac:dyDescent="0.25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 x14ac:dyDescent="0.25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 x14ac:dyDescent="0.25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 x14ac:dyDescent="0.25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 x14ac:dyDescent="0.25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 x14ac:dyDescent="0.25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 x14ac:dyDescent="0.25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 x14ac:dyDescent="0.25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 x14ac:dyDescent="0.25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 x14ac:dyDescent="0.25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 x14ac:dyDescent="0.25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 x14ac:dyDescent="0.25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 x14ac:dyDescent="0.25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 x14ac:dyDescent="0.25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 x14ac:dyDescent="0.25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 x14ac:dyDescent="0.25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 x14ac:dyDescent="0.25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 x14ac:dyDescent="0.25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 x14ac:dyDescent="0.25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 x14ac:dyDescent="0.25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 x14ac:dyDescent="0.25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 x14ac:dyDescent="0.25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 x14ac:dyDescent="0.25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 x14ac:dyDescent="0.25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 x14ac:dyDescent="0.25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 x14ac:dyDescent="0.25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 x14ac:dyDescent="0.25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 x14ac:dyDescent="0.25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 x14ac:dyDescent="0.25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 x14ac:dyDescent="0.25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 x14ac:dyDescent="0.25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 x14ac:dyDescent="0.25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 x14ac:dyDescent="0.25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 x14ac:dyDescent="0.25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 x14ac:dyDescent="0.25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 x14ac:dyDescent="0.25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 x14ac:dyDescent="0.25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 x14ac:dyDescent="0.25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 x14ac:dyDescent="0.25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 x14ac:dyDescent="0.25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 x14ac:dyDescent="0.25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 x14ac:dyDescent="0.25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 x14ac:dyDescent="0.25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 x14ac:dyDescent="0.25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 x14ac:dyDescent="0.25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 x14ac:dyDescent="0.25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 x14ac:dyDescent="0.25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 x14ac:dyDescent="0.25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 x14ac:dyDescent="0.25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 x14ac:dyDescent="0.25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 x14ac:dyDescent="0.25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 x14ac:dyDescent="0.25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 x14ac:dyDescent="0.25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 x14ac:dyDescent="0.25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 x14ac:dyDescent="0.25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 x14ac:dyDescent="0.25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 x14ac:dyDescent="0.25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 x14ac:dyDescent="0.25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 x14ac:dyDescent="0.25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 x14ac:dyDescent="0.25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 x14ac:dyDescent="0.25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 x14ac:dyDescent="0.25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 x14ac:dyDescent="0.25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 x14ac:dyDescent="0.25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 x14ac:dyDescent="0.25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 x14ac:dyDescent="0.25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 x14ac:dyDescent="0.25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 x14ac:dyDescent="0.25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 x14ac:dyDescent="0.25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 x14ac:dyDescent="0.25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 x14ac:dyDescent="0.25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 x14ac:dyDescent="0.25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 x14ac:dyDescent="0.25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 x14ac:dyDescent="0.25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 x14ac:dyDescent="0.25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 x14ac:dyDescent="0.25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 x14ac:dyDescent="0.25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 x14ac:dyDescent="0.25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 x14ac:dyDescent="0.25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 x14ac:dyDescent="0.25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 x14ac:dyDescent="0.25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 x14ac:dyDescent="0.25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 x14ac:dyDescent="0.25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 x14ac:dyDescent="0.25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 x14ac:dyDescent="0.25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 x14ac:dyDescent="0.25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 x14ac:dyDescent="0.25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 x14ac:dyDescent="0.25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 x14ac:dyDescent="0.25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 x14ac:dyDescent="0.25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 x14ac:dyDescent="0.25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 x14ac:dyDescent="0.25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 x14ac:dyDescent="0.25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 x14ac:dyDescent="0.25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 x14ac:dyDescent="0.25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 x14ac:dyDescent="0.25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 x14ac:dyDescent="0.25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 x14ac:dyDescent="0.25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 x14ac:dyDescent="0.25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 x14ac:dyDescent="0.25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 x14ac:dyDescent="0.25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 x14ac:dyDescent="0.25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 x14ac:dyDescent="0.25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 x14ac:dyDescent="0.25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 x14ac:dyDescent="0.25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 x14ac:dyDescent="0.25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 x14ac:dyDescent="0.25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 x14ac:dyDescent="0.25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 x14ac:dyDescent="0.25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 x14ac:dyDescent="0.25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 x14ac:dyDescent="0.25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 x14ac:dyDescent="0.25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 x14ac:dyDescent="0.25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 x14ac:dyDescent="0.25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 x14ac:dyDescent="0.25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 x14ac:dyDescent="0.25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 x14ac:dyDescent="0.25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 x14ac:dyDescent="0.25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 x14ac:dyDescent="0.25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 x14ac:dyDescent="0.25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 x14ac:dyDescent="0.25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 x14ac:dyDescent="0.25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 x14ac:dyDescent="0.25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 x14ac:dyDescent="0.25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 x14ac:dyDescent="0.25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 x14ac:dyDescent="0.25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 x14ac:dyDescent="0.25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 x14ac:dyDescent="0.25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 x14ac:dyDescent="0.25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 x14ac:dyDescent="0.25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 x14ac:dyDescent="0.25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 x14ac:dyDescent="0.25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 x14ac:dyDescent="0.25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 x14ac:dyDescent="0.25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 x14ac:dyDescent="0.25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 x14ac:dyDescent="0.25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 x14ac:dyDescent="0.25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 x14ac:dyDescent="0.25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 x14ac:dyDescent="0.25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 x14ac:dyDescent="0.25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 x14ac:dyDescent="0.25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 x14ac:dyDescent="0.25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 x14ac:dyDescent="0.25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 x14ac:dyDescent="0.25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 x14ac:dyDescent="0.25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 x14ac:dyDescent="0.25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 x14ac:dyDescent="0.25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 x14ac:dyDescent="0.25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 x14ac:dyDescent="0.25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 x14ac:dyDescent="0.25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 x14ac:dyDescent="0.25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 x14ac:dyDescent="0.25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 x14ac:dyDescent="0.25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 x14ac:dyDescent="0.25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 x14ac:dyDescent="0.25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 x14ac:dyDescent="0.25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 x14ac:dyDescent="0.25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 x14ac:dyDescent="0.25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 x14ac:dyDescent="0.25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 x14ac:dyDescent="0.25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 x14ac:dyDescent="0.25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 x14ac:dyDescent="0.25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 x14ac:dyDescent="0.25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 x14ac:dyDescent="0.25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 x14ac:dyDescent="0.25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 x14ac:dyDescent="0.25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 x14ac:dyDescent="0.25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 x14ac:dyDescent="0.25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 x14ac:dyDescent="0.25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 x14ac:dyDescent="0.25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 x14ac:dyDescent="0.25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 x14ac:dyDescent="0.25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 x14ac:dyDescent="0.25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 x14ac:dyDescent="0.25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 x14ac:dyDescent="0.25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 x14ac:dyDescent="0.25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 x14ac:dyDescent="0.25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 x14ac:dyDescent="0.25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 x14ac:dyDescent="0.25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 x14ac:dyDescent="0.25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 x14ac:dyDescent="0.25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 x14ac:dyDescent="0.25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 x14ac:dyDescent="0.25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 x14ac:dyDescent="0.25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 x14ac:dyDescent="0.25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 x14ac:dyDescent="0.25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 x14ac:dyDescent="0.25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 x14ac:dyDescent="0.25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 x14ac:dyDescent="0.25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 x14ac:dyDescent="0.25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 x14ac:dyDescent="0.25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 x14ac:dyDescent="0.25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 x14ac:dyDescent="0.25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 x14ac:dyDescent="0.25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 x14ac:dyDescent="0.25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 x14ac:dyDescent="0.25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 x14ac:dyDescent="0.25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 x14ac:dyDescent="0.25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 x14ac:dyDescent="0.25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 x14ac:dyDescent="0.25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 x14ac:dyDescent="0.25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 x14ac:dyDescent="0.25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 x14ac:dyDescent="0.25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 x14ac:dyDescent="0.25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 x14ac:dyDescent="0.25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 x14ac:dyDescent="0.25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 x14ac:dyDescent="0.25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 x14ac:dyDescent="0.25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 x14ac:dyDescent="0.25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 x14ac:dyDescent="0.25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 x14ac:dyDescent="0.25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 x14ac:dyDescent="0.25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 x14ac:dyDescent="0.25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 x14ac:dyDescent="0.25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 x14ac:dyDescent="0.25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 x14ac:dyDescent="0.25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 x14ac:dyDescent="0.25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 x14ac:dyDescent="0.25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 x14ac:dyDescent="0.25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 x14ac:dyDescent="0.25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 x14ac:dyDescent="0.25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 x14ac:dyDescent="0.25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 x14ac:dyDescent="0.25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 x14ac:dyDescent="0.25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 x14ac:dyDescent="0.25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 x14ac:dyDescent="0.25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 x14ac:dyDescent="0.25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 x14ac:dyDescent="0.25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 x14ac:dyDescent="0.25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 x14ac:dyDescent="0.25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 x14ac:dyDescent="0.25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 x14ac:dyDescent="0.25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 x14ac:dyDescent="0.25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 x14ac:dyDescent="0.25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 x14ac:dyDescent="0.25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 x14ac:dyDescent="0.25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 x14ac:dyDescent="0.25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 x14ac:dyDescent="0.25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 x14ac:dyDescent="0.25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 x14ac:dyDescent="0.25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 x14ac:dyDescent="0.25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 x14ac:dyDescent="0.25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 x14ac:dyDescent="0.25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 x14ac:dyDescent="0.25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 x14ac:dyDescent="0.25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 x14ac:dyDescent="0.25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 x14ac:dyDescent="0.25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 x14ac:dyDescent="0.25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 x14ac:dyDescent="0.25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 x14ac:dyDescent="0.25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 x14ac:dyDescent="0.25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 x14ac:dyDescent="0.25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 x14ac:dyDescent="0.25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 x14ac:dyDescent="0.25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 x14ac:dyDescent="0.25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 x14ac:dyDescent="0.25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 x14ac:dyDescent="0.25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 x14ac:dyDescent="0.25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 x14ac:dyDescent="0.25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 x14ac:dyDescent="0.25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 x14ac:dyDescent="0.25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 x14ac:dyDescent="0.25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 x14ac:dyDescent="0.25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 x14ac:dyDescent="0.25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 x14ac:dyDescent="0.25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 x14ac:dyDescent="0.25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 x14ac:dyDescent="0.25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 x14ac:dyDescent="0.25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 x14ac:dyDescent="0.25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 x14ac:dyDescent="0.25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 x14ac:dyDescent="0.25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 x14ac:dyDescent="0.25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 x14ac:dyDescent="0.25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 x14ac:dyDescent="0.25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 x14ac:dyDescent="0.25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 x14ac:dyDescent="0.25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 x14ac:dyDescent="0.25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 x14ac:dyDescent="0.25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 x14ac:dyDescent="0.25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 x14ac:dyDescent="0.25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 x14ac:dyDescent="0.25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 x14ac:dyDescent="0.25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 x14ac:dyDescent="0.25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 x14ac:dyDescent="0.25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 x14ac:dyDescent="0.25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 x14ac:dyDescent="0.25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 x14ac:dyDescent="0.25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 x14ac:dyDescent="0.25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 x14ac:dyDescent="0.25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 x14ac:dyDescent="0.25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 x14ac:dyDescent="0.25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 x14ac:dyDescent="0.25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 x14ac:dyDescent="0.25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 x14ac:dyDescent="0.25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 x14ac:dyDescent="0.25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 x14ac:dyDescent="0.25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 x14ac:dyDescent="0.25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 x14ac:dyDescent="0.25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 x14ac:dyDescent="0.25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 x14ac:dyDescent="0.25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 x14ac:dyDescent="0.25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 x14ac:dyDescent="0.25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 x14ac:dyDescent="0.25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 x14ac:dyDescent="0.25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 x14ac:dyDescent="0.25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 x14ac:dyDescent="0.25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 x14ac:dyDescent="0.25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 x14ac:dyDescent="0.25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 x14ac:dyDescent="0.25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 x14ac:dyDescent="0.25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 x14ac:dyDescent="0.25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 x14ac:dyDescent="0.25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 x14ac:dyDescent="0.25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 x14ac:dyDescent="0.25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 x14ac:dyDescent="0.25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 x14ac:dyDescent="0.25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 x14ac:dyDescent="0.25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 x14ac:dyDescent="0.25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 x14ac:dyDescent="0.25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 x14ac:dyDescent="0.25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 x14ac:dyDescent="0.25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 x14ac:dyDescent="0.25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 x14ac:dyDescent="0.25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 x14ac:dyDescent="0.25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 x14ac:dyDescent="0.25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 x14ac:dyDescent="0.25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 x14ac:dyDescent="0.25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 x14ac:dyDescent="0.25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 x14ac:dyDescent="0.25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 x14ac:dyDescent="0.25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 x14ac:dyDescent="0.25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 x14ac:dyDescent="0.25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 x14ac:dyDescent="0.25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 x14ac:dyDescent="0.25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 x14ac:dyDescent="0.25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 x14ac:dyDescent="0.25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 x14ac:dyDescent="0.25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 x14ac:dyDescent="0.25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 x14ac:dyDescent="0.25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 x14ac:dyDescent="0.25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 x14ac:dyDescent="0.25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 x14ac:dyDescent="0.25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 x14ac:dyDescent="0.25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 x14ac:dyDescent="0.25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 x14ac:dyDescent="0.25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 x14ac:dyDescent="0.25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 x14ac:dyDescent="0.25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 x14ac:dyDescent="0.25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 x14ac:dyDescent="0.25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 x14ac:dyDescent="0.25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 x14ac:dyDescent="0.25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 x14ac:dyDescent="0.25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 x14ac:dyDescent="0.25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 x14ac:dyDescent="0.25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 x14ac:dyDescent="0.25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 x14ac:dyDescent="0.25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 x14ac:dyDescent="0.25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 x14ac:dyDescent="0.25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 x14ac:dyDescent="0.25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 x14ac:dyDescent="0.25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 x14ac:dyDescent="0.25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 x14ac:dyDescent="0.25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 x14ac:dyDescent="0.25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 x14ac:dyDescent="0.25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 x14ac:dyDescent="0.25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 x14ac:dyDescent="0.25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 x14ac:dyDescent="0.25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 x14ac:dyDescent="0.25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 x14ac:dyDescent="0.25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 x14ac:dyDescent="0.25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 x14ac:dyDescent="0.25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 x14ac:dyDescent="0.25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 x14ac:dyDescent="0.25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 x14ac:dyDescent="0.25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 x14ac:dyDescent="0.25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 x14ac:dyDescent="0.25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 x14ac:dyDescent="0.25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 x14ac:dyDescent="0.25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 x14ac:dyDescent="0.25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 x14ac:dyDescent="0.25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 x14ac:dyDescent="0.25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 x14ac:dyDescent="0.25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 x14ac:dyDescent="0.25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 x14ac:dyDescent="0.25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 x14ac:dyDescent="0.25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 x14ac:dyDescent="0.25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 x14ac:dyDescent="0.25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 x14ac:dyDescent="0.25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 x14ac:dyDescent="0.25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 x14ac:dyDescent="0.25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 x14ac:dyDescent="0.25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 x14ac:dyDescent="0.25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 x14ac:dyDescent="0.25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 x14ac:dyDescent="0.25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 x14ac:dyDescent="0.25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 x14ac:dyDescent="0.25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 x14ac:dyDescent="0.25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 x14ac:dyDescent="0.25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 x14ac:dyDescent="0.25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 x14ac:dyDescent="0.25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 x14ac:dyDescent="0.25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 x14ac:dyDescent="0.25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 x14ac:dyDescent="0.25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 x14ac:dyDescent="0.25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 x14ac:dyDescent="0.25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 x14ac:dyDescent="0.25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 x14ac:dyDescent="0.25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 x14ac:dyDescent="0.25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 x14ac:dyDescent="0.25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 x14ac:dyDescent="0.25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 x14ac:dyDescent="0.25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 x14ac:dyDescent="0.25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 x14ac:dyDescent="0.25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 x14ac:dyDescent="0.25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 x14ac:dyDescent="0.25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 x14ac:dyDescent="0.25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 x14ac:dyDescent="0.25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 x14ac:dyDescent="0.25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 x14ac:dyDescent="0.25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 x14ac:dyDescent="0.25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 x14ac:dyDescent="0.25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 x14ac:dyDescent="0.25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 x14ac:dyDescent="0.25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 x14ac:dyDescent="0.25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 x14ac:dyDescent="0.25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 x14ac:dyDescent="0.25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 x14ac:dyDescent="0.25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 x14ac:dyDescent="0.25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 x14ac:dyDescent="0.25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 x14ac:dyDescent="0.25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 x14ac:dyDescent="0.25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 x14ac:dyDescent="0.25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 x14ac:dyDescent="0.25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 x14ac:dyDescent="0.25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 x14ac:dyDescent="0.25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 x14ac:dyDescent="0.25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 x14ac:dyDescent="0.25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 x14ac:dyDescent="0.25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 x14ac:dyDescent="0.25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 x14ac:dyDescent="0.25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 x14ac:dyDescent="0.25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 x14ac:dyDescent="0.25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 x14ac:dyDescent="0.25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 x14ac:dyDescent="0.25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 x14ac:dyDescent="0.25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 x14ac:dyDescent="0.25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 x14ac:dyDescent="0.25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 x14ac:dyDescent="0.25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 x14ac:dyDescent="0.25">
      <c r="A997" s="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 x14ac:dyDescent="0.25">
      <c r="A998" s="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 x14ac:dyDescent="0.25">
      <c r="A999" s="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 x14ac:dyDescent="0.25">
      <c r="A1000" s="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70" zoomScaleNormal="70" workbookViewId="0">
      <selection activeCell="D46" sqref="D46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45" style="21" customWidth="1"/>
    <col min="4" max="4" width="22" style="100" customWidth="1"/>
    <col min="5" max="5" width="15.42578125" style="21" customWidth="1"/>
    <col min="6" max="6" width="19.7109375" style="21" customWidth="1"/>
    <col min="7" max="7" width="14.42578125" style="21" customWidth="1"/>
    <col min="8" max="8" width="25" style="21" customWidth="1"/>
    <col min="9" max="10" width="8.7109375" style="21" customWidth="1"/>
    <col min="11" max="16384" width="14.42578125" style="21"/>
  </cols>
  <sheetData>
    <row r="1" spans="1:26" x14ac:dyDescent="0.25">
      <c r="A1" s="70" t="s">
        <v>26</v>
      </c>
      <c r="B1" s="53"/>
      <c r="C1" s="53"/>
      <c r="D1" s="53"/>
      <c r="E1" s="53"/>
      <c r="F1" s="53"/>
      <c r="G1" s="53"/>
      <c r="H1" s="5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0.25" x14ac:dyDescent="0.25">
      <c r="A2" s="71" t="s">
        <v>27</v>
      </c>
      <c r="B2" s="72"/>
      <c r="C2" s="72"/>
      <c r="D2" s="72"/>
      <c r="E2" s="72"/>
      <c r="F2" s="72"/>
      <c r="G2" s="72"/>
      <c r="H2" s="7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 x14ac:dyDescent="0.25">
      <c r="A3" s="74" t="str">
        <f>'Информация о Чемпионате'!B4</f>
        <v>Межрегиональный (Отборочный) этап Чемпионата</v>
      </c>
      <c r="B3" s="72"/>
      <c r="C3" s="72"/>
      <c r="D3" s="72"/>
      <c r="E3" s="72"/>
      <c r="F3" s="72"/>
      <c r="G3" s="72"/>
      <c r="H3" s="73"/>
      <c r="I3" s="41"/>
      <c r="J3" s="4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0.25" x14ac:dyDescent="0.25">
      <c r="A4" s="71" t="s">
        <v>28</v>
      </c>
      <c r="B4" s="72"/>
      <c r="C4" s="72"/>
      <c r="D4" s="72"/>
      <c r="E4" s="72"/>
      <c r="F4" s="72"/>
      <c r="G4" s="72"/>
      <c r="H4" s="7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2.5" customHeight="1" x14ac:dyDescent="0.25">
      <c r="A5" s="75" t="str">
        <f>'Информация о Чемпионате'!B3</f>
        <v>Обслуживание и ремонт вагонов</v>
      </c>
      <c r="B5" s="72"/>
      <c r="C5" s="72"/>
      <c r="D5" s="72"/>
      <c r="E5" s="72"/>
      <c r="F5" s="72"/>
      <c r="G5" s="72"/>
      <c r="H5" s="7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65" t="s">
        <v>29</v>
      </c>
      <c r="B6" s="53"/>
      <c r="C6" s="53"/>
      <c r="D6" s="53"/>
      <c r="E6" s="53"/>
      <c r="F6" s="53"/>
      <c r="G6" s="53"/>
      <c r="H6" s="53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5">
      <c r="A7" s="65" t="s">
        <v>30</v>
      </c>
      <c r="B7" s="53"/>
      <c r="C7" s="69" t="str">
        <f>'Информация о Чемпионате'!B5</f>
        <v>Новосибирская область</v>
      </c>
      <c r="D7" s="53"/>
      <c r="E7" s="53"/>
      <c r="F7" s="53"/>
      <c r="G7" s="53"/>
      <c r="H7" s="5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5">
      <c r="A8" s="65" t="s">
        <v>31</v>
      </c>
      <c r="B8" s="53"/>
      <c r="C8" s="53"/>
      <c r="D8" s="69" t="str">
        <f>'Информация о Чемпионате'!B6</f>
        <v>ГБПОУ НСО "НКТТ имени Н.А. Лунина"</v>
      </c>
      <c r="E8" s="53"/>
      <c r="F8" s="53"/>
      <c r="G8" s="53"/>
      <c r="H8" s="53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 x14ac:dyDescent="0.25">
      <c r="A9" s="65" t="s">
        <v>186</v>
      </c>
      <c r="B9" s="53"/>
      <c r="C9" s="65" t="str">
        <f>'Информация о Чемпионате'!B7</f>
        <v>г. Новосибирск, ул. Дмитрия Шамшурина, 57</v>
      </c>
      <c r="D9" s="53"/>
      <c r="E9" s="53"/>
      <c r="F9" s="53"/>
      <c r="G9" s="53"/>
      <c r="H9" s="53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5">
      <c r="A10" s="65" t="s">
        <v>187</v>
      </c>
      <c r="B10" s="53"/>
      <c r="C10" s="65" t="str">
        <f>'Информация о Чемпионате'!B9</f>
        <v>Лопатин Максим Владимирович</v>
      </c>
      <c r="D10" s="53"/>
      <c r="E10" s="65" t="str">
        <f>'Информация о Чемпионате'!B10</f>
        <v>lopatora@yandex.ru</v>
      </c>
      <c r="F10" s="53"/>
      <c r="G10" s="65" t="str">
        <f>'Информация о Чемпионате'!B11</f>
        <v>8 923 231-29-54</v>
      </c>
      <c r="H10" s="53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5">
      <c r="A11" s="65" t="s">
        <v>32</v>
      </c>
      <c r="B11" s="53"/>
      <c r="C11" s="65" t="str">
        <f>'Информация о Чемпионате'!B12</f>
        <v>Большаков Николай Аркадьевич</v>
      </c>
      <c r="D11" s="53"/>
      <c r="E11" s="65" t="str">
        <f>'Информация о Чемпионате'!B13</f>
        <v>angarakan.63@mail.ru</v>
      </c>
      <c r="F11" s="53"/>
      <c r="G11" s="65">
        <f>'Информация о Чемпионате'!B14</f>
        <v>89247756621</v>
      </c>
      <c r="H11" s="53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25">
      <c r="A12" s="65" t="s">
        <v>33</v>
      </c>
      <c r="B12" s="53"/>
      <c r="C12" s="65">
        <f>'Информация о Чемпионате'!B17</f>
        <v>18</v>
      </c>
      <c r="D12" s="53"/>
      <c r="E12" s="53"/>
      <c r="F12" s="53"/>
      <c r="G12" s="53"/>
      <c r="H12" s="53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5">
      <c r="A13" s="65" t="s">
        <v>34</v>
      </c>
      <c r="B13" s="53"/>
      <c r="C13" s="65">
        <f>'Информация о Чемпионате'!B15</f>
        <v>7</v>
      </c>
      <c r="D13" s="53"/>
      <c r="E13" s="53"/>
      <c r="F13" s="53"/>
      <c r="G13" s="53"/>
      <c r="H13" s="5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25">
      <c r="A14" s="65" t="s">
        <v>35</v>
      </c>
      <c r="B14" s="53"/>
      <c r="C14" s="65">
        <f>'Информация о Чемпионате'!B16</f>
        <v>5</v>
      </c>
      <c r="D14" s="53"/>
      <c r="E14" s="53"/>
      <c r="F14" s="53"/>
      <c r="G14" s="53"/>
      <c r="H14" s="5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5">
      <c r="A15" s="65" t="s">
        <v>36</v>
      </c>
      <c r="B15" s="53"/>
      <c r="C15" s="65" t="str">
        <f>'Информация о Чемпионате'!B8</f>
        <v>13.05.2024 - 17.05.2024</v>
      </c>
      <c r="D15" s="53"/>
      <c r="E15" s="53"/>
      <c r="F15" s="53"/>
      <c r="G15" s="53"/>
      <c r="H15" s="5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0.25" x14ac:dyDescent="0.25">
      <c r="A16" s="66" t="s">
        <v>37</v>
      </c>
      <c r="B16" s="67"/>
      <c r="C16" s="67"/>
      <c r="D16" s="67"/>
      <c r="E16" s="67"/>
      <c r="F16" s="67"/>
      <c r="G16" s="67"/>
      <c r="H16" s="6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62" t="s">
        <v>38</v>
      </c>
      <c r="B17" s="63"/>
      <c r="C17" s="63"/>
      <c r="D17" s="63"/>
      <c r="E17" s="63"/>
      <c r="F17" s="63"/>
      <c r="G17" s="63"/>
      <c r="H17" s="64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52" t="s">
        <v>39</v>
      </c>
      <c r="B18" s="53"/>
      <c r="C18" s="53"/>
      <c r="D18" s="53"/>
      <c r="E18" s="53"/>
      <c r="F18" s="53"/>
      <c r="G18" s="53"/>
      <c r="H18" s="54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55" t="s">
        <v>188</v>
      </c>
      <c r="B19" s="53"/>
      <c r="C19" s="53"/>
      <c r="D19" s="53"/>
      <c r="E19" s="53"/>
      <c r="F19" s="53"/>
      <c r="G19" s="53"/>
      <c r="H19" s="5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52" t="s">
        <v>40</v>
      </c>
      <c r="B20" s="53"/>
      <c r="C20" s="53"/>
      <c r="D20" s="53"/>
      <c r="E20" s="53"/>
      <c r="F20" s="53"/>
      <c r="G20" s="53"/>
      <c r="H20" s="54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52" t="s">
        <v>41</v>
      </c>
      <c r="B21" s="53"/>
      <c r="C21" s="53"/>
      <c r="D21" s="53"/>
      <c r="E21" s="53"/>
      <c r="F21" s="53"/>
      <c r="G21" s="53"/>
      <c r="H21" s="5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 x14ac:dyDescent="0.25">
      <c r="A22" s="52" t="s">
        <v>42</v>
      </c>
      <c r="B22" s="53"/>
      <c r="C22" s="53"/>
      <c r="D22" s="53"/>
      <c r="E22" s="53"/>
      <c r="F22" s="53"/>
      <c r="G22" s="53"/>
      <c r="H22" s="5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52" t="s">
        <v>43</v>
      </c>
      <c r="B23" s="53"/>
      <c r="C23" s="53"/>
      <c r="D23" s="53"/>
      <c r="E23" s="53"/>
      <c r="F23" s="53"/>
      <c r="G23" s="53"/>
      <c r="H23" s="5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52" t="s">
        <v>44</v>
      </c>
      <c r="B24" s="53"/>
      <c r="C24" s="53"/>
      <c r="D24" s="53"/>
      <c r="E24" s="53"/>
      <c r="F24" s="53"/>
      <c r="G24" s="53"/>
      <c r="H24" s="5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56" t="s">
        <v>45</v>
      </c>
      <c r="B25" s="57"/>
      <c r="C25" s="57"/>
      <c r="D25" s="57"/>
      <c r="E25" s="57"/>
      <c r="F25" s="57"/>
      <c r="G25" s="57"/>
      <c r="H25" s="5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72.75" customHeight="1" x14ac:dyDescent="0.25">
      <c r="A26" s="42" t="s">
        <v>46</v>
      </c>
      <c r="B26" s="23" t="s">
        <v>47</v>
      </c>
      <c r="C26" s="23" t="s">
        <v>48</v>
      </c>
      <c r="D26" s="22" t="s">
        <v>49</v>
      </c>
      <c r="E26" s="22" t="s">
        <v>50</v>
      </c>
      <c r="F26" s="22" t="s">
        <v>51</v>
      </c>
      <c r="G26" s="22" t="s">
        <v>52</v>
      </c>
      <c r="H26" s="22" t="s">
        <v>53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60" x14ac:dyDescent="0.25">
      <c r="A27" s="24">
        <v>1</v>
      </c>
      <c r="B27" s="25" t="s">
        <v>54</v>
      </c>
      <c r="C27" s="25" t="s">
        <v>55</v>
      </c>
      <c r="D27" s="101" t="s">
        <v>203</v>
      </c>
      <c r="E27" s="27">
        <v>1</v>
      </c>
      <c r="F27" s="27" t="s">
        <v>56</v>
      </c>
      <c r="G27" s="27">
        <v>6</v>
      </c>
      <c r="H27" s="2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22">
        <v>2</v>
      </c>
      <c r="B28" s="30" t="s">
        <v>57</v>
      </c>
      <c r="C28" s="30" t="s">
        <v>58</v>
      </c>
      <c r="D28" s="101" t="s">
        <v>203</v>
      </c>
      <c r="E28" s="32">
        <v>1</v>
      </c>
      <c r="F28" s="32" t="s">
        <v>56</v>
      </c>
      <c r="G28" s="31">
        <v>6</v>
      </c>
      <c r="H28" s="3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30" x14ac:dyDescent="0.25">
      <c r="A29" s="22">
        <v>3</v>
      </c>
      <c r="B29" s="30" t="s">
        <v>59</v>
      </c>
      <c r="C29" s="29" t="s">
        <v>60</v>
      </c>
      <c r="D29" s="101" t="s">
        <v>203</v>
      </c>
      <c r="E29" s="32">
        <v>1</v>
      </c>
      <c r="F29" s="32" t="s">
        <v>56</v>
      </c>
      <c r="G29" s="31">
        <v>6</v>
      </c>
      <c r="H29" s="3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2">
        <v>4</v>
      </c>
      <c r="B30" s="30" t="s">
        <v>61</v>
      </c>
      <c r="C30" s="30" t="s">
        <v>62</v>
      </c>
      <c r="D30" s="101" t="s">
        <v>203</v>
      </c>
      <c r="E30" s="32">
        <v>1</v>
      </c>
      <c r="F30" s="32" t="s">
        <v>56</v>
      </c>
      <c r="G30" s="43">
        <v>2</v>
      </c>
      <c r="H30" s="3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30" x14ac:dyDescent="0.25">
      <c r="A31" s="22">
        <v>5</v>
      </c>
      <c r="B31" s="30" t="s">
        <v>63</v>
      </c>
      <c r="C31" s="28" t="s">
        <v>64</v>
      </c>
      <c r="D31" s="43" t="s">
        <v>204</v>
      </c>
      <c r="E31" s="32">
        <v>1</v>
      </c>
      <c r="F31" s="32" t="s">
        <v>56</v>
      </c>
      <c r="G31" s="31">
        <v>2</v>
      </c>
      <c r="H31" s="3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5.5" customHeight="1" x14ac:dyDescent="0.25">
      <c r="A32" s="24">
        <v>6</v>
      </c>
      <c r="B32" s="28" t="s">
        <v>65</v>
      </c>
      <c r="C32" s="28" t="s">
        <v>66</v>
      </c>
      <c r="D32" s="101" t="s">
        <v>203</v>
      </c>
      <c r="E32" s="32">
        <v>1</v>
      </c>
      <c r="F32" s="32" t="s">
        <v>56</v>
      </c>
      <c r="G32" s="31">
        <v>6</v>
      </c>
      <c r="H32" s="3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30" x14ac:dyDescent="0.25">
      <c r="A33" s="22">
        <v>7</v>
      </c>
      <c r="B33" s="28" t="s">
        <v>67</v>
      </c>
      <c r="C33" s="29" t="s">
        <v>68</v>
      </c>
      <c r="D33" s="101" t="s">
        <v>203</v>
      </c>
      <c r="E33" s="32">
        <v>1</v>
      </c>
      <c r="F33" s="32" t="s">
        <v>56</v>
      </c>
      <c r="G33" s="31">
        <v>6</v>
      </c>
      <c r="H33" s="3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50.25" customHeight="1" x14ac:dyDescent="0.25">
      <c r="A34" s="22">
        <v>8</v>
      </c>
      <c r="B34" s="30" t="s">
        <v>69</v>
      </c>
      <c r="C34" s="28" t="s">
        <v>70</v>
      </c>
      <c r="D34" s="101" t="s">
        <v>203</v>
      </c>
      <c r="E34" s="32">
        <v>1</v>
      </c>
      <c r="F34" s="32" t="s">
        <v>56</v>
      </c>
      <c r="G34" s="31">
        <v>6</v>
      </c>
      <c r="H34" s="3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30" x14ac:dyDescent="0.25">
      <c r="A35" s="22">
        <v>9</v>
      </c>
      <c r="B35" s="30" t="s">
        <v>71</v>
      </c>
      <c r="C35" s="28" t="s">
        <v>72</v>
      </c>
      <c r="D35" s="101" t="s">
        <v>203</v>
      </c>
      <c r="E35" s="32">
        <v>1</v>
      </c>
      <c r="F35" s="32" t="s">
        <v>56</v>
      </c>
      <c r="G35" s="31">
        <v>3</v>
      </c>
      <c r="H35" s="3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45" x14ac:dyDescent="0.25">
      <c r="A36" s="22">
        <v>10</v>
      </c>
      <c r="B36" s="30" t="s">
        <v>73</v>
      </c>
      <c r="C36" s="28" t="s">
        <v>74</v>
      </c>
      <c r="D36" s="101" t="s">
        <v>203</v>
      </c>
      <c r="E36" s="32">
        <v>1</v>
      </c>
      <c r="F36" s="32" t="s">
        <v>56</v>
      </c>
      <c r="G36" s="31">
        <v>6</v>
      </c>
      <c r="H36" s="3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30" x14ac:dyDescent="0.25">
      <c r="A37" s="24">
        <v>11</v>
      </c>
      <c r="B37" s="29" t="s">
        <v>75</v>
      </c>
      <c r="C37" s="29" t="s">
        <v>76</v>
      </c>
      <c r="D37" s="101" t="s">
        <v>203</v>
      </c>
      <c r="E37" s="32">
        <v>5</v>
      </c>
      <c r="F37" s="32" t="s">
        <v>56</v>
      </c>
      <c r="G37" s="31">
        <v>30</v>
      </c>
      <c r="H37" s="3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30" x14ac:dyDescent="0.25">
      <c r="A38" s="22">
        <v>12</v>
      </c>
      <c r="B38" s="28" t="s">
        <v>77</v>
      </c>
      <c r="C38" s="29" t="s">
        <v>78</v>
      </c>
      <c r="D38" s="101" t="s">
        <v>204</v>
      </c>
      <c r="E38" s="32">
        <v>1</v>
      </c>
      <c r="F38" s="32" t="s">
        <v>56</v>
      </c>
      <c r="G38" s="31">
        <v>1</v>
      </c>
      <c r="H38" s="3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30" x14ac:dyDescent="0.25">
      <c r="A39" s="24">
        <v>13</v>
      </c>
      <c r="B39" s="28" t="s">
        <v>79</v>
      </c>
      <c r="C39" s="29" t="s">
        <v>80</v>
      </c>
      <c r="D39" s="101" t="s">
        <v>204</v>
      </c>
      <c r="E39" s="32">
        <v>1</v>
      </c>
      <c r="F39" s="32" t="s">
        <v>56</v>
      </c>
      <c r="G39" s="31">
        <v>1</v>
      </c>
      <c r="H39" s="3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30" x14ac:dyDescent="0.25">
      <c r="A40" s="22">
        <v>14</v>
      </c>
      <c r="B40" s="28" t="s">
        <v>81</v>
      </c>
      <c r="C40" s="29" t="s">
        <v>82</v>
      </c>
      <c r="D40" s="101" t="s">
        <v>204</v>
      </c>
      <c r="E40" s="32">
        <v>1</v>
      </c>
      <c r="F40" s="32" t="s">
        <v>56</v>
      </c>
      <c r="G40" s="31">
        <v>2</v>
      </c>
      <c r="H40" s="3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97.5" customHeight="1" x14ac:dyDescent="0.25">
      <c r="A41" s="22">
        <v>15</v>
      </c>
      <c r="B41" s="28" t="s">
        <v>170</v>
      </c>
      <c r="C41" s="29" t="s">
        <v>83</v>
      </c>
      <c r="D41" s="101" t="s">
        <v>204</v>
      </c>
      <c r="E41" s="32">
        <v>1</v>
      </c>
      <c r="F41" s="32" t="s">
        <v>56</v>
      </c>
      <c r="G41" s="31">
        <v>2</v>
      </c>
      <c r="H41" s="3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60" x14ac:dyDescent="0.25">
      <c r="A42" s="22">
        <v>16</v>
      </c>
      <c r="B42" s="30" t="s">
        <v>191</v>
      </c>
      <c r="C42" s="28" t="s">
        <v>84</v>
      </c>
      <c r="D42" s="101" t="s">
        <v>203</v>
      </c>
      <c r="E42" s="31">
        <v>1</v>
      </c>
      <c r="F42" s="31" t="s">
        <v>56</v>
      </c>
      <c r="G42" s="31">
        <v>6</v>
      </c>
      <c r="H42" s="3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30" x14ac:dyDescent="0.25">
      <c r="A43" s="22">
        <v>17</v>
      </c>
      <c r="B43" s="30" t="s">
        <v>85</v>
      </c>
      <c r="C43" s="28" t="s">
        <v>86</v>
      </c>
      <c r="D43" s="101" t="s">
        <v>203</v>
      </c>
      <c r="E43" s="31">
        <v>1</v>
      </c>
      <c r="F43" s="31" t="s">
        <v>56</v>
      </c>
      <c r="G43" s="31">
        <v>4</v>
      </c>
      <c r="H43" s="3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30" x14ac:dyDescent="0.25">
      <c r="A44" s="24">
        <v>18</v>
      </c>
      <c r="B44" s="28" t="s">
        <v>87</v>
      </c>
      <c r="C44" s="28" t="s">
        <v>88</v>
      </c>
      <c r="D44" s="101" t="s">
        <v>204</v>
      </c>
      <c r="E44" s="43">
        <v>1</v>
      </c>
      <c r="F44" s="31" t="s">
        <v>89</v>
      </c>
      <c r="G44" s="31">
        <v>15</v>
      </c>
      <c r="H44" s="3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0" x14ac:dyDescent="0.25">
      <c r="A45" s="22">
        <v>19</v>
      </c>
      <c r="B45" s="30" t="s">
        <v>90</v>
      </c>
      <c r="C45" s="28" t="s">
        <v>91</v>
      </c>
      <c r="D45" s="101" t="s">
        <v>204</v>
      </c>
      <c r="E45" s="32">
        <v>1</v>
      </c>
      <c r="F45" s="32" t="s">
        <v>56</v>
      </c>
      <c r="G45" s="31">
        <v>3</v>
      </c>
      <c r="H45" s="3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30" x14ac:dyDescent="0.25">
      <c r="A46" s="22">
        <v>20</v>
      </c>
      <c r="B46" s="28" t="s">
        <v>92</v>
      </c>
      <c r="C46" s="28" t="s">
        <v>93</v>
      </c>
      <c r="D46" s="43" t="s">
        <v>205</v>
      </c>
      <c r="E46" s="32">
        <v>1</v>
      </c>
      <c r="F46" s="32" t="s">
        <v>56</v>
      </c>
      <c r="G46" s="31">
        <v>5</v>
      </c>
      <c r="H46" s="3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22">
        <v>22</v>
      </c>
      <c r="B47" s="28" t="s">
        <v>96</v>
      </c>
      <c r="C47" s="28" t="s">
        <v>97</v>
      </c>
      <c r="D47" s="43" t="s">
        <v>206</v>
      </c>
      <c r="E47" s="31">
        <v>1</v>
      </c>
      <c r="F47" s="31" t="s">
        <v>56</v>
      </c>
      <c r="G47" s="31">
        <v>7</v>
      </c>
      <c r="H47" s="3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24">
        <v>23</v>
      </c>
      <c r="B48" s="28" t="s">
        <v>98</v>
      </c>
      <c r="C48" s="28" t="s">
        <v>99</v>
      </c>
      <c r="D48" s="43" t="s">
        <v>206</v>
      </c>
      <c r="E48" s="31">
        <v>1</v>
      </c>
      <c r="F48" s="31" t="s">
        <v>56</v>
      </c>
      <c r="G48" s="31">
        <v>87</v>
      </c>
      <c r="H48" s="3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3.25" customHeight="1" x14ac:dyDescent="0.25">
      <c r="A49" s="59" t="s">
        <v>124</v>
      </c>
      <c r="B49" s="60"/>
      <c r="C49" s="60"/>
      <c r="D49" s="60"/>
      <c r="E49" s="60"/>
      <c r="F49" s="60"/>
      <c r="G49" s="60"/>
      <c r="H49" s="6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62" t="s">
        <v>38</v>
      </c>
      <c r="B50" s="63"/>
      <c r="C50" s="63"/>
      <c r="D50" s="63"/>
      <c r="E50" s="63"/>
      <c r="F50" s="63"/>
      <c r="G50" s="63"/>
      <c r="H50" s="64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 x14ac:dyDescent="0.25">
      <c r="A51" s="52" t="s">
        <v>125</v>
      </c>
      <c r="B51" s="53"/>
      <c r="C51" s="53"/>
      <c r="D51" s="53"/>
      <c r="E51" s="53"/>
      <c r="F51" s="53"/>
      <c r="G51" s="53"/>
      <c r="H51" s="54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x14ac:dyDescent="0.25">
      <c r="A52" s="55" t="s">
        <v>192</v>
      </c>
      <c r="B52" s="53"/>
      <c r="C52" s="53"/>
      <c r="D52" s="53"/>
      <c r="E52" s="53"/>
      <c r="F52" s="53"/>
      <c r="G52" s="53"/>
      <c r="H52" s="54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 x14ac:dyDescent="0.25">
      <c r="A53" s="52" t="s">
        <v>126</v>
      </c>
      <c r="B53" s="53"/>
      <c r="C53" s="53"/>
      <c r="D53" s="53"/>
      <c r="E53" s="53"/>
      <c r="F53" s="53"/>
      <c r="G53" s="53"/>
      <c r="H53" s="54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 x14ac:dyDescent="0.25">
      <c r="A54" s="55" t="s">
        <v>193</v>
      </c>
      <c r="B54" s="53"/>
      <c r="C54" s="53"/>
      <c r="D54" s="53"/>
      <c r="E54" s="53"/>
      <c r="F54" s="53"/>
      <c r="G54" s="53"/>
      <c r="H54" s="54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 x14ac:dyDescent="0.25">
      <c r="A55" s="52" t="s">
        <v>42</v>
      </c>
      <c r="B55" s="53"/>
      <c r="C55" s="53"/>
      <c r="D55" s="53"/>
      <c r="E55" s="53"/>
      <c r="F55" s="53"/>
      <c r="G55" s="53"/>
      <c r="H55" s="54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 x14ac:dyDescent="0.25">
      <c r="A56" s="55" t="s">
        <v>194</v>
      </c>
      <c r="B56" s="53"/>
      <c r="C56" s="53"/>
      <c r="D56" s="53"/>
      <c r="E56" s="53"/>
      <c r="F56" s="53"/>
      <c r="G56" s="53"/>
      <c r="H56" s="54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 x14ac:dyDescent="0.25">
      <c r="A57" s="52" t="s">
        <v>44</v>
      </c>
      <c r="B57" s="53"/>
      <c r="C57" s="53"/>
      <c r="D57" s="53"/>
      <c r="E57" s="53"/>
      <c r="F57" s="53"/>
      <c r="G57" s="53"/>
      <c r="H57" s="54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56" t="s">
        <v>127</v>
      </c>
      <c r="B58" s="57"/>
      <c r="C58" s="57"/>
      <c r="D58" s="57"/>
      <c r="E58" s="57"/>
      <c r="F58" s="57"/>
      <c r="G58" s="57"/>
      <c r="H58" s="58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2" t="s">
        <v>46</v>
      </c>
      <c r="B59" s="22" t="s">
        <v>47</v>
      </c>
      <c r="C59" s="23" t="s">
        <v>48</v>
      </c>
      <c r="D59" s="22" t="s">
        <v>49</v>
      </c>
      <c r="E59" s="23" t="s">
        <v>50</v>
      </c>
      <c r="F59" s="23" t="s">
        <v>51</v>
      </c>
      <c r="G59" s="23" t="s">
        <v>52</v>
      </c>
      <c r="H59" s="22" t="s">
        <v>53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30" x14ac:dyDescent="0.25">
      <c r="A60" s="24">
        <v>1</v>
      </c>
      <c r="B60" s="25" t="s">
        <v>87</v>
      </c>
      <c r="C60" s="25" t="s">
        <v>88</v>
      </c>
      <c r="D60" s="44" t="s">
        <v>204</v>
      </c>
      <c r="E60" s="44">
        <v>1</v>
      </c>
      <c r="F60" s="27" t="s">
        <v>89</v>
      </c>
      <c r="G60" s="27">
        <v>2</v>
      </c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30" x14ac:dyDescent="0.25">
      <c r="A61" s="22">
        <v>2</v>
      </c>
      <c r="B61" s="28" t="s">
        <v>128</v>
      </c>
      <c r="C61" s="28" t="s">
        <v>129</v>
      </c>
      <c r="D61" s="43" t="s">
        <v>204</v>
      </c>
      <c r="E61" s="31">
        <v>1</v>
      </c>
      <c r="F61" s="31" t="s">
        <v>56</v>
      </c>
      <c r="G61" s="31">
        <v>1</v>
      </c>
      <c r="H61" s="3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22">
        <v>4</v>
      </c>
      <c r="B62" s="28" t="s">
        <v>96</v>
      </c>
      <c r="C62" s="28" t="s">
        <v>97</v>
      </c>
      <c r="D62" s="43" t="s">
        <v>206</v>
      </c>
      <c r="E62" s="31">
        <v>1</v>
      </c>
      <c r="F62" s="31" t="s">
        <v>56</v>
      </c>
      <c r="G62" s="31">
        <v>13</v>
      </c>
      <c r="H62" s="3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30" x14ac:dyDescent="0.25">
      <c r="A63" s="22">
        <v>5</v>
      </c>
      <c r="B63" s="28" t="s">
        <v>98</v>
      </c>
      <c r="C63" s="28" t="s">
        <v>130</v>
      </c>
      <c r="D63" s="43" t="s">
        <v>206</v>
      </c>
      <c r="E63" s="31">
        <v>1</v>
      </c>
      <c r="F63" s="31" t="s">
        <v>56</v>
      </c>
      <c r="G63" s="31">
        <v>40</v>
      </c>
      <c r="H63" s="3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30" x14ac:dyDescent="0.25">
      <c r="A64" s="22">
        <v>6</v>
      </c>
      <c r="B64" s="28" t="s">
        <v>131</v>
      </c>
      <c r="C64" s="28" t="s">
        <v>132</v>
      </c>
      <c r="D64" s="43" t="s">
        <v>204</v>
      </c>
      <c r="E64" s="43">
        <v>1</v>
      </c>
      <c r="F64" s="31" t="s">
        <v>89</v>
      </c>
      <c r="G64" s="31">
        <v>2</v>
      </c>
      <c r="H64" s="3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22">
        <v>7</v>
      </c>
      <c r="B65" s="28" t="s">
        <v>133</v>
      </c>
      <c r="C65" s="28" t="s">
        <v>134</v>
      </c>
      <c r="D65" s="43" t="s">
        <v>206</v>
      </c>
      <c r="E65" s="31">
        <v>1</v>
      </c>
      <c r="F65" s="31" t="s">
        <v>56</v>
      </c>
      <c r="G65" s="31">
        <v>2</v>
      </c>
      <c r="H65" s="3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3.25" customHeight="1" x14ac:dyDescent="0.25">
      <c r="A66" s="59" t="s">
        <v>135</v>
      </c>
      <c r="B66" s="60"/>
      <c r="C66" s="60"/>
      <c r="D66" s="60"/>
      <c r="E66" s="60"/>
      <c r="F66" s="60"/>
      <c r="G66" s="60"/>
      <c r="H66" s="6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62" t="s">
        <v>38</v>
      </c>
      <c r="B67" s="63"/>
      <c r="C67" s="63"/>
      <c r="D67" s="63"/>
      <c r="E67" s="63"/>
      <c r="F67" s="63"/>
      <c r="G67" s="63"/>
      <c r="H67" s="64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" customHeight="1" x14ac:dyDescent="0.25">
      <c r="A68" s="52" t="s">
        <v>39</v>
      </c>
      <c r="B68" s="53"/>
      <c r="C68" s="53"/>
      <c r="D68" s="53"/>
      <c r="E68" s="53"/>
      <c r="F68" s="53"/>
      <c r="G68" s="53"/>
      <c r="H68" s="54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" customHeight="1" x14ac:dyDescent="0.25">
      <c r="A69" s="55" t="s">
        <v>188</v>
      </c>
      <c r="B69" s="53"/>
      <c r="C69" s="53"/>
      <c r="D69" s="53"/>
      <c r="E69" s="53"/>
      <c r="F69" s="53"/>
      <c r="G69" s="53"/>
      <c r="H69" s="54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52" t="s">
        <v>136</v>
      </c>
      <c r="B70" s="53"/>
      <c r="C70" s="53"/>
      <c r="D70" s="53"/>
      <c r="E70" s="53"/>
      <c r="F70" s="53"/>
      <c r="G70" s="53"/>
      <c r="H70" s="54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x14ac:dyDescent="0.25">
      <c r="A71" s="52" t="s">
        <v>41</v>
      </c>
      <c r="B71" s="53"/>
      <c r="C71" s="53"/>
      <c r="D71" s="53"/>
      <c r="E71" s="53"/>
      <c r="F71" s="53"/>
      <c r="G71" s="53"/>
      <c r="H71" s="54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" customHeight="1" x14ac:dyDescent="0.25">
      <c r="A72" s="52" t="s">
        <v>42</v>
      </c>
      <c r="B72" s="53"/>
      <c r="C72" s="53"/>
      <c r="D72" s="53"/>
      <c r="E72" s="53"/>
      <c r="F72" s="53"/>
      <c r="G72" s="53"/>
      <c r="H72" s="54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 x14ac:dyDescent="0.25">
      <c r="A73" s="55" t="s">
        <v>194</v>
      </c>
      <c r="B73" s="53"/>
      <c r="C73" s="53"/>
      <c r="D73" s="53"/>
      <c r="E73" s="53"/>
      <c r="F73" s="53"/>
      <c r="G73" s="53"/>
      <c r="H73" s="54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" customHeight="1" x14ac:dyDescent="0.25">
      <c r="A74" s="52" t="s">
        <v>44</v>
      </c>
      <c r="B74" s="53"/>
      <c r="C74" s="53"/>
      <c r="D74" s="53"/>
      <c r="E74" s="53"/>
      <c r="F74" s="53"/>
      <c r="G74" s="53"/>
      <c r="H74" s="54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56" t="s">
        <v>127</v>
      </c>
      <c r="B75" s="57"/>
      <c r="C75" s="57"/>
      <c r="D75" s="57"/>
      <c r="E75" s="57"/>
      <c r="F75" s="57"/>
      <c r="G75" s="57"/>
      <c r="H75" s="58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75" x14ac:dyDescent="0.25">
      <c r="A76" s="42" t="s">
        <v>46</v>
      </c>
      <c r="B76" s="22" t="s">
        <v>47</v>
      </c>
      <c r="C76" s="23" t="s">
        <v>48</v>
      </c>
      <c r="D76" s="23" t="s">
        <v>49</v>
      </c>
      <c r="E76" s="23" t="s">
        <v>50</v>
      </c>
      <c r="F76" s="23" t="s">
        <v>51</v>
      </c>
      <c r="G76" s="23" t="s">
        <v>52</v>
      </c>
      <c r="H76" s="22" t="s">
        <v>53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A77" s="40">
        <v>1</v>
      </c>
      <c r="B77" s="45" t="s">
        <v>137</v>
      </c>
      <c r="C77" s="25" t="s">
        <v>97</v>
      </c>
      <c r="D77" s="44" t="s">
        <v>206</v>
      </c>
      <c r="E77" s="27">
        <v>1</v>
      </c>
      <c r="F77" s="27" t="s">
        <v>56</v>
      </c>
      <c r="G77" s="27">
        <v>1</v>
      </c>
      <c r="H77" s="3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A78" s="39">
        <v>2</v>
      </c>
      <c r="B78" s="25" t="s">
        <v>98</v>
      </c>
      <c r="C78" s="25" t="s">
        <v>99</v>
      </c>
      <c r="D78" s="44" t="s">
        <v>206</v>
      </c>
      <c r="E78" s="27">
        <v>1</v>
      </c>
      <c r="F78" s="27" t="s">
        <v>56</v>
      </c>
      <c r="G78" s="27">
        <v>34</v>
      </c>
      <c r="H78" s="26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A79" s="40">
        <v>3</v>
      </c>
      <c r="B79" s="30" t="s">
        <v>138</v>
      </c>
      <c r="C79" s="30" t="s">
        <v>139</v>
      </c>
      <c r="D79" s="43" t="s">
        <v>206</v>
      </c>
      <c r="E79" s="43">
        <v>1</v>
      </c>
      <c r="F79" s="31" t="s">
        <v>56</v>
      </c>
      <c r="G79" s="43">
        <v>23</v>
      </c>
      <c r="H79" s="26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30" x14ac:dyDescent="0.25">
      <c r="A80" s="40">
        <v>4</v>
      </c>
      <c r="B80" s="28" t="s">
        <v>140</v>
      </c>
      <c r="C80" s="28" t="s">
        <v>101</v>
      </c>
      <c r="D80" s="43" t="s">
        <v>206</v>
      </c>
      <c r="E80" s="31">
        <v>1</v>
      </c>
      <c r="F80" s="31" t="s">
        <v>56</v>
      </c>
      <c r="G80" s="31">
        <v>1</v>
      </c>
      <c r="H80" s="26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30" x14ac:dyDescent="0.25">
      <c r="A81" s="40">
        <v>5</v>
      </c>
      <c r="B81" s="28" t="s">
        <v>87</v>
      </c>
      <c r="C81" s="28" t="s">
        <v>88</v>
      </c>
      <c r="D81" s="43" t="s">
        <v>204</v>
      </c>
      <c r="E81" s="43">
        <v>1</v>
      </c>
      <c r="F81" s="31" t="s">
        <v>89</v>
      </c>
      <c r="G81" s="31">
        <v>14</v>
      </c>
      <c r="H81" s="26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30" x14ac:dyDescent="0.25">
      <c r="A82" s="40">
        <v>6</v>
      </c>
      <c r="B82" s="28" t="s">
        <v>141</v>
      </c>
      <c r="C82" s="28" t="s">
        <v>142</v>
      </c>
      <c r="D82" s="43" t="s">
        <v>204</v>
      </c>
      <c r="E82" s="43">
        <v>1</v>
      </c>
      <c r="F82" s="31" t="s">
        <v>89</v>
      </c>
      <c r="G82" s="31">
        <v>14</v>
      </c>
      <c r="H82" s="26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30" x14ac:dyDescent="0.25">
      <c r="A83" s="40">
        <v>7</v>
      </c>
      <c r="B83" s="28" t="s">
        <v>131</v>
      </c>
      <c r="C83" s="28" t="s">
        <v>132</v>
      </c>
      <c r="D83" s="43" t="s">
        <v>204</v>
      </c>
      <c r="E83" s="43">
        <v>1</v>
      </c>
      <c r="F83" s="31" t="s">
        <v>89</v>
      </c>
      <c r="G83" s="31">
        <v>1</v>
      </c>
      <c r="H83" s="26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A84" s="40">
        <v>8</v>
      </c>
      <c r="B84" s="28" t="s">
        <v>143</v>
      </c>
      <c r="C84" s="25" t="s">
        <v>202</v>
      </c>
      <c r="D84" s="43" t="s">
        <v>206</v>
      </c>
      <c r="E84" s="43">
        <v>1</v>
      </c>
      <c r="F84" s="31" t="s">
        <v>56</v>
      </c>
      <c r="G84" s="31">
        <v>1</v>
      </c>
      <c r="H84" s="26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79" t="s">
        <v>144</v>
      </c>
      <c r="B85" s="80"/>
      <c r="C85" s="80"/>
      <c r="D85" s="80"/>
      <c r="E85" s="80"/>
      <c r="F85" s="80"/>
      <c r="G85" s="80"/>
      <c r="H85" s="81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75" x14ac:dyDescent="0.25">
      <c r="A86" s="45" t="s">
        <v>46</v>
      </c>
      <c r="B86" s="27" t="s">
        <v>47</v>
      </c>
      <c r="C86" s="27" t="s">
        <v>48</v>
      </c>
      <c r="D86" s="27" t="s">
        <v>49</v>
      </c>
      <c r="E86" s="27" t="s">
        <v>50</v>
      </c>
      <c r="F86" s="27" t="s">
        <v>51</v>
      </c>
      <c r="G86" s="27" t="s">
        <v>52</v>
      </c>
      <c r="H86" s="24" t="s">
        <v>53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45" x14ac:dyDescent="0.25">
      <c r="A87" s="40">
        <v>1</v>
      </c>
      <c r="B87" s="28" t="s">
        <v>145</v>
      </c>
      <c r="C87" s="28" t="s">
        <v>146</v>
      </c>
      <c r="D87" s="43" t="s">
        <v>205</v>
      </c>
      <c r="E87" s="31">
        <v>1</v>
      </c>
      <c r="F87" s="31" t="s">
        <v>147</v>
      </c>
      <c r="G87" s="31">
        <v>30</v>
      </c>
      <c r="H87" s="35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60" x14ac:dyDescent="0.25">
      <c r="A88" s="40">
        <v>2</v>
      </c>
      <c r="B88" s="28" t="s">
        <v>148</v>
      </c>
      <c r="C88" s="28" t="s">
        <v>149</v>
      </c>
      <c r="D88" s="43" t="s">
        <v>205</v>
      </c>
      <c r="E88" s="32">
        <v>1</v>
      </c>
      <c r="F88" s="31" t="s">
        <v>89</v>
      </c>
      <c r="G88" s="31">
        <v>2</v>
      </c>
      <c r="H88" s="35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30" x14ac:dyDescent="0.25">
      <c r="A89" s="40">
        <v>3</v>
      </c>
      <c r="B89" s="28" t="s">
        <v>100</v>
      </c>
      <c r="C89" s="28" t="s">
        <v>101</v>
      </c>
      <c r="D89" s="43" t="s">
        <v>205</v>
      </c>
      <c r="E89" s="31">
        <v>1</v>
      </c>
      <c r="F89" s="31" t="s">
        <v>89</v>
      </c>
      <c r="G89" s="31">
        <v>6</v>
      </c>
      <c r="H89" s="3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30" x14ac:dyDescent="0.25">
      <c r="A90" s="40">
        <v>4</v>
      </c>
      <c r="B90" s="28" t="s">
        <v>102</v>
      </c>
      <c r="C90" s="28" t="s">
        <v>101</v>
      </c>
      <c r="D90" s="43" t="s">
        <v>205</v>
      </c>
      <c r="E90" s="31">
        <v>1</v>
      </c>
      <c r="F90" s="31" t="s">
        <v>89</v>
      </c>
      <c r="G90" s="31">
        <v>6</v>
      </c>
      <c r="H90" s="3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30" x14ac:dyDescent="0.25">
      <c r="A91" s="40">
        <v>5</v>
      </c>
      <c r="B91" s="28" t="s">
        <v>150</v>
      </c>
      <c r="C91" s="28" t="s">
        <v>101</v>
      </c>
      <c r="D91" s="43" t="s">
        <v>205</v>
      </c>
      <c r="E91" s="31">
        <v>1</v>
      </c>
      <c r="F91" s="31" t="s">
        <v>89</v>
      </c>
      <c r="G91" s="31">
        <v>6</v>
      </c>
      <c r="H91" s="35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30" x14ac:dyDescent="0.25">
      <c r="A92" s="40">
        <v>6</v>
      </c>
      <c r="B92" s="46" t="s">
        <v>151</v>
      </c>
      <c r="C92" s="28" t="s">
        <v>101</v>
      </c>
      <c r="D92" s="43" t="s">
        <v>205</v>
      </c>
      <c r="E92" s="31">
        <v>1</v>
      </c>
      <c r="F92" s="31" t="s">
        <v>89</v>
      </c>
      <c r="G92" s="47">
        <v>6</v>
      </c>
      <c r="H92" s="35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82" t="s">
        <v>152</v>
      </c>
      <c r="B93" s="80"/>
      <c r="C93" s="80"/>
      <c r="D93" s="80"/>
      <c r="E93" s="80"/>
      <c r="F93" s="80"/>
      <c r="G93" s="80"/>
      <c r="H93" s="81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77" t="s">
        <v>38</v>
      </c>
      <c r="B94" s="63"/>
      <c r="C94" s="63"/>
      <c r="D94" s="63"/>
      <c r="E94" s="63"/>
      <c r="F94" s="63"/>
      <c r="G94" s="63"/>
      <c r="H94" s="64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78" t="s">
        <v>195</v>
      </c>
      <c r="B95" s="53"/>
      <c r="C95" s="53"/>
      <c r="D95" s="53"/>
      <c r="E95" s="53"/>
      <c r="F95" s="53"/>
      <c r="G95" s="53"/>
      <c r="H95" s="54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78" t="s">
        <v>196</v>
      </c>
      <c r="B96" s="53"/>
      <c r="C96" s="53"/>
      <c r="D96" s="53"/>
      <c r="E96" s="53"/>
      <c r="F96" s="53"/>
      <c r="G96" s="53"/>
      <c r="H96" s="54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78" t="s">
        <v>136</v>
      </c>
      <c r="B97" s="53"/>
      <c r="C97" s="53"/>
      <c r="D97" s="53"/>
      <c r="E97" s="53"/>
      <c r="F97" s="53"/>
      <c r="G97" s="53"/>
      <c r="H97" s="54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78" t="s">
        <v>197</v>
      </c>
      <c r="B98" s="53"/>
      <c r="C98" s="53"/>
      <c r="D98" s="53"/>
      <c r="E98" s="53"/>
      <c r="F98" s="53"/>
      <c r="G98" s="53"/>
      <c r="H98" s="54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" customHeight="1" x14ac:dyDescent="0.25">
      <c r="A99" s="78" t="s">
        <v>198</v>
      </c>
      <c r="B99" s="53"/>
      <c r="C99" s="53"/>
      <c r="D99" s="53"/>
      <c r="E99" s="53"/>
      <c r="F99" s="53"/>
      <c r="G99" s="53"/>
      <c r="H99" s="54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78" t="s">
        <v>199</v>
      </c>
      <c r="B100" s="53"/>
      <c r="C100" s="53"/>
      <c r="D100" s="53"/>
      <c r="E100" s="53"/>
      <c r="F100" s="53"/>
      <c r="G100" s="53"/>
      <c r="H100" s="54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78" t="s">
        <v>200</v>
      </c>
      <c r="B101" s="53"/>
      <c r="C101" s="53"/>
      <c r="D101" s="53"/>
      <c r="E101" s="53"/>
      <c r="F101" s="53"/>
      <c r="G101" s="53"/>
      <c r="H101" s="54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76" t="s">
        <v>201</v>
      </c>
      <c r="B102" s="57"/>
      <c r="C102" s="57"/>
      <c r="D102" s="57"/>
      <c r="E102" s="57"/>
      <c r="F102" s="57"/>
      <c r="G102" s="57"/>
      <c r="H102" s="58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42" t="s">
        <v>46</v>
      </c>
      <c r="B103" s="23" t="s">
        <v>47</v>
      </c>
      <c r="C103" s="23" t="s">
        <v>48</v>
      </c>
      <c r="D103" s="22" t="s">
        <v>49</v>
      </c>
      <c r="E103" s="22" t="s">
        <v>50</v>
      </c>
      <c r="F103" s="22" t="s">
        <v>51</v>
      </c>
      <c r="G103" s="22" t="s">
        <v>52</v>
      </c>
      <c r="H103" s="22" t="s">
        <v>53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48">
        <v>1</v>
      </c>
      <c r="B104" s="49" t="s">
        <v>153</v>
      </c>
      <c r="C104" s="50"/>
      <c r="D104" s="51"/>
      <c r="E104" s="51"/>
      <c r="F104" s="51"/>
      <c r="G104" s="51"/>
      <c r="H104" s="35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48">
        <v>2</v>
      </c>
      <c r="B105" s="49"/>
      <c r="C105" s="50"/>
      <c r="D105" s="51"/>
      <c r="E105" s="51"/>
      <c r="F105" s="51"/>
      <c r="G105" s="51"/>
      <c r="H105" s="35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48">
        <v>3</v>
      </c>
      <c r="B106" s="49"/>
      <c r="C106" s="50"/>
      <c r="D106" s="51"/>
      <c r="E106" s="51"/>
      <c r="F106" s="51"/>
      <c r="G106" s="51"/>
      <c r="H106" s="35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48">
        <v>4</v>
      </c>
      <c r="B107" s="45"/>
      <c r="C107" s="45"/>
      <c r="D107" s="39"/>
      <c r="E107" s="39"/>
      <c r="F107" s="39"/>
      <c r="G107" s="39"/>
      <c r="H107" s="35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48">
        <v>5</v>
      </c>
      <c r="B108" s="45"/>
      <c r="C108" s="45"/>
      <c r="D108" s="39"/>
      <c r="E108" s="39"/>
      <c r="F108" s="39"/>
      <c r="G108" s="39"/>
      <c r="H108" s="35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48">
        <v>10</v>
      </c>
      <c r="B109" s="35"/>
      <c r="C109" s="45"/>
      <c r="D109" s="39"/>
      <c r="E109" s="39"/>
      <c r="F109" s="39"/>
      <c r="G109" s="39"/>
      <c r="H109" s="35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99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99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99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99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99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99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99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99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99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9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99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99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9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99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99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99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99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99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99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99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99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99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99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99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99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99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99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99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99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99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99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99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99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99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99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99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99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99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99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99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99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99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9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9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9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9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9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9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9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9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9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9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9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9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9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9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9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9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9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9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9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9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9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9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9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9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9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9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9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9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9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9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9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9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9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9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9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9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9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9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9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9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9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9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9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9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9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9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9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9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9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9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9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9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9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9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9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9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9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9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9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9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9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9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9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9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9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9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9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9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99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99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9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99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99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99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99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99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99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9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99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99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99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99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99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99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99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99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99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99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99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99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99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99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99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99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99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99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99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99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99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99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99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99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9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99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99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99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99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99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99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99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99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99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99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99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99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99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99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99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99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99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99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99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99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99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99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99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99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9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99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9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99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99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99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99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99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99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99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99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99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99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99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99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99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99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99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99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99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99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99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99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99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99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9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99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99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99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99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99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99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99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99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99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99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99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99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99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99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99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99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99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99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99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99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99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99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99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99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99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99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99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99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99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99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99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99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99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99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99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99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99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99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99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99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99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99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99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99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99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99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99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99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99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99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99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99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99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99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99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99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99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99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99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99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99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99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99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99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99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99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99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99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99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99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99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99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99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99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99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99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99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99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99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99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99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99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99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99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99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99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99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99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99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99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99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99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99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99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99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99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99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99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99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99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99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99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99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99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99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99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99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99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99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99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99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99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99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99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99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99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99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99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99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99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99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99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99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99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99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99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99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99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99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99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99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99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99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99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99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99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99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99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99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99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99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99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99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99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99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99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99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99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99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99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99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99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99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99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99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99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99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99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99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99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99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99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99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99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99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99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99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99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99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99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99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99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99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99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99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99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99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99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99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99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99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99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99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99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99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99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99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99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99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99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99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99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99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99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99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99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99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99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99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99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99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99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99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99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99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99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99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99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99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99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99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99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99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99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99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99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99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99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99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99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99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99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99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99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99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99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99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99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99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99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99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99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99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99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99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99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99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99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99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99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99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99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99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99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99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99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99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99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99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99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99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99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99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99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99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99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99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99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99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99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99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99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99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99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99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99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99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99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99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99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99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99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99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99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99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99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99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99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99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99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99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99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99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99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99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99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99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99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99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99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99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9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99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99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99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99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99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99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99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99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99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99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99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99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99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99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99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99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99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99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99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99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99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99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99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99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99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99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99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99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99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99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99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99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99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99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99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99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99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99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99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99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99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99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99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99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99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99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99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99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99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99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99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99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99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99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99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99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99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99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99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99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99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99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99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99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99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99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99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99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99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99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99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99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99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99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99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99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99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99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99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99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99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99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99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99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99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99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99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99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99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99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99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99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99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99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99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99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99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99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99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99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99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99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99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99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99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99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99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99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99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99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99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99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99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99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99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99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99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99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99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99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99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99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99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99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99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99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99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99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99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99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99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99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99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99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99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99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99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99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99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99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99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99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99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99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99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99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99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99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99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99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99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99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99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99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99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99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99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99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99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99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99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99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99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99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99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99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99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99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99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99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99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99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99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99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99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99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99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99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99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99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99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99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99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99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99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99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99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99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99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99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99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99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99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99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99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99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99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99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99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99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99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99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99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99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99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99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99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99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99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99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99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99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99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99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99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99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99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99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99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99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99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99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99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99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99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99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99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99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99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99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99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99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99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99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99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99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99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99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99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99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99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99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99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99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99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99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99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99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99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99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99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99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99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99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99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99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99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99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99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99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99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99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99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99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99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99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99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99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99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99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99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99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99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99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99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99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99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99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99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99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99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99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99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99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99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99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99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99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99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99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99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99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99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99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99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99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99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99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99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99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99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99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99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99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99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99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99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99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99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99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99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99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99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99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99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99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99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99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99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99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99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99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99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99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99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99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99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99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99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99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99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99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99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99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99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99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99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99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99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99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99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99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99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99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99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99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99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99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99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99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99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99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99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99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99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99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99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99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99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99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99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99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99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99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99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99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99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99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99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99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99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99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99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99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99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99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99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99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99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99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99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99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99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99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99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99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99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99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99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99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99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99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99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99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99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99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99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99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99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99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99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99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99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69">
    <mergeCell ref="A57:H57"/>
    <mergeCell ref="A58:H58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85:H85"/>
    <mergeCell ref="A93:H93"/>
    <mergeCell ref="A101:H101"/>
    <mergeCell ref="A102:H102"/>
    <mergeCell ref="A94:H94"/>
    <mergeCell ref="A95:H95"/>
    <mergeCell ref="A96:H96"/>
    <mergeCell ref="A97:H97"/>
    <mergeCell ref="A98:H98"/>
    <mergeCell ref="A99:H99"/>
    <mergeCell ref="A100:H100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C10:D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53:H53"/>
    <mergeCell ref="A54:H54"/>
    <mergeCell ref="A55:H55"/>
    <mergeCell ref="A56:H56"/>
    <mergeCell ref="A25:H25"/>
    <mergeCell ref="A49:H49"/>
    <mergeCell ref="A50:H50"/>
    <mergeCell ref="A51:H51"/>
    <mergeCell ref="A52:H5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43" zoomScale="70" zoomScaleNormal="70" workbookViewId="0">
      <selection activeCell="D64" sqref="D64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45" style="21" customWidth="1"/>
    <col min="4" max="4" width="22" style="21" customWidth="1"/>
    <col min="5" max="5" width="15.42578125" style="21" customWidth="1"/>
    <col min="6" max="6" width="19.7109375" style="21" customWidth="1"/>
    <col min="7" max="7" width="14.42578125" style="21" customWidth="1"/>
    <col min="8" max="8" width="25" style="21" customWidth="1"/>
    <col min="9" max="16384" width="14.42578125" style="21"/>
  </cols>
  <sheetData>
    <row r="1" spans="1:26" x14ac:dyDescent="0.25">
      <c r="A1" s="70" t="s">
        <v>26</v>
      </c>
      <c r="B1" s="53"/>
      <c r="C1" s="53"/>
      <c r="D1" s="53"/>
      <c r="E1" s="53"/>
      <c r="F1" s="53"/>
      <c r="G1" s="53"/>
      <c r="H1" s="5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0.25" x14ac:dyDescent="0.25">
      <c r="A2" s="71" t="s">
        <v>27</v>
      </c>
      <c r="B2" s="72"/>
      <c r="C2" s="72"/>
      <c r="D2" s="72"/>
      <c r="E2" s="72"/>
      <c r="F2" s="72"/>
      <c r="G2" s="72"/>
      <c r="H2" s="7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74" t="str">
        <f>'Информация о Чемпионате'!B4</f>
        <v>Межрегиональный (Отборочный) этап Чемпионата</v>
      </c>
      <c r="B3" s="72"/>
      <c r="C3" s="72"/>
      <c r="D3" s="72"/>
      <c r="E3" s="72"/>
      <c r="F3" s="72"/>
      <c r="G3" s="72"/>
      <c r="H3" s="73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0.25" x14ac:dyDescent="0.25">
      <c r="A4" s="71" t="s">
        <v>28</v>
      </c>
      <c r="B4" s="72"/>
      <c r="C4" s="72"/>
      <c r="D4" s="72"/>
      <c r="E4" s="72"/>
      <c r="F4" s="72"/>
      <c r="G4" s="72"/>
      <c r="H4" s="7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5" t="str">
        <f>'Информация о Чемпионате'!B3</f>
        <v>Обслуживание и ремонт вагонов</v>
      </c>
      <c r="B5" s="72"/>
      <c r="C5" s="72"/>
      <c r="D5" s="72"/>
      <c r="E5" s="72"/>
      <c r="F5" s="72"/>
      <c r="G5" s="72"/>
      <c r="H5" s="7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65" t="s">
        <v>29</v>
      </c>
      <c r="B6" s="53"/>
      <c r="C6" s="53"/>
      <c r="D6" s="53"/>
      <c r="E6" s="53"/>
      <c r="F6" s="53"/>
      <c r="G6" s="53"/>
      <c r="H6" s="53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x14ac:dyDescent="0.25">
      <c r="A7" s="65" t="s">
        <v>30</v>
      </c>
      <c r="B7" s="53"/>
      <c r="C7" s="69" t="str">
        <f>'Информация о Чемпионате'!B5</f>
        <v>Новосибирская область</v>
      </c>
      <c r="D7" s="53"/>
      <c r="E7" s="53"/>
      <c r="F7" s="53"/>
      <c r="G7" s="53"/>
      <c r="H7" s="5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x14ac:dyDescent="0.25">
      <c r="A8" s="65" t="s">
        <v>31</v>
      </c>
      <c r="B8" s="53"/>
      <c r="C8" s="53"/>
      <c r="D8" s="69" t="str">
        <f>'Информация о Чемпионате'!B6</f>
        <v>ГБПОУ НСО "НКТТ имени Н.А. Лунина"</v>
      </c>
      <c r="E8" s="53"/>
      <c r="F8" s="53"/>
      <c r="G8" s="53"/>
      <c r="H8" s="53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65" t="s">
        <v>186</v>
      </c>
      <c r="B9" s="53"/>
      <c r="C9" s="65" t="str">
        <f>'Информация о Чемпионате'!B7</f>
        <v>г. Новосибирск, ул. Дмитрия Шамшурина, 57</v>
      </c>
      <c r="D9" s="53"/>
      <c r="E9" s="53"/>
      <c r="F9" s="53"/>
      <c r="G9" s="53"/>
      <c r="H9" s="53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65" t="s">
        <v>187</v>
      </c>
      <c r="B10" s="53"/>
      <c r="C10" s="65" t="str">
        <f>'Информация о Чемпионате'!B9</f>
        <v>Лопатин Максим Владимирович</v>
      </c>
      <c r="D10" s="53"/>
      <c r="E10" s="65" t="str">
        <f>'Информация о Чемпионате'!B10</f>
        <v>lopatora@yandex.ru</v>
      </c>
      <c r="F10" s="53"/>
      <c r="G10" s="65" t="str">
        <f>'Информация о Чемпионате'!B11</f>
        <v>8 923 231-29-54</v>
      </c>
      <c r="H10" s="53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65" t="s">
        <v>32</v>
      </c>
      <c r="B11" s="53"/>
      <c r="C11" s="65" t="str">
        <f>'Информация о Чемпионате'!B12</f>
        <v>Большаков Николай Аркадьевич</v>
      </c>
      <c r="D11" s="53"/>
      <c r="E11" s="65" t="str">
        <f>'Информация о Чемпионате'!B13</f>
        <v>angarakan.63@mail.ru</v>
      </c>
      <c r="F11" s="53"/>
      <c r="G11" s="65">
        <f>'Информация о Чемпионате'!B14</f>
        <v>89247756621</v>
      </c>
      <c r="H11" s="53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65" t="s">
        <v>33</v>
      </c>
      <c r="B12" s="53"/>
      <c r="C12" s="65">
        <f>'Информация о Чемпионате'!B17</f>
        <v>18</v>
      </c>
      <c r="D12" s="53"/>
      <c r="E12" s="53"/>
      <c r="F12" s="53"/>
      <c r="G12" s="53"/>
      <c r="H12" s="53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65" t="s">
        <v>34</v>
      </c>
      <c r="B13" s="53"/>
      <c r="C13" s="65">
        <f>'Информация о Чемпионате'!B15</f>
        <v>7</v>
      </c>
      <c r="D13" s="53"/>
      <c r="E13" s="53"/>
      <c r="F13" s="53"/>
      <c r="G13" s="53"/>
      <c r="H13" s="5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65" t="s">
        <v>35</v>
      </c>
      <c r="B14" s="53"/>
      <c r="C14" s="65">
        <f>'Информация о Чемпионате'!B16</f>
        <v>5</v>
      </c>
      <c r="D14" s="53"/>
      <c r="E14" s="53"/>
      <c r="F14" s="53"/>
      <c r="G14" s="53"/>
      <c r="H14" s="5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65" t="s">
        <v>36</v>
      </c>
      <c r="B15" s="53"/>
      <c r="C15" s="65" t="str">
        <f>'Информация о Чемпионате'!B8</f>
        <v>13.05.2024 - 17.05.2024</v>
      </c>
      <c r="D15" s="53"/>
      <c r="E15" s="53"/>
      <c r="F15" s="53"/>
      <c r="G15" s="53"/>
      <c r="H15" s="5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0.25" x14ac:dyDescent="0.25">
      <c r="A16" s="59" t="s">
        <v>154</v>
      </c>
      <c r="B16" s="60"/>
      <c r="C16" s="60"/>
      <c r="D16" s="60"/>
      <c r="E16" s="60"/>
      <c r="F16" s="60"/>
      <c r="G16" s="60"/>
      <c r="H16" s="6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62" t="s">
        <v>38</v>
      </c>
      <c r="B17" s="63"/>
      <c r="C17" s="63"/>
      <c r="D17" s="63"/>
      <c r="E17" s="63"/>
      <c r="F17" s="63"/>
      <c r="G17" s="63"/>
      <c r="H17" s="64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52" t="s">
        <v>39</v>
      </c>
      <c r="B18" s="53"/>
      <c r="C18" s="53"/>
      <c r="D18" s="53"/>
      <c r="E18" s="53"/>
      <c r="F18" s="53"/>
      <c r="G18" s="53"/>
      <c r="H18" s="54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55" t="s">
        <v>188</v>
      </c>
      <c r="B19" s="53"/>
      <c r="C19" s="53"/>
      <c r="D19" s="53"/>
      <c r="E19" s="53"/>
      <c r="F19" s="53"/>
      <c r="G19" s="53"/>
      <c r="H19" s="5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52" t="s">
        <v>40</v>
      </c>
      <c r="B20" s="53"/>
      <c r="C20" s="53"/>
      <c r="D20" s="53"/>
      <c r="E20" s="53"/>
      <c r="F20" s="53"/>
      <c r="G20" s="53"/>
      <c r="H20" s="54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52" t="s">
        <v>41</v>
      </c>
      <c r="B21" s="53"/>
      <c r="C21" s="53"/>
      <c r="D21" s="53"/>
      <c r="E21" s="53"/>
      <c r="F21" s="53"/>
      <c r="G21" s="53"/>
      <c r="H21" s="5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52" t="s">
        <v>42</v>
      </c>
      <c r="B22" s="53"/>
      <c r="C22" s="53"/>
      <c r="D22" s="53"/>
      <c r="E22" s="53"/>
      <c r="F22" s="53"/>
      <c r="G22" s="53"/>
      <c r="H22" s="5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52" t="s">
        <v>43</v>
      </c>
      <c r="B23" s="53"/>
      <c r="C23" s="53"/>
      <c r="D23" s="53"/>
      <c r="E23" s="53"/>
      <c r="F23" s="53"/>
      <c r="G23" s="53"/>
      <c r="H23" s="5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52" t="s">
        <v>44</v>
      </c>
      <c r="B24" s="53"/>
      <c r="C24" s="53"/>
      <c r="D24" s="53"/>
      <c r="E24" s="53"/>
      <c r="F24" s="53"/>
      <c r="G24" s="53"/>
      <c r="H24" s="5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56" t="s">
        <v>45</v>
      </c>
      <c r="B25" s="57"/>
      <c r="C25" s="57"/>
      <c r="D25" s="57"/>
      <c r="E25" s="57"/>
      <c r="F25" s="57"/>
      <c r="G25" s="57"/>
      <c r="H25" s="5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75" x14ac:dyDescent="0.25">
      <c r="A26" s="22" t="s">
        <v>46</v>
      </c>
      <c r="B26" s="22" t="s">
        <v>47</v>
      </c>
      <c r="C26" s="23" t="s">
        <v>48</v>
      </c>
      <c r="D26" s="22" t="s">
        <v>49</v>
      </c>
      <c r="E26" s="23" t="s">
        <v>50</v>
      </c>
      <c r="F26" s="22" t="s">
        <v>51</v>
      </c>
      <c r="G26" s="22" t="s">
        <v>52</v>
      </c>
      <c r="H26" s="22" t="s">
        <v>53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48" customHeight="1" x14ac:dyDescent="0.25">
      <c r="A27" s="24">
        <v>1</v>
      </c>
      <c r="B27" s="25" t="s">
        <v>54</v>
      </c>
      <c r="C27" s="25" t="s">
        <v>55</v>
      </c>
      <c r="D27" s="101" t="s">
        <v>203</v>
      </c>
      <c r="E27" s="27">
        <v>1</v>
      </c>
      <c r="F27" s="27" t="s">
        <v>56</v>
      </c>
      <c r="G27" s="27">
        <v>2</v>
      </c>
      <c r="H27" s="2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22">
        <v>2</v>
      </c>
      <c r="B28" s="28" t="s">
        <v>155</v>
      </c>
      <c r="C28" s="29" t="s">
        <v>156</v>
      </c>
      <c r="D28" s="101" t="s">
        <v>203</v>
      </c>
      <c r="E28" s="31">
        <v>1</v>
      </c>
      <c r="F28" s="31" t="s">
        <v>56</v>
      </c>
      <c r="G28" s="31">
        <v>2</v>
      </c>
      <c r="H28" s="3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22">
        <v>3</v>
      </c>
      <c r="B29" s="28" t="s">
        <v>57</v>
      </c>
      <c r="C29" s="28" t="s">
        <v>58</v>
      </c>
      <c r="D29" s="101" t="s">
        <v>203</v>
      </c>
      <c r="E29" s="32">
        <v>1</v>
      </c>
      <c r="F29" s="32" t="s">
        <v>56</v>
      </c>
      <c r="G29" s="31">
        <v>2</v>
      </c>
      <c r="H29" s="3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30" x14ac:dyDescent="0.25">
      <c r="A30" s="22">
        <v>4</v>
      </c>
      <c r="B30" s="28" t="s">
        <v>63</v>
      </c>
      <c r="C30" s="28" t="s">
        <v>64</v>
      </c>
      <c r="D30" s="101" t="s">
        <v>203</v>
      </c>
      <c r="E30" s="32">
        <v>1</v>
      </c>
      <c r="F30" s="32" t="s">
        <v>56</v>
      </c>
      <c r="G30" s="31">
        <v>2</v>
      </c>
      <c r="H30" s="3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22">
        <v>5</v>
      </c>
      <c r="B31" s="28" t="s">
        <v>157</v>
      </c>
      <c r="C31" s="28" t="s">
        <v>158</v>
      </c>
      <c r="D31" s="101" t="s">
        <v>203</v>
      </c>
      <c r="E31" s="32">
        <v>1</v>
      </c>
      <c r="F31" s="32" t="s">
        <v>56</v>
      </c>
      <c r="G31" s="31">
        <v>2</v>
      </c>
      <c r="H31" s="3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45" x14ac:dyDescent="0.25">
      <c r="A32" s="22">
        <v>6</v>
      </c>
      <c r="B32" s="28" t="s">
        <v>65</v>
      </c>
      <c r="C32" s="28" t="s">
        <v>159</v>
      </c>
      <c r="D32" s="101" t="s">
        <v>203</v>
      </c>
      <c r="E32" s="32">
        <v>1</v>
      </c>
      <c r="F32" s="32" t="s">
        <v>56</v>
      </c>
      <c r="G32" s="31">
        <v>2</v>
      </c>
      <c r="H32" s="3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24">
        <v>7</v>
      </c>
      <c r="B33" s="28" t="s">
        <v>61</v>
      </c>
      <c r="C33" s="28" t="s">
        <v>62</v>
      </c>
      <c r="D33" s="101" t="s">
        <v>203</v>
      </c>
      <c r="E33" s="32">
        <v>1</v>
      </c>
      <c r="F33" s="32" t="s">
        <v>56</v>
      </c>
      <c r="G33" s="31">
        <v>2</v>
      </c>
      <c r="H33" s="3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0" x14ac:dyDescent="0.25">
      <c r="A34" s="22">
        <v>8</v>
      </c>
      <c r="B34" s="28" t="s">
        <v>59</v>
      </c>
      <c r="C34" s="29" t="s">
        <v>60</v>
      </c>
      <c r="D34" s="101" t="s">
        <v>203</v>
      </c>
      <c r="E34" s="32">
        <v>1</v>
      </c>
      <c r="F34" s="32" t="s">
        <v>56</v>
      </c>
      <c r="G34" s="31">
        <v>2</v>
      </c>
      <c r="H34" s="3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30" x14ac:dyDescent="0.25">
      <c r="A35" s="22">
        <v>9</v>
      </c>
      <c r="B35" s="28" t="s">
        <v>67</v>
      </c>
      <c r="C35" s="29" t="s">
        <v>68</v>
      </c>
      <c r="D35" s="101" t="s">
        <v>203</v>
      </c>
      <c r="E35" s="32">
        <v>1</v>
      </c>
      <c r="F35" s="32" t="s">
        <v>56</v>
      </c>
      <c r="G35" s="31">
        <v>2</v>
      </c>
      <c r="H35" s="3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60" x14ac:dyDescent="0.25">
      <c r="A36" s="22">
        <v>10</v>
      </c>
      <c r="B36" s="28" t="s">
        <v>69</v>
      </c>
      <c r="C36" s="28" t="s">
        <v>70</v>
      </c>
      <c r="D36" s="101" t="s">
        <v>203</v>
      </c>
      <c r="E36" s="32">
        <v>1</v>
      </c>
      <c r="F36" s="32" t="s">
        <v>56</v>
      </c>
      <c r="G36" s="31">
        <v>2</v>
      </c>
      <c r="H36" s="3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22">
        <v>11</v>
      </c>
      <c r="B37" s="28" t="s">
        <v>160</v>
      </c>
      <c r="C37" s="28" t="s">
        <v>161</v>
      </c>
      <c r="D37" s="101" t="s">
        <v>203</v>
      </c>
      <c r="E37" s="32">
        <v>1</v>
      </c>
      <c r="F37" s="32" t="s">
        <v>56</v>
      </c>
      <c r="G37" s="31">
        <v>2</v>
      </c>
      <c r="H37" s="3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22">
        <v>12</v>
      </c>
      <c r="B38" s="28" t="s">
        <v>162</v>
      </c>
      <c r="C38" s="28" t="s">
        <v>163</v>
      </c>
      <c r="D38" s="101" t="s">
        <v>203</v>
      </c>
      <c r="E38" s="32">
        <v>1</v>
      </c>
      <c r="F38" s="32" t="s">
        <v>56</v>
      </c>
      <c r="G38" s="31">
        <v>2</v>
      </c>
      <c r="H38" s="3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24">
        <v>13</v>
      </c>
      <c r="B39" s="28" t="s">
        <v>164</v>
      </c>
      <c r="C39" s="28" t="s">
        <v>165</v>
      </c>
      <c r="D39" s="101" t="s">
        <v>203</v>
      </c>
      <c r="E39" s="32">
        <v>1</v>
      </c>
      <c r="F39" s="32" t="s">
        <v>56</v>
      </c>
      <c r="G39" s="31">
        <v>2</v>
      </c>
      <c r="H39" s="3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45" x14ac:dyDescent="0.25">
      <c r="A40" s="22">
        <v>14</v>
      </c>
      <c r="B40" s="28" t="s">
        <v>73</v>
      </c>
      <c r="C40" s="28" t="s">
        <v>74</v>
      </c>
      <c r="D40" s="101" t="s">
        <v>203</v>
      </c>
      <c r="E40" s="32">
        <v>1</v>
      </c>
      <c r="F40" s="32" t="s">
        <v>56</v>
      </c>
      <c r="G40" s="31">
        <v>2</v>
      </c>
      <c r="H40" s="3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0" x14ac:dyDescent="0.25">
      <c r="A41" s="22">
        <v>15</v>
      </c>
      <c r="B41" s="29" t="s">
        <v>166</v>
      </c>
      <c r="C41" s="29" t="s">
        <v>76</v>
      </c>
      <c r="D41" s="101" t="s">
        <v>203</v>
      </c>
      <c r="E41" s="32">
        <v>5</v>
      </c>
      <c r="F41" s="32" t="s">
        <v>56</v>
      </c>
      <c r="G41" s="31">
        <v>10</v>
      </c>
      <c r="H41" s="3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30" x14ac:dyDescent="0.25">
      <c r="A42" s="22">
        <v>16</v>
      </c>
      <c r="B42" s="29" t="s">
        <v>167</v>
      </c>
      <c r="C42" s="29" t="s">
        <v>168</v>
      </c>
      <c r="D42" s="101" t="s">
        <v>204</v>
      </c>
      <c r="E42" s="32">
        <v>1</v>
      </c>
      <c r="F42" s="32" t="s">
        <v>56</v>
      </c>
      <c r="G42" s="31">
        <v>1</v>
      </c>
      <c r="H42" s="3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30" x14ac:dyDescent="0.25">
      <c r="A43" s="22">
        <v>17</v>
      </c>
      <c r="B43" s="28" t="s">
        <v>169</v>
      </c>
      <c r="C43" s="29" t="s">
        <v>78</v>
      </c>
      <c r="D43" s="101" t="s">
        <v>204</v>
      </c>
      <c r="E43" s="32">
        <v>1</v>
      </c>
      <c r="F43" s="32" t="s">
        <v>56</v>
      </c>
      <c r="G43" s="31">
        <v>1</v>
      </c>
      <c r="H43" s="3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30" x14ac:dyDescent="0.25">
      <c r="A44" s="22">
        <v>18</v>
      </c>
      <c r="B44" s="28" t="s">
        <v>79</v>
      </c>
      <c r="C44" s="29" t="s">
        <v>80</v>
      </c>
      <c r="D44" s="101" t="s">
        <v>204</v>
      </c>
      <c r="E44" s="32">
        <v>1</v>
      </c>
      <c r="F44" s="32" t="s">
        <v>56</v>
      </c>
      <c r="G44" s="31">
        <v>1</v>
      </c>
      <c r="H44" s="3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0" x14ac:dyDescent="0.25">
      <c r="A45" s="24">
        <v>19</v>
      </c>
      <c r="B45" s="28" t="s">
        <v>81</v>
      </c>
      <c r="C45" s="29" t="s">
        <v>82</v>
      </c>
      <c r="D45" s="101" t="s">
        <v>204</v>
      </c>
      <c r="E45" s="32">
        <v>1</v>
      </c>
      <c r="F45" s="32" t="s">
        <v>56</v>
      </c>
      <c r="G45" s="31">
        <v>2</v>
      </c>
      <c r="H45" s="3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05" x14ac:dyDescent="0.25">
      <c r="A46" s="24">
        <v>20</v>
      </c>
      <c r="B46" s="28" t="s">
        <v>170</v>
      </c>
      <c r="C46" s="29" t="s">
        <v>83</v>
      </c>
      <c r="D46" s="43" t="s">
        <v>204</v>
      </c>
      <c r="E46" s="32">
        <v>1</v>
      </c>
      <c r="F46" s="32" t="s">
        <v>56</v>
      </c>
      <c r="G46" s="31">
        <v>2</v>
      </c>
      <c r="H46" s="3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60" x14ac:dyDescent="0.25">
      <c r="A47" s="22">
        <v>21</v>
      </c>
      <c r="B47" s="33" t="s">
        <v>189</v>
      </c>
      <c r="C47" s="28" t="s">
        <v>84</v>
      </c>
      <c r="D47" s="43" t="s">
        <v>203</v>
      </c>
      <c r="E47" s="31">
        <v>1</v>
      </c>
      <c r="F47" s="32" t="s">
        <v>56</v>
      </c>
      <c r="G47" s="31">
        <v>2</v>
      </c>
      <c r="H47" s="3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30" x14ac:dyDescent="0.25">
      <c r="A48" s="22">
        <v>22</v>
      </c>
      <c r="B48" s="28" t="s">
        <v>85</v>
      </c>
      <c r="C48" s="28" t="s">
        <v>86</v>
      </c>
      <c r="D48" s="43" t="s">
        <v>203</v>
      </c>
      <c r="E48" s="31">
        <v>1</v>
      </c>
      <c r="F48" s="31" t="s">
        <v>56</v>
      </c>
      <c r="G48" s="31">
        <v>2</v>
      </c>
      <c r="H48" s="3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30" x14ac:dyDescent="0.25">
      <c r="A49" s="22">
        <v>23</v>
      </c>
      <c r="B49" s="28" t="s">
        <v>87</v>
      </c>
      <c r="C49" s="28" t="s">
        <v>88</v>
      </c>
      <c r="D49" s="43" t="s">
        <v>204</v>
      </c>
      <c r="E49" s="31">
        <v>1</v>
      </c>
      <c r="F49" s="31" t="s">
        <v>89</v>
      </c>
      <c r="G49" s="31">
        <v>3</v>
      </c>
      <c r="H49" s="3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30" x14ac:dyDescent="0.25">
      <c r="A50" s="22">
        <v>24</v>
      </c>
      <c r="B50" s="28" t="s">
        <v>92</v>
      </c>
      <c r="C50" s="28" t="s">
        <v>93</v>
      </c>
      <c r="D50" s="43" t="s">
        <v>205</v>
      </c>
      <c r="E50" s="32">
        <v>1</v>
      </c>
      <c r="F50" s="32" t="s">
        <v>56</v>
      </c>
      <c r="G50" s="31">
        <v>6</v>
      </c>
      <c r="H50" s="3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79" t="s">
        <v>144</v>
      </c>
      <c r="B51" s="80"/>
      <c r="C51" s="80"/>
      <c r="D51" s="80"/>
      <c r="E51" s="80"/>
      <c r="F51" s="80"/>
      <c r="G51" s="80"/>
      <c r="H51" s="81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75" x14ac:dyDescent="0.25">
      <c r="A52" s="34" t="s">
        <v>46</v>
      </c>
      <c r="B52" s="24" t="s">
        <v>47</v>
      </c>
      <c r="C52" s="24" t="s">
        <v>48</v>
      </c>
      <c r="D52" s="24" t="s">
        <v>49</v>
      </c>
      <c r="E52" s="24" t="s">
        <v>50</v>
      </c>
      <c r="F52" s="24" t="s">
        <v>51</v>
      </c>
      <c r="G52" s="24" t="s">
        <v>52</v>
      </c>
      <c r="H52" s="24" t="s">
        <v>53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45" x14ac:dyDescent="0.25">
      <c r="A53" s="35">
        <v>1</v>
      </c>
      <c r="B53" s="25" t="s">
        <v>145</v>
      </c>
      <c r="C53" s="25" t="s">
        <v>146</v>
      </c>
      <c r="D53" s="44" t="s">
        <v>205</v>
      </c>
      <c r="E53" s="27">
        <v>1</v>
      </c>
      <c r="F53" s="27" t="s">
        <v>147</v>
      </c>
      <c r="G53" s="27">
        <v>30</v>
      </c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60" x14ac:dyDescent="0.25">
      <c r="A54" s="36">
        <v>2</v>
      </c>
      <c r="B54" s="28" t="s">
        <v>148</v>
      </c>
      <c r="C54" s="28" t="s">
        <v>149</v>
      </c>
      <c r="D54" s="43" t="s">
        <v>205</v>
      </c>
      <c r="E54" s="32">
        <v>1</v>
      </c>
      <c r="F54" s="31" t="s">
        <v>89</v>
      </c>
      <c r="G54" s="31">
        <v>2</v>
      </c>
      <c r="H54" s="3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30" x14ac:dyDescent="0.25">
      <c r="A55" s="35">
        <v>3</v>
      </c>
      <c r="B55" s="28" t="s">
        <v>171</v>
      </c>
      <c r="C55" s="28" t="s">
        <v>172</v>
      </c>
      <c r="D55" s="43" t="s">
        <v>205</v>
      </c>
      <c r="E55" s="31">
        <v>1</v>
      </c>
      <c r="F55" s="31" t="s">
        <v>89</v>
      </c>
      <c r="G55" s="31">
        <v>6</v>
      </c>
      <c r="H55" s="3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45" x14ac:dyDescent="0.25">
      <c r="A56" s="36">
        <v>4</v>
      </c>
      <c r="B56" s="28" t="s">
        <v>173</v>
      </c>
      <c r="C56" s="28" t="s">
        <v>174</v>
      </c>
      <c r="D56" s="43" t="s">
        <v>205</v>
      </c>
      <c r="E56" s="31">
        <v>1</v>
      </c>
      <c r="F56" s="31" t="s">
        <v>89</v>
      </c>
      <c r="G56" s="31">
        <v>6</v>
      </c>
      <c r="H56" s="3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5">
      <c r="A57" s="35">
        <v>5</v>
      </c>
      <c r="B57" s="28" t="s">
        <v>150</v>
      </c>
      <c r="C57" s="28" t="s">
        <v>175</v>
      </c>
      <c r="D57" s="43" t="s">
        <v>205</v>
      </c>
      <c r="E57" s="31">
        <v>1</v>
      </c>
      <c r="F57" s="31" t="s">
        <v>89</v>
      </c>
      <c r="G57" s="31">
        <v>6</v>
      </c>
      <c r="H57" s="3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39">
    <mergeCell ref="A1:H1"/>
    <mergeCell ref="A2:H2"/>
    <mergeCell ref="A3:H3"/>
    <mergeCell ref="A4:H4"/>
    <mergeCell ref="A5:H5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C10:D10"/>
    <mergeCell ref="A25:H25"/>
    <mergeCell ref="A51:H51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2"/>
  <sheetViews>
    <sheetView topLeftCell="A19" zoomScale="70" zoomScaleNormal="70" workbookViewId="0">
      <selection activeCell="F22" sqref="F2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4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x14ac:dyDescent="0.25">
      <c r="A1" s="70" t="s">
        <v>26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25">
      <c r="A2" s="71" t="s">
        <v>27</v>
      </c>
      <c r="B2" s="72"/>
      <c r="C2" s="72"/>
      <c r="D2" s="72"/>
      <c r="E2" s="72"/>
      <c r="F2" s="72"/>
      <c r="G2" s="72"/>
      <c r="H2" s="7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4" t="str">
        <f>'Информация о Чемпионате'!B4</f>
        <v>Межрегиональный (Отборочный) этап Чемпионата</v>
      </c>
      <c r="B3" s="72"/>
      <c r="C3" s="72"/>
      <c r="D3" s="72"/>
      <c r="E3" s="72"/>
      <c r="F3" s="72"/>
      <c r="G3" s="72"/>
      <c r="H3" s="73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25">
      <c r="A4" s="71" t="s">
        <v>28</v>
      </c>
      <c r="B4" s="72"/>
      <c r="C4" s="72"/>
      <c r="D4" s="72"/>
      <c r="E4" s="72"/>
      <c r="F4" s="72"/>
      <c r="G4" s="72"/>
      <c r="H4" s="7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75" t="str">
        <f>'Информация о Чемпионате'!B3</f>
        <v>Обслуживание и ремонт вагонов</v>
      </c>
      <c r="B5" s="72"/>
      <c r="C5" s="72"/>
      <c r="D5" s="72"/>
      <c r="E5" s="72"/>
      <c r="F5" s="72"/>
      <c r="G5" s="72"/>
      <c r="H5" s="73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65" t="s">
        <v>29</v>
      </c>
      <c r="B6" s="53"/>
      <c r="C6" s="53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65" t="s">
        <v>30</v>
      </c>
      <c r="B7" s="53"/>
      <c r="C7" s="69" t="str">
        <f>'Информация о Чемпионате'!B5</f>
        <v>Новосибирская область</v>
      </c>
      <c r="D7" s="53"/>
      <c r="E7" s="53"/>
      <c r="F7" s="53"/>
      <c r="G7" s="53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65" t="s">
        <v>31</v>
      </c>
      <c r="B8" s="53"/>
      <c r="C8" s="53"/>
      <c r="D8" s="69" t="str">
        <f>'Информация о Чемпионате'!B6</f>
        <v>ГБПОУ НСО "НКТТ имени Н.А. Лунина"</v>
      </c>
      <c r="E8" s="53"/>
      <c r="F8" s="53"/>
      <c r="G8" s="53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65" t="s">
        <v>186</v>
      </c>
      <c r="B9" s="53"/>
      <c r="C9" s="65" t="str">
        <f>'Информация о Чемпионате'!B7</f>
        <v>г. Новосибирск, ул. Дмитрия Шамшурина, 57</v>
      </c>
      <c r="D9" s="53"/>
      <c r="E9" s="53"/>
      <c r="F9" s="53"/>
      <c r="G9" s="53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65" t="s">
        <v>187</v>
      </c>
      <c r="B10" s="53"/>
      <c r="C10" s="65" t="str">
        <f>'Информация о Чемпионате'!B9</f>
        <v>Лопатин Максим Владимирович</v>
      </c>
      <c r="D10" s="53"/>
      <c r="E10" s="65" t="str">
        <f>'Информация о Чемпионате'!B10</f>
        <v>lopatora@yandex.ru</v>
      </c>
      <c r="F10" s="53"/>
      <c r="G10" s="65" t="str">
        <f>'Информация о Чемпионате'!B11</f>
        <v>8 923 231-29-54</v>
      </c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65" t="s">
        <v>32</v>
      </c>
      <c r="B11" s="53"/>
      <c r="C11" s="65" t="str">
        <f>'Информация о Чемпионате'!B12</f>
        <v>Большаков Николай Аркадьевич</v>
      </c>
      <c r="D11" s="53"/>
      <c r="E11" s="65" t="str">
        <f>'Информация о Чемпионате'!B13</f>
        <v>angarakan.63@mail.ru</v>
      </c>
      <c r="F11" s="53"/>
      <c r="G11" s="65">
        <f>'Информация о Чемпионате'!B14</f>
        <v>89247756621</v>
      </c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65" t="s">
        <v>33</v>
      </c>
      <c r="B12" s="53"/>
      <c r="C12" s="65">
        <f>'Информация о Чемпионате'!B17</f>
        <v>18</v>
      </c>
      <c r="D12" s="53"/>
      <c r="E12" s="53"/>
      <c r="F12" s="53"/>
      <c r="G12" s="53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65" t="s">
        <v>34</v>
      </c>
      <c r="B13" s="53"/>
      <c r="C13" s="65">
        <f>'Информация о Чемпионате'!B15</f>
        <v>7</v>
      </c>
      <c r="D13" s="53"/>
      <c r="E13" s="53"/>
      <c r="F13" s="53"/>
      <c r="G13" s="53"/>
      <c r="H13" s="5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65" t="s">
        <v>35</v>
      </c>
      <c r="B14" s="53"/>
      <c r="C14" s="65">
        <f>'Информация о Чемпионате'!B16</f>
        <v>5</v>
      </c>
      <c r="D14" s="53"/>
      <c r="E14" s="53"/>
      <c r="F14" s="53"/>
      <c r="G14" s="53"/>
      <c r="H14" s="5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65" t="s">
        <v>36</v>
      </c>
      <c r="B15" s="53"/>
      <c r="C15" s="65" t="str">
        <f>'Информация о Чемпионате'!B8</f>
        <v>13.05.2024 - 17.05.2024</v>
      </c>
      <c r="D15" s="53"/>
      <c r="E15" s="53"/>
      <c r="F15" s="53"/>
      <c r="G15" s="53"/>
      <c r="H15" s="5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83" t="s">
        <v>176</v>
      </c>
      <c r="B16" s="84"/>
      <c r="C16" s="84"/>
      <c r="D16" s="84"/>
      <c r="E16" s="84"/>
      <c r="F16" s="84"/>
      <c r="G16" s="84"/>
      <c r="H16" s="8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75" x14ac:dyDescent="0.25">
      <c r="A17" s="24" t="s">
        <v>46</v>
      </c>
      <c r="B17" s="24" t="s">
        <v>47</v>
      </c>
      <c r="C17" s="23" t="s">
        <v>48</v>
      </c>
      <c r="D17" s="37" t="s">
        <v>49</v>
      </c>
      <c r="E17" s="37" t="s">
        <v>50</v>
      </c>
      <c r="F17" s="37" t="s">
        <v>51</v>
      </c>
      <c r="G17" s="37" t="s">
        <v>52</v>
      </c>
      <c r="H17" s="24" t="s">
        <v>53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24">
        <v>1</v>
      </c>
      <c r="B18" s="25" t="s">
        <v>94</v>
      </c>
      <c r="C18" s="25" t="s">
        <v>190</v>
      </c>
      <c r="D18" s="44" t="s">
        <v>205</v>
      </c>
      <c r="E18" s="27">
        <v>0.5</v>
      </c>
      <c r="F18" s="27" t="s">
        <v>95</v>
      </c>
      <c r="G18" s="27">
        <v>3</v>
      </c>
      <c r="H18" s="2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22">
        <v>2</v>
      </c>
      <c r="B19" s="38" t="s">
        <v>177</v>
      </c>
      <c r="C19" s="38" t="s">
        <v>178</v>
      </c>
      <c r="D19" s="44" t="s">
        <v>205</v>
      </c>
      <c r="E19" s="24">
        <v>3</v>
      </c>
      <c r="F19" s="24" t="s">
        <v>95</v>
      </c>
      <c r="G19" s="24">
        <v>3</v>
      </c>
      <c r="H19" s="2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0.25" x14ac:dyDescent="0.25">
      <c r="A20" s="86" t="s">
        <v>179</v>
      </c>
      <c r="B20" s="84"/>
      <c r="C20" s="84"/>
      <c r="D20" s="84"/>
      <c r="E20" s="84"/>
      <c r="F20" s="84"/>
      <c r="G20" s="84"/>
      <c r="H20" s="8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75" x14ac:dyDescent="0.25">
      <c r="A21" s="39" t="s">
        <v>46</v>
      </c>
      <c r="B21" s="39" t="s">
        <v>47</v>
      </c>
      <c r="C21" s="24" t="s">
        <v>48</v>
      </c>
      <c r="D21" s="39" t="s">
        <v>49</v>
      </c>
      <c r="E21" s="39" t="s">
        <v>50</v>
      </c>
      <c r="F21" s="39" t="s">
        <v>51</v>
      </c>
      <c r="G21" s="24" t="s">
        <v>52</v>
      </c>
      <c r="H21" s="24" t="s">
        <v>53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0" x14ac:dyDescent="0.25">
      <c r="A22" s="39">
        <v>1</v>
      </c>
      <c r="B22" s="25" t="s">
        <v>103</v>
      </c>
      <c r="C22" s="25" t="s">
        <v>104</v>
      </c>
      <c r="D22" s="44" t="s">
        <v>205</v>
      </c>
      <c r="E22" s="27">
        <v>1</v>
      </c>
      <c r="F22" s="27" t="s">
        <v>56</v>
      </c>
      <c r="G22" s="27">
        <v>3</v>
      </c>
      <c r="H22" s="2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25">
      <c r="A23" s="40">
        <v>2</v>
      </c>
      <c r="B23" s="28" t="s">
        <v>105</v>
      </c>
      <c r="C23" s="28" t="s">
        <v>106</v>
      </c>
      <c r="D23" s="44" t="s">
        <v>205</v>
      </c>
      <c r="E23" s="31">
        <v>1</v>
      </c>
      <c r="F23" s="31" t="s">
        <v>56</v>
      </c>
      <c r="G23" s="31">
        <v>20</v>
      </c>
      <c r="H23" s="3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0" x14ac:dyDescent="0.25">
      <c r="A24" s="40">
        <v>3</v>
      </c>
      <c r="B24" s="28" t="s">
        <v>107</v>
      </c>
      <c r="C24" s="28" t="s">
        <v>108</v>
      </c>
      <c r="D24" s="44" t="s">
        <v>205</v>
      </c>
      <c r="E24" s="31">
        <v>1</v>
      </c>
      <c r="F24" s="31" t="s">
        <v>56</v>
      </c>
      <c r="G24" s="31">
        <v>1</v>
      </c>
      <c r="H24" s="3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40">
        <v>4</v>
      </c>
      <c r="B25" s="28" t="s">
        <v>109</v>
      </c>
      <c r="C25" s="28" t="s">
        <v>110</v>
      </c>
      <c r="D25" s="44" t="s">
        <v>205</v>
      </c>
      <c r="E25" s="31">
        <v>1</v>
      </c>
      <c r="F25" s="31" t="s">
        <v>56</v>
      </c>
      <c r="G25" s="31">
        <v>1</v>
      </c>
      <c r="H25" s="3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0" x14ac:dyDescent="0.25">
      <c r="A26" s="40">
        <v>5</v>
      </c>
      <c r="B26" s="28" t="s">
        <v>111</v>
      </c>
      <c r="C26" s="28" t="s">
        <v>112</v>
      </c>
      <c r="D26" s="44" t="s">
        <v>205</v>
      </c>
      <c r="E26" s="31">
        <v>1</v>
      </c>
      <c r="F26" s="31" t="s">
        <v>56</v>
      </c>
      <c r="G26" s="31">
        <v>15</v>
      </c>
      <c r="H26" s="3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40">
        <v>6</v>
      </c>
      <c r="B27" s="28" t="s">
        <v>113</v>
      </c>
      <c r="C27" s="28" t="s">
        <v>114</v>
      </c>
      <c r="D27" s="44" t="s">
        <v>205</v>
      </c>
      <c r="E27" s="31">
        <v>1</v>
      </c>
      <c r="F27" s="31" t="s">
        <v>56</v>
      </c>
      <c r="G27" s="31">
        <v>1</v>
      </c>
      <c r="H27" s="3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40">
        <v>7</v>
      </c>
      <c r="B28" s="28" t="s">
        <v>115</v>
      </c>
      <c r="C28" s="28" t="s">
        <v>180</v>
      </c>
      <c r="D28" s="44" t="s">
        <v>205</v>
      </c>
      <c r="E28" s="31">
        <v>1</v>
      </c>
      <c r="F28" s="31" t="s">
        <v>56</v>
      </c>
      <c r="G28" s="31">
        <v>20</v>
      </c>
      <c r="H28" s="3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5">
      <c r="A29" s="40">
        <v>8</v>
      </c>
      <c r="B29" s="28" t="s">
        <v>116</v>
      </c>
      <c r="C29" s="28" t="s">
        <v>117</v>
      </c>
      <c r="D29" s="44" t="s">
        <v>205</v>
      </c>
      <c r="E29" s="31">
        <v>1</v>
      </c>
      <c r="F29" s="31" t="s">
        <v>56</v>
      </c>
      <c r="G29" s="31">
        <v>13</v>
      </c>
      <c r="H29" s="3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x14ac:dyDescent="0.25">
      <c r="A30" s="40">
        <v>9</v>
      </c>
      <c r="B30" s="28" t="s">
        <v>118</v>
      </c>
      <c r="C30" s="28" t="s">
        <v>119</v>
      </c>
      <c r="D30" s="44" t="s">
        <v>205</v>
      </c>
      <c r="E30" s="31">
        <v>2</v>
      </c>
      <c r="F30" s="31" t="s">
        <v>89</v>
      </c>
      <c r="G30" s="31">
        <v>13</v>
      </c>
      <c r="H30" s="3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0" x14ac:dyDescent="0.25">
      <c r="A31" s="40">
        <v>10</v>
      </c>
      <c r="B31" s="28" t="s">
        <v>120</v>
      </c>
      <c r="C31" s="28" t="s">
        <v>121</v>
      </c>
      <c r="D31" s="44" t="s">
        <v>205</v>
      </c>
      <c r="E31" s="31">
        <v>1</v>
      </c>
      <c r="F31" s="31" t="s">
        <v>89</v>
      </c>
      <c r="G31" s="31">
        <v>8</v>
      </c>
      <c r="H31" s="30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40">
        <v>11</v>
      </c>
      <c r="B32" s="28" t="s">
        <v>122</v>
      </c>
      <c r="C32" s="28" t="s">
        <v>123</v>
      </c>
      <c r="D32" s="44" t="s">
        <v>205</v>
      </c>
      <c r="E32" s="31">
        <v>1</v>
      </c>
      <c r="F32" s="31" t="s">
        <v>56</v>
      </c>
      <c r="G32" s="31">
        <v>100</v>
      </c>
      <c r="H32" s="3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0.25" x14ac:dyDescent="0.25">
      <c r="A33" s="79" t="s">
        <v>144</v>
      </c>
      <c r="B33" s="80"/>
      <c r="C33" s="80"/>
      <c r="D33" s="80"/>
      <c r="E33" s="80"/>
      <c r="F33" s="80"/>
      <c r="G33" s="80"/>
      <c r="H33" s="8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75" x14ac:dyDescent="0.25">
      <c r="A34" s="34" t="s">
        <v>46</v>
      </c>
      <c r="B34" s="24" t="s">
        <v>47</v>
      </c>
      <c r="C34" s="24" t="s">
        <v>48</v>
      </c>
      <c r="D34" s="24" t="s">
        <v>49</v>
      </c>
      <c r="E34" s="24" t="s">
        <v>50</v>
      </c>
      <c r="F34" s="24" t="s">
        <v>51</v>
      </c>
      <c r="G34" s="24" t="s">
        <v>52</v>
      </c>
      <c r="H34" s="24" t="s">
        <v>53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45" x14ac:dyDescent="0.25">
      <c r="A35" s="35">
        <v>1</v>
      </c>
      <c r="B35" s="25" t="s">
        <v>145</v>
      </c>
      <c r="C35" s="25" t="s">
        <v>146</v>
      </c>
      <c r="D35" s="44" t="s">
        <v>205</v>
      </c>
      <c r="E35" s="27">
        <v>1</v>
      </c>
      <c r="F35" s="27" t="s">
        <v>147</v>
      </c>
      <c r="G35" s="27">
        <v>30</v>
      </c>
      <c r="H35" s="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60" x14ac:dyDescent="0.25">
      <c r="A36" s="36">
        <v>2</v>
      </c>
      <c r="B36" s="28" t="s">
        <v>148</v>
      </c>
      <c r="C36" s="28" t="s">
        <v>181</v>
      </c>
      <c r="D36" s="44" t="s">
        <v>205</v>
      </c>
      <c r="E36" s="32">
        <v>1</v>
      </c>
      <c r="F36" s="31" t="s">
        <v>89</v>
      </c>
      <c r="G36" s="31">
        <v>2</v>
      </c>
      <c r="H36" s="3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45" x14ac:dyDescent="0.25">
      <c r="A37" s="36">
        <v>3</v>
      </c>
      <c r="B37" s="28" t="s">
        <v>182</v>
      </c>
      <c r="C37" s="28" t="s">
        <v>183</v>
      </c>
      <c r="D37" s="44" t="s">
        <v>205</v>
      </c>
      <c r="E37" s="31">
        <v>1</v>
      </c>
      <c r="F37" s="31" t="s">
        <v>89</v>
      </c>
      <c r="G37" s="31">
        <v>6</v>
      </c>
      <c r="H37" s="3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x14ac:dyDescent="0.25">
      <c r="A38" s="36">
        <v>4</v>
      </c>
      <c r="B38" s="28" t="s">
        <v>150</v>
      </c>
      <c r="C38" s="28" t="s">
        <v>175</v>
      </c>
      <c r="D38" s="44" t="s">
        <v>205</v>
      </c>
      <c r="E38" s="31">
        <v>1</v>
      </c>
      <c r="F38" s="31" t="s">
        <v>89</v>
      </c>
      <c r="G38" s="31">
        <v>6</v>
      </c>
      <c r="H38" s="3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6:H16"/>
    <mergeCell ref="A20:H20"/>
    <mergeCell ref="A33:H33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5"/>
  <sheetViews>
    <sheetView workbookViewId="0">
      <selection activeCell="I9" sqref="I9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x14ac:dyDescent="0.25">
      <c r="A1" s="90" t="s">
        <v>26</v>
      </c>
      <c r="B1" s="91"/>
      <c r="C1" s="91"/>
      <c r="D1" s="91"/>
      <c r="E1" s="91"/>
      <c r="F1" s="91"/>
      <c r="G1" s="9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0.25" x14ac:dyDescent="0.3">
      <c r="A2" s="92" t="s">
        <v>27</v>
      </c>
      <c r="B2" s="93"/>
      <c r="C2" s="93"/>
      <c r="D2" s="93"/>
      <c r="E2" s="93"/>
      <c r="F2" s="93"/>
      <c r="G2" s="94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0.25" x14ac:dyDescent="0.25">
      <c r="A3" s="95" t="str">
        <f>'Информация о Чемпионате'!B4</f>
        <v>Межрегиональный (Отборочный) этап Чемпионата</v>
      </c>
      <c r="B3" s="93"/>
      <c r="C3" s="93"/>
      <c r="D3" s="93"/>
      <c r="E3" s="93"/>
      <c r="F3" s="93"/>
      <c r="G3" s="94"/>
      <c r="H3" s="1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25" x14ac:dyDescent="0.3">
      <c r="A4" s="92" t="s">
        <v>28</v>
      </c>
      <c r="B4" s="93"/>
      <c r="C4" s="93"/>
      <c r="D4" s="93"/>
      <c r="E4" s="93"/>
      <c r="F4" s="93"/>
      <c r="G4" s="94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0.25" x14ac:dyDescent="0.25">
      <c r="A5" s="96" t="str">
        <f>'Информация о Чемпионате'!B3</f>
        <v>Обслуживание и ремонт вагонов</v>
      </c>
      <c r="B5" s="97"/>
      <c r="C5" s="97"/>
      <c r="D5" s="97"/>
      <c r="E5" s="97"/>
      <c r="F5" s="97"/>
      <c r="G5" s="98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0.25" x14ac:dyDescent="0.25">
      <c r="A6" s="87" t="s">
        <v>184</v>
      </c>
      <c r="B6" s="88"/>
      <c r="C6" s="88"/>
      <c r="D6" s="88"/>
      <c r="E6" s="88"/>
      <c r="F6" s="88"/>
      <c r="G6" s="8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x14ac:dyDescent="0.25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185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9">
        <v>1</v>
      </c>
      <c r="B8" s="16"/>
      <c r="C8" s="17"/>
      <c r="D8" s="18"/>
      <c r="E8" s="18"/>
      <c r="F8" s="18"/>
      <c r="G8" s="1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Данила Евгеньевич</cp:lastModifiedBy>
  <dcterms:created xsi:type="dcterms:W3CDTF">2023-01-11T12:24:27Z</dcterms:created>
  <dcterms:modified xsi:type="dcterms:W3CDTF">2024-05-05T16:12:15Z</dcterms:modified>
</cp:coreProperties>
</file>