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admin/Desktop/OS_24/Документы_ОС_2024_Юниоры/"/>
    </mc:Choice>
  </mc:AlternateContent>
  <xr:revisionPtr revIDLastSave="0" documentId="13_ncr:1_{2DDA17DF-D043-2E47-9739-683C7BDE454F}" xr6:coauthVersionLast="36" xr6:coauthVersionMax="45" xr10:uidLastSave="{00000000-0000-0000-0000-000000000000}"/>
  <bookViews>
    <workbookView xWindow="140" yWindow="500" windowWidth="31620" windowHeight="17540" activeTab="4"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4" l="1"/>
  <c r="A5" i="7" l="1"/>
  <c r="A3" i="7"/>
  <c r="A5" i="5"/>
  <c r="A3" i="5"/>
  <c r="A5" i="1"/>
  <c r="A3" i="1"/>
  <c r="A3" i="4"/>
  <c r="G87" i="4" l="1"/>
  <c r="G86" i="4"/>
  <c r="G85" i="4"/>
</calcChain>
</file>

<file path=xl/sharedStrings.xml><?xml version="1.0" encoding="utf-8"?>
<sst xmlns="http://schemas.openxmlformats.org/spreadsheetml/2006/main" count="859" uniqueCount="337">
  <si>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</si>
  <si>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</si>
  <si>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</si>
  <si>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</si>
  <si>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</si>
  <si>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</si>
  <si>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</si>
  <si>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</si>
  <si>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</si>
  <si>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</si>
  <si>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</si>
  <si>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</si>
  <si>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</si>
  <si>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</si>
  <si>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</si>
  <si>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</si>
  <si>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</si>
  <si>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</si>
  <si>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</si>
  <si>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Оборудование</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</si>
  <si>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</si>
  <si>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</si>
  <si>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</si>
  <si>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(основное оборудование, вспомогательное оборудование, инструмент (по количеству рабочих мест)</t>
  </si>
  <si>
    <t>Инструмент</t>
  </si>
  <si>
    <t>Рабочее место Конкурсанта (расходные материалы по количеству конкурсантов)</t>
  </si>
  <si>
    <t xml:space="preserve">шт ( на 1 конкурсанта) </t>
  </si>
  <si>
    <t>Личный инструмент конкурсанта</t>
  </si>
  <si>
    <t xml:space="preserve">Примечание </t>
  </si>
  <si>
    <t>Площадь зоны: не менее 12 кв.м.</t>
  </si>
  <si>
    <t>Подведение/ отведение ГХВС (при необходимости) : не требуется</t>
  </si>
  <si>
    <t>Подведение сжатого воздуха (при необходимости): не требуется</t>
  </si>
  <si>
    <t>Площадь зоны: не менее 13 кв.м.</t>
  </si>
  <si>
    <t>Площадь зоны: не менее 2,5 кв.м.</t>
  </si>
  <si>
    <t>Бумага А4</t>
  </si>
  <si>
    <t>Ножницы</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</si>
  <si>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</si>
  <si>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</si>
  <si>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</si>
  <si>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</si>
  <si>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</si>
  <si>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</si>
  <si>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</si>
  <si>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</si>
  <si>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</si>
  <si>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Телефон ГЭ</t>
  </si>
  <si>
    <t>Технический эксперт</t>
  </si>
  <si>
    <t>Телефон ТЭ</t>
  </si>
  <si>
    <t>Количество конкурсантов (команд)</t>
  </si>
  <si>
    <t>Количество рабочих мест</t>
  </si>
  <si>
    <t>Электронная почта ГЭ</t>
  </si>
  <si>
    <t>Электронная почта ТЭ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</si>
  <si>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</si>
  <si>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</si>
  <si>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</si>
  <si>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t xml:space="preserve">Количество экспертов (в т.ч. с главным экспертом): </t>
  </si>
  <si>
    <t xml:space="preserve">Технический эксперт: </t>
  </si>
  <si>
    <r>
      <t>Главный эксперт:</t>
    </r>
    <r>
      <rPr>
        <b/>
        <sz val="12"/>
        <color rgb="FFFF0000"/>
        <rFont val="Times New Roman"/>
        <family val="1"/>
        <charset val="204"/>
      </rPr>
      <t xml:space="preserve"> </t>
    </r>
  </si>
  <si>
    <t>Субъект Российской Федерации:</t>
  </si>
  <si>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</si>
  <si>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</si>
  <si>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t>Подведение/ отведение ГХВС (при необходимости):</t>
    </r>
    <r>
      <rPr>
        <sz val="11"/>
        <color theme="1"/>
        <rFont val="Times New Roman"/>
        <family val="1"/>
        <charset val="204"/>
      </rPr>
      <t xml:space="preserve"> не требуется</t>
    </r>
  </si>
  <si>
    <r>
      <t xml:space="preserve">Подведение сжатого воздуха (при необходимости): </t>
    </r>
    <r>
      <rPr>
        <sz val="11"/>
        <color theme="1"/>
        <rFont val="Times New Roman"/>
        <family val="1"/>
        <charset val="204"/>
      </rPr>
      <t>не требуется</t>
    </r>
  </si>
  <si>
    <r>
      <t xml:space="preserve">Подведение/ отведение ГХВС (при необходимости) : </t>
    </r>
    <r>
      <rPr>
        <sz val="11"/>
        <color rgb="FFFF0000"/>
        <rFont val="Times New Roman"/>
        <family val="1"/>
        <charset val="204"/>
      </rPr>
      <t>не требуется</t>
    </r>
  </si>
  <si>
    <r>
      <t xml:space="preserve">Подведение сжатого воздуха (при необходимости): </t>
    </r>
    <r>
      <rPr>
        <sz val="11"/>
        <color rgb="FFFF0000"/>
        <rFont val="Times New Roman"/>
        <family val="1"/>
        <charset val="204"/>
      </rPr>
      <t>не требуется</t>
    </r>
  </si>
  <si>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</si>
  <si>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</si>
  <si>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</si>
  <si>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</si>
  <si>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</si>
  <si>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Количество экспертов (в т.ч. с ГЭ)</t>
  </si>
  <si>
    <t>Краскопульт для нанесения базы  HVLP с манометром</t>
  </si>
  <si>
    <t>Краскопульт малярный для нанесения ЛКМ с  системой быстрого разьема</t>
  </si>
  <si>
    <t xml:space="preserve">шт. </t>
  </si>
  <si>
    <t>Краскопульт для нанесения базы MiniJet HVLP с манометром</t>
  </si>
  <si>
    <t>шт.</t>
  </si>
  <si>
    <t>Краскопульт для нанесения лака  RP с манометром</t>
  </si>
  <si>
    <t>Краскопульт для нанесения наполнителя 1,7-1,9 с манометром</t>
  </si>
  <si>
    <t>Закрытая маска, полумаска для окраски</t>
  </si>
  <si>
    <t>Для малярных работ. Соответствует требованиям ОТиТБ</t>
  </si>
  <si>
    <t>Ботинки для работы с железным мысом</t>
  </si>
  <si>
    <t>Держатели окрасочных пистолетов (магнитный)</t>
  </si>
  <si>
    <t>Для малярных работ</t>
  </si>
  <si>
    <t>Обдувочный пистолет</t>
  </si>
  <si>
    <t>Для малярных работ  с  системой быстрого разьема</t>
  </si>
  <si>
    <t xml:space="preserve">Малярный нож сменными лезвиями </t>
  </si>
  <si>
    <t>Набор метал.шпателей</t>
  </si>
  <si>
    <t>Для малярных работ. В комплекте 4 шпателя</t>
  </si>
  <si>
    <t>компл.</t>
  </si>
  <si>
    <t>Набор пластиковых (резиновых) шпателей</t>
  </si>
  <si>
    <t>Линейки 0,3 м металлическая</t>
  </si>
  <si>
    <t>Для малярных работ. Пластиковые с фильтром</t>
  </si>
  <si>
    <t>Беруши</t>
  </si>
  <si>
    <t>Защитные очки (не тонир.) для шлиф</t>
  </si>
  <si>
    <t>Комбинезон малярный Standart</t>
  </si>
  <si>
    <t xml:space="preserve">Маски пылезащитные </t>
  </si>
  <si>
    <t xml:space="preserve">Для малярных работ соответствует требованиям ОТиТБ. С клапоном вдоха. </t>
  </si>
  <si>
    <t xml:space="preserve">Перчатки для мойки краскопультов </t>
  </si>
  <si>
    <t xml:space="preserve">Для малярных работ соответствует требованиям ОТиТБ. </t>
  </si>
  <si>
    <t xml:space="preserve">Нитриловые перчатки </t>
  </si>
  <si>
    <t>ОСК (Окрасочно-сушильная камера)</t>
  </si>
  <si>
    <t>-</t>
  </si>
  <si>
    <t xml:space="preserve">Комперессор воздушный </t>
  </si>
  <si>
    <t>Винтовой компрессор с ресивером и осушителем, производительность на 4 рабочих места не менее 1300 л/мин. Ресивер объёмом не менее 500 л.</t>
  </si>
  <si>
    <t xml:space="preserve">Весы для смешивания </t>
  </si>
  <si>
    <t xml:space="preserve">Весы электронные профессионыльные Дискретность показаний г 0,1. 0,05 г.  Значение внешнего веса для юстировки / класс точности кг 1, 2, 5 / F2 или выше Размер чаши весов диаметр в мм - 233
Вес нетто кг 2,4                            </t>
  </si>
  <si>
    <t xml:space="preserve">Устройство для очистки краскопультов </t>
  </si>
  <si>
    <t>Установка для мойки краскопультов от лакокрасочных материалов (ЛКМ), на основе растворителей и на водной основе. Корпус из оцинкованной стали. Подача растворителя: отработанный растворитель, чистый растворитель в смеси с воздухом, чистый растворитель. Давление не менее 4 бар.</t>
  </si>
  <si>
    <t xml:space="preserve">ИК -Сушка </t>
  </si>
  <si>
    <t xml:space="preserve">Габариты в мм -  3200х4250х1490. Рабочий диапазон, мм -  800х800 Потребляемая мощность, кВт - 2,2. Напряжение,  Вольт - 220-380. Рабочая температура окр.воздуха, °C 40-75. Расстояние до нагреваемой детали, мм, 450-650.  Таймер-  0-60 мин.                        </t>
  </si>
  <si>
    <t xml:space="preserve">Диспенсер для маск.бумаги </t>
  </si>
  <si>
    <t xml:space="preserve">Металический передвижной каркас, количество держателей рулонов - 1. Для бумаги рамером 30/40/60 </t>
  </si>
  <si>
    <t xml:space="preserve">Диспенсер для маскирующей бумаги </t>
  </si>
  <si>
    <t>Диспенсер для маскирующей плёнки</t>
  </si>
  <si>
    <t>Металический передвижной каркас, количество держателей рулонов - 1. Для пленки</t>
  </si>
  <si>
    <t xml:space="preserve">Точка подачи сжатого воздуха в ОСК </t>
  </si>
  <si>
    <t>С регулятором давления не менее 4 атм .б/с разъёмы</t>
  </si>
  <si>
    <t>Шланг с быстросъём. разъёмами  в ОСК</t>
  </si>
  <si>
    <t>Стол металлический Х образный</t>
  </si>
  <si>
    <t xml:space="preserve">Стол металлический малярный поворотный </t>
  </si>
  <si>
    <t xml:space="preserve">Толщиномер </t>
  </si>
  <si>
    <t xml:space="preserve">Металическая линейка 1 м  </t>
  </si>
  <si>
    <t xml:space="preserve">Ручной аккумуляторный фонарь </t>
  </si>
  <si>
    <t>Мобильный ручнойсо сменными аккумуляторами. Тип лампы - светодиодный</t>
  </si>
  <si>
    <t>Настенные электронные часы/секундомер/обратный отсчёт</t>
  </si>
  <si>
    <t xml:space="preserve">Ящики пластиковые </t>
  </si>
  <si>
    <t>Пластиковые стойкие к растворителю 600х400х300 штабелируемые</t>
  </si>
  <si>
    <t>Кулер для воды напольный</t>
  </si>
  <si>
    <t>Типовая позиция</t>
  </si>
  <si>
    <t>Вешалка гардеробная</t>
  </si>
  <si>
    <t>Габариты (ШхВхГ)        1200 мм х 1800 мм х 600 мм
Каркас        сварной металлический из профильной трубы квадратного сечения
Сечение трубы каркаса (ШхВ)        25 мм х 25 мм
Конструкция каркаса        состоит из двух боковин, каждая из которых имеет горизонтальный элемент, к которому приварены 2 вертикальных элемента, между которых монтируется в верхней части панель
Материал панели        ЛДСП
Толщина панели        16 мм
Торцы панели        облицованы кромкой
Тип кромки торцов панели        ПВХ
Толщина кромки на скрытых и видимых торцах панели        0,45 и 2 мм
К панели        закреплены крючки металлические
Количество крючков с каждой стороны        6 шт
Торцы труб каркаса        закрыты заглушками пластиковыми
Металлические элементы каркаса        окрашены порошковой краской</t>
  </si>
  <si>
    <t>Стол - тип 2</t>
  </si>
  <si>
    <t>Ширина стола	1400 мм
Глубина стола	650 мм
Высота стола	750 мм
Конструкция каркаса	представляет собой боковые опоры, царгу
На каркас	устанавливается столешница прямоугольной формы
Материал изготовления столешницы	ламинированная фанера
Толщина столешницы	15 мм
Торцы столешницы	имеют завал, торец зашлифован, имеет покрытие лаком бесцветным либо закрашен краской
Материал изготовления боковин	ЛДСП
Толщина боковин	16 мм
Торцы боковин	облицованы кромочным материалом
Тип кромочного материала боковин	ПВХ
Толщина кромки на скрытых и видимых торцах боковин	0,45 мм
Высота боковин	735 мм
Между боковин	установлена царга
Материал изготовления царги	ЛДСП
Толщина царги	16 мм
Торцы царги	облицованы кромочным материалом
Тип кромочного материала царги	ПВХ
Толщина кромки на скрытых и видимых торцах царги	0,45 мм
Сборка	осуществляется на шкант твердолиственных пород дерева, эксцентрик и шток
Диаметр х Длина шканта	8 мм х 30 мм
Диаметр х Высота эксцентрика	15 мм х 12,5 мм
Шлиц эксцентрика	крестообразный
Диаметр х Длина штока	6 мм х 34 мм
В основание конструкции	врезаны регулируемые опоры, в комплект которых входят футорки и ножки мебельные
Футорки	изготовлены из стали, представляют собой втулку с наружной резьбой для вкручивания в боковину и с внутренней резьбой для ввинчивания в нее резьбовой части мебельной ножки
Наружный диаметр футорки	8,5 мм
Внутренний диаметр футорки	6 мм
Высота футорки	15 мм
Материал изготовления ножек	металл
Диаметром резьбы ввинчиваемой части ножек в футорку	6 мм
Длина резьбы ввинчиваемой части ножек в футорку	19 мм
Высота шляпки ножки	8 мм</t>
  </si>
  <si>
    <t>Стул - тип 1</t>
  </si>
  <si>
    <t>Конструкция	состоит из каркаса, сиденья и спинки
Каркас	сварной
Сиденье и спинка	равной ширины
Вид каркаса	изготовлен из металлической плоскоовальной трубы
Сечение труб каркаса (ШхВ)	30 мм х 15 мм
Толщина стенки трубы каркаса	1,2 мм
Покрытие каркаса	порошковой краской
Количество слоев покрытия каркаса	2 слоя
Опоры каркаса	«П-образной» формы (вид сбоку), соединённые трубами круглого сечения
Диаметр труб для соединения опор каркаса	18 мм
Толщина стенки труб для соединения опор каркаса	1,2 мм
Опоры каркаса	оборудованы наружными пластиковыми заглушками (для фиксации трубы внутри заглушки сделаны упоры)
Заглушки	не деформируют напольное покрытие
Толщина внешних стенок заглушек	2 мм
Заглушки надеваются на глубину	глубже 20 мм
Цвет заглушек	черный
Сиденье и спинка	представляют собой 2 элемента из монолитного полипропилена
Поверхность сиденья и спинки	шагрень
Высота от пола до сиденья	460 мм
Ширина сиденья	460 мм
Глубина сиденья	420 мм
Вид сиденья	имеет скругленный край
Ширина спинки	460 мм
Высота спинки	275 мм
Спинка	прямоугольной формы со скругленными углами
Спинка стула	имеет эргономичный изгиб под спину
Материал мягкого наполнения сиденья и спинки	поролон
Плотность мягкого наполнения сиденья и спинки	25-40 кг/м3
Толщина мягкого наполнения сиденья	30 мм
Толщина мягкого наполнения спинки	30 мм
Материал обивки сиденья и спинки	искусственная кожа
Толщина обивки	0,8 мм
Нагрузка на стул	до 120 кг</t>
  </si>
  <si>
    <t>Корзина для мусора 14л</t>
  </si>
  <si>
    <t>Корзина для мусора должна быть объемом не менее 13 л и не более 14,5 л и изготовлена из полипропилена. Корзина должна быть предназначена для утилизации и временного хранения мусора. Подходит для использования в любых помещениях. Должна быть легкая, прочная, отличный вариант для офиса и дома. Корпус должен расширяться к верху, без перфорации. Корзина должна быть круглой формы размер диаметра по верхнему краю не менее 29 см, диаметр дна не более 19 см, высота должна быть 30 см. Цвет корзины должен быть черный. Ширина и высота рекомендуемого мешка не более 47*55 мм. Объем рекомендуемого мешка не более 28 л.</t>
  </si>
  <si>
    <t>Сетевой фильтр</t>
  </si>
  <si>
    <t>6 розеток, длина кабеля 5м</t>
  </si>
  <si>
    <t>Запираемый шкафчик (локер) - тип 2</t>
  </si>
  <si>
    <t xml:space="preserve"> ОСК (дизельные)
</t>
  </si>
  <si>
    <t>Площадь зоны: не менее 150 кв.м.</t>
  </si>
  <si>
    <r>
      <t xml:space="preserve">Покрытие пола: </t>
    </r>
    <r>
      <rPr>
        <sz val="11"/>
        <color rgb="FFFF0000"/>
        <rFont val="Times New Roman"/>
        <family val="1"/>
        <charset val="204"/>
      </rPr>
      <t xml:space="preserve">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</si>
  <si>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__700_</t>
    </r>
    <r>
      <rPr>
        <sz val="11"/>
        <rFont val="Times New Roman"/>
        <family val="1"/>
        <charset val="204"/>
      </rPr>
      <t xml:space="preserve"> люкс)</t>
    </r>
  </si>
  <si>
    <t>мебель</t>
  </si>
  <si>
    <t>Канцелярия</t>
  </si>
  <si>
    <t>МФУ Лазерное А4 - Тип 2</t>
  </si>
  <si>
    <t>Ноутбук - тип 1</t>
  </si>
  <si>
    <t>Коврик для мыши</t>
  </si>
  <si>
    <t>Коврик для мыши должен быть с прошитыми краями и гладким влагоотталкивающим покрытием Speed для максимальной скорости перемещения мыши. Материал поверхности должна быть ткань (шелк). Основание ковра должно быть выполнено из вспененной натуральной резины высокой плотности. Уникальная резиновая основа должна не позволять коврику скользить по столу. Влагоотталкивающее покрытие должно быть устойчиво к загрязнениям. Специальное покрытие должно легко очищаться от загрязнений и не деформироваться при попадании на него жидкости. Размеры коврика должны быть не менее 265*315*2,7 мм и не более 272*322*3,1 мм. Цвет коврика должен быть черный. Наличие шумопоглощения при приземлении мыши и сглаживания мелких неровностей поверхности стола. Наличие индивидуальной упаковки размером не более 5*5*27,3 см.</t>
  </si>
  <si>
    <t>Мышь компьютерная - тип 1</t>
  </si>
  <si>
    <t>Аптечка первой помощи работникам должна соответствовать приказу Минздрава России от 15.12.2020 №1331н «Об утверждении требований к комплектации медицинскими изделиями аптечки для оказания первой помощи работникам». Должна представлять собой бокс из полистирола с наполнением. Бокс должен надежно защищать медицинские изделия от влияния внешних факторов, что способствует их сохранности. Размер бокса должен быть: длина не менее 285 мм, ширина не более 100 мм, высота не менее 255 мм. Состав наполнения должен быть: маска медицинская нестерильная одноразовая не менее 10 шт., перчатки медицинские нестерильные, размером не менее М не менее 2 пары, устройство для проведения искусственного дыхания «Рот-Устройство-Рот» не менее 1 шт., жгут кровоостанавливающий для остановки артериального кровотечения не менее 1 шт., бинт марлевый медицинский размером не менее 5 м х 10 см не менее 4 шт., бинт марлевый медицинский размером не менее 7 м х 14 см не менее 4 шт., салфетки марлевые медицинские стерильные размером не менее 16×14 см № 10 не менее 2 упак., лейкопластырь фиксирующий рулонный размером не менее 2×500 см не менее 1 шт., лейкопластырь бактерицидный размером не менее 1,9×7,2 см не менее 10 шт., лейкопластырь бактерицидный размером не менее 4×10 см не менее 2 шт., покрывало спасательное изотермическое размером не менее 160×210 см не менее 2 шт., ножницы для разрезания повязок не менее 1 шт., инструкция по оказанию первой помощи с применением аптечки для оказания первой помощи работникам. Аптечка должна быть рассчитана на количество до 10 чел.</t>
  </si>
  <si>
    <t>Огнетушитель углекислотный должен быть закачной огнетушитель высокого давления с зарядом жидкой двуокиси углерода (ГОСТ 8050-85), находящейся под давлением жидких паров. Должен применяться для первичного тушения пожаров и возгораний класса B, C, E (горючие и легковоспламеняющиеся жидкости, горючие газы, электроустановки, не превышающие напряжение 10000 Вольт). Углекислотный огнетушитель должен быть предназначен для быстрого охлаждения поверхности и рассеивания газа. Благодаря действию диоксида углерода материальные ценности практически не разрушаются, на них не остается разводов и пятен. Возгорание прекращается за счет охлаждения области горения. Огнетушитель особенно эффективен для локализации пожара на начальной стадии и тех видов возгорания, где запрещено применение воды. Конструкция должна быть переносной. Материал корпуса должен быть изготовлен из металла. Максимальная длина струи огнетушителя не менее 2 м. Продолжительность подачи огнетушащего вещества должна быть не менее 6 с. Максимальная масса заряженного огнетушителя должна быть не более 4,5 кг. Должен быть выполнен в цилиндрическом корпусе красного цвета. Диаметр должен быть 92 мм. Объем не менее 1,34 л. Вес пустого баллона не более 3,5 кг.</t>
  </si>
  <si>
    <t>Стеллаж 4 полки</t>
  </si>
  <si>
    <r>
      <t xml:space="preserve">Площадь зоны: не менее </t>
    </r>
    <r>
      <rPr>
        <sz val="11"/>
        <color rgb="FFFF0000"/>
        <rFont val="Times New Roman"/>
        <family val="1"/>
        <charset val="204"/>
      </rPr>
      <t>____9</t>
    </r>
    <r>
      <rPr>
        <sz val="11"/>
        <rFont val="Times New Roman"/>
        <family val="1"/>
        <charset val="204"/>
      </rPr>
      <t xml:space="preserve"> кв.м.</t>
    </r>
  </si>
  <si>
    <t>Складское помещение  ТРЕБУЕТСЯ</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</si>
  <si>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900 люкс)</t>
    </r>
  </si>
  <si>
    <t>Рабочие столы стойкие к растворителям</t>
  </si>
  <si>
    <t>Поворотный Стол-подставка для окраски деталей</t>
  </si>
  <si>
    <t>Поворотный Стол-Х образный для окраски деталей</t>
  </si>
  <si>
    <t>Воздушный шланг в зоне подготовки</t>
  </si>
  <si>
    <t>Брендовый шланг с б/с разъёмами. Максимальное давление не менее 8 бар, внутренний диаметр не менее 9мм, длинна шланга не менее 10 метров.</t>
  </si>
  <si>
    <t>Контейнер с крышкой для отработанных салфеток</t>
  </si>
  <si>
    <t>Вес, кг не более 12. Возможность работы без мешка. Возможность сбора жидкости.  Диаметр всасывающего шланга, мм 50. Мощность, Вт не менее 1500. Объем бака, л не менее 20. Регулировка мощности. Розетка для электроинструмента. Автоматическое включение от машинки. Тип пылесборника мешок/контейнер.  Питание 220 В.</t>
  </si>
  <si>
    <t>Шлифок ручной короткий</t>
  </si>
  <si>
    <t>Шлифок ручной средний</t>
  </si>
  <si>
    <t>Подложка промежуточная, демпфирующая</t>
  </si>
  <si>
    <t>Мягкая соответствует производителю инстр. для абразивных кругов</t>
  </si>
  <si>
    <t>Помпа для очистителя без силикона</t>
  </si>
  <si>
    <t>Бампер передний новый (окрашенный)</t>
  </si>
  <si>
    <t>Крыло переднее в OEM грунте (новое)</t>
  </si>
  <si>
    <t>Крыло переднее (окрашенное)</t>
  </si>
  <si>
    <t xml:space="preserve">2К материалы для авторемонта </t>
  </si>
  <si>
    <t>HS VOC наполнитель нешлиф.   белый 1л</t>
  </si>
  <si>
    <t>HS VOC наполнитель нешлиф.   черный 1л</t>
  </si>
  <si>
    <t>HS VOC наполнитель-шлиф.  1л белый</t>
  </si>
  <si>
    <t>HS VOC наполнитель-шлиф.  1л черный</t>
  </si>
  <si>
    <t>Отвердители для HS VOC наполнителей  1л</t>
  </si>
  <si>
    <t>Антикоррозионный грунт 1 литр</t>
  </si>
  <si>
    <t>1K аэрозоль грунт для пластмасс  0,4л</t>
  </si>
  <si>
    <t>1K аэрозоль грунт в баллоне</t>
  </si>
  <si>
    <t>1K аэрозоль грунт-наполнитель  0,4л</t>
  </si>
  <si>
    <t>Шпатлёвка по мет. с отвердителем 1,5 кг</t>
  </si>
  <si>
    <t>2К шпатлёвка  с отвердителем</t>
  </si>
  <si>
    <t>Стандартный разбавитель для наполнителей и лаков  1 л</t>
  </si>
  <si>
    <t>Разбавитель для ЛКМ</t>
  </si>
  <si>
    <t>Разбавитель для базовых эмалей 1 л</t>
  </si>
  <si>
    <t>Растворитель для мойки краскопультов 646 5 литр</t>
  </si>
  <si>
    <t>Растворитель для мойки оборудования</t>
  </si>
  <si>
    <t>Очиститель по пластику  1л</t>
  </si>
  <si>
    <t>Очиститель силикона по пластику</t>
  </si>
  <si>
    <t>Очиститель силикона и смол  1л</t>
  </si>
  <si>
    <t>Очиститель силикона по металлу</t>
  </si>
  <si>
    <t>Очиститель водно-спиртовой  1л</t>
  </si>
  <si>
    <t>Очиститель водно-спиртовой</t>
  </si>
  <si>
    <t xml:space="preserve">Металические карточки для тест-напыления </t>
  </si>
  <si>
    <t>Металические карточки для тест-напыления грунтованные, белые</t>
  </si>
  <si>
    <t>Материал шлифовальный  P80</t>
  </si>
  <si>
    <t>Диск шлифовальный диам.150мм, на липучке с вент.отверстиями для авторемонта</t>
  </si>
  <si>
    <t>Материал шлифовальный P180</t>
  </si>
  <si>
    <t>Материал шлифовальный P220</t>
  </si>
  <si>
    <t>Материал шлифовальный P320</t>
  </si>
  <si>
    <t>Материал шлифовальный P400</t>
  </si>
  <si>
    <t>Материал шлифовальный S500</t>
  </si>
  <si>
    <t>Диск шлифовальный диам.150мм, на липучке, вспененная основа, для авторемонта</t>
  </si>
  <si>
    <t>Материал шлифовальный S1000</t>
  </si>
  <si>
    <t>Материал шлифовальный S2000</t>
  </si>
  <si>
    <t>Материал шлифовальный S3000</t>
  </si>
  <si>
    <t>Диск шлифовальный диам.150мм, на липучке вспененная основа, для авторемонта</t>
  </si>
  <si>
    <t xml:space="preserve">Материал шлифовальный P 120 полоски 80X400 </t>
  </si>
  <si>
    <t>Материал шлифовальный на липучке 80x400</t>
  </si>
  <si>
    <t xml:space="preserve">Материал шлифовальный P 180 полоски 80X400 </t>
  </si>
  <si>
    <t xml:space="preserve">Материал шлифовальный P 240 полоски 80X400 </t>
  </si>
  <si>
    <t xml:space="preserve">Материал шлифовальный P 320 полоски 80X400 </t>
  </si>
  <si>
    <t xml:space="preserve">Губка шлифовальная  220  98x120x13  </t>
  </si>
  <si>
    <t>Губка шлифовальная на вспененной основе</t>
  </si>
  <si>
    <t>Нетканый абразивный материал 115x152 Fine</t>
  </si>
  <si>
    <t>Нетканый абразивный материал 115x152 Fine - тонкое зерно</t>
  </si>
  <si>
    <t>Нетканый абразивный материал 115x152 Very Fine</t>
  </si>
  <si>
    <t>Нетканый абразивный материал 115x152 Very Fine - очень тонкое зерно</t>
  </si>
  <si>
    <t>Политура крупноабразивная  1л</t>
  </si>
  <si>
    <t>Политура крупноабразивная безсиликоновая основа для авторемонта</t>
  </si>
  <si>
    <t>Материал полировальный, губка средне-мягкая</t>
  </si>
  <si>
    <t>Губка на поролоновой основе для полировальных работ на липучке</t>
  </si>
  <si>
    <t>Материал полировальный, губка средне-жёсткая</t>
  </si>
  <si>
    <t>Салфетка полировальная  MICROFIBRE</t>
  </si>
  <si>
    <t>Салфетка для полировальных работ, основа микрофибра</t>
  </si>
  <si>
    <t>Маскировочная бумага на стойке 30см</t>
  </si>
  <si>
    <t>Маскировочная бумага для авторемонта в рулоне</t>
  </si>
  <si>
    <t>Маскировочная бумага на стойке 60 см</t>
  </si>
  <si>
    <t>Лента Fine Line Blue 6mm контурная пластиковая</t>
  </si>
  <si>
    <t xml:space="preserve">Скотч лента малярный пластиковая основа </t>
  </si>
  <si>
    <t>Скотч лента 24х50 белый бумажный</t>
  </si>
  <si>
    <t xml:space="preserve">Скотч лента малярный бумажная основа </t>
  </si>
  <si>
    <t>Скотч 48х50 водостойкий синий</t>
  </si>
  <si>
    <t>Пудра проявочная, комплект</t>
  </si>
  <si>
    <t>Пудра проявочная в банке, черная</t>
  </si>
  <si>
    <t>Салфетки обеспылевающие (липкие)</t>
  </si>
  <si>
    <t>Салфетки протирочные в рулоне</t>
  </si>
  <si>
    <t>Сварочный пруток для бампера 0,3м</t>
  </si>
  <si>
    <t>Пруток для сварочных работ, восстановлению деталей и конструкций из пластика PP</t>
  </si>
  <si>
    <t>Деталь бампер передний (новый не структурный)</t>
  </si>
  <si>
    <t>Ручки</t>
  </si>
  <si>
    <t>Карандаши</t>
  </si>
  <si>
    <t>пачка</t>
  </si>
  <si>
    <t>секретная позиция</t>
  </si>
  <si>
    <t>Базовая краска для бампера</t>
  </si>
  <si>
    <t>Базовая краска для крыльев</t>
  </si>
  <si>
    <t xml:space="preserve">Для малярных работ нож сменными лезвиями </t>
  </si>
  <si>
    <t>Цифровой портативный паяльный фен с контролем температуры воздуха на выходе, с 3 соплами для горячего воздуха, без дополнительных комплектующих и аксесуаров.</t>
  </si>
  <si>
    <t>Универсальный строительный нож с трапециевидной формой лезвия.</t>
  </si>
  <si>
    <t>Электрический паяльник с регулировкой температуры  без дополнительных комплектующих и аксесуаров</t>
  </si>
  <si>
    <t>Машинка шлифовальная прямая пневматическая (электрическая) с фрезой</t>
  </si>
  <si>
    <t>Шлифовальная машинка эксцентриковая</t>
  </si>
  <si>
    <t>Полировальная угловая машинка электрическая</t>
  </si>
  <si>
    <t>Стол металлический (верстак)</t>
  </si>
  <si>
    <t>Политура универсальная финишная 1л</t>
  </si>
  <si>
    <t>Шпатлёвка по пластику с отвердителем 1,0 кг</t>
  </si>
  <si>
    <t xml:space="preserve">Губка шлифовальная  600-800  98x120x13  </t>
  </si>
  <si>
    <t xml:space="preserve">0,3 л стаканы мерные под окр.пистолет для смешивания ЛКМ одноразовые </t>
  </si>
  <si>
    <t xml:space="preserve">0,6 л стаканы мерные под окр.пистолет для смешивания ЛКМ одноразовые </t>
  </si>
  <si>
    <t>Лак HS  универсальный  1л плюс Отвердитель для лака HS</t>
  </si>
  <si>
    <t>Оренбургская область</t>
  </si>
  <si>
    <t>Санжапов</t>
  </si>
  <si>
    <t>Руслан</t>
  </si>
  <si>
    <t>ГАПОУ "ОАТК им. В.Н.Бевзюка"</t>
  </si>
  <si>
    <t>Ринатович</t>
  </si>
  <si>
    <t>поставка в рулонах - 8рул</t>
  </si>
  <si>
    <t>Стаканы с крышками для смешивания ЛКМ  2,3 л</t>
  </si>
  <si>
    <t>Стаканы с крышками с измерительной шкалой для смешивания ЛКМ</t>
  </si>
  <si>
    <t xml:space="preserve">Лопатки пластиковые для размешивания ЛКМ </t>
  </si>
  <si>
    <t>Лопатки пластиковые для размешивания ЛКМ</t>
  </si>
  <si>
    <t>ГАПОУ "ОАТК им. В.Н. Бевзюка"</t>
  </si>
  <si>
    <t>Пылесос промышленный с шлангом под машинку</t>
  </si>
  <si>
    <t>Санжапов Р.Р</t>
  </si>
  <si>
    <t>Окраска автомобиля ЮНИОРЫ</t>
  </si>
  <si>
    <t>6л</t>
  </si>
  <si>
    <t>4л</t>
  </si>
  <si>
    <t>Итоговый (межрегиональный) этап Чемпионата по профессиональному мастерству "Профессионалы"</t>
  </si>
  <si>
    <t>Оренбургская область, Соль-Илецкий городской округ, г. Соль-Илецк, ул. Орская, д. 169, ГАПОУ "Соль-Илецкий индустриально-технологический техникум»</t>
  </si>
  <si>
    <t>Оренбургская область, Соль-Илецкий городской округ, г. Соль-Илецк, ул. Орская, д. 169</t>
  </si>
  <si>
    <t>sanjapov@ya.ru</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</si>
  <si>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1000 люкс)</t>
    </r>
  </si>
  <si>
    <r>
      <t xml:space="preserve">Электричество: </t>
    </r>
    <r>
      <rPr>
        <sz val="11"/>
        <color rgb="FFFF0000"/>
        <rFont val="Times New Roman"/>
        <family val="1"/>
        <charset val="204"/>
      </rPr>
      <t>_3__</t>
    </r>
    <r>
      <rPr>
        <sz val="11"/>
        <rFont val="Times New Roman"/>
        <family val="1"/>
        <charset val="204"/>
      </rPr>
      <t xml:space="preserve"> подключения к сети  по (220 Вольт и 380 Вольт)	</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</si>
  <si>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1000 люкс) </t>
    </r>
  </si>
  <si>
    <r>
      <t xml:space="preserve">Электричество: </t>
    </r>
    <r>
      <rPr>
        <sz val="11"/>
        <color rgb="FFFF0000"/>
        <rFont val="Times New Roman"/>
        <family val="1"/>
        <charset val="204"/>
      </rPr>
      <t>_6__</t>
    </r>
    <r>
      <rPr>
        <sz val="11"/>
        <rFont val="Times New Roman"/>
        <family val="1"/>
        <charset val="204"/>
      </rPr>
      <t xml:space="preserve"> подключения к сети  по (220 Вольт и 380 Вольт)	</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</si>
  <si>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_800_</t>
    </r>
    <r>
      <rPr>
        <sz val="11"/>
        <rFont val="Times New Roman"/>
        <family val="1"/>
        <charset val="204"/>
      </rPr>
      <t xml:space="preserve"> люкс) </t>
    </r>
  </si>
  <si>
    <t>Расходные материалы на всех конкурсантов и экспертов</t>
  </si>
  <si>
    <t>Салфетки протирочные  240x380/200</t>
  </si>
  <si>
    <t>Поповнин П.В.</t>
  </si>
  <si>
    <t>Moroz-ser@mail.ru</t>
  </si>
  <si>
    <t>14.05.2024-22.06.2024</t>
  </si>
  <si>
    <t>Поповнин</t>
  </si>
  <si>
    <t>Павел</t>
  </si>
  <si>
    <t>Владимирович</t>
  </si>
  <si>
    <t>Минимальные размеры кабины внутренние (Д х Ш х В), мм - 6000 x 4000 x 2500. Металлическое основание с трапами или установка в бетонный приямок. Решетчатый пол.  Освещение не менее 1000 люкс. Приточный вентилятор, м3/ч - не менее 18000. Питание, В  380;. Система нагрева - дизель</t>
  </si>
  <si>
    <t>Форма прямой.  Длина≥ 15 м. Максимальное давление≥ 60 бар. Материал армированный ПВХ</t>
  </si>
  <si>
    <t>Размер стандартный. Верстак металлический Размер 1200 x 600 x 600</t>
  </si>
  <si>
    <t>Стол металлический Х образный. Размер стандартный</t>
  </si>
  <si>
    <t>Стол металлический малярный поворотный. Размер стандартный</t>
  </si>
  <si>
    <t>мобильный для измерения ЛКП. Работа от аккумуляторов</t>
  </si>
  <si>
    <t>Линейка измерительная офисная.  Длина – 1000мм. Материал сталь. Двусторонняя шкала</t>
  </si>
  <si>
    <t>Электронные.  Настенные. Отображаемые параметры Часы, минуты, дата
   Тип индикаторов Светодиоды Электропитание Размеры (Д x Ш x В)
770.00 x 270.00 x 35.00</t>
  </si>
  <si>
    <t>Куллер для воды с электрическим  охлаждением и нагревом с диспенсером на 19л</t>
  </si>
  <si>
    <t>Габариты (ШхГхВ)  300 мм х 490 мм х 1850 мм
Конструкция каркаса        представляет собой две боковины, перегородку, дно
Материал изготовления каркаса        ЛДСП
Толщина элементов каркаса        16 мм
Торцы каркаса        облицованы кромкой
Тип кромки торцов каркаса        ПВХ
Толщина кромки на скрытых и видимых торцах каркаса        0,45 мм
Материал топа        ЛДСП
Толщина топа        16 мм
Торцы топа        облицованы кромкой
Тип кромки торцов топа        ПВХ
Толщина кромки на скрытых и видимых торцах топа        0,45 и 2 мм
Внутреннее наполнение        разделено тремя горизонтальными элементами на четыре равных между собой ячеек
Каждая ячейка        закрыта фасадом и запирается на замок
Материал изготовления фасадов        ЛДСП
Толщина фасадов        16 мм
Торцы фасадов        облицованы кромкой
Тип кромки торцов фасадов        ПВХ
Толщина кромки на скрытых и видимых торцах фасадов        0,45 мм
Вид фасадов        навешиваются на петли
Все шарниры петель        имеют трехмерное регулирование с устройством, фиксирующим фасад в закрытом состоянии и предотвращающим самопроизвольное открывание
Материал чашки петли        никелированная сталь
Угол открывания петли каждого фасада        95 градусов
Каждый фасад        оснащен металлической ручкой дугообразной формы
Межосевое расстояние ручек        96 мм
Сборка        осуществляется на шкант твердолиственных пород дерева, эксцентрик и шток
Диаметр х Длина шканта        8 мм х 30 мм
Диаметр х Высота эксцентрика        15 мм х 12,5 мм
Шлиц эксцентрика        крестообразный
Диаметр х Длина штока        6 мм х 34 мм
В основание конструкции        врезаны регулируемые опоры, в комплект которых входят футорки и ножки мебельные
Футорки        изготовлены из стали, представляют собой втулку с наружной резьбой для вкручивания в боковину и с внутренней резьбой для ввинчивания в нее резьбовой части мебельной ножки
Наружный диаметр футорки        8,5 мм
Внутренний диаметр футорки        6 мм
Высота футорки        15 мм
Материал изготовления ножек        металл
Диаметром резьбы ввинчиваемой части ножек в футорку        6 мм
Длина резьбы ввинчиваемой части ножек в футорку        19 мм
Высота шляпки ножки        8 мм</t>
  </si>
  <si>
    <t>Габариты 1200 мм х 1800 мм х 600 мм. Каркас сварной металлический из профильной трубы квадратного сечения. К панели закреплены крючки металлические.
Количество крючков с каждой стороны 6 шт. Металлические элементы каркаса        окрашены порошковой краской.</t>
  </si>
  <si>
    <t>Технология печати. Лазерная. Максимальный формат печати
А4. Способ подключения USB, Ethernet, Wi-Fi. Режим сканирования. На USB-накопитель
В сетевую папку; на электронную почту; Скорость черно-белой печати в формате А4 по стр/мин ≥ 22 Возможность автоматической двухсторонней печати Наличие. Совместимые операционные системы Windows; Mac OS</t>
  </si>
  <si>
    <t>Частота процессора базовая не менее  Гигагерц 2,4. Общий объем установленной оперативной памяти  не менее 8 Гигабайт. Объем SSD накопителя не менее 256 Гигабайт
Разрешение вэб-камеры не менее 2 МП. Наличие встроенного устройства для чтения карт памяти. Встроенный модуль беспроводной связи с поддержкой 802.11ax. Количество разъёмов 1 HDMI. Русифицированная полноразмерная клавиатура с цифровым блоком. Диагональ экрана не менее 15,6 Дюйм</t>
  </si>
  <si>
    <t>Тип сенсора - Оптический Интерфейс подключения Беспроводная (радио) Разрешения сенсора        Точек/дюйм        ≥ 1000</t>
  </si>
  <si>
    <t>Критически важные характеристики позиции отсутствуют</t>
  </si>
  <si>
    <t>Металлические стойкие к растворителям. Размер стандартный.  Наименование характеристики Размеры внешние 866x1200x697 (ВхШхГ). Максимальная нагрузка на полку ≥ 100 кг. Нагрузка на верстак &gt;750 кг</t>
  </si>
  <si>
    <t>Размер в сложенном виде 1225х245х165 мм. Размер в развернутом виде 2250х950х880мм Материал изготовления- оцинкованная сталь. Колеса для перемещения</t>
  </si>
  <si>
    <t>Грузоподъемность ≥ 120кг. Размер в развернутом виде 1210 х 265 х 1140мм. Материал изготовления- оцинкованная сталь. Нагрузка &gt;120кг</t>
  </si>
  <si>
    <t>Пластиковый с крышкой 120л. Наличие крышки. Педальный механизм. Наличие колес.</t>
  </si>
  <si>
    <t>Шлифок ручной пластиковый с пылеотводом для пылесоса. Наименование характеристики Длина подошвы 125х70. Крепление шлифлиста липучка</t>
  </si>
  <si>
    <t>Шлифок ручной пластиковый с пылеотводом для пылесоса. Наименование характеристики Длина подошвы 198х70. Крепление шлифлиста липучка.</t>
  </si>
  <si>
    <t>Машинка эксцентриковая ход 3-5мм. Наименование характеристики Напряжение 220В. Диаметр диска 150мм. Электр. регулировка оборотов. Диапазон оборотов ≥ 5000 - ≤ 10000 об/мин</t>
  </si>
  <si>
    <t>Помпа. Тип ручной. Наличие Объем бака 1л. Материал пластик</t>
  </si>
  <si>
    <t xml:space="preserve">Угловая машинка электрическая. Мощность 1600Вт. Плавный пуск. Напряжение 220В. Электр. регулировка оборотов. Диапазон оборотов ≥ 1500- ≤ 4000. Защита от перегрева двигателя  Диаметр диска ≥ 180 </t>
  </si>
  <si>
    <t>Тип прямой. Мощность 1600Вт. Расход воздуха &gt;180 л/мин. Мах рабочая температура &gt; 600 гр.С. Защита от перегрева</t>
  </si>
  <si>
    <t>Шлифовальная прямая пневматическая (электрическая цанговая (для шарошек)) с фрезой. Размер цанги &gt;6 мм. Число оборотов &gt; 22000 об/мин</t>
  </si>
  <si>
    <t>Пластиковые стойкие к растворителю 600х400х300 штабелируемые Материал пластик</t>
  </si>
  <si>
    <t xml:space="preserve">Строительный нож с трапециевидной формой лезвия Наименование характеристики. Длина&gt; 600мм.  Материал пластик.      </t>
  </si>
  <si>
    <t>Электрический паяльник с регулировкой температуры &gt;100Вт. Наименование характеристики. Длина&gt; 600мм. Материал металл</t>
  </si>
  <si>
    <t>Перламутровый двухслойный.  Заводской код-информация секретная. Основной тип покрытия - Базовая краска</t>
  </si>
  <si>
    <t>Офисные пластиковые синие</t>
  </si>
  <si>
    <t>Офисные твердость НВ</t>
  </si>
  <si>
    <t>Офисная пачка А4 500л</t>
  </si>
  <si>
    <t>Офисные металлические</t>
  </si>
  <si>
    <t>Шлифок ручной пластиковый с пылеотводом для пылесоса. Наименование характеристики Длина подошвы 125х70. Крепление шлифлиста липучка.</t>
  </si>
  <si>
    <r>
      <t xml:space="preserve">Электричество: </t>
    </r>
    <r>
      <rPr>
        <sz val="11"/>
        <color rgb="FFFF0000"/>
        <rFont val="Times New Roman"/>
        <family val="1"/>
        <charset val="204"/>
      </rPr>
      <t>_2__</t>
    </r>
    <r>
      <rPr>
        <sz val="11"/>
        <rFont val="Times New Roman"/>
        <family val="1"/>
        <charset val="204"/>
      </rPr>
      <t xml:space="preserve"> подключения к сети  по (220 Вольт и 380 Вольт)	</t>
    </r>
  </si>
  <si>
    <r>
      <t xml:space="preserve">Электричество: </t>
    </r>
    <r>
      <rPr>
        <sz val="11"/>
        <color rgb="FFFF0000"/>
        <rFont val="Times New Roman"/>
        <family val="1"/>
        <charset val="204"/>
      </rPr>
      <t>__2_</t>
    </r>
    <r>
      <rPr>
        <sz val="11"/>
        <rFont val="Times New Roman"/>
        <family val="1"/>
        <charset val="204"/>
      </rPr>
      <t xml:space="preserve"> подключения к сети  по (220 Вольт и 380 Вольт)	</t>
    </r>
  </si>
  <si>
    <t>Оренбургская область, Соль-Илецкий район, г. Соль-Илецк, ул. Орская, д. 169</t>
  </si>
  <si>
    <t>Материал изготовления металл. Габаритная ширина изделия 1000 мм. Габаритная высота изделия 2000 мм. Глубина изделия 450 мм Вид стеллажа окрашен порошковой/полимерной краской. Стеллаж комплектуется	четырьмя стойками, полками, четырьмя подпятниками, крепежом, уголками жёсткости</t>
  </si>
  <si>
    <t>Материал пластик 600х400х300 (Длина х Ширина х Высота)  мм</t>
  </si>
  <si>
    <t>Сварочные зажимные клещи Gigant</t>
  </si>
  <si>
    <t>Для кузовных работ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</si>
</sst>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sz val="11"/>
      <color theme="1"/>
      <name val="Times New Roman"/>
      <family val="1"/>
    </font>
    <font>
      <sz val="10"/>
      <color theme="1"/>
      <name val="Times New Roman"/>
      <family val="1"/>
    </font>
    <font>
      <sz val="10"/>
      <color theme="1"/>
      <name val="Arial"/>
      <family val="2"/>
    </font>
    <font>
      <sz val="10"/>
      <color rgb="FF000000"/>
      <name val="Times New Roman"/>
      <family val="1"/>
    </font>
    <font>
      <sz val="10"/>
      <color rgb="FF000000"/>
      <name val="&quot;Times New Roman&quot;"/>
    </font>
    <font>
      <sz val="10"/>
      <color theme="1"/>
      <name val="Calibri"/>
      <family val="2"/>
      <charset val="204"/>
      <scheme val="minor"/>
    </font>
    <font>
      <u/>
      <sz val="10"/>
      <color theme="1"/>
      <name val="Times New Roman"/>
      <family val="1"/>
    </font>
    <font>
      <sz val="10"/>
      <color theme="1"/>
      <name val="Calibri"/>
      <family val="2"/>
    </font>
    <font>
      <sz val="10"/>
      <color rgb="FFFF0000"/>
      <name val="Times New Roman"/>
      <family val="1"/>
    </font>
    <font>
      <sz val="10"/>
      <color rgb="FFFF0000"/>
      <name val="Times New Roman"/>
      <family val="1"/>
      <charset val="204"/>
    </font>
    <font>
      <sz val="10"/>
      <color theme="1"/>
      <name val="Calibri"/>
      <family val="2"/>
      <charset val="204"/>
    </font>
  </fonts>
  <fills count="9">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1" tint="0.249977111117893"/>
        <bgColor rgb="FF3A3838"/>
      </patternFill>
    </fill>
    <fill>
      <patternFill patternType="solid">
        <fgColor theme="1" tint="0.249977111117893"/>
        <bgColor indexed="64"/>
      </patternFill>
    </fill>
    <fill>
      <patternFill patternType="solid">
        <fgColor theme="2" tint="-0.249977111117893"/>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indexed="64"/>
      </right>
      <top/>
      <bottom/>
      <diagonal/>
    </border>
  </borders>
  <cellStyleXfs count="3">
    <xf numFmtId="0" fontId="0" fillId="0" borderId="0"/>
    <xf numFmtId="0" fontId="1" fillId="0" borderId="0"/>
    <xf numFmtId="0" fontId="14" fillId="0" borderId="0" applyNumberFormat="0" applyFill="0" applyBorder="0" applyAlignment="0" applyProtection="0"/>
  </cellStyleXfs>
  <cellXfs count="142">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4" fillId="0" borderId="1"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5" xfId="1" applyFont="1" applyBorder="1" applyAlignment="1">
      <alignment horizontal="center" vertical="center" wrapText="1"/>
    </xf>
    <xf numFmtId="0" fontId="12" fillId="0" borderId="1" xfId="1" applyFont="1" applyBorder="1" applyAlignment="1">
      <alignment horizontal="center" vertical="center"/>
    </xf>
    <xf numFmtId="0" fontId="2" fillId="0" borderId="14" xfId="1" applyFont="1" applyBorder="1" applyAlignment="1">
      <alignment horizontal="center" vertical="center" wrapText="1"/>
    </xf>
    <xf numFmtId="0" fontId="12" fillId="0" borderId="2" xfId="1" applyFont="1" applyBorder="1" applyAlignment="1">
      <alignment horizontal="center" vertical="center"/>
    </xf>
    <xf numFmtId="0" fontId="15" fillId="0" borderId="18" xfId="0" applyFont="1" applyBorder="1" applyAlignment="1">
      <alignment horizontal="left" vertical="top" wrapText="1"/>
    </xf>
    <xf numFmtId="0" fontId="12" fillId="0" borderId="1" xfId="1" applyFont="1" applyBorder="1"/>
    <xf numFmtId="0" fontId="10" fillId="0" borderId="0" xfId="1" applyFont="1"/>
    <xf numFmtId="0" fontId="2" fillId="0" borderId="0" xfId="1" applyFont="1"/>
    <xf numFmtId="0" fontId="5" fillId="0" borderId="0" xfId="1" applyFont="1" applyAlignment="1">
      <alignment vertical="center" wrapText="1"/>
    </xf>
    <xf numFmtId="0" fontId="19" fillId="0" borderId="0" xfId="0" applyFont="1" applyAlignment="1">
      <alignment wrapText="1"/>
    </xf>
    <xf numFmtId="0" fontId="19" fillId="0" borderId="0" xfId="0" applyFont="1"/>
    <xf numFmtId="0" fontId="19" fillId="0" borderId="18" xfId="0" applyFont="1" applyBorder="1" applyAlignment="1">
      <alignment wrapText="1"/>
    </xf>
    <xf numFmtId="0" fontId="19" fillId="0" borderId="18" xfId="0" applyFont="1" applyBorder="1" applyAlignment="1">
      <alignment horizontal="right" wrapText="1"/>
    </xf>
    <xf numFmtId="0" fontId="8" fillId="0" borderId="0" xfId="1" applyFont="1"/>
    <xf numFmtId="0" fontId="8" fillId="0" borderId="0" xfId="1" applyFont="1" applyAlignment="1">
      <alignment vertical="center" wrapText="1"/>
    </xf>
    <xf numFmtId="0" fontId="18" fillId="0" borderId="0" xfId="1" applyFont="1" applyAlignment="1">
      <alignment vertical="center" wrapText="1"/>
    </xf>
    <xf numFmtId="0" fontId="1" fillId="0" borderId="0" xfId="1"/>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19" fillId="0" borderId="18" xfId="0" applyFont="1" applyBorder="1" applyAlignment="1">
      <alignment horizontal="center" wrapText="1"/>
    </xf>
    <xf numFmtId="0" fontId="2" fillId="0" borderId="5" xfId="1" applyFont="1" applyBorder="1" applyAlignment="1">
      <alignment horizontal="left" vertical="center" wrapText="1"/>
    </xf>
    <xf numFmtId="0" fontId="2" fillId="0" borderId="14" xfId="1" applyFont="1" applyBorder="1" applyAlignment="1">
      <alignment horizontal="left" vertical="center" wrapText="1"/>
    </xf>
    <xf numFmtId="0" fontId="21" fillId="0" borderId="18" xfId="0" applyFont="1" applyBorder="1" applyAlignment="1">
      <alignment horizontal="center" vertical="center"/>
    </xf>
    <xf numFmtId="0" fontId="21" fillId="0" borderId="18" xfId="0" applyFont="1" applyBorder="1" applyAlignment="1">
      <alignment vertical="center"/>
    </xf>
    <xf numFmtId="0" fontId="22" fillId="0" borderId="18" xfId="0" applyFont="1" applyBorder="1"/>
    <xf numFmtId="0" fontId="23" fillId="0" borderId="18" xfId="0" applyFont="1" applyBorder="1" applyAlignment="1">
      <alignment horizontal="center" vertical="center"/>
    </xf>
    <xf numFmtId="0" fontId="21" fillId="5" borderId="18" xfId="0" applyFont="1" applyFill="1" applyBorder="1" applyAlignment="1">
      <alignment horizontal="center" vertical="center"/>
    </xf>
    <xf numFmtId="0" fontId="21" fillId="5" borderId="18" xfId="0" applyFont="1" applyFill="1" applyBorder="1" applyAlignment="1">
      <alignment vertical="center"/>
    </xf>
    <xf numFmtId="0" fontId="21" fillId="5" borderId="18" xfId="0" applyFont="1" applyFill="1" applyBorder="1" applyAlignment="1">
      <alignment horizontal="left" vertical="center"/>
    </xf>
    <xf numFmtId="0" fontId="24" fillId="5" borderId="18" xfId="0" applyFont="1" applyFill="1" applyBorder="1"/>
    <xf numFmtId="0" fontId="21" fillId="0" borderId="18" xfId="0" applyFont="1" applyBorder="1" applyAlignment="1">
      <alignment horizontal="left" vertical="center"/>
    </xf>
    <xf numFmtId="0" fontId="24" fillId="0" borderId="18" xfId="0" applyFont="1" applyBorder="1"/>
    <xf numFmtId="0" fontId="26" fillId="0" borderId="18" xfId="0" applyFont="1" applyBorder="1" applyAlignment="1">
      <alignment vertical="center"/>
    </xf>
    <xf numFmtId="0" fontId="23" fillId="5" borderId="18" xfId="0" applyFont="1" applyFill="1" applyBorder="1" applyAlignment="1">
      <alignment horizontal="center" vertical="center"/>
    </xf>
    <xf numFmtId="0" fontId="21" fillId="0" borderId="18" xfId="0" applyFont="1" applyBorder="1" applyAlignment="1">
      <alignment horizontal="center" vertical="center" wrapText="1"/>
    </xf>
    <xf numFmtId="0" fontId="24" fillId="0" borderId="18" xfId="0" applyFont="1" applyBorder="1" applyAlignment="1">
      <alignment horizontal="center"/>
    </xf>
    <xf numFmtId="0" fontId="21" fillId="0" borderId="18" xfId="0" applyFont="1" applyBorder="1" applyAlignment="1">
      <alignment horizontal="left"/>
    </xf>
    <xf numFmtId="0" fontId="23" fillId="5" borderId="18" xfId="0" applyFont="1" applyFill="1" applyBorder="1" applyAlignment="1">
      <alignment horizontal="left"/>
    </xf>
    <xf numFmtId="0" fontId="27" fillId="0" borderId="18" xfId="0" applyFont="1" applyBorder="1"/>
    <xf numFmtId="0" fontId="11" fillId="0" borderId="2" xfId="1" applyFont="1" applyBorder="1" applyAlignment="1">
      <alignment horizontal="left"/>
    </xf>
    <xf numFmtId="0" fontId="11" fillId="0" borderId="2" xfId="1" applyFont="1" applyBorder="1"/>
    <xf numFmtId="0" fontId="11" fillId="0" borderId="1" xfId="1" applyFont="1" applyBorder="1" applyAlignment="1">
      <alignment horizontal="center" vertical="center"/>
    </xf>
    <xf numFmtId="0" fontId="13" fillId="0" borderId="2" xfId="1" applyFont="1" applyBorder="1" applyAlignment="1">
      <alignment horizontal="center" vertical="center"/>
    </xf>
    <xf numFmtId="0" fontId="13" fillId="0" borderId="1" xfId="1" applyFont="1" applyBorder="1" applyAlignment="1">
      <alignment horizontal="center" vertical="center"/>
    </xf>
    <xf numFmtId="0" fontId="11" fillId="0" borderId="1" xfId="1" applyFont="1" applyBorder="1"/>
    <xf numFmtId="0" fontId="11" fillId="0" borderId="1" xfId="1" applyFont="1" applyBorder="1" applyAlignment="1">
      <alignment horizontal="left"/>
    </xf>
    <xf numFmtId="0" fontId="21" fillId="0" borderId="18" xfId="0" applyFont="1" applyBorder="1" applyAlignment="1">
      <alignment vertical="center" wrapText="1"/>
    </xf>
    <xf numFmtId="0" fontId="3" fillId="0" borderId="1" xfId="1" applyFont="1" applyBorder="1" applyAlignment="1">
      <alignment horizontal="left"/>
    </xf>
    <xf numFmtId="0" fontId="12" fillId="0" borderId="18" xfId="0" applyFont="1" applyBorder="1" applyAlignment="1">
      <alignment vertical="center"/>
    </xf>
    <xf numFmtId="0" fontId="12" fillId="0" borderId="18" xfId="0" applyFont="1" applyBorder="1" applyAlignment="1">
      <alignment horizontal="left" vertical="center" wrapText="1"/>
    </xf>
    <xf numFmtId="0" fontId="25" fillId="0" borderId="18" xfId="0" applyFont="1" applyBorder="1"/>
    <xf numFmtId="0" fontId="13" fillId="5" borderId="18" xfId="0" applyFont="1" applyFill="1" applyBorder="1" applyAlignment="1">
      <alignment vertical="center"/>
    </xf>
    <xf numFmtId="0" fontId="13" fillId="5" borderId="18" xfId="0" applyFont="1" applyFill="1" applyBorder="1" applyAlignment="1">
      <alignment horizontal="center" vertical="center"/>
    </xf>
    <xf numFmtId="0" fontId="16" fillId="5" borderId="18" xfId="0" applyFont="1" applyFill="1" applyBorder="1" applyAlignment="1">
      <alignment horizontal="center" vertical="center"/>
    </xf>
    <xf numFmtId="0" fontId="16" fillId="5" borderId="18" xfId="0" applyFont="1" applyFill="1" applyBorder="1" applyAlignment="1">
      <alignment vertical="center"/>
    </xf>
    <xf numFmtId="0" fontId="21" fillId="5" borderId="0" xfId="0" applyFont="1" applyFill="1" applyBorder="1" applyAlignment="1">
      <alignment vertical="center"/>
    </xf>
    <xf numFmtId="0" fontId="25" fillId="0" borderId="0" xfId="0" applyFont="1" applyBorder="1"/>
    <xf numFmtId="0" fontId="11" fillId="0" borderId="19" xfId="1" applyFont="1" applyBorder="1" applyAlignment="1">
      <alignment horizontal="center" vertical="center" wrapText="1"/>
    </xf>
    <xf numFmtId="0" fontId="21" fillId="0" borderId="18" xfId="1" applyFont="1" applyBorder="1" applyAlignment="1">
      <alignment horizontal="left" vertical="center" wrapText="1"/>
    </xf>
    <xf numFmtId="0" fontId="21" fillId="0" borderId="18" xfId="1" applyFont="1" applyBorder="1" applyAlignment="1">
      <alignment horizontal="center" vertical="center" wrapText="1"/>
    </xf>
    <xf numFmtId="0" fontId="21" fillId="0" borderId="20" xfId="1" applyFont="1" applyBorder="1" applyAlignment="1">
      <alignment horizontal="center" vertical="center" wrapText="1"/>
    </xf>
    <xf numFmtId="0" fontId="28" fillId="0" borderId="18" xfId="1" applyFont="1" applyBorder="1" applyAlignment="1">
      <alignment horizontal="center" vertical="center" wrapText="1"/>
    </xf>
    <xf numFmtId="0" fontId="21" fillId="0" borderId="18" xfId="1" applyFont="1" applyBorder="1" applyAlignment="1">
      <alignment horizontal="center" vertical="center"/>
    </xf>
    <xf numFmtId="0" fontId="21" fillId="0" borderId="18" xfId="1" applyFont="1" applyBorder="1" applyAlignment="1">
      <alignment vertical="center" wrapText="1"/>
    </xf>
    <xf numFmtId="0" fontId="13" fillId="0" borderId="1" xfId="0" applyFont="1" applyBorder="1" applyAlignment="1">
      <alignment vertical="center" wrapText="1"/>
    </xf>
    <xf numFmtId="0" fontId="21" fillId="0" borderId="16" xfId="1" applyFont="1" applyBorder="1" applyAlignment="1">
      <alignment vertical="center"/>
    </xf>
    <xf numFmtId="0" fontId="11" fillId="0" borderId="1" xfId="1" applyFont="1" applyBorder="1" applyAlignment="1">
      <alignment vertical="center"/>
    </xf>
    <xf numFmtId="0" fontId="11" fillId="0" borderId="14" xfId="1" applyFont="1" applyBorder="1" applyAlignment="1">
      <alignment vertical="center"/>
    </xf>
    <xf numFmtId="0" fontId="21" fillId="0" borderId="0" xfId="0" applyFont="1" applyAlignment="1">
      <alignment vertical="center"/>
    </xf>
    <xf numFmtId="0" fontId="21" fillId="0" borderId="16" xfId="1" applyFont="1" applyBorder="1" applyAlignment="1">
      <alignment horizontal="left" vertical="center" wrapText="1" shrinkToFit="1"/>
    </xf>
    <xf numFmtId="0" fontId="25" fillId="5" borderId="18" xfId="0" applyFont="1" applyFill="1" applyBorder="1" applyAlignment="1">
      <alignment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xf numFmtId="0" fontId="30" fillId="0" borderId="1" xfId="0" applyFont="1" applyBorder="1" applyAlignment="1">
      <alignment vertical="center" wrapText="1"/>
    </xf>
    <xf numFmtId="0" fontId="30" fillId="0" borderId="1" xfId="0" applyFont="1" applyBorder="1" applyAlignment="1">
      <alignment horizontal="center"/>
    </xf>
    <xf numFmtId="0" fontId="30" fillId="0" borderId="1" xfId="0" applyFont="1" applyBorder="1"/>
    <xf numFmtId="0" fontId="30" fillId="0" borderId="1" xfId="0" applyFont="1" applyBorder="1" applyAlignment="1">
      <alignment horizontal="left" vertical="center" wrapText="1" indent="1"/>
    </xf>
    <xf numFmtId="0" fontId="23" fillId="0" borderId="18" xfId="0" applyFont="1" applyBorder="1" applyAlignment="1">
      <alignment horizontal="center" vertical="center" wrapText="1"/>
    </xf>
    <xf numFmtId="0" fontId="1" fillId="0" borderId="0" xfId="1" applyAlignment="1">
      <alignment wrapText="1"/>
    </xf>
    <xf numFmtId="0" fontId="1" fillId="0" borderId="0" xfId="1"/>
    <xf numFmtId="0" fontId="2" fillId="0" borderId="2" xfId="1" applyFont="1" applyBorder="1" applyAlignment="1">
      <alignment horizontal="center" vertical="center" wrapText="1"/>
    </xf>
    <xf numFmtId="0" fontId="1" fillId="0" borderId="18" xfId="1" applyBorder="1"/>
    <xf numFmtId="0" fontId="1" fillId="0" borderId="0" xfId="1"/>
    <xf numFmtId="0" fontId="13" fillId="0" borderId="17" xfId="0" applyFont="1" applyBorder="1" applyAlignment="1">
      <alignment horizontal="center" vertical="center"/>
    </xf>
    <xf numFmtId="0" fontId="1" fillId="0" borderId="0" xfId="1"/>
    <xf numFmtId="0" fontId="14" fillId="0" borderId="18" xfId="2" applyBorder="1" applyAlignment="1">
      <alignment horizontal="right" wrapText="1"/>
    </xf>
    <xf numFmtId="0" fontId="21" fillId="0" borderId="18" xfId="0" applyFont="1" applyBorder="1" applyAlignment="1"/>
    <xf numFmtId="0" fontId="21" fillId="0" borderId="18" xfId="0" applyFont="1" applyBorder="1" applyAlignment="1">
      <alignment horizontal="left" wrapText="1"/>
    </xf>
    <xf numFmtId="0" fontId="21" fillId="5" borderId="18" xfId="0" applyFont="1" applyFill="1" applyBorder="1" applyAlignment="1">
      <alignment horizontal="left"/>
    </xf>
    <xf numFmtId="0" fontId="21" fillId="5" borderId="18" xfId="0" applyFont="1" applyFill="1" applyBorder="1" applyAlignment="1"/>
    <xf numFmtId="0" fontId="21" fillId="0" borderId="18" xfId="0" applyFont="1" applyBorder="1" applyAlignment="1">
      <alignment wrapText="1"/>
    </xf>
    <xf numFmtId="0" fontId="1" fillId="0" borderId="0" xfId="1"/>
    <xf numFmtId="0" fontId="7" fillId="0" borderId="0" xfId="1" applyFont="1" applyAlignment="1">
      <alignment horizontal="left" vertical="top" wrapText="1"/>
    </xf>
    <xf numFmtId="0" fontId="7" fillId="0" borderId="0" xfId="1" applyFont="1" applyAlignment="1">
      <alignment horizontal="left"/>
    </xf>
    <xf numFmtId="0" fontId="2" fillId="0" borderId="0" xfId="1" applyFont="1" applyAlignment="1">
      <alignment horizontal="right"/>
    </xf>
    <xf numFmtId="0" fontId="2" fillId="0" borderId="0" xfId="1" applyFont="1"/>
    <xf numFmtId="0" fontId="18" fillId="6" borderId="0" xfId="1" applyFont="1" applyFill="1" applyAlignment="1">
      <alignment horizontal="center" vertical="center" wrapText="1"/>
    </xf>
    <xf numFmtId="0" fontId="8" fillId="7" borderId="0" xfId="1" applyFont="1" applyFill="1" applyAlignment="1">
      <alignment horizontal="center"/>
    </xf>
    <xf numFmtId="0" fontId="8" fillId="6" borderId="0" xfId="1" applyFont="1" applyFill="1" applyAlignment="1">
      <alignment horizontal="center" vertical="center" wrapText="1"/>
    </xf>
    <xf numFmtId="0" fontId="5" fillId="3" borderId="19" xfId="1" applyFont="1" applyFill="1" applyBorder="1" applyAlignment="1">
      <alignment horizontal="center" vertical="center"/>
    </xf>
    <xf numFmtId="0" fontId="2" fillId="4" borderId="15" xfId="1" applyFont="1" applyFill="1" applyBorder="1" applyAlignment="1">
      <alignment horizontal="center"/>
    </xf>
    <xf numFmtId="0" fontId="2" fillId="4" borderId="20" xfId="1" applyFont="1" applyFill="1" applyBorder="1" applyAlignment="1">
      <alignment horizontal="center"/>
    </xf>
    <xf numFmtId="0" fontId="6" fillId="0" borderId="13" xfId="1" applyFont="1" applyBorder="1" applyAlignment="1">
      <alignment horizontal="left" vertical="top" wrapText="1"/>
    </xf>
    <xf numFmtId="0" fontId="2" fillId="0" borderId="12" xfId="1" applyFont="1" applyBorder="1"/>
    <xf numFmtId="0" fontId="2" fillId="0" borderId="11" xfId="1" applyFont="1" applyBorder="1"/>
    <xf numFmtId="0" fontId="2" fillId="0" borderId="10" xfId="1" applyFont="1" applyBorder="1" applyAlignment="1">
      <alignment horizontal="left" vertical="top" wrapText="1"/>
    </xf>
    <xf numFmtId="0" fontId="2" fillId="0" borderId="9" xfId="1" applyFont="1" applyBorder="1"/>
    <xf numFmtId="0" fontId="2" fillId="0" borderId="8" xfId="1" applyFont="1" applyBorder="1" applyAlignment="1">
      <alignment horizontal="left" vertical="top" wrapText="1"/>
    </xf>
    <xf numFmtId="0" fontId="2" fillId="0" borderId="7" xfId="1" applyFont="1" applyBorder="1"/>
    <xf numFmtId="0" fontId="2" fillId="0" borderId="6" xfId="1" applyFont="1" applyBorder="1"/>
    <xf numFmtId="0" fontId="5" fillId="2" borderId="4" xfId="1" applyFont="1" applyFill="1" applyBorder="1" applyAlignment="1">
      <alignment horizontal="center" vertical="center"/>
    </xf>
    <xf numFmtId="0" fontId="2" fillId="0" borderId="3" xfId="1" applyFont="1" applyBorder="1"/>
    <xf numFmtId="0" fontId="12" fillId="0" borderId="10" xfId="1" applyFont="1" applyBorder="1" applyAlignment="1">
      <alignment horizontal="left" vertical="top" wrapText="1"/>
    </xf>
    <xf numFmtId="0" fontId="12" fillId="0" borderId="0" xfId="1" applyFont="1"/>
    <xf numFmtId="0" fontId="12" fillId="0" borderId="9" xfId="1" applyFont="1" applyBorder="1"/>
    <xf numFmtId="0" fontId="12" fillId="0" borderId="8" xfId="1" applyFont="1" applyBorder="1" applyAlignment="1">
      <alignment horizontal="left" vertical="top" wrapText="1"/>
    </xf>
    <xf numFmtId="0" fontId="12" fillId="0" borderId="7" xfId="1" applyFont="1" applyBorder="1"/>
    <xf numFmtId="0" fontId="12" fillId="0" borderId="6" xfId="1" applyFont="1" applyBorder="1"/>
    <xf numFmtId="0" fontId="9" fillId="2" borderId="4" xfId="1" applyFont="1" applyFill="1" applyBorder="1" applyAlignment="1">
      <alignment horizontal="center" vertical="center"/>
    </xf>
    <xf numFmtId="0" fontId="6" fillId="0" borderId="3" xfId="1" applyFont="1" applyBorder="1"/>
    <xf numFmtId="0" fontId="5" fillId="8" borderId="21" xfId="1" applyFont="1" applyFill="1" applyBorder="1" applyAlignment="1">
      <alignment horizontal="center" vertical="center" wrapText="1"/>
    </xf>
    <xf numFmtId="0" fontId="5" fillId="8" borderId="0" xfId="1" applyFont="1" applyFill="1" applyBorder="1" applyAlignment="1">
      <alignment horizontal="center" vertical="center" wrapText="1"/>
    </xf>
    <xf numFmtId="0" fontId="5" fillId="8" borderId="22" xfId="1" applyFont="1" applyFill="1" applyBorder="1" applyAlignment="1">
      <alignment horizontal="center" vertical="center" wrapText="1"/>
    </xf>
    <xf numFmtId="0" fontId="3" fillId="0" borderId="3" xfId="1" applyFont="1" applyBorder="1"/>
    <xf numFmtId="0" fontId="3" fillId="0" borderId="0" xfId="1" applyFont="1" applyAlignment="1">
      <alignment horizontal="right"/>
    </xf>
    <xf numFmtId="0" fontId="1" fillId="0" borderId="0" xfId="1"/>
    <xf numFmtId="0" fontId="18" fillId="6" borderId="15" xfId="1" applyFont="1" applyFill="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1" fillId="0" borderId="1" xfId="0" applyFont="1" applyBorder="1" applyAlignment="1">
      <alignment horizontal="center"/>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oroz-ser@mail.ru" TargetMode="External"/><Relationship Id="rId1" Type="http://schemas.openxmlformats.org/officeDocument/2006/relationships/hyperlink" Target="mailto:sanjapov@ya.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7"/>
  <sheetViews>
    <sheetView workbookViewId="0">
      <selection activeCell="B7" sqref="B7"/>
    </sheetView>
  </sheetViews>
  <sheetFormatPr baseColWidth="10" defaultColWidth="8.83203125" defaultRowHeight="18"/>
  <cols>
    <col min="1" max="1" width="46.5" style="18" customWidth="1"/>
    <col min="2" max="2" width="90.5" style="19" customWidth="1"/>
  </cols>
  <sheetData>
    <row r="2" spans="1:2">
      <c r="B2" s="18"/>
    </row>
    <row r="3" spans="1:2" ht="19">
      <c r="A3" s="20" t="s">
        <v>42</v>
      </c>
      <c r="B3" s="28" t="s">
        <v>275</v>
      </c>
    </row>
    <row r="4" spans="1:2" ht="38">
      <c r="A4" s="20" t="s">
        <v>68</v>
      </c>
      <c r="B4" s="28" t="s">
        <v>278</v>
      </c>
    </row>
    <row r="5" spans="1:2" ht="19">
      <c r="A5" s="20" t="s">
        <v>41</v>
      </c>
      <c r="B5" s="21" t="s">
        <v>262</v>
      </c>
    </row>
    <row r="6" spans="1:2" ht="38">
      <c r="A6" s="20" t="s">
        <v>52</v>
      </c>
      <c r="B6" s="21" t="s">
        <v>279</v>
      </c>
    </row>
    <row r="7" spans="1:2" ht="38">
      <c r="A7" s="20" t="s">
        <v>69</v>
      </c>
      <c r="B7" s="21" t="s">
        <v>280</v>
      </c>
    </row>
    <row r="8" spans="1:2" ht="19">
      <c r="A8" s="20" t="s">
        <v>43</v>
      </c>
      <c r="B8" s="21" t="s">
        <v>291</v>
      </c>
    </row>
    <row r="9" spans="1:2" ht="19">
      <c r="A9" s="20" t="s">
        <v>44</v>
      </c>
      <c r="B9" s="21" t="s">
        <v>289</v>
      </c>
    </row>
    <row r="10" spans="1:2" ht="19">
      <c r="A10" s="20" t="s">
        <v>50</v>
      </c>
      <c r="B10" s="97" t="s">
        <v>290</v>
      </c>
    </row>
    <row r="11" spans="1:2" ht="19">
      <c r="A11" s="20" t="s">
        <v>45</v>
      </c>
      <c r="B11" s="21">
        <v>89228916031</v>
      </c>
    </row>
    <row r="12" spans="1:2" ht="19">
      <c r="A12" s="20" t="s">
        <v>46</v>
      </c>
      <c r="B12" s="21" t="s">
        <v>274</v>
      </c>
    </row>
    <row r="13" spans="1:2" ht="19">
      <c r="A13" s="20" t="s">
        <v>51</v>
      </c>
      <c r="B13" s="97" t="s">
        <v>281</v>
      </c>
    </row>
    <row r="14" spans="1:2" ht="19">
      <c r="A14" s="20" t="s">
        <v>47</v>
      </c>
      <c r="B14" s="21">
        <v>89228657665</v>
      </c>
    </row>
    <row r="15" spans="1:2" ht="19">
      <c r="A15" s="20" t="s">
        <v>48</v>
      </c>
      <c r="B15" s="21">
        <v>11</v>
      </c>
    </row>
    <row r="16" spans="1:2" ht="19">
      <c r="A16" s="20" t="s">
        <v>49</v>
      </c>
      <c r="B16" s="21">
        <v>4</v>
      </c>
    </row>
    <row r="17" spans="1:2" ht="19">
      <c r="A17" s="20" t="s">
        <v>70</v>
      </c>
      <c r="B17" s="21">
        <v>3</v>
      </c>
    </row>
  </sheetData>
  <hyperlinks>
    <hyperlink ref="B13" r:id="rId1" xr:uid="{A7FAF39E-6058-5D4F-98BF-8A980A71B0E5}"/>
    <hyperlink ref="B10" r:id="rId2" xr:uid="{FF9CDDC9-DA39-B54F-A350-6FB10A7B1C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
  <sheetViews>
    <sheetView topLeftCell="A15" zoomScale="67" zoomScaleNormal="150" workbookViewId="0">
      <selection activeCell="A27" sqref="A27:A45"/>
    </sheetView>
  </sheetViews>
  <sheetFormatPr baseColWidth="10" defaultColWidth="14.5" defaultRowHeight="15" customHeight="1"/>
  <cols>
    <col min="1" max="1" width="5.1640625" style="16" customWidth="1"/>
    <col min="2" max="2" width="52" style="16" customWidth="1"/>
    <col min="3" max="3" width="30.83203125" style="16" customWidth="1"/>
    <col min="4" max="4" width="22" style="16" customWidth="1"/>
    <col min="5" max="5" width="15.5" style="16" customWidth="1"/>
    <col min="6" max="6" width="19.6640625" style="16" bestFit="1" customWidth="1"/>
    <col min="7" max="7" width="14.5" style="16" customWidth="1"/>
    <col min="8" max="8" width="25" style="16" bestFit="1" customWidth="1"/>
    <col min="9" max="11" width="8.6640625" style="1" customWidth="1"/>
    <col min="12" max="16384" width="14.5" style="1"/>
  </cols>
  <sheetData>
    <row r="1" spans="1:10">
      <c r="A1" s="106" t="s">
        <v>20</v>
      </c>
      <c r="B1" s="107"/>
      <c r="C1" s="107"/>
      <c r="D1" s="107"/>
      <c r="E1" s="107"/>
      <c r="F1" s="107"/>
      <c r="G1" s="107"/>
      <c r="H1" s="107"/>
    </row>
    <row r="2" spans="1:10" ht="20">
      <c r="A2" s="109" t="s">
        <v>66</v>
      </c>
      <c r="B2" s="109"/>
      <c r="C2" s="109"/>
      <c r="D2" s="109"/>
      <c r="E2" s="109"/>
      <c r="F2" s="109"/>
      <c r="G2" s="109"/>
      <c r="H2" s="109"/>
    </row>
    <row r="3" spans="1:10" ht="21" customHeight="1">
      <c r="A3" s="110" t="str">
        <f>'Информация о Чемпионате'!B4</f>
        <v>Итоговый (межрегиональный) этап Чемпионата по профессиональному мастерству "Профессионалы"</v>
      </c>
      <c r="B3" s="110"/>
      <c r="C3" s="110"/>
      <c r="D3" s="110"/>
      <c r="E3" s="110"/>
      <c r="F3" s="110"/>
      <c r="G3" s="110"/>
      <c r="H3" s="110"/>
      <c r="I3" s="17"/>
      <c r="J3" s="17"/>
    </row>
    <row r="4" spans="1:10" ht="20">
      <c r="A4" s="109" t="s">
        <v>67</v>
      </c>
      <c r="B4" s="109"/>
      <c r="C4" s="109"/>
      <c r="D4" s="109"/>
      <c r="E4" s="109"/>
      <c r="F4" s="109"/>
      <c r="G4" s="109"/>
      <c r="H4" s="109"/>
    </row>
    <row r="5" spans="1:10" ht="22.5" customHeight="1">
      <c r="A5" s="108" t="str">
        <f>'Информация о Чемпионате'!B3</f>
        <v>Окраска автомобиля ЮНИОРЫ</v>
      </c>
      <c r="B5" s="108"/>
      <c r="C5" s="108"/>
      <c r="D5" s="108"/>
      <c r="E5" s="108"/>
      <c r="F5" s="108"/>
      <c r="G5" s="108"/>
      <c r="H5" s="108"/>
    </row>
    <row r="6" spans="1:10">
      <c r="A6" s="104" t="s">
        <v>22</v>
      </c>
      <c r="B6" s="107"/>
      <c r="C6" s="107"/>
      <c r="D6" s="107"/>
      <c r="E6" s="107"/>
      <c r="F6" s="107"/>
      <c r="G6" s="107"/>
      <c r="H6" s="107"/>
    </row>
    <row r="7" spans="1:10" ht="15.75" customHeight="1">
      <c r="A7" s="104" t="s">
        <v>58</v>
      </c>
      <c r="B7" s="104"/>
      <c r="C7" s="105" t="s">
        <v>262</v>
      </c>
      <c r="D7" s="105"/>
      <c r="E7" s="105"/>
      <c r="F7" s="105"/>
      <c r="G7" s="105"/>
      <c r="H7" s="105"/>
    </row>
    <row r="8" spans="1:10" ht="15.75" customHeight="1">
      <c r="A8" s="104" t="s">
        <v>65</v>
      </c>
      <c r="B8" s="104"/>
      <c r="C8" s="104"/>
      <c r="D8" s="105" t="s">
        <v>279</v>
      </c>
      <c r="E8" s="105"/>
      <c r="F8" s="105"/>
      <c r="G8" s="105"/>
      <c r="H8" s="105"/>
    </row>
    <row r="9" spans="1:10" ht="15.75" customHeight="1">
      <c r="A9" s="104" t="s">
        <v>53</v>
      </c>
      <c r="B9" s="104"/>
      <c r="C9" s="104" t="s">
        <v>280</v>
      </c>
      <c r="D9" s="104"/>
      <c r="E9" s="104"/>
      <c r="F9" s="104"/>
      <c r="G9" s="104"/>
      <c r="H9" s="104"/>
    </row>
    <row r="10" spans="1:10" ht="15.75" customHeight="1">
      <c r="A10" s="104" t="s">
        <v>57</v>
      </c>
      <c r="B10" s="104"/>
      <c r="C10" s="104" t="s">
        <v>292</v>
      </c>
      <c r="D10" s="104"/>
      <c r="E10" s="104" t="s">
        <v>293</v>
      </c>
      <c r="F10" s="104"/>
      <c r="G10" s="104" t="s">
        <v>294</v>
      </c>
      <c r="H10" s="104"/>
    </row>
    <row r="11" spans="1:10" ht="15.75" customHeight="1">
      <c r="A11" s="104" t="s">
        <v>56</v>
      </c>
      <c r="B11" s="104"/>
      <c r="C11" s="104" t="s">
        <v>263</v>
      </c>
      <c r="D11" s="104"/>
      <c r="E11" s="104" t="s">
        <v>264</v>
      </c>
      <c r="F11" s="104"/>
      <c r="G11" s="104" t="s">
        <v>266</v>
      </c>
      <c r="H11" s="104"/>
    </row>
    <row r="12" spans="1:10" ht="15.75" customHeight="1">
      <c r="A12" s="104" t="s">
        <v>55</v>
      </c>
      <c r="B12" s="104"/>
      <c r="C12" s="104">
        <v>6</v>
      </c>
      <c r="D12" s="104"/>
      <c r="E12" s="104"/>
      <c r="F12" s="104"/>
      <c r="G12" s="104"/>
      <c r="H12" s="104"/>
    </row>
    <row r="13" spans="1:10" ht="15.75" customHeight="1">
      <c r="A13" s="104" t="s">
        <v>39</v>
      </c>
      <c r="B13" s="104"/>
      <c r="C13" s="104">
        <v>11</v>
      </c>
      <c r="D13" s="104"/>
      <c r="E13" s="104"/>
      <c r="F13" s="104"/>
      <c r="G13" s="104"/>
      <c r="H13" s="104"/>
    </row>
    <row r="14" spans="1:10" ht="15.75" customHeight="1">
      <c r="A14" s="104" t="s">
        <v>40</v>
      </c>
      <c r="B14" s="104"/>
      <c r="C14" s="104">
        <v>4</v>
      </c>
      <c r="D14" s="104"/>
      <c r="E14" s="104"/>
      <c r="F14" s="104"/>
      <c r="G14" s="104"/>
      <c r="H14" s="104"/>
    </row>
    <row r="15" spans="1:10" ht="15.75" customHeight="1">
      <c r="A15" s="104" t="s">
        <v>54</v>
      </c>
      <c r="B15" s="104"/>
      <c r="C15" s="104" t="s">
        <v>291</v>
      </c>
      <c r="D15" s="104"/>
      <c r="E15" s="104"/>
      <c r="F15" s="104"/>
      <c r="G15" s="104"/>
      <c r="H15" s="104"/>
    </row>
    <row r="16" spans="1:10" ht="21" thickBot="1">
      <c r="A16" s="111" t="s">
        <v>36</v>
      </c>
      <c r="B16" s="112"/>
      <c r="C16" s="112"/>
      <c r="D16" s="112"/>
      <c r="E16" s="112"/>
      <c r="F16" s="112"/>
      <c r="G16" s="112"/>
      <c r="H16" s="113"/>
    </row>
    <row r="17" spans="1:8">
      <c r="A17" s="114" t="s">
        <v>17</v>
      </c>
      <c r="B17" s="115"/>
      <c r="C17" s="115"/>
      <c r="D17" s="115"/>
      <c r="E17" s="115"/>
      <c r="F17" s="115"/>
      <c r="G17" s="115"/>
      <c r="H17" s="116"/>
    </row>
    <row r="18" spans="1:8">
      <c r="A18" s="117" t="s">
        <v>141</v>
      </c>
      <c r="B18" s="107"/>
      <c r="C18" s="107"/>
      <c r="D18" s="107"/>
      <c r="E18" s="107"/>
      <c r="F18" s="107"/>
      <c r="G18" s="107"/>
      <c r="H18" s="118"/>
    </row>
    <row r="19" spans="1:8">
      <c r="A19" s="117" t="s">
        <v>284</v>
      </c>
      <c r="B19" s="107"/>
      <c r="C19" s="107"/>
      <c r="D19" s="107"/>
      <c r="E19" s="107"/>
      <c r="F19" s="107"/>
      <c r="G19" s="107"/>
      <c r="H19" s="118"/>
    </row>
    <row r="20" spans="1:8">
      <c r="A20" s="117" t="s">
        <v>16</v>
      </c>
      <c r="B20" s="107"/>
      <c r="C20" s="107"/>
      <c r="D20" s="107"/>
      <c r="E20" s="107"/>
      <c r="F20" s="107"/>
      <c r="G20" s="107"/>
      <c r="H20" s="118"/>
    </row>
    <row r="21" spans="1:8">
      <c r="A21" s="117" t="s">
        <v>285</v>
      </c>
      <c r="B21" s="107"/>
      <c r="C21" s="107"/>
      <c r="D21" s="107"/>
      <c r="E21" s="107"/>
      <c r="F21" s="107"/>
      <c r="G21" s="107"/>
      <c r="H21" s="118"/>
    </row>
    <row r="22" spans="1:8" ht="15" customHeight="1">
      <c r="A22" s="117" t="s">
        <v>59</v>
      </c>
      <c r="B22" s="107"/>
      <c r="C22" s="107"/>
      <c r="D22" s="107"/>
      <c r="E22" s="107"/>
      <c r="F22" s="107"/>
      <c r="G22" s="107"/>
      <c r="H22" s="118"/>
    </row>
    <row r="23" spans="1:8">
      <c r="A23" s="117" t="s">
        <v>142</v>
      </c>
      <c r="B23" s="107"/>
      <c r="C23" s="107"/>
      <c r="D23" s="107"/>
      <c r="E23" s="107"/>
      <c r="F23" s="107"/>
      <c r="G23" s="107"/>
      <c r="H23" s="118"/>
    </row>
    <row r="24" spans="1:8">
      <c r="A24" s="117" t="s">
        <v>61</v>
      </c>
      <c r="B24" s="107"/>
      <c r="C24" s="107"/>
      <c r="D24" s="107"/>
      <c r="E24" s="107"/>
      <c r="F24" s="107"/>
      <c r="G24" s="107"/>
      <c r="H24" s="118"/>
    </row>
    <row r="25" spans="1:8" ht="16" thickBot="1">
      <c r="A25" s="119" t="s">
        <v>62</v>
      </c>
      <c r="B25" s="120"/>
      <c r="C25" s="120"/>
      <c r="D25" s="120"/>
      <c r="E25" s="120"/>
      <c r="F25" s="120"/>
      <c r="G25" s="120"/>
      <c r="H25" s="121"/>
    </row>
    <row r="26" spans="1:8" ht="60">
      <c r="A26" s="29" t="s">
        <v>11</v>
      </c>
      <c r="B26" s="9" t="s">
        <v>10</v>
      </c>
      <c r="C26" s="9" t="s">
        <v>9</v>
      </c>
      <c r="D26" s="9" t="s">
        <v>8</v>
      </c>
      <c r="E26" s="9" t="s">
        <v>7</v>
      </c>
      <c r="F26" s="9" t="s">
        <v>6</v>
      </c>
      <c r="G26" s="9" t="s">
        <v>5</v>
      </c>
      <c r="H26" s="9" t="s">
        <v>21</v>
      </c>
    </row>
    <row r="27" spans="1:8" ht="28">
      <c r="A27" s="35">
        <v>1</v>
      </c>
      <c r="B27" s="36" t="s">
        <v>100</v>
      </c>
      <c r="C27" s="37" t="s">
        <v>295</v>
      </c>
      <c r="D27" s="35" t="s">
        <v>19</v>
      </c>
      <c r="E27" s="35" t="s">
        <v>101</v>
      </c>
      <c r="F27" s="35" t="s">
        <v>73</v>
      </c>
      <c r="G27" s="42">
        <v>1</v>
      </c>
      <c r="H27" s="43" t="s">
        <v>140</v>
      </c>
    </row>
    <row r="28" spans="1:8">
      <c r="A28" s="35">
        <v>2</v>
      </c>
      <c r="B28" s="32" t="s">
        <v>102</v>
      </c>
      <c r="C28" s="39" t="s">
        <v>103</v>
      </c>
      <c r="D28" s="31" t="s">
        <v>19</v>
      </c>
      <c r="E28" s="31" t="s">
        <v>101</v>
      </c>
      <c r="F28" s="31" t="s">
        <v>73</v>
      </c>
      <c r="G28" s="34">
        <v>1</v>
      </c>
      <c r="H28" s="44"/>
    </row>
    <row r="29" spans="1:8">
      <c r="A29" s="35">
        <v>3</v>
      </c>
      <c r="B29" s="32" t="s">
        <v>104</v>
      </c>
      <c r="C29" s="39" t="s">
        <v>105</v>
      </c>
      <c r="D29" s="31" t="s">
        <v>19</v>
      </c>
      <c r="E29" s="31" t="s">
        <v>101</v>
      </c>
      <c r="F29" s="31" t="s">
        <v>73</v>
      </c>
      <c r="G29" s="34">
        <v>2</v>
      </c>
      <c r="H29" s="44"/>
    </row>
    <row r="30" spans="1:8">
      <c r="A30" s="35">
        <v>4</v>
      </c>
      <c r="B30" s="32" t="s">
        <v>106</v>
      </c>
      <c r="C30" s="39" t="s">
        <v>107</v>
      </c>
      <c r="D30" s="31" t="s">
        <v>19</v>
      </c>
      <c r="E30" s="31" t="s">
        <v>101</v>
      </c>
      <c r="F30" s="31" t="s">
        <v>73</v>
      </c>
      <c r="G30" s="34">
        <v>1</v>
      </c>
      <c r="H30" s="44"/>
    </row>
    <row r="31" spans="1:8">
      <c r="A31" s="35">
        <v>5</v>
      </c>
      <c r="B31" s="32" t="s">
        <v>108</v>
      </c>
      <c r="C31" s="39" t="s">
        <v>109</v>
      </c>
      <c r="D31" s="31" t="s">
        <v>19</v>
      </c>
      <c r="E31" s="31" t="s">
        <v>101</v>
      </c>
      <c r="F31" s="31" t="s">
        <v>73</v>
      </c>
      <c r="G31" s="34">
        <v>4</v>
      </c>
      <c r="H31" s="44"/>
    </row>
    <row r="32" spans="1:8">
      <c r="A32" s="35">
        <v>6</v>
      </c>
      <c r="B32" s="32" t="s">
        <v>110</v>
      </c>
      <c r="C32" s="39" t="s">
        <v>111</v>
      </c>
      <c r="D32" s="31" t="s">
        <v>19</v>
      </c>
      <c r="E32" s="31" t="s">
        <v>101</v>
      </c>
      <c r="F32" s="31" t="s">
        <v>73</v>
      </c>
      <c r="G32" s="34">
        <v>2</v>
      </c>
      <c r="H32" s="44"/>
    </row>
    <row r="33" spans="1:8">
      <c r="A33" s="35">
        <v>7</v>
      </c>
      <c r="B33" s="32" t="s">
        <v>112</v>
      </c>
      <c r="C33" s="39" t="s">
        <v>111</v>
      </c>
      <c r="D33" s="31" t="s">
        <v>19</v>
      </c>
      <c r="E33" s="31" t="s">
        <v>101</v>
      </c>
      <c r="F33" s="31" t="s">
        <v>73</v>
      </c>
      <c r="G33" s="34">
        <v>2</v>
      </c>
      <c r="H33" s="44"/>
    </row>
    <row r="34" spans="1:8">
      <c r="A34" s="35">
        <v>8</v>
      </c>
      <c r="B34" s="32" t="s">
        <v>113</v>
      </c>
      <c r="C34" s="39" t="s">
        <v>114</v>
      </c>
      <c r="D34" s="31" t="s">
        <v>19</v>
      </c>
      <c r="E34" s="31" t="s">
        <v>101</v>
      </c>
      <c r="F34" s="31" t="s">
        <v>73</v>
      </c>
      <c r="G34" s="34">
        <v>2</v>
      </c>
      <c r="H34" s="44"/>
    </row>
    <row r="35" spans="1:8">
      <c r="A35" s="35">
        <v>9</v>
      </c>
      <c r="B35" s="32" t="s">
        <v>115</v>
      </c>
      <c r="C35" s="39" t="s">
        <v>116</v>
      </c>
      <c r="D35" s="31" t="s">
        <v>19</v>
      </c>
      <c r="E35" s="31" t="s">
        <v>101</v>
      </c>
      <c r="F35" s="31" t="s">
        <v>73</v>
      </c>
      <c r="G35" s="34">
        <v>4</v>
      </c>
      <c r="H35" s="44"/>
    </row>
    <row r="36" spans="1:8">
      <c r="A36" s="35">
        <v>10</v>
      </c>
      <c r="B36" s="32" t="s">
        <v>117</v>
      </c>
      <c r="C36" s="98" t="s">
        <v>296</v>
      </c>
      <c r="D36" s="31" t="s">
        <v>19</v>
      </c>
      <c r="E36" s="31" t="s">
        <v>101</v>
      </c>
      <c r="F36" s="31" t="s">
        <v>73</v>
      </c>
      <c r="G36" s="34">
        <v>4</v>
      </c>
      <c r="H36" s="31"/>
    </row>
    <row r="37" spans="1:8">
      <c r="A37" s="35">
        <v>11</v>
      </c>
      <c r="B37" s="32" t="s">
        <v>255</v>
      </c>
      <c r="C37" s="39" t="s">
        <v>297</v>
      </c>
      <c r="D37" s="31" t="s">
        <v>13</v>
      </c>
      <c r="E37" s="31" t="s">
        <v>101</v>
      </c>
      <c r="F37" s="31" t="s">
        <v>73</v>
      </c>
      <c r="G37" s="34">
        <v>1</v>
      </c>
      <c r="H37" s="44"/>
    </row>
    <row r="38" spans="1:8">
      <c r="A38" s="35">
        <v>12</v>
      </c>
      <c r="B38" s="32" t="s">
        <v>118</v>
      </c>
      <c r="C38" s="39" t="s">
        <v>298</v>
      </c>
      <c r="D38" s="31" t="s">
        <v>13</v>
      </c>
      <c r="E38" s="31" t="s">
        <v>101</v>
      </c>
      <c r="F38" s="31" t="s">
        <v>73</v>
      </c>
      <c r="G38" s="34">
        <v>1</v>
      </c>
      <c r="H38" s="44"/>
    </row>
    <row r="39" spans="1:8">
      <c r="A39" s="35">
        <v>13</v>
      </c>
      <c r="B39" s="32" t="s">
        <v>119</v>
      </c>
      <c r="C39" s="39" t="s">
        <v>299</v>
      </c>
      <c r="D39" s="31" t="s">
        <v>13</v>
      </c>
      <c r="E39" s="31" t="s">
        <v>101</v>
      </c>
      <c r="F39" s="31" t="s">
        <v>73</v>
      </c>
      <c r="G39" s="34">
        <v>1</v>
      </c>
      <c r="H39" s="44"/>
    </row>
    <row r="40" spans="1:8">
      <c r="A40" s="35">
        <v>14</v>
      </c>
      <c r="B40" s="32" t="s">
        <v>120</v>
      </c>
      <c r="C40" s="39" t="s">
        <v>300</v>
      </c>
      <c r="D40" s="31" t="s">
        <v>24</v>
      </c>
      <c r="E40" s="31" t="s">
        <v>101</v>
      </c>
      <c r="F40" s="31" t="s">
        <v>73</v>
      </c>
      <c r="G40" s="34">
        <v>1</v>
      </c>
      <c r="H40" s="44"/>
    </row>
    <row r="41" spans="1:8">
      <c r="A41" s="35">
        <v>15</v>
      </c>
      <c r="B41" s="32" t="s">
        <v>121</v>
      </c>
      <c r="C41" s="98" t="s">
        <v>301</v>
      </c>
      <c r="D41" s="31" t="s">
        <v>24</v>
      </c>
      <c r="E41" s="31" t="s">
        <v>101</v>
      </c>
      <c r="F41" s="31" t="s">
        <v>73</v>
      </c>
      <c r="G41" s="34">
        <v>1</v>
      </c>
      <c r="H41" s="31"/>
    </row>
    <row r="42" spans="1:8">
      <c r="A42" s="35">
        <v>16</v>
      </c>
      <c r="B42" s="32" t="s">
        <v>122</v>
      </c>
      <c r="C42" s="39" t="s">
        <v>123</v>
      </c>
      <c r="D42" s="31" t="s">
        <v>24</v>
      </c>
      <c r="E42" s="31" t="s">
        <v>101</v>
      </c>
      <c r="F42" s="31" t="s">
        <v>73</v>
      </c>
      <c r="G42" s="34">
        <v>2</v>
      </c>
      <c r="H42" s="44"/>
    </row>
    <row r="43" spans="1:8">
      <c r="A43" s="35">
        <v>17</v>
      </c>
      <c r="B43" s="32" t="s">
        <v>124</v>
      </c>
      <c r="C43" s="98" t="s">
        <v>302</v>
      </c>
      <c r="D43" s="31" t="s">
        <v>19</v>
      </c>
      <c r="E43" s="31" t="s">
        <v>101</v>
      </c>
      <c r="F43" s="31" t="s">
        <v>73</v>
      </c>
      <c r="G43" s="34">
        <v>1</v>
      </c>
      <c r="H43" s="31"/>
    </row>
    <row r="44" spans="1:8">
      <c r="A44" s="35">
        <v>18</v>
      </c>
      <c r="B44" s="32" t="s">
        <v>125</v>
      </c>
      <c r="C44" s="39" t="s">
        <v>126</v>
      </c>
      <c r="D44" s="31" t="s">
        <v>19</v>
      </c>
      <c r="E44" s="31" t="s">
        <v>101</v>
      </c>
      <c r="F44" s="31" t="s">
        <v>0</v>
      </c>
      <c r="G44" s="34">
        <v>1</v>
      </c>
      <c r="H44" s="44"/>
    </row>
    <row r="45" spans="1:8">
      <c r="A45" s="35">
        <v>19</v>
      </c>
      <c r="B45" s="32" t="s">
        <v>127</v>
      </c>
      <c r="C45" s="39" t="s">
        <v>303</v>
      </c>
      <c r="D45" s="31" t="s">
        <v>13</v>
      </c>
      <c r="E45" s="31" t="s">
        <v>101</v>
      </c>
      <c r="F45" s="31" t="s">
        <v>0</v>
      </c>
      <c r="G45" s="34">
        <v>1</v>
      </c>
      <c r="H45" s="31" t="s">
        <v>128</v>
      </c>
    </row>
    <row r="46" spans="1:8" ht="23.25" customHeight="1" thickBot="1">
      <c r="A46" s="122" t="s">
        <v>37</v>
      </c>
      <c r="B46" s="123"/>
      <c r="C46" s="123"/>
      <c r="D46" s="123"/>
      <c r="E46" s="123"/>
      <c r="F46" s="123"/>
      <c r="G46" s="123"/>
      <c r="H46" s="123"/>
    </row>
    <row r="47" spans="1:8" ht="15.75" customHeight="1">
      <c r="A47" s="114" t="s">
        <v>17</v>
      </c>
      <c r="B47" s="115"/>
      <c r="C47" s="115"/>
      <c r="D47" s="115"/>
      <c r="E47" s="115"/>
      <c r="F47" s="115"/>
      <c r="G47" s="115"/>
      <c r="H47" s="116"/>
    </row>
    <row r="48" spans="1:8" ht="15" customHeight="1">
      <c r="A48" s="117" t="s">
        <v>29</v>
      </c>
      <c r="B48" s="107"/>
      <c r="C48" s="107"/>
      <c r="D48" s="107"/>
      <c r="E48" s="107"/>
      <c r="F48" s="107"/>
      <c r="G48" s="107"/>
      <c r="H48" s="118"/>
    </row>
    <row r="49" spans="1:8" ht="15" customHeight="1">
      <c r="A49" s="117" t="s">
        <v>282</v>
      </c>
      <c r="B49" s="107"/>
      <c r="C49" s="107"/>
      <c r="D49" s="107"/>
      <c r="E49" s="107"/>
      <c r="F49" s="107"/>
      <c r="G49" s="107"/>
      <c r="H49" s="118"/>
    </row>
    <row r="50" spans="1:8" ht="15" customHeight="1">
      <c r="A50" s="117" t="s">
        <v>16</v>
      </c>
      <c r="B50" s="107"/>
      <c r="C50" s="107"/>
      <c r="D50" s="107"/>
      <c r="E50" s="107"/>
      <c r="F50" s="107"/>
      <c r="G50" s="107"/>
      <c r="H50" s="118"/>
    </row>
    <row r="51" spans="1:8" ht="15" customHeight="1">
      <c r="A51" s="117" t="s">
        <v>283</v>
      </c>
      <c r="B51" s="107"/>
      <c r="C51" s="107"/>
      <c r="D51" s="107"/>
      <c r="E51" s="107"/>
      <c r="F51" s="107"/>
      <c r="G51" s="107"/>
      <c r="H51" s="118"/>
    </row>
    <row r="52" spans="1:8" ht="15" customHeight="1">
      <c r="A52" s="117" t="s">
        <v>59</v>
      </c>
      <c r="B52" s="107"/>
      <c r="C52" s="107"/>
      <c r="D52" s="107"/>
      <c r="E52" s="107"/>
      <c r="F52" s="107"/>
      <c r="G52" s="107"/>
      <c r="H52" s="118"/>
    </row>
    <row r="53" spans="1:8" ht="15" customHeight="1">
      <c r="A53" s="117" t="s">
        <v>60</v>
      </c>
      <c r="B53" s="107"/>
      <c r="C53" s="107"/>
      <c r="D53" s="107"/>
      <c r="E53" s="107"/>
      <c r="F53" s="107"/>
      <c r="G53" s="107"/>
      <c r="H53" s="118"/>
    </row>
    <row r="54" spans="1:8" ht="15" customHeight="1">
      <c r="A54" s="124" t="s">
        <v>30</v>
      </c>
      <c r="B54" s="125"/>
      <c r="C54" s="125"/>
      <c r="D54" s="125"/>
      <c r="E54" s="125"/>
      <c r="F54" s="125"/>
      <c r="G54" s="125"/>
      <c r="H54" s="126"/>
    </row>
    <row r="55" spans="1:8" ht="15.75" customHeight="1" thickBot="1">
      <c r="A55" s="127" t="s">
        <v>31</v>
      </c>
      <c r="B55" s="128"/>
      <c r="C55" s="128"/>
      <c r="D55" s="128"/>
      <c r="E55" s="128"/>
      <c r="F55" s="128"/>
      <c r="G55" s="128"/>
      <c r="H55" s="129"/>
    </row>
    <row r="56" spans="1:8" ht="60">
      <c r="A56" s="11" t="s">
        <v>11</v>
      </c>
      <c r="B56" s="11" t="s">
        <v>10</v>
      </c>
      <c r="C56" s="9" t="s">
        <v>9</v>
      </c>
      <c r="D56" s="11" t="s">
        <v>8</v>
      </c>
      <c r="E56" s="11" t="s">
        <v>7</v>
      </c>
      <c r="F56" s="11" t="s">
        <v>6</v>
      </c>
      <c r="G56" s="11" t="s">
        <v>5</v>
      </c>
      <c r="H56" s="11" t="s">
        <v>21</v>
      </c>
    </row>
    <row r="57" spans="1:8">
      <c r="A57" s="31">
        <v>1</v>
      </c>
      <c r="B57" s="32" t="s">
        <v>129</v>
      </c>
      <c r="C57" s="45" t="s">
        <v>130</v>
      </c>
      <c r="D57" s="31" t="s">
        <v>13</v>
      </c>
      <c r="E57" s="31" t="s">
        <v>101</v>
      </c>
      <c r="F57" s="31" t="s">
        <v>73</v>
      </c>
      <c r="G57" s="34">
        <v>1</v>
      </c>
      <c r="H57" s="31" t="s">
        <v>128</v>
      </c>
    </row>
    <row r="58" spans="1:8">
      <c r="A58" s="31">
        <v>2</v>
      </c>
      <c r="B58" s="32" t="s">
        <v>131</v>
      </c>
      <c r="C58" s="45" t="s">
        <v>132</v>
      </c>
      <c r="D58" s="31" t="s">
        <v>13</v>
      </c>
      <c r="E58" s="31" t="s">
        <v>101</v>
      </c>
      <c r="F58" s="31" t="s">
        <v>73</v>
      </c>
      <c r="G58" s="34">
        <v>2</v>
      </c>
      <c r="H58" s="31" t="s">
        <v>128</v>
      </c>
    </row>
    <row r="59" spans="1:8">
      <c r="A59" s="31">
        <v>3</v>
      </c>
      <c r="B59" s="32" t="s">
        <v>133</v>
      </c>
      <c r="C59" s="45" t="s">
        <v>134</v>
      </c>
      <c r="D59" s="31" t="s">
        <v>13</v>
      </c>
      <c r="E59" s="31" t="s">
        <v>101</v>
      </c>
      <c r="F59" s="31" t="s">
        <v>73</v>
      </c>
      <c r="G59" s="34">
        <v>4</v>
      </c>
      <c r="H59" s="31" t="s">
        <v>128</v>
      </c>
    </row>
    <row r="60" spans="1:8">
      <c r="A60" s="31">
        <v>4</v>
      </c>
      <c r="B60" s="32" t="s">
        <v>135</v>
      </c>
      <c r="C60" s="46" t="s">
        <v>136</v>
      </c>
      <c r="D60" s="31" t="s">
        <v>13</v>
      </c>
      <c r="E60" s="31" t="s">
        <v>101</v>
      </c>
      <c r="F60" s="31" t="s">
        <v>73</v>
      </c>
      <c r="G60" s="34">
        <v>1</v>
      </c>
      <c r="H60" s="31" t="s">
        <v>128</v>
      </c>
    </row>
    <row r="61" spans="1:8">
      <c r="A61" s="31">
        <v>5</v>
      </c>
      <c r="B61" s="32" t="s">
        <v>137</v>
      </c>
      <c r="C61" s="39" t="s">
        <v>138</v>
      </c>
      <c r="D61" s="31" t="s">
        <v>15</v>
      </c>
      <c r="E61" s="31" t="s">
        <v>101</v>
      </c>
      <c r="F61" s="31" t="s">
        <v>73</v>
      </c>
      <c r="G61" s="34">
        <v>2</v>
      </c>
      <c r="H61" s="31" t="s">
        <v>128</v>
      </c>
    </row>
    <row r="62" spans="1:8" ht="18" customHeight="1">
      <c r="A62" s="31">
        <v>6</v>
      </c>
      <c r="B62" s="32" t="s">
        <v>139</v>
      </c>
      <c r="C62" s="99" t="s">
        <v>304</v>
      </c>
      <c r="D62" s="31" t="s">
        <v>13</v>
      </c>
      <c r="E62" s="31" t="s">
        <v>101</v>
      </c>
      <c r="F62" s="31" t="s">
        <v>75</v>
      </c>
      <c r="G62" s="31">
        <v>3</v>
      </c>
      <c r="H62" s="31" t="s">
        <v>128</v>
      </c>
    </row>
    <row r="63" spans="1:8" ht="23.25" customHeight="1" thickBot="1">
      <c r="A63" s="122" t="s">
        <v>38</v>
      </c>
      <c r="B63" s="123"/>
      <c r="C63" s="123"/>
      <c r="D63" s="123"/>
      <c r="E63" s="123"/>
      <c r="F63" s="123"/>
      <c r="G63" s="123"/>
      <c r="H63" s="123"/>
    </row>
    <row r="64" spans="1:8" ht="15.75" customHeight="1">
      <c r="A64" s="114" t="s">
        <v>17</v>
      </c>
      <c r="B64" s="115"/>
      <c r="C64" s="115"/>
      <c r="D64" s="115"/>
      <c r="E64" s="115"/>
      <c r="F64" s="115"/>
      <c r="G64" s="115"/>
      <c r="H64" s="116"/>
    </row>
    <row r="65" spans="1:8" ht="15" customHeight="1">
      <c r="A65" s="117" t="s">
        <v>32</v>
      </c>
      <c r="B65" s="107"/>
      <c r="C65" s="107"/>
      <c r="D65" s="107"/>
      <c r="E65" s="107"/>
      <c r="F65" s="107"/>
      <c r="G65" s="107"/>
      <c r="H65" s="118"/>
    </row>
    <row r="66" spans="1:8" ht="15" customHeight="1">
      <c r="A66" s="117" t="s">
        <v>143</v>
      </c>
      <c r="B66" s="107"/>
      <c r="C66" s="107"/>
      <c r="D66" s="107"/>
      <c r="E66" s="107"/>
      <c r="F66" s="107"/>
      <c r="G66" s="107"/>
      <c r="H66" s="118"/>
    </row>
    <row r="67" spans="1:8" ht="15" customHeight="1">
      <c r="A67" s="117" t="s">
        <v>16</v>
      </c>
      <c r="B67" s="107"/>
      <c r="C67" s="107"/>
      <c r="D67" s="107"/>
      <c r="E67" s="107"/>
      <c r="F67" s="107"/>
      <c r="G67" s="107"/>
      <c r="H67" s="118"/>
    </row>
    <row r="68" spans="1:8" ht="15" customHeight="1">
      <c r="A68" s="117" t="s">
        <v>330</v>
      </c>
      <c r="B68" s="107"/>
      <c r="C68" s="107"/>
      <c r="D68" s="107"/>
      <c r="E68" s="107"/>
      <c r="F68" s="107"/>
      <c r="G68" s="107"/>
      <c r="H68" s="118"/>
    </row>
    <row r="69" spans="1:8" ht="15" customHeight="1">
      <c r="A69" s="117" t="s">
        <v>59</v>
      </c>
      <c r="B69" s="107"/>
      <c r="C69" s="107"/>
      <c r="D69" s="107"/>
      <c r="E69" s="107"/>
      <c r="F69" s="107"/>
      <c r="G69" s="107"/>
      <c r="H69" s="118"/>
    </row>
    <row r="70" spans="1:8" ht="15" customHeight="1">
      <c r="A70" s="117" t="s">
        <v>60</v>
      </c>
      <c r="B70" s="107"/>
      <c r="C70" s="107"/>
      <c r="D70" s="107"/>
      <c r="E70" s="107"/>
      <c r="F70" s="107"/>
      <c r="G70" s="107"/>
      <c r="H70" s="118"/>
    </row>
    <row r="71" spans="1:8" ht="15" customHeight="1">
      <c r="A71" s="124" t="s">
        <v>30</v>
      </c>
      <c r="B71" s="125"/>
      <c r="C71" s="125"/>
      <c r="D71" s="125"/>
      <c r="E71" s="125"/>
      <c r="F71" s="125"/>
      <c r="G71" s="125"/>
      <c r="H71" s="126"/>
    </row>
    <row r="72" spans="1:8" ht="15.75" customHeight="1" thickBot="1">
      <c r="A72" s="127" t="s">
        <v>31</v>
      </c>
      <c r="B72" s="128"/>
      <c r="C72" s="128"/>
      <c r="D72" s="128"/>
      <c r="E72" s="128"/>
      <c r="F72" s="128"/>
      <c r="G72" s="128"/>
      <c r="H72" s="129"/>
    </row>
    <row r="73" spans="1:8" ht="60">
      <c r="A73" s="30" t="s">
        <v>11</v>
      </c>
      <c r="B73" s="11" t="s">
        <v>10</v>
      </c>
      <c r="C73" s="9" t="s">
        <v>9</v>
      </c>
      <c r="D73" s="11" t="s">
        <v>8</v>
      </c>
      <c r="E73" s="11" t="s">
        <v>7</v>
      </c>
      <c r="F73" s="11" t="s">
        <v>6</v>
      </c>
      <c r="G73" s="11" t="s">
        <v>5</v>
      </c>
      <c r="H73" s="11" t="s">
        <v>21</v>
      </c>
    </row>
    <row r="74" spans="1:8">
      <c r="A74" s="31">
        <v>1</v>
      </c>
      <c r="B74" s="32" t="s">
        <v>129</v>
      </c>
      <c r="C74" s="45" t="s">
        <v>305</v>
      </c>
      <c r="D74" s="31" t="s">
        <v>144</v>
      </c>
      <c r="E74" s="31" t="s">
        <v>101</v>
      </c>
      <c r="F74" s="31" t="s">
        <v>73</v>
      </c>
      <c r="G74" s="34">
        <v>1</v>
      </c>
      <c r="H74" s="31" t="s">
        <v>128</v>
      </c>
    </row>
    <row r="75" spans="1:8">
      <c r="A75" s="31">
        <v>2</v>
      </c>
      <c r="B75" s="32" t="s">
        <v>131</v>
      </c>
      <c r="C75" s="45" t="s">
        <v>132</v>
      </c>
      <c r="D75" s="31" t="s">
        <v>144</v>
      </c>
      <c r="E75" s="31" t="s">
        <v>101</v>
      </c>
      <c r="F75" s="31" t="s">
        <v>73</v>
      </c>
      <c r="G75" s="34">
        <v>2</v>
      </c>
      <c r="H75" s="31" t="s">
        <v>128</v>
      </c>
    </row>
    <row r="76" spans="1:8">
      <c r="A76" s="31">
        <v>3</v>
      </c>
      <c r="B76" s="32" t="s">
        <v>133</v>
      </c>
      <c r="C76" s="45" t="s">
        <v>134</v>
      </c>
      <c r="D76" s="31" t="s">
        <v>144</v>
      </c>
      <c r="E76" s="31" t="s">
        <v>101</v>
      </c>
      <c r="F76" s="31" t="s">
        <v>73</v>
      </c>
      <c r="G76" s="34">
        <v>5</v>
      </c>
      <c r="H76" s="31" t="s">
        <v>128</v>
      </c>
    </row>
    <row r="77" spans="1:8">
      <c r="A77" s="31">
        <v>4</v>
      </c>
      <c r="B77" s="32" t="s">
        <v>135</v>
      </c>
      <c r="C77" s="46" t="s">
        <v>136</v>
      </c>
      <c r="D77" s="31" t="s">
        <v>145</v>
      </c>
      <c r="E77" s="31" t="s">
        <v>101</v>
      </c>
      <c r="F77" s="31" t="s">
        <v>73</v>
      </c>
      <c r="G77" s="34">
        <v>1</v>
      </c>
      <c r="H77" s="31" t="s">
        <v>128</v>
      </c>
    </row>
    <row r="78" spans="1:8">
      <c r="A78" s="31">
        <v>5</v>
      </c>
      <c r="B78" s="32" t="s">
        <v>146</v>
      </c>
      <c r="C78" s="100" t="s">
        <v>306</v>
      </c>
      <c r="D78" s="31" t="s">
        <v>15</v>
      </c>
      <c r="E78" s="31" t="s">
        <v>101</v>
      </c>
      <c r="F78" s="31" t="s">
        <v>73</v>
      </c>
      <c r="G78" s="34">
        <v>1</v>
      </c>
      <c r="H78" s="31" t="s">
        <v>128</v>
      </c>
    </row>
    <row r="79" spans="1:8">
      <c r="A79" s="31">
        <v>6</v>
      </c>
      <c r="B79" s="32" t="s">
        <v>147</v>
      </c>
      <c r="C79" s="45" t="s">
        <v>307</v>
      </c>
      <c r="D79" s="31" t="s">
        <v>15</v>
      </c>
      <c r="E79" s="31" t="s">
        <v>101</v>
      </c>
      <c r="F79" s="31" t="s">
        <v>73</v>
      </c>
      <c r="G79" s="34">
        <v>1</v>
      </c>
      <c r="H79" s="31" t="s">
        <v>128</v>
      </c>
    </row>
    <row r="80" spans="1:8">
      <c r="A80" s="31">
        <v>7</v>
      </c>
      <c r="B80" s="33" t="s">
        <v>148</v>
      </c>
      <c r="C80" s="46" t="s">
        <v>149</v>
      </c>
      <c r="D80" s="31" t="s">
        <v>15</v>
      </c>
      <c r="E80" s="31" t="s">
        <v>101</v>
      </c>
      <c r="F80" s="31" t="s">
        <v>73</v>
      </c>
      <c r="G80" s="34">
        <v>1</v>
      </c>
      <c r="H80" s="31" t="s">
        <v>128</v>
      </c>
    </row>
    <row r="81" spans="1:8">
      <c r="A81" s="31">
        <v>8</v>
      </c>
      <c r="B81" s="47" t="s">
        <v>150</v>
      </c>
      <c r="C81" s="100" t="s">
        <v>308</v>
      </c>
      <c r="D81" s="31" t="s">
        <v>15</v>
      </c>
      <c r="E81" s="31" t="s">
        <v>101</v>
      </c>
      <c r="F81" s="31" t="s">
        <v>73</v>
      </c>
      <c r="G81" s="34">
        <v>1</v>
      </c>
      <c r="H81" s="31" t="s">
        <v>128</v>
      </c>
    </row>
    <row r="82" spans="1:8">
      <c r="A82" s="31">
        <v>9</v>
      </c>
      <c r="B82" s="32" t="s">
        <v>137</v>
      </c>
      <c r="C82" s="39" t="s">
        <v>138</v>
      </c>
      <c r="D82" s="31" t="s">
        <v>15</v>
      </c>
      <c r="E82" s="31" t="s">
        <v>101</v>
      </c>
      <c r="F82" s="31" t="s">
        <v>73</v>
      </c>
      <c r="G82" s="34">
        <v>3</v>
      </c>
      <c r="H82" s="31" t="s">
        <v>128</v>
      </c>
    </row>
    <row r="83" spans="1:8" ht="15.75" customHeight="1">
      <c r="A83" s="122" t="s">
        <v>12</v>
      </c>
      <c r="B83" s="123"/>
      <c r="C83" s="123"/>
      <c r="D83" s="123"/>
      <c r="E83" s="123"/>
      <c r="F83" s="123"/>
      <c r="G83" s="123"/>
      <c r="H83" s="123"/>
    </row>
    <row r="84" spans="1:8" ht="60">
      <c r="A84" s="8" t="s">
        <v>11</v>
      </c>
      <c r="B84" s="7" t="s">
        <v>10</v>
      </c>
      <c r="C84" s="7" t="s">
        <v>9</v>
      </c>
      <c r="D84" s="7" t="s">
        <v>8</v>
      </c>
      <c r="E84" s="7" t="s">
        <v>7</v>
      </c>
      <c r="F84" s="7" t="s">
        <v>6</v>
      </c>
      <c r="G84" s="7" t="s">
        <v>5</v>
      </c>
      <c r="H84" s="7" t="s">
        <v>21</v>
      </c>
    </row>
    <row r="85" spans="1:8" ht="25.25" customHeight="1">
      <c r="A85" s="48">
        <v>1</v>
      </c>
      <c r="B85" s="49" t="s">
        <v>4</v>
      </c>
      <c r="C85" s="13" t="s">
        <v>151</v>
      </c>
      <c r="D85" s="50" t="s">
        <v>1</v>
      </c>
      <c r="E85" s="51">
        <v>1</v>
      </c>
      <c r="F85" s="51" t="s">
        <v>0</v>
      </c>
      <c r="G85" s="52">
        <f>E85</f>
        <v>1</v>
      </c>
      <c r="H85" s="53"/>
    </row>
    <row r="86" spans="1:8" ht="24" customHeight="1">
      <c r="A86" s="54">
        <v>2</v>
      </c>
      <c r="B86" s="53" t="s">
        <v>3</v>
      </c>
      <c r="C86" s="13" t="s">
        <v>152</v>
      </c>
      <c r="D86" s="50" t="s">
        <v>1</v>
      </c>
      <c r="E86" s="52">
        <v>1</v>
      </c>
      <c r="F86" s="52" t="s">
        <v>0</v>
      </c>
      <c r="G86" s="52">
        <f>E86</f>
        <v>1</v>
      </c>
      <c r="H86" s="53"/>
    </row>
    <row r="87" spans="1:8" ht="28">
      <c r="A87" s="54">
        <v>3</v>
      </c>
      <c r="B87" s="53" t="s">
        <v>2</v>
      </c>
      <c r="C87" s="13" t="s">
        <v>309</v>
      </c>
      <c r="D87" s="50" t="s">
        <v>1</v>
      </c>
      <c r="E87" s="52">
        <v>1</v>
      </c>
      <c r="F87" s="52" t="s">
        <v>0</v>
      </c>
      <c r="G87" s="52">
        <f>E87</f>
        <v>1</v>
      </c>
      <c r="H87" s="53"/>
    </row>
    <row r="88" spans="1:8" ht="21" thickBot="1">
      <c r="A88" s="130" t="s">
        <v>155</v>
      </c>
      <c r="B88" s="131"/>
      <c r="C88" s="131"/>
      <c r="D88" s="131"/>
      <c r="E88" s="131"/>
      <c r="F88" s="131"/>
      <c r="G88" s="131"/>
      <c r="H88" s="131"/>
    </row>
    <row r="89" spans="1:8">
      <c r="A89" s="114" t="s">
        <v>17</v>
      </c>
      <c r="B89" s="115"/>
      <c r="C89" s="115"/>
      <c r="D89" s="115"/>
      <c r="E89" s="115"/>
      <c r="F89" s="115"/>
      <c r="G89" s="115"/>
      <c r="H89" s="116"/>
    </row>
    <row r="90" spans="1:8">
      <c r="A90" s="117" t="s">
        <v>154</v>
      </c>
      <c r="B90" s="107"/>
      <c r="C90" s="107"/>
      <c r="D90" s="107"/>
      <c r="E90" s="107"/>
      <c r="F90" s="107"/>
      <c r="G90" s="107"/>
      <c r="H90" s="118"/>
    </row>
    <row r="91" spans="1:8">
      <c r="A91" s="117" t="s">
        <v>286</v>
      </c>
      <c r="B91" s="107"/>
      <c r="C91" s="107"/>
      <c r="D91" s="107"/>
      <c r="E91" s="107"/>
      <c r="F91" s="107"/>
      <c r="G91" s="107"/>
      <c r="H91" s="118"/>
    </row>
    <row r="92" spans="1:8">
      <c r="A92" s="117" t="s">
        <v>16</v>
      </c>
      <c r="B92" s="107"/>
      <c r="C92" s="107"/>
      <c r="D92" s="107"/>
      <c r="E92" s="107"/>
      <c r="F92" s="107"/>
      <c r="G92" s="107"/>
      <c r="H92" s="118"/>
    </row>
    <row r="93" spans="1:8">
      <c r="A93" s="117" t="s">
        <v>331</v>
      </c>
      <c r="B93" s="107"/>
      <c r="C93" s="107"/>
      <c r="D93" s="107"/>
      <c r="E93" s="107"/>
      <c r="F93" s="107"/>
      <c r="G93" s="107"/>
      <c r="H93" s="118"/>
    </row>
    <row r="94" spans="1:8" ht="15" customHeight="1">
      <c r="A94" s="117" t="s">
        <v>59</v>
      </c>
      <c r="B94" s="107"/>
      <c r="C94" s="107"/>
      <c r="D94" s="107"/>
      <c r="E94" s="107"/>
      <c r="F94" s="107"/>
      <c r="G94" s="107"/>
      <c r="H94" s="118"/>
    </row>
    <row r="95" spans="1:8">
      <c r="A95" s="117" t="s">
        <v>142</v>
      </c>
      <c r="B95" s="107"/>
      <c r="C95" s="107"/>
      <c r="D95" s="107"/>
      <c r="E95" s="107"/>
      <c r="F95" s="107"/>
      <c r="G95" s="107"/>
      <c r="H95" s="118"/>
    </row>
    <row r="96" spans="1:8">
      <c r="A96" s="117" t="s">
        <v>63</v>
      </c>
      <c r="B96" s="107"/>
      <c r="C96" s="107"/>
      <c r="D96" s="107"/>
      <c r="E96" s="107"/>
      <c r="F96" s="107"/>
      <c r="G96" s="107"/>
      <c r="H96" s="118"/>
    </row>
    <row r="97" spans="1:8" ht="16" thickBot="1">
      <c r="A97" s="119" t="s">
        <v>64</v>
      </c>
      <c r="B97" s="120"/>
      <c r="C97" s="120"/>
      <c r="D97" s="120"/>
      <c r="E97" s="120"/>
      <c r="F97" s="120"/>
      <c r="G97" s="120"/>
      <c r="H97" s="121"/>
    </row>
    <row r="98" spans="1:8" ht="60">
      <c r="A98" s="29" t="s">
        <v>11</v>
      </c>
      <c r="B98" s="9" t="s">
        <v>10</v>
      </c>
      <c r="C98" s="9" t="s">
        <v>9</v>
      </c>
      <c r="D98" s="9" t="s">
        <v>8</v>
      </c>
      <c r="E98" s="9" t="s">
        <v>7</v>
      </c>
      <c r="F98" s="9" t="s">
        <v>6</v>
      </c>
      <c r="G98" s="9" t="s">
        <v>5</v>
      </c>
      <c r="H98" s="9" t="s">
        <v>21</v>
      </c>
    </row>
    <row r="99" spans="1:8">
      <c r="A99" s="31">
        <v>1</v>
      </c>
      <c r="B99" s="32" t="s">
        <v>153</v>
      </c>
      <c r="C99" s="45" t="s">
        <v>333</v>
      </c>
      <c r="D99" s="31" t="s">
        <v>13</v>
      </c>
      <c r="E99" s="31" t="s">
        <v>101</v>
      </c>
      <c r="F99" s="31" t="s">
        <v>0</v>
      </c>
      <c r="G99" s="34">
        <v>2</v>
      </c>
      <c r="H99" s="31" t="s">
        <v>128</v>
      </c>
    </row>
    <row r="100" spans="1:8">
      <c r="A100" s="31">
        <v>2</v>
      </c>
      <c r="B100" s="32" t="s">
        <v>125</v>
      </c>
      <c r="C100" s="98" t="s">
        <v>334</v>
      </c>
      <c r="D100" s="31" t="s">
        <v>13</v>
      </c>
      <c r="E100" s="31" t="s">
        <v>101</v>
      </c>
      <c r="F100" s="31" t="s">
        <v>0</v>
      </c>
      <c r="G100" s="34">
        <v>5</v>
      </c>
      <c r="H100" s="32"/>
    </row>
  </sheetData>
  <mergeCells count="69">
    <mergeCell ref="A96:H96"/>
    <mergeCell ref="A97:H97"/>
    <mergeCell ref="A90:H90"/>
    <mergeCell ref="A91:H91"/>
    <mergeCell ref="A92:H92"/>
    <mergeCell ref="A93:H93"/>
    <mergeCell ref="A94:H94"/>
    <mergeCell ref="A95:H95"/>
    <mergeCell ref="A71:H71"/>
    <mergeCell ref="A72:H72"/>
    <mergeCell ref="A83:H83"/>
    <mergeCell ref="A88:H88"/>
    <mergeCell ref="A89:H89"/>
    <mergeCell ref="A70:H70"/>
    <mergeCell ref="A52:H52"/>
    <mergeCell ref="A53:H53"/>
    <mergeCell ref="A54:H54"/>
    <mergeCell ref="A55:H55"/>
    <mergeCell ref="A63:H63"/>
    <mergeCell ref="A64:H64"/>
    <mergeCell ref="A65:H65"/>
    <mergeCell ref="A66:H66"/>
    <mergeCell ref="A67:H67"/>
    <mergeCell ref="A68:H68"/>
    <mergeCell ref="A69:H69"/>
    <mergeCell ref="C13:H13"/>
    <mergeCell ref="A13:B13"/>
    <mergeCell ref="A51:H51"/>
    <mergeCell ref="A21:H21"/>
    <mergeCell ref="A22:H22"/>
    <mergeCell ref="A23:H23"/>
    <mergeCell ref="A24:H24"/>
    <mergeCell ref="A25:H25"/>
    <mergeCell ref="A46:H46"/>
    <mergeCell ref="A47:H47"/>
    <mergeCell ref="A48:H48"/>
    <mergeCell ref="A49:H49"/>
    <mergeCell ref="A50:H50"/>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5"/>
  <sheetViews>
    <sheetView topLeftCell="A35" zoomScale="94" zoomScaleNormal="150" workbookViewId="0">
      <selection activeCell="A27" sqref="A27:A43"/>
    </sheetView>
  </sheetViews>
  <sheetFormatPr baseColWidth="10" defaultColWidth="14.5" defaultRowHeight="15"/>
  <cols>
    <col min="1" max="1" width="5.1640625" style="16" customWidth="1"/>
    <col min="2" max="2" width="52" style="16" customWidth="1"/>
    <col min="3" max="3" width="27.5" style="16" customWidth="1"/>
    <col min="4" max="4" width="22" style="16" customWidth="1"/>
    <col min="5" max="5" width="15.5" style="16" customWidth="1"/>
    <col min="6" max="6" width="19.6640625" style="16" bestFit="1" customWidth="1"/>
    <col min="7" max="7" width="14.5" style="16" customWidth="1"/>
    <col min="8" max="8" width="25" style="16" bestFit="1" customWidth="1"/>
    <col min="9" max="11" width="8.6640625" style="1" customWidth="1"/>
    <col min="12" max="16384" width="14.5" style="1"/>
  </cols>
  <sheetData>
    <row r="1" spans="1:8">
      <c r="A1" s="106" t="s">
        <v>20</v>
      </c>
      <c r="B1" s="107"/>
      <c r="C1" s="107"/>
      <c r="D1" s="107"/>
      <c r="E1" s="107"/>
      <c r="F1" s="107"/>
      <c r="G1" s="107"/>
      <c r="H1" s="107"/>
    </row>
    <row r="2" spans="1:8" ht="20">
      <c r="A2" s="109" t="s">
        <v>66</v>
      </c>
      <c r="B2" s="109"/>
      <c r="C2" s="109"/>
      <c r="D2" s="109"/>
      <c r="E2" s="109"/>
      <c r="F2" s="109"/>
      <c r="G2" s="109"/>
      <c r="H2" s="109"/>
    </row>
    <row r="3" spans="1:8" ht="20">
      <c r="A3" s="110" t="str">
        <f>'Информация о Чемпионате'!B4</f>
        <v>Итоговый (межрегиональный) этап Чемпионата по профессиональному мастерству "Профессионалы"</v>
      </c>
      <c r="B3" s="110"/>
      <c r="C3" s="110"/>
      <c r="D3" s="110"/>
      <c r="E3" s="110"/>
      <c r="F3" s="110"/>
      <c r="G3" s="110"/>
      <c r="H3" s="110"/>
    </row>
    <row r="4" spans="1:8" ht="20">
      <c r="A4" s="109" t="s">
        <v>67</v>
      </c>
      <c r="B4" s="109"/>
      <c r="C4" s="109"/>
      <c r="D4" s="109"/>
      <c r="E4" s="109"/>
      <c r="F4" s="109"/>
      <c r="G4" s="109"/>
      <c r="H4" s="109"/>
    </row>
    <row r="5" spans="1:8" ht="20">
      <c r="A5" s="108" t="str">
        <f>'Информация о Чемпионате'!B3</f>
        <v>Окраска автомобиля ЮНИОРЫ</v>
      </c>
      <c r="B5" s="108"/>
      <c r="C5" s="108"/>
      <c r="D5" s="108"/>
      <c r="E5" s="108"/>
      <c r="F5" s="108"/>
      <c r="G5" s="108"/>
      <c r="H5" s="108"/>
    </row>
    <row r="6" spans="1:8">
      <c r="A6" s="104" t="s">
        <v>22</v>
      </c>
      <c r="B6" s="107"/>
      <c r="C6" s="107"/>
      <c r="D6" s="107"/>
      <c r="E6" s="107"/>
      <c r="F6" s="107"/>
      <c r="G6" s="107"/>
      <c r="H6" s="107"/>
    </row>
    <row r="7" spans="1:8" ht="16">
      <c r="A7" s="104" t="s">
        <v>58</v>
      </c>
      <c r="B7" s="104"/>
      <c r="C7" s="105" t="s">
        <v>262</v>
      </c>
      <c r="D7" s="105"/>
      <c r="E7" s="105"/>
      <c r="F7" s="105"/>
      <c r="G7" s="105"/>
      <c r="H7" s="105"/>
    </row>
    <row r="8" spans="1:8" ht="16">
      <c r="A8" s="104" t="s">
        <v>65</v>
      </c>
      <c r="B8" s="104"/>
      <c r="C8" s="104"/>
      <c r="D8" s="105" t="s">
        <v>272</v>
      </c>
      <c r="E8" s="105"/>
      <c r="F8" s="105"/>
      <c r="G8" s="105"/>
      <c r="H8" s="105"/>
    </row>
    <row r="9" spans="1:8" ht="16">
      <c r="A9" s="104" t="s">
        <v>53</v>
      </c>
      <c r="B9" s="104"/>
      <c r="C9" s="104" t="s">
        <v>332</v>
      </c>
      <c r="D9" s="104"/>
      <c r="E9" s="104"/>
      <c r="F9" s="104"/>
      <c r="G9" s="104"/>
      <c r="H9" s="104"/>
    </row>
    <row r="10" spans="1:8" ht="16">
      <c r="A10" s="104" t="s">
        <v>57</v>
      </c>
      <c r="B10" s="104"/>
      <c r="C10" s="104" t="s">
        <v>292</v>
      </c>
      <c r="D10" s="104"/>
      <c r="E10" s="104" t="s">
        <v>293</v>
      </c>
      <c r="F10" s="104"/>
      <c r="G10" s="104" t="s">
        <v>294</v>
      </c>
      <c r="H10" s="104"/>
    </row>
    <row r="11" spans="1:8" ht="16">
      <c r="A11" s="104" t="s">
        <v>56</v>
      </c>
      <c r="B11" s="104"/>
      <c r="C11" s="104" t="s">
        <v>263</v>
      </c>
      <c r="D11" s="104"/>
      <c r="E11" s="104" t="s">
        <v>264</v>
      </c>
      <c r="F11" s="104"/>
      <c r="G11" s="104" t="s">
        <v>266</v>
      </c>
      <c r="H11" s="104"/>
    </row>
    <row r="12" spans="1:8" ht="16">
      <c r="A12" s="104" t="s">
        <v>55</v>
      </c>
      <c r="B12" s="104"/>
      <c r="C12" s="104">
        <v>6</v>
      </c>
      <c r="D12" s="104"/>
      <c r="E12" s="104"/>
      <c r="F12" s="104"/>
      <c r="G12" s="104"/>
      <c r="H12" s="104"/>
    </row>
    <row r="13" spans="1:8" ht="16">
      <c r="A13" s="104" t="s">
        <v>39</v>
      </c>
      <c r="B13" s="104"/>
      <c r="C13" s="104">
        <v>11</v>
      </c>
      <c r="D13" s="104"/>
      <c r="E13" s="104"/>
      <c r="F13" s="104"/>
      <c r="G13" s="104"/>
      <c r="H13" s="104"/>
    </row>
    <row r="14" spans="1:8" ht="16">
      <c r="A14" s="104" t="s">
        <v>40</v>
      </c>
      <c r="B14" s="104"/>
      <c r="C14" s="104">
        <v>4</v>
      </c>
      <c r="D14" s="104"/>
      <c r="E14" s="104"/>
      <c r="F14" s="104"/>
      <c r="G14" s="104"/>
      <c r="H14" s="104"/>
    </row>
    <row r="15" spans="1:8" ht="16">
      <c r="A15" s="104" t="s">
        <v>54</v>
      </c>
      <c r="B15" s="104"/>
      <c r="C15" s="104" t="s">
        <v>291</v>
      </c>
      <c r="D15" s="104"/>
      <c r="E15" s="104"/>
      <c r="F15" s="104"/>
      <c r="G15" s="104"/>
      <c r="H15" s="104"/>
    </row>
    <row r="16" spans="1:8" ht="21" thickBot="1">
      <c r="A16" s="122" t="s">
        <v>23</v>
      </c>
      <c r="B16" s="123"/>
      <c r="C16" s="123"/>
      <c r="D16" s="123"/>
      <c r="E16" s="123"/>
      <c r="F16" s="123"/>
      <c r="G16" s="123"/>
      <c r="H16" s="123"/>
    </row>
    <row r="17" spans="1:8">
      <c r="A17" s="114" t="s">
        <v>17</v>
      </c>
      <c r="B17" s="115"/>
      <c r="C17" s="115"/>
      <c r="D17" s="115"/>
      <c r="E17" s="115"/>
      <c r="F17" s="115"/>
      <c r="G17" s="115"/>
      <c r="H17" s="116"/>
    </row>
    <row r="18" spans="1:8">
      <c r="A18" s="117" t="s">
        <v>33</v>
      </c>
      <c r="B18" s="107"/>
      <c r="C18" s="107"/>
      <c r="D18" s="107"/>
      <c r="E18" s="107"/>
      <c r="F18" s="107"/>
      <c r="G18" s="107"/>
      <c r="H18" s="118"/>
    </row>
    <row r="19" spans="1:8">
      <c r="A19" s="117" t="s">
        <v>156</v>
      </c>
      <c r="B19" s="107"/>
      <c r="C19" s="107"/>
      <c r="D19" s="107"/>
      <c r="E19" s="107"/>
      <c r="F19" s="107"/>
      <c r="G19" s="107"/>
      <c r="H19" s="118"/>
    </row>
    <row r="20" spans="1:8">
      <c r="A20" s="117" t="s">
        <v>16</v>
      </c>
      <c r="B20" s="107"/>
      <c r="C20" s="107"/>
      <c r="D20" s="107"/>
      <c r="E20" s="107"/>
      <c r="F20" s="107"/>
      <c r="G20" s="107"/>
      <c r="H20" s="118"/>
    </row>
    <row r="21" spans="1:8">
      <c r="A21" s="117" t="s">
        <v>330</v>
      </c>
      <c r="B21" s="107"/>
      <c r="C21" s="107"/>
      <c r="D21" s="107"/>
      <c r="E21" s="107"/>
      <c r="F21" s="107"/>
      <c r="G21" s="107"/>
      <c r="H21" s="118"/>
    </row>
    <row r="22" spans="1:8">
      <c r="A22" s="117" t="s">
        <v>59</v>
      </c>
      <c r="B22" s="107"/>
      <c r="C22" s="107"/>
      <c r="D22" s="107"/>
      <c r="E22" s="107"/>
      <c r="F22" s="107"/>
      <c r="G22" s="107"/>
      <c r="H22" s="118"/>
    </row>
    <row r="23" spans="1:8">
      <c r="A23" s="117" t="s">
        <v>142</v>
      </c>
      <c r="B23" s="107"/>
      <c r="C23" s="107"/>
      <c r="D23" s="107"/>
      <c r="E23" s="107"/>
      <c r="F23" s="107"/>
      <c r="G23" s="107"/>
      <c r="H23" s="118"/>
    </row>
    <row r="24" spans="1:8">
      <c r="A24" s="124" t="s">
        <v>30</v>
      </c>
      <c r="B24" s="125"/>
      <c r="C24" s="125"/>
      <c r="D24" s="125"/>
      <c r="E24" s="125"/>
      <c r="F24" s="125"/>
      <c r="G24" s="125"/>
      <c r="H24" s="126"/>
    </row>
    <row r="25" spans="1:8" ht="16" thickBot="1">
      <c r="A25" s="127" t="s">
        <v>31</v>
      </c>
      <c r="B25" s="128"/>
      <c r="C25" s="128"/>
      <c r="D25" s="128"/>
      <c r="E25" s="128"/>
      <c r="F25" s="128"/>
      <c r="G25" s="128"/>
      <c r="H25" s="129"/>
    </row>
    <row r="26" spans="1:8" ht="60">
      <c r="A26" s="11" t="s">
        <v>11</v>
      </c>
      <c r="B26" s="11" t="s">
        <v>10</v>
      </c>
      <c r="C26" s="9" t="s">
        <v>9</v>
      </c>
      <c r="D26" s="11" t="s">
        <v>8</v>
      </c>
      <c r="E26" s="11" t="s">
        <v>7</v>
      </c>
      <c r="F26" s="11" t="s">
        <v>6</v>
      </c>
      <c r="G26" s="11" t="s">
        <v>5</v>
      </c>
      <c r="H26" s="11" t="s">
        <v>21</v>
      </c>
    </row>
    <row r="27" spans="1:8" ht="24" customHeight="1">
      <c r="A27" s="31">
        <v>1</v>
      </c>
      <c r="B27" s="32" t="s">
        <v>157</v>
      </c>
      <c r="C27" s="98" t="s">
        <v>310</v>
      </c>
      <c r="D27" s="31" t="s">
        <v>19</v>
      </c>
      <c r="E27" s="31"/>
      <c r="F27" s="31" t="s">
        <v>18</v>
      </c>
      <c r="G27" s="34">
        <v>4</v>
      </c>
      <c r="H27" s="32"/>
    </row>
    <row r="28" spans="1:8" ht="24" customHeight="1">
      <c r="A28" s="31">
        <v>2</v>
      </c>
      <c r="B28" s="32" t="s">
        <v>158</v>
      </c>
      <c r="C28" s="101" t="s">
        <v>311</v>
      </c>
      <c r="D28" s="31" t="s">
        <v>19</v>
      </c>
      <c r="E28" s="31"/>
      <c r="F28" s="31" t="s">
        <v>18</v>
      </c>
      <c r="G28" s="34">
        <v>4</v>
      </c>
      <c r="H28" s="32"/>
    </row>
    <row r="29" spans="1:8" ht="21" customHeight="1">
      <c r="A29" s="31">
        <v>3</v>
      </c>
      <c r="B29" s="32" t="s">
        <v>159</v>
      </c>
      <c r="C29" s="101" t="s">
        <v>312</v>
      </c>
      <c r="D29" s="31" t="s">
        <v>19</v>
      </c>
      <c r="E29" s="31"/>
      <c r="F29" s="31" t="s">
        <v>18</v>
      </c>
      <c r="G29" s="34">
        <v>4</v>
      </c>
      <c r="H29" s="32"/>
    </row>
    <row r="30" spans="1:8" ht="25" customHeight="1">
      <c r="A30" s="31">
        <v>4</v>
      </c>
      <c r="B30" s="36" t="s">
        <v>115</v>
      </c>
      <c r="C30" s="37" t="s">
        <v>116</v>
      </c>
      <c r="D30" s="35" t="s">
        <v>19</v>
      </c>
      <c r="E30" s="35"/>
      <c r="F30" s="35" t="s">
        <v>18</v>
      </c>
      <c r="G30" s="34">
        <v>4</v>
      </c>
      <c r="H30" s="38"/>
    </row>
    <row r="31" spans="1:8" ht="25" customHeight="1">
      <c r="A31" s="31">
        <v>5</v>
      </c>
      <c r="B31" s="32" t="s">
        <v>160</v>
      </c>
      <c r="C31" s="39" t="s">
        <v>161</v>
      </c>
      <c r="D31" s="31" t="s">
        <v>19</v>
      </c>
      <c r="E31" s="31"/>
      <c r="F31" s="31" t="s">
        <v>18</v>
      </c>
      <c r="G31" s="34">
        <v>4</v>
      </c>
      <c r="H31" s="40"/>
    </row>
    <row r="32" spans="1:8" ht="26" customHeight="1">
      <c r="A32" s="31">
        <v>6</v>
      </c>
      <c r="B32" s="32" t="s">
        <v>162</v>
      </c>
      <c r="C32" s="98" t="s">
        <v>313</v>
      </c>
      <c r="D32" s="31" t="s">
        <v>19</v>
      </c>
      <c r="E32" s="31"/>
      <c r="F32" s="31" t="s">
        <v>18</v>
      </c>
      <c r="G32" s="34">
        <v>4</v>
      </c>
      <c r="H32" s="32"/>
    </row>
    <row r="33" spans="1:8" ht="20" customHeight="1">
      <c r="A33" s="31">
        <v>7</v>
      </c>
      <c r="B33" s="32" t="s">
        <v>273</v>
      </c>
      <c r="C33" s="39" t="s">
        <v>163</v>
      </c>
      <c r="D33" s="31" t="s">
        <v>19</v>
      </c>
      <c r="E33" s="31"/>
      <c r="F33" s="31" t="s">
        <v>18</v>
      </c>
      <c r="G33" s="34">
        <v>4</v>
      </c>
      <c r="H33" s="40"/>
    </row>
    <row r="34" spans="1:8" ht="27" customHeight="1">
      <c r="A34" s="31">
        <v>8</v>
      </c>
      <c r="B34" s="32" t="s">
        <v>164</v>
      </c>
      <c r="C34" s="98" t="s">
        <v>314</v>
      </c>
      <c r="D34" s="31" t="s">
        <v>19</v>
      </c>
      <c r="E34" s="31"/>
      <c r="F34" s="31" t="s">
        <v>18</v>
      </c>
      <c r="G34" s="34">
        <v>4</v>
      </c>
      <c r="H34" s="59"/>
    </row>
    <row r="35" spans="1:8" ht="29" customHeight="1">
      <c r="A35" s="31">
        <v>9</v>
      </c>
      <c r="B35" s="32" t="s">
        <v>165</v>
      </c>
      <c r="C35" s="98" t="s">
        <v>315</v>
      </c>
      <c r="D35" s="31" t="s">
        <v>19</v>
      </c>
      <c r="E35" s="31"/>
      <c r="F35" s="31" t="s">
        <v>18</v>
      </c>
      <c r="G35" s="34">
        <v>4</v>
      </c>
      <c r="H35" s="41"/>
    </row>
    <row r="36" spans="1:8" ht="24" customHeight="1">
      <c r="A36" s="31">
        <v>10</v>
      </c>
      <c r="B36" s="32" t="s">
        <v>253</v>
      </c>
      <c r="C36" s="98" t="s">
        <v>316</v>
      </c>
      <c r="D36" s="31" t="s">
        <v>19</v>
      </c>
      <c r="E36" s="31"/>
      <c r="F36" s="31" t="s">
        <v>18</v>
      </c>
      <c r="G36" s="34">
        <v>4</v>
      </c>
      <c r="H36" s="32"/>
    </row>
    <row r="37" spans="1:8" ht="24" customHeight="1">
      <c r="A37" s="31">
        <v>11</v>
      </c>
      <c r="B37" s="32" t="s">
        <v>168</v>
      </c>
      <c r="C37" s="98" t="s">
        <v>317</v>
      </c>
      <c r="D37" s="31" t="s">
        <v>19</v>
      </c>
      <c r="E37" s="31"/>
      <c r="F37" s="31" t="s">
        <v>18</v>
      </c>
      <c r="G37" s="34">
        <v>8</v>
      </c>
      <c r="H37" s="32"/>
    </row>
    <row r="38" spans="1:8" ht="28" customHeight="1">
      <c r="A38" s="31">
        <v>12</v>
      </c>
      <c r="B38" s="32" t="s">
        <v>254</v>
      </c>
      <c r="C38" s="98" t="s">
        <v>318</v>
      </c>
      <c r="D38" s="31" t="s">
        <v>19</v>
      </c>
      <c r="E38" s="31"/>
      <c r="F38" s="31" t="s">
        <v>18</v>
      </c>
      <c r="G38" s="34">
        <v>4</v>
      </c>
      <c r="H38" s="32"/>
    </row>
    <row r="39" spans="1:8" s="90" customFormat="1" ht="32" customHeight="1">
      <c r="A39" s="31">
        <v>13</v>
      </c>
      <c r="B39" s="55" t="s">
        <v>249</v>
      </c>
      <c r="C39" s="98" t="s">
        <v>319</v>
      </c>
      <c r="D39" s="43" t="s">
        <v>19</v>
      </c>
      <c r="E39" s="43"/>
      <c r="F39" s="43" t="s">
        <v>18</v>
      </c>
      <c r="G39" s="89">
        <v>4</v>
      </c>
      <c r="H39" s="55"/>
    </row>
    <row r="40" spans="1:8" ht="21.75" customHeight="1">
      <c r="A40" s="31">
        <v>14</v>
      </c>
      <c r="B40" s="32" t="s">
        <v>252</v>
      </c>
      <c r="C40" s="98" t="s">
        <v>320</v>
      </c>
      <c r="D40" s="31" t="s">
        <v>19</v>
      </c>
      <c r="E40" s="31"/>
      <c r="F40" s="31" t="s">
        <v>18</v>
      </c>
      <c r="G40" s="34">
        <v>4</v>
      </c>
      <c r="H40" s="32"/>
    </row>
    <row r="41" spans="1:8" s="25" customFormat="1" ht="22" customHeight="1">
      <c r="A41" s="31">
        <v>15</v>
      </c>
      <c r="B41" s="32" t="s">
        <v>125</v>
      </c>
      <c r="C41" s="98" t="s">
        <v>321</v>
      </c>
      <c r="D41" s="31" t="s">
        <v>19</v>
      </c>
      <c r="E41" s="31"/>
      <c r="F41" s="31" t="s">
        <v>18</v>
      </c>
      <c r="G41" s="34">
        <v>4</v>
      </c>
      <c r="H41" s="32"/>
    </row>
    <row r="42" spans="1:8" s="25" customFormat="1" ht="26" customHeight="1">
      <c r="A42" s="31">
        <v>16</v>
      </c>
      <c r="B42" s="32" t="s">
        <v>250</v>
      </c>
      <c r="C42" s="98" t="s">
        <v>322</v>
      </c>
      <c r="D42" s="31" t="s">
        <v>19</v>
      </c>
      <c r="E42" s="31"/>
      <c r="F42" s="31" t="s">
        <v>18</v>
      </c>
      <c r="G42" s="34">
        <v>4</v>
      </c>
      <c r="H42" s="32"/>
    </row>
    <row r="43" spans="1:8" ht="25.5" customHeight="1">
      <c r="A43" s="31">
        <v>17</v>
      </c>
      <c r="B43" s="55" t="s">
        <v>251</v>
      </c>
      <c r="C43" s="98" t="s">
        <v>323</v>
      </c>
      <c r="D43" s="31" t="s">
        <v>19</v>
      </c>
      <c r="E43" s="31"/>
      <c r="F43" s="31" t="s">
        <v>18</v>
      </c>
      <c r="G43" s="34">
        <v>4</v>
      </c>
      <c r="H43" s="32"/>
    </row>
    <row r="44" spans="1:8" ht="20">
      <c r="A44" s="122" t="s">
        <v>12</v>
      </c>
      <c r="B44" s="123"/>
      <c r="C44" s="123"/>
      <c r="D44" s="123"/>
      <c r="E44" s="107"/>
      <c r="F44" s="107"/>
      <c r="G44" s="123"/>
      <c r="H44" s="123"/>
    </row>
    <row r="45" spans="1:8" ht="60">
      <c r="A45" s="8" t="s">
        <v>11</v>
      </c>
      <c r="B45" s="7" t="s">
        <v>10</v>
      </c>
      <c r="C45" s="7" t="s">
        <v>9</v>
      </c>
      <c r="D45" s="7" t="s">
        <v>8</v>
      </c>
      <c r="E45" s="7" t="s">
        <v>7</v>
      </c>
      <c r="F45" s="7" t="s">
        <v>6</v>
      </c>
      <c r="G45" s="7" t="s">
        <v>5</v>
      </c>
      <c r="H45" s="7" t="s">
        <v>21</v>
      </c>
    </row>
  </sheetData>
  <mergeCells count="39">
    <mergeCell ref="A44:H44"/>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L59"/>
  <sheetViews>
    <sheetView topLeftCell="A14" zoomScale="75" zoomScaleNormal="60" workbookViewId="0">
      <selection activeCell="A18" sqref="A18:A49"/>
    </sheetView>
  </sheetViews>
  <sheetFormatPr baseColWidth="10" defaultColWidth="14.5" defaultRowHeight="15"/>
  <cols>
    <col min="1" max="1" width="5.1640625" style="16" customWidth="1"/>
    <col min="2" max="2" width="52" style="16" customWidth="1"/>
    <col min="3" max="3" width="27.5" style="16" customWidth="1"/>
    <col min="4" max="4" width="22" style="16" customWidth="1"/>
    <col min="5" max="5" width="15.5" style="16" customWidth="1"/>
    <col min="6" max="6" width="23.5" style="16" bestFit="1" customWidth="1"/>
    <col min="7" max="7" width="14.5" style="16" customWidth="1"/>
    <col min="8" max="8" width="25" style="16" bestFit="1" customWidth="1"/>
    <col min="9" max="11" width="8.6640625" style="1" customWidth="1"/>
    <col min="12" max="16384" width="14.5" style="1"/>
  </cols>
  <sheetData>
    <row r="1" spans="1:8">
      <c r="A1" s="106" t="s">
        <v>20</v>
      </c>
      <c r="B1" s="107"/>
      <c r="C1" s="107"/>
      <c r="D1" s="107"/>
      <c r="E1" s="107"/>
      <c r="F1" s="107"/>
      <c r="G1" s="107"/>
      <c r="H1" s="107"/>
    </row>
    <row r="2" spans="1:8" ht="20">
      <c r="A2" s="109" t="s">
        <v>66</v>
      </c>
      <c r="B2" s="109"/>
      <c r="C2" s="109"/>
      <c r="D2" s="109"/>
      <c r="E2" s="109"/>
      <c r="F2" s="109"/>
      <c r="G2" s="109"/>
      <c r="H2" s="109"/>
    </row>
    <row r="3" spans="1:8" ht="20">
      <c r="A3" s="110" t="str">
        <f>'Информация о Чемпионате'!B4</f>
        <v>Итоговый (межрегиональный) этап Чемпионата по профессиональному мастерству "Профессионалы"</v>
      </c>
      <c r="B3" s="110"/>
      <c r="C3" s="110"/>
      <c r="D3" s="110"/>
      <c r="E3" s="110"/>
      <c r="F3" s="110"/>
      <c r="G3" s="110"/>
      <c r="H3" s="110"/>
    </row>
    <row r="4" spans="1:8" ht="20">
      <c r="A4" s="109" t="s">
        <v>67</v>
      </c>
      <c r="B4" s="109"/>
      <c r="C4" s="109"/>
      <c r="D4" s="109"/>
      <c r="E4" s="109"/>
      <c r="F4" s="109"/>
      <c r="G4" s="109"/>
      <c r="H4" s="109"/>
    </row>
    <row r="5" spans="1:8" ht="20">
      <c r="A5" s="108" t="str">
        <f>'Информация о Чемпионате'!B3</f>
        <v>Окраска автомобиля ЮНИОРЫ</v>
      </c>
      <c r="B5" s="108"/>
      <c r="C5" s="108"/>
      <c r="D5" s="108"/>
      <c r="E5" s="108"/>
      <c r="F5" s="108"/>
      <c r="G5" s="108"/>
      <c r="H5" s="108"/>
    </row>
    <row r="6" spans="1:8">
      <c r="A6" s="104" t="s">
        <v>22</v>
      </c>
      <c r="B6" s="107"/>
      <c r="C6" s="107"/>
      <c r="D6" s="107"/>
      <c r="E6" s="107"/>
      <c r="F6" s="107"/>
      <c r="G6" s="107"/>
      <c r="H6" s="107"/>
    </row>
    <row r="7" spans="1:8" ht="16">
      <c r="A7" s="104" t="s">
        <v>58</v>
      </c>
      <c r="B7" s="104"/>
      <c r="C7" s="105" t="s">
        <v>262</v>
      </c>
      <c r="D7" s="105"/>
      <c r="E7" s="105"/>
      <c r="F7" s="105"/>
      <c r="G7" s="105"/>
      <c r="H7" s="105"/>
    </row>
    <row r="8" spans="1:8" ht="16">
      <c r="A8" s="104" t="s">
        <v>65</v>
      </c>
      <c r="B8" s="104"/>
      <c r="C8" s="104"/>
      <c r="D8" s="105" t="s">
        <v>265</v>
      </c>
      <c r="E8" s="105"/>
      <c r="F8" s="105"/>
      <c r="G8" s="105"/>
      <c r="H8" s="105"/>
    </row>
    <row r="9" spans="1:8" ht="16">
      <c r="A9" s="104" t="s">
        <v>53</v>
      </c>
      <c r="B9" s="104"/>
      <c r="C9" s="104" t="s">
        <v>332</v>
      </c>
      <c r="D9" s="104"/>
      <c r="E9" s="104"/>
      <c r="F9" s="104"/>
      <c r="G9" s="104"/>
      <c r="H9" s="104"/>
    </row>
    <row r="10" spans="1:8" ht="16">
      <c r="A10" s="104" t="s">
        <v>57</v>
      </c>
      <c r="B10" s="104"/>
      <c r="C10" s="104" t="s">
        <v>292</v>
      </c>
      <c r="D10" s="104"/>
      <c r="E10" s="104" t="s">
        <v>293</v>
      </c>
      <c r="F10" s="104"/>
      <c r="G10" s="104" t="s">
        <v>294</v>
      </c>
      <c r="H10" s="104"/>
    </row>
    <row r="11" spans="1:8" ht="16">
      <c r="A11" s="104" t="s">
        <v>56</v>
      </c>
      <c r="B11" s="104"/>
      <c r="C11" s="104" t="s">
        <v>263</v>
      </c>
      <c r="D11" s="104"/>
      <c r="E11" s="104" t="s">
        <v>264</v>
      </c>
      <c r="F11" s="104"/>
      <c r="G11" s="104" t="s">
        <v>266</v>
      </c>
      <c r="H11" s="104"/>
    </row>
    <row r="12" spans="1:8" ht="16">
      <c r="A12" s="104" t="s">
        <v>55</v>
      </c>
      <c r="B12" s="104"/>
      <c r="C12" s="104">
        <v>6</v>
      </c>
      <c r="D12" s="104"/>
      <c r="E12" s="104"/>
      <c r="F12" s="104"/>
      <c r="G12" s="104"/>
      <c r="H12" s="104"/>
    </row>
    <row r="13" spans="1:8" ht="16">
      <c r="A13" s="104" t="s">
        <v>39</v>
      </c>
      <c r="B13" s="104"/>
      <c r="C13" s="104">
        <v>11</v>
      </c>
      <c r="D13" s="104"/>
      <c r="E13" s="104"/>
      <c r="F13" s="104"/>
      <c r="G13" s="104"/>
      <c r="H13" s="104"/>
    </row>
    <row r="14" spans="1:8" ht="16">
      <c r="A14" s="104" t="s">
        <v>40</v>
      </c>
      <c r="B14" s="104"/>
      <c r="C14" s="104">
        <v>4</v>
      </c>
      <c r="D14" s="104"/>
      <c r="E14" s="104"/>
      <c r="F14" s="104"/>
      <c r="G14" s="104"/>
      <c r="H14" s="104"/>
    </row>
    <row r="15" spans="1:8" ht="16">
      <c r="A15" s="104" t="s">
        <v>54</v>
      </c>
      <c r="B15" s="104"/>
      <c r="C15" s="104" t="s">
        <v>291</v>
      </c>
      <c r="D15" s="104"/>
      <c r="E15" s="104"/>
      <c r="F15" s="104"/>
      <c r="G15" s="104"/>
      <c r="H15" s="104"/>
    </row>
    <row r="16" spans="1:8" ht="20">
      <c r="A16" s="122" t="s">
        <v>25</v>
      </c>
      <c r="B16" s="123"/>
      <c r="C16" s="123"/>
      <c r="D16" s="123"/>
      <c r="E16" s="123"/>
      <c r="F16" s="123"/>
      <c r="G16" s="123"/>
      <c r="H16" s="123"/>
    </row>
    <row r="17" spans="1:8" ht="60">
      <c r="A17" s="7" t="s">
        <v>11</v>
      </c>
      <c r="B17" s="7" t="s">
        <v>10</v>
      </c>
      <c r="C17" s="9" t="s">
        <v>9</v>
      </c>
      <c r="D17" s="11" t="s">
        <v>8</v>
      </c>
      <c r="E17" s="11" t="s">
        <v>7</v>
      </c>
      <c r="F17" s="11" t="s">
        <v>6</v>
      </c>
      <c r="G17" s="11" t="s">
        <v>5</v>
      </c>
      <c r="H17" s="7" t="s">
        <v>21</v>
      </c>
    </row>
    <row r="18" spans="1:8">
      <c r="A18" s="66">
        <v>1</v>
      </c>
      <c r="B18" s="67" t="s">
        <v>241</v>
      </c>
      <c r="C18" s="74" t="s">
        <v>169</v>
      </c>
      <c r="D18" s="68" t="s">
        <v>14</v>
      </c>
      <c r="E18" s="68">
        <v>1</v>
      </c>
      <c r="F18" s="69" t="s">
        <v>26</v>
      </c>
      <c r="G18" s="70">
        <v>7</v>
      </c>
      <c r="H18" s="75"/>
    </row>
    <row r="19" spans="1:8">
      <c r="A19" s="66">
        <v>2</v>
      </c>
      <c r="B19" s="67" t="s">
        <v>170</v>
      </c>
      <c r="C19" s="74" t="s">
        <v>170</v>
      </c>
      <c r="D19" s="68" t="s">
        <v>14</v>
      </c>
      <c r="E19" s="68">
        <v>1</v>
      </c>
      <c r="F19" s="69" t="s">
        <v>26</v>
      </c>
      <c r="G19" s="70">
        <v>12</v>
      </c>
      <c r="H19" s="75"/>
    </row>
    <row r="20" spans="1:8">
      <c r="A20" s="66">
        <v>3</v>
      </c>
      <c r="B20" s="67" t="s">
        <v>171</v>
      </c>
      <c r="C20" s="74" t="s">
        <v>170</v>
      </c>
      <c r="D20" s="68" t="s">
        <v>14</v>
      </c>
      <c r="E20" s="68">
        <v>1</v>
      </c>
      <c r="F20" s="69" t="s">
        <v>26</v>
      </c>
      <c r="G20" s="70">
        <v>12</v>
      </c>
      <c r="H20" s="75"/>
    </row>
    <row r="21" spans="1:8">
      <c r="A21" s="66">
        <v>4</v>
      </c>
      <c r="B21" s="55" t="s">
        <v>261</v>
      </c>
      <c r="C21" s="74" t="s">
        <v>172</v>
      </c>
      <c r="D21" s="68" t="s">
        <v>14</v>
      </c>
      <c r="E21" s="68">
        <v>1</v>
      </c>
      <c r="F21" s="69" t="s">
        <v>26</v>
      </c>
      <c r="G21" s="70">
        <v>11</v>
      </c>
      <c r="H21" s="75"/>
    </row>
    <row r="22" spans="1:8">
      <c r="A22" s="66">
        <v>5</v>
      </c>
      <c r="B22" s="55" t="s">
        <v>173</v>
      </c>
      <c r="C22" s="74" t="s">
        <v>172</v>
      </c>
      <c r="D22" s="71" t="s">
        <v>14</v>
      </c>
      <c r="E22" s="68">
        <v>1</v>
      </c>
      <c r="F22" s="69" t="s">
        <v>26</v>
      </c>
      <c r="G22" s="70">
        <v>5</v>
      </c>
      <c r="H22" s="76"/>
    </row>
    <row r="23" spans="1:8">
      <c r="A23" s="66">
        <v>6</v>
      </c>
      <c r="B23" s="55" t="s">
        <v>174</v>
      </c>
      <c r="C23" s="74" t="s">
        <v>172</v>
      </c>
      <c r="D23" s="71" t="s">
        <v>14</v>
      </c>
      <c r="E23" s="68">
        <v>1</v>
      </c>
      <c r="F23" s="69" t="s">
        <v>26</v>
      </c>
      <c r="G23" s="70">
        <v>5</v>
      </c>
      <c r="H23" s="76"/>
    </row>
    <row r="24" spans="1:8">
      <c r="A24" s="66">
        <v>7</v>
      </c>
      <c r="B24" s="55" t="s">
        <v>175</v>
      </c>
      <c r="C24" s="74" t="s">
        <v>172</v>
      </c>
      <c r="D24" s="71" t="s">
        <v>14</v>
      </c>
      <c r="E24" s="68">
        <v>1</v>
      </c>
      <c r="F24" s="69" t="s">
        <v>26</v>
      </c>
      <c r="G24" s="70">
        <v>6</v>
      </c>
      <c r="H24" s="76"/>
    </row>
    <row r="25" spans="1:8">
      <c r="A25" s="66">
        <v>8</v>
      </c>
      <c r="B25" s="55" t="s">
        <v>176</v>
      </c>
      <c r="C25" s="74" t="s">
        <v>172</v>
      </c>
      <c r="D25" s="71" t="s">
        <v>14</v>
      </c>
      <c r="E25" s="68">
        <v>1</v>
      </c>
      <c r="F25" s="69" t="s">
        <v>26</v>
      </c>
      <c r="G25" s="70">
        <v>6</v>
      </c>
      <c r="H25" s="76"/>
    </row>
    <row r="26" spans="1:8">
      <c r="A26" s="66">
        <v>9</v>
      </c>
      <c r="B26" s="55" t="s">
        <v>177</v>
      </c>
      <c r="C26" s="74" t="s">
        <v>172</v>
      </c>
      <c r="D26" s="71" t="s">
        <v>14</v>
      </c>
      <c r="E26" s="68">
        <v>1</v>
      </c>
      <c r="F26" s="69" t="s">
        <v>26</v>
      </c>
      <c r="G26" s="70">
        <v>11</v>
      </c>
      <c r="H26" s="76"/>
    </row>
    <row r="27" spans="1:8">
      <c r="A27" s="66">
        <v>10</v>
      </c>
      <c r="B27" s="55" t="s">
        <v>178</v>
      </c>
      <c r="C27" s="74" t="s">
        <v>172</v>
      </c>
      <c r="D27" s="71" t="s">
        <v>14</v>
      </c>
      <c r="E27" s="68">
        <v>1</v>
      </c>
      <c r="F27" s="69" t="s">
        <v>26</v>
      </c>
      <c r="G27" s="70">
        <v>5</v>
      </c>
      <c r="H27" s="76"/>
    </row>
    <row r="28" spans="1:8">
      <c r="A28" s="66">
        <v>11</v>
      </c>
      <c r="B28" s="55" t="s">
        <v>179</v>
      </c>
      <c r="C28" s="74" t="s">
        <v>180</v>
      </c>
      <c r="D28" s="71" t="s">
        <v>14</v>
      </c>
      <c r="E28" s="68">
        <v>1</v>
      </c>
      <c r="F28" s="69" t="s">
        <v>26</v>
      </c>
      <c r="G28" s="70">
        <v>6</v>
      </c>
      <c r="H28" s="76"/>
    </row>
    <row r="29" spans="1:8">
      <c r="A29" s="66">
        <v>12</v>
      </c>
      <c r="B29" s="55" t="s">
        <v>181</v>
      </c>
      <c r="C29" s="74" t="s">
        <v>180</v>
      </c>
      <c r="D29" s="71" t="s">
        <v>14</v>
      </c>
      <c r="E29" s="68">
        <v>1</v>
      </c>
      <c r="F29" s="69" t="s">
        <v>26</v>
      </c>
      <c r="G29" s="70">
        <v>6</v>
      </c>
      <c r="H29" s="76"/>
    </row>
    <row r="30" spans="1:8">
      <c r="A30" s="66">
        <v>13</v>
      </c>
      <c r="B30" s="55" t="s">
        <v>184</v>
      </c>
      <c r="C30" s="74" t="s">
        <v>185</v>
      </c>
      <c r="D30" s="71" t="s">
        <v>14</v>
      </c>
      <c r="E30" s="68">
        <v>1</v>
      </c>
      <c r="F30" s="69" t="s">
        <v>26</v>
      </c>
      <c r="G30" s="70">
        <v>22</v>
      </c>
      <c r="H30" s="76"/>
    </row>
    <row r="31" spans="1:8">
      <c r="A31" s="66">
        <v>14</v>
      </c>
      <c r="B31" s="55" t="s">
        <v>186</v>
      </c>
      <c r="C31" s="74" t="s">
        <v>185</v>
      </c>
      <c r="D31" s="71" t="s">
        <v>14</v>
      </c>
      <c r="E31" s="68">
        <v>1</v>
      </c>
      <c r="F31" s="69" t="s">
        <v>26</v>
      </c>
      <c r="G31" s="70">
        <v>22</v>
      </c>
      <c r="H31" s="76"/>
    </row>
    <row r="32" spans="1:8">
      <c r="A32" s="66">
        <v>15</v>
      </c>
      <c r="B32" s="55" t="s">
        <v>187</v>
      </c>
      <c r="C32" s="74" t="s">
        <v>188</v>
      </c>
      <c r="D32" s="71" t="s">
        <v>14</v>
      </c>
      <c r="E32" s="68">
        <v>1</v>
      </c>
      <c r="F32" s="69" t="s">
        <v>26</v>
      </c>
      <c r="G32" s="70">
        <v>22</v>
      </c>
      <c r="H32" s="76"/>
    </row>
    <row r="33" spans="1:90">
      <c r="A33" s="66">
        <v>16</v>
      </c>
      <c r="B33" s="55" t="s">
        <v>189</v>
      </c>
      <c r="C33" s="74" t="s">
        <v>190</v>
      </c>
      <c r="D33" s="71" t="s">
        <v>14</v>
      </c>
      <c r="E33" s="68">
        <v>1</v>
      </c>
      <c r="F33" s="69" t="s">
        <v>26</v>
      </c>
      <c r="G33" s="70">
        <v>5</v>
      </c>
      <c r="H33" s="76"/>
    </row>
    <row r="34" spans="1:90">
      <c r="A34" s="66">
        <v>17</v>
      </c>
      <c r="B34" s="55" t="s">
        <v>191</v>
      </c>
      <c r="C34" s="74" t="s">
        <v>192</v>
      </c>
      <c r="D34" s="71" t="s">
        <v>14</v>
      </c>
      <c r="E34" s="68">
        <v>1</v>
      </c>
      <c r="F34" s="69" t="s">
        <v>26</v>
      </c>
      <c r="G34" s="70">
        <v>10</v>
      </c>
      <c r="H34" s="76"/>
    </row>
    <row r="35" spans="1:90">
      <c r="A35" s="66">
        <v>18</v>
      </c>
      <c r="B35" s="55" t="s">
        <v>193</v>
      </c>
      <c r="C35" s="74" t="s">
        <v>194</v>
      </c>
      <c r="D35" s="71" t="s">
        <v>14</v>
      </c>
      <c r="E35" s="68">
        <v>1</v>
      </c>
      <c r="F35" s="69" t="s">
        <v>26</v>
      </c>
      <c r="G35" s="70">
        <v>10</v>
      </c>
      <c r="H35" s="76"/>
    </row>
    <row r="36" spans="1:90" s="59" customFormat="1" ht="15.75" customHeight="1">
      <c r="A36" s="66">
        <v>19</v>
      </c>
      <c r="B36" s="60" t="s">
        <v>247</v>
      </c>
      <c r="C36" s="79" t="s">
        <v>324</v>
      </c>
      <c r="D36" s="61" t="s">
        <v>14</v>
      </c>
      <c r="E36" s="61">
        <v>400</v>
      </c>
      <c r="F36" s="61" t="s">
        <v>26</v>
      </c>
      <c r="G36" s="62" t="s">
        <v>276</v>
      </c>
      <c r="H36" s="63" t="s">
        <v>245</v>
      </c>
      <c r="I36" s="64"/>
      <c r="J36" s="64"/>
      <c r="K36" s="64"/>
      <c r="L36" s="64"/>
      <c r="M36" s="64"/>
      <c r="N36" s="64"/>
      <c r="O36" s="64"/>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row>
    <row r="37" spans="1:90" s="59" customFormat="1" ht="15.75" customHeight="1">
      <c r="A37" s="66">
        <v>20</v>
      </c>
      <c r="B37" s="60" t="s">
        <v>246</v>
      </c>
      <c r="C37" s="79" t="s">
        <v>324</v>
      </c>
      <c r="D37" s="61" t="s">
        <v>14</v>
      </c>
      <c r="E37" s="61">
        <v>300</v>
      </c>
      <c r="F37" s="61" t="s">
        <v>26</v>
      </c>
      <c r="G37" s="62" t="s">
        <v>277</v>
      </c>
      <c r="H37" s="63" t="s">
        <v>245</v>
      </c>
      <c r="I37" s="64"/>
      <c r="J37" s="64"/>
      <c r="K37" s="64"/>
      <c r="L37" s="64"/>
      <c r="M37" s="64"/>
      <c r="N37" s="64"/>
      <c r="O37" s="64"/>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row>
    <row r="38" spans="1:90" s="91" customFormat="1">
      <c r="A38" s="66">
        <v>21</v>
      </c>
      <c r="B38" s="55" t="s">
        <v>182</v>
      </c>
      <c r="C38" s="78" t="s">
        <v>183</v>
      </c>
      <c r="D38" s="71" t="s">
        <v>14</v>
      </c>
      <c r="E38" s="68">
        <v>1</v>
      </c>
      <c r="F38" s="61" t="s">
        <v>26</v>
      </c>
      <c r="G38" s="95">
        <v>5</v>
      </c>
      <c r="H38" s="93"/>
    </row>
    <row r="39" spans="1:90" s="91" customFormat="1">
      <c r="A39" s="66">
        <v>22</v>
      </c>
      <c r="B39" s="55" t="s">
        <v>235</v>
      </c>
      <c r="C39" s="74" t="s">
        <v>236</v>
      </c>
      <c r="D39" s="71" t="s">
        <v>14</v>
      </c>
      <c r="E39" s="68">
        <v>1</v>
      </c>
      <c r="F39" s="61" t="s">
        <v>26</v>
      </c>
      <c r="G39" s="95">
        <v>4</v>
      </c>
      <c r="H39" s="93"/>
    </row>
    <row r="40" spans="1:90" s="91" customFormat="1">
      <c r="A40" s="66">
        <v>23</v>
      </c>
      <c r="B40" s="72" t="s">
        <v>227</v>
      </c>
      <c r="C40" s="74" t="s">
        <v>228</v>
      </c>
      <c r="D40" s="71" t="s">
        <v>14</v>
      </c>
      <c r="E40" s="68">
        <v>1</v>
      </c>
      <c r="F40" s="61" t="s">
        <v>26</v>
      </c>
      <c r="G40" s="95">
        <v>2</v>
      </c>
      <c r="H40" s="93"/>
    </row>
    <row r="41" spans="1:90" s="91" customFormat="1">
      <c r="A41" s="66">
        <v>24</v>
      </c>
      <c r="B41" s="72" t="s">
        <v>229</v>
      </c>
      <c r="C41" s="74" t="s">
        <v>228</v>
      </c>
      <c r="D41" s="71" t="s">
        <v>14</v>
      </c>
      <c r="E41" s="68">
        <v>1</v>
      </c>
      <c r="F41" s="61" t="s">
        <v>26</v>
      </c>
      <c r="G41" s="95">
        <v>2</v>
      </c>
      <c r="H41" s="93"/>
    </row>
    <row r="42" spans="1:90" s="91" customFormat="1">
      <c r="A42" s="66">
        <v>25</v>
      </c>
      <c r="B42" s="55" t="s">
        <v>220</v>
      </c>
      <c r="C42" s="74" t="s">
        <v>221</v>
      </c>
      <c r="D42" s="71" t="s">
        <v>14</v>
      </c>
      <c r="E42" s="68">
        <v>1</v>
      </c>
      <c r="F42" s="61" t="s">
        <v>26</v>
      </c>
      <c r="G42" s="95">
        <v>5</v>
      </c>
      <c r="H42" s="93"/>
    </row>
    <row r="43" spans="1:90" s="91" customFormat="1">
      <c r="A43" s="66">
        <v>26</v>
      </c>
      <c r="B43" s="55" t="s">
        <v>256</v>
      </c>
      <c r="C43" s="74" t="s">
        <v>221</v>
      </c>
      <c r="D43" s="71" t="s">
        <v>14</v>
      </c>
      <c r="E43" s="68">
        <v>1</v>
      </c>
      <c r="F43" s="61" t="s">
        <v>26</v>
      </c>
      <c r="G43" s="95">
        <v>5</v>
      </c>
      <c r="H43" s="93"/>
    </row>
    <row r="44" spans="1:90" s="91" customFormat="1">
      <c r="A44" s="66">
        <v>27</v>
      </c>
      <c r="B44" s="55" t="s">
        <v>234</v>
      </c>
      <c r="C44" s="74" t="s">
        <v>233</v>
      </c>
      <c r="D44" s="71" t="s">
        <v>14</v>
      </c>
      <c r="E44" s="68">
        <v>2</v>
      </c>
      <c r="F44" s="61" t="s">
        <v>26</v>
      </c>
      <c r="G44" s="95">
        <v>15</v>
      </c>
      <c r="H44" s="93"/>
    </row>
    <row r="45" spans="1:90" s="91" customFormat="1" ht="31" customHeight="1">
      <c r="A45" s="66">
        <v>28</v>
      </c>
      <c r="B45" s="55" t="s">
        <v>239</v>
      </c>
      <c r="C45" s="78" t="s">
        <v>240</v>
      </c>
      <c r="D45" s="71" t="s">
        <v>14</v>
      </c>
      <c r="E45" s="68">
        <v>2</v>
      </c>
      <c r="F45" s="61" t="s">
        <v>26</v>
      </c>
      <c r="G45" s="95">
        <v>30</v>
      </c>
      <c r="H45" s="93"/>
    </row>
    <row r="46" spans="1:90" s="91" customFormat="1" ht="26" customHeight="1">
      <c r="A46" s="66">
        <v>29</v>
      </c>
      <c r="B46" s="55" t="s">
        <v>288</v>
      </c>
      <c r="C46" s="74" t="s">
        <v>238</v>
      </c>
      <c r="D46" s="71" t="s">
        <v>14</v>
      </c>
      <c r="E46" s="68">
        <v>30</v>
      </c>
      <c r="F46" s="61" t="s">
        <v>26</v>
      </c>
      <c r="G46" s="95">
        <v>4</v>
      </c>
      <c r="H46" s="93" t="s">
        <v>267</v>
      </c>
    </row>
    <row r="47" spans="1:90" s="91" customFormat="1">
      <c r="A47" s="66">
        <v>30</v>
      </c>
      <c r="B47" s="55" t="s">
        <v>230</v>
      </c>
      <c r="C47" s="74" t="s">
        <v>231</v>
      </c>
      <c r="D47" s="71" t="s">
        <v>14</v>
      </c>
      <c r="E47" s="68">
        <v>1</v>
      </c>
      <c r="F47" s="61" t="s">
        <v>26</v>
      </c>
      <c r="G47" s="95">
        <v>5</v>
      </c>
      <c r="H47" s="93"/>
    </row>
    <row r="48" spans="1:90" s="94" customFormat="1">
      <c r="A48" s="66">
        <v>31</v>
      </c>
      <c r="B48" s="55" t="s">
        <v>268</v>
      </c>
      <c r="C48" s="74" t="s">
        <v>269</v>
      </c>
      <c r="D48" s="71" t="s">
        <v>14</v>
      </c>
      <c r="E48" s="68">
        <v>2</v>
      </c>
      <c r="F48" s="69" t="s">
        <v>26</v>
      </c>
      <c r="G48" s="70">
        <v>30</v>
      </c>
      <c r="H48" s="93"/>
    </row>
    <row r="49" spans="1:8" s="94" customFormat="1">
      <c r="A49" s="66">
        <v>32</v>
      </c>
      <c r="B49" s="55" t="s">
        <v>270</v>
      </c>
      <c r="C49" s="74" t="s">
        <v>271</v>
      </c>
      <c r="D49" s="71" t="s">
        <v>14</v>
      </c>
      <c r="E49" s="68">
        <v>10</v>
      </c>
      <c r="F49" s="69" t="s">
        <v>26</v>
      </c>
      <c r="G49" s="70">
        <v>150</v>
      </c>
      <c r="H49" s="93"/>
    </row>
    <row r="50" spans="1:8" s="96" customFormat="1" ht="23" customHeight="1">
      <c r="A50" s="132" t="s">
        <v>287</v>
      </c>
      <c r="B50" s="133"/>
      <c r="C50" s="133"/>
      <c r="D50" s="133"/>
      <c r="E50" s="133"/>
      <c r="F50" s="133"/>
      <c r="G50" s="133"/>
      <c r="H50" s="134"/>
    </row>
    <row r="51" spans="1:8" s="91" customFormat="1" ht="29" customHeight="1">
      <c r="A51" s="66">
        <v>34</v>
      </c>
      <c r="B51" s="55" t="s">
        <v>257</v>
      </c>
      <c r="C51" s="74" t="s">
        <v>183</v>
      </c>
      <c r="D51" s="71" t="s">
        <v>14</v>
      </c>
      <c r="E51" s="68">
        <v>1</v>
      </c>
      <c r="F51" s="61" t="s">
        <v>26</v>
      </c>
      <c r="G51" s="95">
        <v>5</v>
      </c>
      <c r="H51" s="93"/>
    </row>
    <row r="52" spans="1:8" ht="60">
      <c r="A52" s="3" t="s">
        <v>11</v>
      </c>
      <c r="B52" s="3" t="s">
        <v>10</v>
      </c>
      <c r="C52" s="7" t="s">
        <v>9</v>
      </c>
      <c r="D52" s="3" t="s">
        <v>8</v>
      </c>
      <c r="E52" s="3" t="s">
        <v>7</v>
      </c>
      <c r="F52" s="3" t="s">
        <v>6</v>
      </c>
      <c r="G52" s="7" t="s">
        <v>5</v>
      </c>
      <c r="H52" s="92" t="s">
        <v>21</v>
      </c>
    </row>
    <row r="53" spans="1:8" s="15" customFormat="1">
      <c r="A53" s="56">
        <v>1</v>
      </c>
      <c r="B53" s="14" t="s">
        <v>242</v>
      </c>
      <c r="C53" s="14" t="s">
        <v>325</v>
      </c>
      <c r="D53" s="3" t="s">
        <v>14</v>
      </c>
      <c r="E53" s="10">
        <v>10</v>
      </c>
      <c r="F53" s="10" t="s">
        <v>0</v>
      </c>
      <c r="G53" s="4">
        <v>10</v>
      </c>
      <c r="H53" s="2"/>
    </row>
    <row r="54" spans="1:8" s="15" customFormat="1">
      <c r="A54" s="56">
        <v>2</v>
      </c>
      <c r="B54" s="14" t="s">
        <v>243</v>
      </c>
      <c r="C54" s="14" t="s">
        <v>326</v>
      </c>
      <c r="D54" s="3" t="s">
        <v>14</v>
      </c>
      <c r="E54" s="10">
        <v>10</v>
      </c>
      <c r="F54" s="10" t="s">
        <v>0</v>
      </c>
      <c r="G54" s="4">
        <v>10</v>
      </c>
      <c r="H54" s="2"/>
    </row>
    <row r="55" spans="1:8" s="15" customFormat="1">
      <c r="A55" s="56">
        <v>3</v>
      </c>
      <c r="B55" s="14" t="s">
        <v>34</v>
      </c>
      <c r="C55" s="14" t="s">
        <v>327</v>
      </c>
      <c r="D55" s="3" t="s">
        <v>14</v>
      </c>
      <c r="E55" s="10">
        <v>1</v>
      </c>
      <c r="F55" s="10" t="s">
        <v>244</v>
      </c>
      <c r="G55" s="4">
        <v>2</v>
      </c>
      <c r="H55" s="2"/>
    </row>
    <row r="56" spans="1:8" s="15" customFormat="1">
      <c r="A56" s="56">
        <v>4</v>
      </c>
      <c r="B56" s="57" t="s">
        <v>35</v>
      </c>
      <c r="C56" s="58" t="s">
        <v>328</v>
      </c>
      <c r="D56" s="3" t="s">
        <v>14</v>
      </c>
      <c r="E56" s="10">
        <v>1</v>
      </c>
      <c r="F56" s="10" t="s">
        <v>0</v>
      </c>
      <c r="G56" s="4">
        <v>1</v>
      </c>
      <c r="H56" s="2"/>
    </row>
    <row r="57" spans="1:8" ht="20">
      <c r="A57" s="122" t="s">
        <v>12</v>
      </c>
      <c r="B57" s="123"/>
      <c r="C57" s="123"/>
      <c r="D57" s="107"/>
      <c r="E57" s="107"/>
      <c r="F57" s="107"/>
      <c r="G57" s="107"/>
      <c r="H57" s="123"/>
    </row>
    <row r="58" spans="1:8" ht="60">
      <c r="A58" s="8" t="s">
        <v>11</v>
      </c>
      <c r="B58" s="7" t="s">
        <v>10</v>
      </c>
      <c r="C58" s="7" t="s">
        <v>9</v>
      </c>
      <c r="D58" s="7" t="s">
        <v>8</v>
      </c>
      <c r="E58" s="7" t="s">
        <v>7</v>
      </c>
      <c r="F58" s="7" t="s">
        <v>6</v>
      </c>
      <c r="G58" s="7" t="s">
        <v>5</v>
      </c>
      <c r="H58" s="7" t="s">
        <v>21</v>
      </c>
    </row>
    <row r="59" spans="1:8">
      <c r="A59" s="6"/>
      <c r="B59" s="5"/>
      <c r="C59" s="13"/>
      <c r="D59" s="3"/>
      <c r="E59" s="12"/>
      <c r="F59" s="12"/>
      <c r="G59" s="10"/>
      <c r="H59" s="2"/>
    </row>
  </sheetData>
  <mergeCells count="31">
    <mergeCell ref="A50:H50"/>
    <mergeCell ref="A57:H57"/>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6:C56" xr:uid="{00000000-0002-0000-0300-000000000000}"/>
  </dataValidation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4"/>
  <sheetViews>
    <sheetView tabSelected="1" zoomScale="75" zoomScaleNormal="87" workbookViewId="0">
      <selection activeCell="A8" sqref="A8:A54"/>
    </sheetView>
  </sheetViews>
  <sheetFormatPr baseColWidth="10" defaultColWidth="14.5" defaultRowHeight="15"/>
  <cols>
    <col min="1" max="1" width="5.1640625" style="1" customWidth="1"/>
    <col min="2" max="2" width="52" style="1" customWidth="1"/>
    <col min="3" max="3" width="33.83203125" style="1" customWidth="1"/>
    <col min="4" max="4" width="22" style="1" customWidth="1"/>
    <col min="5" max="5" width="15.5" style="1" customWidth="1"/>
    <col min="6" max="6" width="19.6640625" style="1" bestFit="1" customWidth="1"/>
    <col min="7" max="7" width="14.5" style="1" customWidth="1"/>
    <col min="8" max="9" width="8.6640625" style="1" customWidth="1"/>
    <col min="10" max="16384" width="14.5" style="1"/>
  </cols>
  <sheetData>
    <row r="1" spans="1:8">
      <c r="A1" s="136" t="s">
        <v>20</v>
      </c>
      <c r="B1" s="137"/>
      <c r="C1" s="137"/>
      <c r="D1" s="137"/>
      <c r="E1" s="137"/>
      <c r="F1" s="137"/>
      <c r="G1" s="137"/>
    </row>
    <row r="2" spans="1:8" ht="20">
      <c r="A2" s="109" t="s">
        <v>66</v>
      </c>
      <c r="B2" s="109"/>
      <c r="C2" s="109"/>
      <c r="D2" s="109"/>
      <c r="E2" s="109"/>
      <c r="F2" s="109"/>
      <c r="G2" s="109"/>
      <c r="H2" s="22"/>
    </row>
    <row r="3" spans="1:8" ht="20">
      <c r="A3" s="110" t="str">
        <f>'Информация о Чемпионате'!B4</f>
        <v>Итоговый (межрегиональный) этап Чемпионата по профессиональному мастерству "Профессионалы"</v>
      </c>
      <c r="B3" s="110"/>
      <c r="C3" s="110"/>
      <c r="D3" s="110"/>
      <c r="E3" s="110"/>
      <c r="F3" s="110"/>
      <c r="G3" s="110"/>
      <c r="H3" s="23"/>
    </row>
    <row r="4" spans="1:8" ht="20">
      <c r="A4" s="109" t="s">
        <v>67</v>
      </c>
      <c r="B4" s="109"/>
      <c r="C4" s="109"/>
      <c r="D4" s="109"/>
      <c r="E4" s="109"/>
      <c r="F4" s="109"/>
      <c r="G4" s="109"/>
      <c r="H4" s="22"/>
    </row>
    <row r="5" spans="1:8" ht="20">
      <c r="A5" s="138" t="str">
        <f>'Информация о Чемпионате'!B3</f>
        <v>Окраска автомобиля ЮНИОРЫ</v>
      </c>
      <c r="B5" s="138"/>
      <c r="C5" s="138"/>
      <c r="D5" s="138"/>
      <c r="E5" s="138"/>
      <c r="F5" s="138"/>
      <c r="G5" s="138"/>
      <c r="H5" s="24"/>
    </row>
    <row r="6" spans="1:8" ht="20">
      <c r="A6" s="122" t="s">
        <v>27</v>
      </c>
      <c r="B6" s="135"/>
      <c r="C6" s="135"/>
      <c r="D6" s="135"/>
      <c r="E6" s="135"/>
      <c r="F6" s="135"/>
      <c r="G6" s="135"/>
    </row>
    <row r="7" spans="1:8" ht="30">
      <c r="A7" s="26" t="s">
        <v>11</v>
      </c>
      <c r="B7" s="26" t="s">
        <v>10</v>
      </c>
      <c r="C7" s="27" t="s">
        <v>9</v>
      </c>
      <c r="D7" s="26" t="s">
        <v>8</v>
      </c>
      <c r="E7" s="26" t="s">
        <v>7</v>
      </c>
      <c r="F7" s="26" t="s">
        <v>6</v>
      </c>
      <c r="G7" s="26" t="s">
        <v>28</v>
      </c>
    </row>
    <row r="8" spans="1:8" ht="28">
      <c r="A8" s="81">
        <v>1</v>
      </c>
      <c r="B8" s="80" t="s">
        <v>71</v>
      </c>
      <c r="C8" s="73" t="s">
        <v>72</v>
      </c>
      <c r="D8" s="81" t="s">
        <v>19</v>
      </c>
      <c r="E8" s="81">
        <v>2</v>
      </c>
      <c r="F8" s="81" t="s">
        <v>73</v>
      </c>
      <c r="G8" s="82"/>
    </row>
    <row r="9" spans="1:8" ht="28">
      <c r="A9" s="81">
        <v>2</v>
      </c>
      <c r="B9" s="80" t="s">
        <v>74</v>
      </c>
      <c r="C9" s="73" t="s">
        <v>72</v>
      </c>
      <c r="D9" s="81" t="s">
        <v>19</v>
      </c>
      <c r="E9" s="81">
        <v>1</v>
      </c>
      <c r="F9" s="81" t="s">
        <v>75</v>
      </c>
      <c r="G9" s="82"/>
    </row>
    <row r="10" spans="1:8" ht="39" customHeight="1">
      <c r="A10" s="81">
        <v>3</v>
      </c>
      <c r="B10" s="80" t="s">
        <v>76</v>
      </c>
      <c r="C10" s="73" t="s">
        <v>72</v>
      </c>
      <c r="D10" s="83" t="s">
        <v>19</v>
      </c>
      <c r="E10" s="81">
        <v>1</v>
      </c>
      <c r="F10" s="81" t="s">
        <v>75</v>
      </c>
      <c r="G10" s="82"/>
    </row>
    <row r="11" spans="1:8" ht="34" customHeight="1">
      <c r="A11" s="81">
        <v>4</v>
      </c>
      <c r="B11" s="80" t="s">
        <v>77</v>
      </c>
      <c r="C11" s="73" t="s">
        <v>72</v>
      </c>
      <c r="D11" s="83" t="s">
        <v>19</v>
      </c>
      <c r="E11" s="81">
        <v>1</v>
      </c>
      <c r="F11" s="81" t="s">
        <v>75</v>
      </c>
      <c r="G11" s="82"/>
    </row>
    <row r="12" spans="1:8" ht="28">
      <c r="A12" s="81">
        <v>5</v>
      </c>
      <c r="B12" s="80" t="s">
        <v>78</v>
      </c>
      <c r="C12" s="73" t="s">
        <v>79</v>
      </c>
      <c r="D12" s="83" t="s">
        <v>1</v>
      </c>
      <c r="E12" s="81">
        <v>1</v>
      </c>
      <c r="F12" s="81" t="s">
        <v>75</v>
      </c>
      <c r="G12" s="84"/>
    </row>
    <row r="13" spans="1:8" ht="28">
      <c r="A13" s="81">
        <v>6</v>
      </c>
      <c r="B13" s="80" t="s">
        <v>80</v>
      </c>
      <c r="C13" s="73" t="s">
        <v>79</v>
      </c>
      <c r="D13" s="83" t="s">
        <v>1</v>
      </c>
      <c r="E13" s="81">
        <v>1</v>
      </c>
      <c r="F13" s="81" t="s">
        <v>75</v>
      </c>
      <c r="G13" s="81"/>
    </row>
    <row r="14" spans="1:8" ht="32" customHeight="1">
      <c r="A14" s="81">
        <v>7</v>
      </c>
      <c r="B14" s="80" t="s">
        <v>81</v>
      </c>
      <c r="C14" s="85" t="s">
        <v>82</v>
      </c>
      <c r="D14" s="86" t="s">
        <v>19</v>
      </c>
      <c r="E14" s="86">
        <v>2</v>
      </c>
      <c r="F14" s="86" t="s">
        <v>75</v>
      </c>
      <c r="G14" s="87"/>
    </row>
    <row r="15" spans="1:8" ht="30">
      <c r="A15" s="81">
        <v>8</v>
      </c>
      <c r="B15" s="80" t="s">
        <v>83</v>
      </c>
      <c r="C15" s="85" t="s">
        <v>84</v>
      </c>
      <c r="D15" s="86" t="s">
        <v>19</v>
      </c>
      <c r="E15" s="86">
        <v>1</v>
      </c>
      <c r="F15" s="86" t="s">
        <v>75</v>
      </c>
      <c r="G15" s="87"/>
    </row>
    <row r="16" spans="1:8" ht="31.25" customHeight="1">
      <c r="A16" s="81">
        <v>9</v>
      </c>
      <c r="B16" s="80" t="s">
        <v>85</v>
      </c>
      <c r="C16" s="85" t="s">
        <v>248</v>
      </c>
      <c r="D16" s="86" t="s">
        <v>19</v>
      </c>
      <c r="E16" s="86">
        <v>1</v>
      </c>
      <c r="F16" s="86" t="s">
        <v>75</v>
      </c>
      <c r="G16" s="87"/>
    </row>
    <row r="17" spans="1:7" ht="30">
      <c r="A17" s="81">
        <v>10</v>
      </c>
      <c r="B17" s="80" t="s">
        <v>86</v>
      </c>
      <c r="C17" s="85" t="s">
        <v>87</v>
      </c>
      <c r="D17" s="86" t="s">
        <v>19</v>
      </c>
      <c r="E17" s="86">
        <v>1</v>
      </c>
      <c r="F17" s="86" t="s">
        <v>88</v>
      </c>
      <c r="G17" s="87"/>
    </row>
    <row r="18" spans="1:7" ht="30">
      <c r="A18" s="81">
        <v>11</v>
      </c>
      <c r="B18" s="80" t="s">
        <v>89</v>
      </c>
      <c r="C18" s="85" t="s">
        <v>87</v>
      </c>
      <c r="D18" s="86" t="s">
        <v>19</v>
      </c>
      <c r="E18" s="86">
        <v>1</v>
      </c>
      <c r="F18" s="86" t="s">
        <v>88</v>
      </c>
      <c r="G18" s="87"/>
    </row>
    <row r="19" spans="1:7" s="103" customFormat="1" ht="29" customHeight="1">
      <c r="A19" s="81">
        <v>12</v>
      </c>
      <c r="B19" s="139" t="s">
        <v>335</v>
      </c>
      <c r="C19" s="140" t="s">
        <v>336</v>
      </c>
      <c r="D19" s="141" t="s">
        <v>19</v>
      </c>
      <c r="E19" s="86">
        <v>1</v>
      </c>
      <c r="F19" s="86" t="s">
        <v>73</v>
      </c>
      <c r="G19" s="87"/>
    </row>
    <row r="20" spans="1:7" ht="41" customHeight="1">
      <c r="A20" s="81">
        <v>13</v>
      </c>
      <c r="B20" s="80" t="s">
        <v>90</v>
      </c>
      <c r="C20" s="88" t="s">
        <v>82</v>
      </c>
      <c r="D20" s="86" t="s">
        <v>19</v>
      </c>
      <c r="E20" s="86">
        <v>1</v>
      </c>
      <c r="F20" s="86" t="s">
        <v>75</v>
      </c>
      <c r="G20" s="87"/>
    </row>
    <row r="21" spans="1:7" ht="30">
      <c r="A21" s="81">
        <v>14</v>
      </c>
      <c r="B21" s="80" t="s">
        <v>259</v>
      </c>
      <c r="C21" s="85" t="s">
        <v>91</v>
      </c>
      <c r="D21" s="86" t="s">
        <v>19</v>
      </c>
      <c r="E21" s="86">
        <v>20</v>
      </c>
      <c r="F21" s="86" t="s">
        <v>75</v>
      </c>
      <c r="G21" s="87"/>
    </row>
    <row r="22" spans="1:7" ht="30">
      <c r="A22" s="81">
        <v>15</v>
      </c>
      <c r="B22" s="80" t="s">
        <v>260</v>
      </c>
      <c r="C22" s="85" t="s">
        <v>91</v>
      </c>
      <c r="D22" s="86" t="s">
        <v>19</v>
      </c>
      <c r="E22" s="86">
        <v>20</v>
      </c>
      <c r="F22" s="86" t="s">
        <v>75</v>
      </c>
      <c r="G22" s="87"/>
    </row>
    <row r="23" spans="1:7" ht="30">
      <c r="A23" s="81">
        <v>16</v>
      </c>
      <c r="B23" s="80" t="s">
        <v>92</v>
      </c>
      <c r="C23" s="85" t="s">
        <v>79</v>
      </c>
      <c r="D23" s="86" t="s">
        <v>1</v>
      </c>
      <c r="E23" s="86">
        <v>5</v>
      </c>
      <c r="F23" s="86" t="s">
        <v>75</v>
      </c>
      <c r="G23" s="87"/>
    </row>
    <row r="24" spans="1:7" ht="30">
      <c r="A24" s="81">
        <v>17</v>
      </c>
      <c r="B24" s="80" t="s">
        <v>93</v>
      </c>
      <c r="C24" s="85" t="s">
        <v>79</v>
      </c>
      <c r="D24" s="86" t="s">
        <v>1</v>
      </c>
      <c r="E24" s="86">
        <v>2</v>
      </c>
      <c r="F24" s="86" t="s">
        <v>75</v>
      </c>
      <c r="G24" s="87"/>
    </row>
    <row r="25" spans="1:7" ht="30">
      <c r="A25" s="81">
        <v>18</v>
      </c>
      <c r="B25" s="80" t="s">
        <v>94</v>
      </c>
      <c r="C25" s="85" t="s">
        <v>79</v>
      </c>
      <c r="D25" s="86" t="s">
        <v>1</v>
      </c>
      <c r="E25" s="86">
        <v>1</v>
      </c>
      <c r="F25" s="86" t="s">
        <v>75</v>
      </c>
      <c r="G25" s="87"/>
    </row>
    <row r="26" spans="1:7" ht="31" customHeight="1">
      <c r="A26" s="81">
        <v>19</v>
      </c>
      <c r="B26" s="80" t="s">
        <v>95</v>
      </c>
      <c r="C26" s="85" t="s">
        <v>96</v>
      </c>
      <c r="D26" s="86" t="s">
        <v>1</v>
      </c>
      <c r="E26" s="86">
        <v>10</v>
      </c>
      <c r="F26" s="86" t="s">
        <v>75</v>
      </c>
      <c r="G26" s="87"/>
    </row>
    <row r="27" spans="1:7" ht="25" customHeight="1">
      <c r="A27" s="81">
        <v>20</v>
      </c>
      <c r="B27" s="80" t="s">
        <v>97</v>
      </c>
      <c r="C27" s="85" t="s">
        <v>98</v>
      </c>
      <c r="D27" s="86" t="s">
        <v>1</v>
      </c>
      <c r="E27" s="86">
        <v>2</v>
      </c>
      <c r="F27" s="86" t="s">
        <v>75</v>
      </c>
      <c r="G27" s="87"/>
    </row>
    <row r="28" spans="1:7" ht="24" customHeight="1">
      <c r="A28" s="81">
        <v>21</v>
      </c>
      <c r="B28" s="80" t="s">
        <v>99</v>
      </c>
      <c r="C28" s="85" t="s">
        <v>98</v>
      </c>
      <c r="D28" s="86" t="s">
        <v>1</v>
      </c>
      <c r="E28" s="86">
        <v>20</v>
      </c>
      <c r="F28" s="86" t="s">
        <v>75</v>
      </c>
      <c r="G28" s="87"/>
    </row>
    <row r="29" spans="1:7">
      <c r="A29" s="81">
        <v>22</v>
      </c>
      <c r="B29" s="55" t="s">
        <v>195</v>
      </c>
      <c r="C29" s="74" t="s">
        <v>196</v>
      </c>
      <c r="D29" s="71" t="s">
        <v>14</v>
      </c>
      <c r="E29" s="68">
        <v>5</v>
      </c>
      <c r="F29" s="86" t="s">
        <v>75</v>
      </c>
      <c r="G29" s="87"/>
    </row>
    <row r="30" spans="1:7">
      <c r="A30" s="81">
        <v>23</v>
      </c>
      <c r="B30" s="55" t="s">
        <v>197</v>
      </c>
      <c r="C30" s="74" t="s">
        <v>198</v>
      </c>
      <c r="D30" s="71" t="s">
        <v>14</v>
      </c>
      <c r="E30" s="68">
        <v>10</v>
      </c>
      <c r="F30" s="86" t="s">
        <v>75</v>
      </c>
      <c r="G30" s="87"/>
    </row>
    <row r="31" spans="1:7">
      <c r="A31" s="81">
        <v>24</v>
      </c>
      <c r="B31" s="55" t="s">
        <v>199</v>
      </c>
      <c r="C31" s="74" t="s">
        <v>198</v>
      </c>
      <c r="D31" s="71" t="s">
        <v>14</v>
      </c>
      <c r="E31" s="68">
        <v>10</v>
      </c>
      <c r="F31" s="86" t="s">
        <v>75</v>
      </c>
      <c r="G31" s="87"/>
    </row>
    <row r="32" spans="1:7">
      <c r="A32" s="81">
        <v>25</v>
      </c>
      <c r="B32" s="55" t="s">
        <v>200</v>
      </c>
      <c r="C32" s="74" t="s">
        <v>198</v>
      </c>
      <c r="D32" s="71" t="s">
        <v>14</v>
      </c>
      <c r="E32" s="68">
        <v>10</v>
      </c>
      <c r="F32" s="86" t="s">
        <v>75</v>
      </c>
      <c r="G32" s="87"/>
    </row>
    <row r="33" spans="1:7">
      <c r="A33" s="81">
        <v>26</v>
      </c>
      <c r="B33" s="55" t="s">
        <v>201</v>
      </c>
      <c r="C33" s="74" t="s">
        <v>198</v>
      </c>
      <c r="D33" s="71" t="s">
        <v>14</v>
      </c>
      <c r="E33" s="68">
        <v>10</v>
      </c>
      <c r="F33" s="86" t="s">
        <v>75</v>
      </c>
      <c r="G33" s="87"/>
    </row>
    <row r="34" spans="1:7">
      <c r="A34" s="81">
        <v>27</v>
      </c>
      <c r="B34" s="55" t="s">
        <v>202</v>
      </c>
      <c r="C34" s="74" t="s">
        <v>198</v>
      </c>
      <c r="D34" s="71" t="s">
        <v>14</v>
      </c>
      <c r="E34" s="68">
        <v>10</v>
      </c>
      <c r="F34" s="86" t="s">
        <v>75</v>
      </c>
      <c r="G34" s="87"/>
    </row>
    <row r="35" spans="1:7">
      <c r="A35" s="81">
        <v>28</v>
      </c>
      <c r="B35" s="55" t="s">
        <v>203</v>
      </c>
      <c r="C35" s="74" t="s">
        <v>204</v>
      </c>
      <c r="D35" s="71" t="s">
        <v>14</v>
      </c>
      <c r="E35" s="68">
        <v>10</v>
      </c>
      <c r="F35" s="86" t="s">
        <v>75</v>
      </c>
      <c r="G35" s="87"/>
    </row>
    <row r="36" spans="1:7">
      <c r="A36" s="81">
        <v>29</v>
      </c>
      <c r="B36" s="55" t="s">
        <v>205</v>
      </c>
      <c r="C36" s="74" t="s">
        <v>204</v>
      </c>
      <c r="D36" s="71" t="s">
        <v>14</v>
      </c>
      <c r="E36" s="68">
        <v>4</v>
      </c>
      <c r="F36" s="86" t="s">
        <v>75</v>
      </c>
      <c r="G36" s="87"/>
    </row>
    <row r="37" spans="1:7">
      <c r="A37" s="81">
        <v>30</v>
      </c>
      <c r="B37" s="55" t="s">
        <v>206</v>
      </c>
      <c r="C37" s="74" t="s">
        <v>204</v>
      </c>
      <c r="D37" s="71" t="s">
        <v>14</v>
      </c>
      <c r="E37" s="68">
        <v>4</v>
      </c>
      <c r="F37" s="86" t="s">
        <v>75</v>
      </c>
      <c r="G37" s="87"/>
    </row>
    <row r="38" spans="1:7">
      <c r="A38" s="81">
        <v>31</v>
      </c>
      <c r="B38" s="32" t="s">
        <v>207</v>
      </c>
      <c r="C38" s="74" t="s">
        <v>208</v>
      </c>
      <c r="D38" s="71" t="s">
        <v>14</v>
      </c>
      <c r="E38" s="68">
        <v>4</v>
      </c>
      <c r="F38" s="86" t="s">
        <v>75</v>
      </c>
      <c r="G38" s="87"/>
    </row>
    <row r="39" spans="1:7">
      <c r="A39" s="81">
        <v>32</v>
      </c>
      <c r="B39" s="55" t="s">
        <v>209</v>
      </c>
      <c r="C39" s="74" t="s">
        <v>210</v>
      </c>
      <c r="D39" s="71" t="s">
        <v>14</v>
      </c>
      <c r="E39" s="68">
        <v>4</v>
      </c>
      <c r="F39" s="86" t="s">
        <v>75</v>
      </c>
      <c r="G39" s="87"/>
    </row>
    <row r="40" spans="1:7">
      <c r="A40" s="81">
        <v>33</v>
      </c>
      <c r="B40" s="55" t="s">
        <v>211</v>
      </c>
      <c r="C40" s="74" t="s">
        <v>210</v>
      </c>
      <c r="D40" s="71" t="s">
        <v>14</v>
      </c>
      <c r="E40" s="68">
        <v>4</v>
      </c>
      <c r="F40" s="86" t="s">
        <v>75</v>
      </c>
      <c r="G40" s="87"/>
    </row>
    <row r="41" spans="1:7">
      <c r="A41" s="81">
        <v>34</v>
      </c>
      <c r="B41" s="55" t="s">
        <v>212</v>
      </c>
      <c r="C41" s="74" t="s">
        <v>210</v>
      </c>
      <c r="D41" s="71" t="s">
        <v>14</v>
      </c>
      <c r="E41" s="68">
        <v>4</v>
      </c>
      <c r="F41" s="86" t="s">
        <v>75</v>
      </c>
      <c r="G41" s="87"/>
    </row>
    <row r="42" spans="1:7">
      <c r="A42" s="81">
        <v>35</v>
      </c>
      <c r="B42" s="55" t="s">
        <v>213</v>
      </c>
      <c r="C42" s="74" t="s">
        <v>210</v>
      </c>
      <c r="D42" s="71" t="s">
        <v>14</v>
      </c>
      <c r="E42" s="68">
        <v>4</v>
      </c>
      <c r="F42" s="86" t="s">
        <v>75</v>
      </c>
      <c r="G42" s="87"/>
    </row>
    <row r="43" spans="1:7">
      <c r="A43" s="81">
        <v>36</v>
      </c>
      <c r="B43" s="55" t="s">
        <v>214</v>
      </c>
      <c r="C43" s="74" t="s">
        <v>215</v>
      </c>
      <c r="D43" s="71" t="s">
        <v>14</v>
      </c>
      <c r="E43" s="68">
        <v>4</v>
      </c>
      <c r="F43" s="86" t="s">
        <v>75</v>
      </c>
      <c r="G43" s="87"/>
    </row>
    <row r="44" spans="1:7">
      <c r="A44" s="81">
        <v>37</v>
      </c>
      <c r="B44" s="55" t="s">
        <v>258</v>
      </c>
      <c r="C44" s="74" t="s">
        <v>215</v>
      </c>
      <c r="D44" s="71" t="s">
        <v>14</v>
      </c>
      <c r="E44" s="68">
        <v>4</v>
      </c>
      <c r="F44" s="86" t="s">
        <v>75</v>
      </c>
      <c r="G44" s="87"/>
    </row>
    <row r="45" spans="1:7">
      <c r="A45" s="81">
        <v>38</v>
      </c>
      <c r="B45" s="55" t="s">
        <v>216</v>
      </c>
      <c r="C45" s="77" t="s">
        <v>217</v>
      </c>
      <c r="D45" s="71" t="s">
        <v>14</v>
      </c>
      <c r="E45" s="68">
        <v>2</v>
      </c>
      <c r="F45" s="86" t="s">
        <v>75</v>
      </c>
      <c r="G45" s="87"/>
    </row>
    <row r="46" spans="1:7">
      <c r="A46" s="81">
        <v>39</v>
      </c>
      <c r="B46" s="55" t="s">
        <v>218</v>
      </c>
      <c r="C46" s="74" t="s">
        <v>219</v>
      </c>
      <c r="D46" s="71" t="s">
        <v>14</v>
      </c>
      <c r="E46" s="68">
        <v>2</v>
      </c>
      <c r="F46" s="86" t="s">
        <v>75</v>
      </c>
      <c r="G46" s="87"/>
    </row>
    <row r="47" spans="1:7">
      <c r="A47" s="81">
        <v>40</v>
      </c>
      <c r="B47" s="55" t="s">
        <v>222</v>
      </c>
      <c r="C47" s="74" t="s">
        <v>223</v>
      </c>
      <c r="D47" s="71" t="s">
        <v>14</v>
      </c>
      <c r="E47" s="68">
        <v>1</v>
      </c>
      <c r="F47" s="86" t="s">
        <v>75</v>
      </c>
      <c r="G47" s="87"/>
    </row>
    <row r="48" spans="1:7">
      <c r="A48" s="81">
        <v>41</v>
      </c>
      <c r="B48" s="55" t="s">
        <v>224</v>
      </c>
      <c r="C48" s="74" t="s">
        <v>223</v>
      </c>
      <c r="D48" s="71" t="s">
        <v>14</v>
      </c>
      <c r="E48" s="68">
        <v>1</v>
      </c>
      <c r="F48" s="86" t="s">
        <v>75</v>
      </c>
      <c r="G48" s="87"/>
    </row>
    <row r="49" spans="1:8">
      <c r="A49" s="81">
        <v>42</v>
      </c>
      <c r="B49" s="55" t="s">
        <v>225</v>
      </c>
      <c r="C49" s="74" t="s">
        <v>226</v>
      </c>
      <c r="D49" s="71" t="s">
        <v>14</v>
      </c>
      <c r="E49" s="68">
        <v>1</v>
      </c>
      <c r="F49" s="86" t="s">
        <v>75</v>
      </c>
      <c r="G49" s="87"/>
    </row>
    <row r="50" spans="1:8">
      <c r="A50" s="81">
        <v>43</v>
      </c>
      <c r="B50" s="55" t="s">
        <v>232</v>
      </c>
      <c r="C50" s="74" t="s">
        <v>233</v>
      </c>
      <c r="D50" s="71" t="s">
        <v>14</v>
      </c>
      <c r="E50" s="68">
        <v>2</v>
      </c>
      <c r="F50" s="86" t="s">
        <v>75</v>
      </c>
      <c r="G50" s="87"/>
    </row>
    <row r="51" spans="1:8">
      <c r="A51" s="81">
        <v>44</v>
      </c>
      <c r="B51" s="55" t="s">
        <v>237</v>
      </c>
      <c r="C51" s="74" t="s">
        <v>237</v>
      </c>
      <c r="D51" s="71" t="s">
        <v>14</v>
      </c>
      <c r="E51" s="68">
        <v>1</v>
      </c>
      <c r="F51" s="86" t="s">
        <v>75</v>
      </c>
      <c r="G51" s="87"/>
    </row>
    <row r="52" spans="1:8" s="91" customFormat="1">
      <c r="A52" s="81">
        <v>45</v>
      </c>
      <c r="B52" s="32" t="s">
        <v>166</v>
      </c>
      <c r="C52" s="39" t="s">
        <v>167</v>
      </c>
      <c r="D52" s="31" t="s">
        <v>19</v>
      </c>
      <c r="E52" s="31">
        <v>1</v>
      </c>
      <c r="F52" s="86" t="s">
        <v>75</v>
      </c>
      <c r="G52" s="34"/>
      <c r="H52" s="32"/>
    </row>
    <row r="53" spans="1:8" s="91" customFormat="1" ht="21" customHeight="1">
      <c r="A53" s="81">
        <v>46</v>
      </c>
      <c r="B53" s="32" t="s">
        <v>164</v>
      </c>
      <c r="C53" s="102" t="s">
        <v>329</v>
      </c>
      <c r="D53" s="31" t="s">
        <v>19</v>
      </c>
      <c r="E53" s="31">
        <v>1</v>
      </c>
      <c r="F53" s="86" t="s">
        <v>75</v>
      </c>
      <c r="G53" s="34"/>
      <c r="H53" s="59"/>
    </row>
    <row r="54" spans="1:8" s="91" customFormat="1" ht="21" customHeight="1">
      <c r="A54" s="81">
        <v>47</v>
      </c>
      <c r="B54" s="32" t="s">
        <v>165</v>
      </c>
      <c r="C54" s="98" t="s">
        <v>315</v>
      </c>
      <c r="D54" s="31" t="s">
        <v>19</v>
      </c>
      <c r="E54" s="31">
        <v>1</v>
      </c>
      <c r="F54" s="86" t="s">
        <v>75</v>
      </c>
      <c r="G54" s="34"/>
      <c r="H54" s="41"/>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Microsoft Office User</cp:lastModifiedBy>
  <dcterms:created xsi:type="dcterms:W3CDTF">2023-01-11T12:24:27Z</dcterms:created>
  <dcterms:modified xsi:type="dcterms:W3CDTF">2024-05-08T04:50:19Z</dcterms:modified>
</cp:coreProperties>
</file>