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herednikov-ID\Desktop\ОС  НСО Профессионалы  2024\ККД_ВПиЭБВС_Итоговый_этап_13.05.2024_Новосибирск_ред\"/>
    </mc:Choice>
  </mc:AlternateContent>
  <xr:revisionPtr revIDLastSave="0" documentId="13_ncr:1_{182B88E5-FC32-4D26-9177-10F3DE9C03D3}" xr6:coauthVersionLast="36" xr6:coauthVersionMax="36" xr10:uidLastSave="{00000000-0000-0000-0000-000000000000}"/>
  <bookViews>
    <workbookView xWindow="-120" yWindow="-120" windowWidth="29040" windowHeight="15720" activeTab="1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<sst xmlns="http://schemas.openxmlformats.org/spreadsheetml/2006/main" count="631" uniqueCount="262">
  <si>
    <t>Компетенция</t>
  </si>
  <si>
    <t>Внешнее пилотирование и эксплуатация беспилотных воздушных судов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</si>
  <si>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</si>
  <si>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</si>
  <si>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</si>
  <si>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</si>
  <si>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</si>
  <si>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</si>
  <si>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</si>
  <si>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</si>
  <si>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</si>
  <si>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</si>
  <si>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</si>
  <si>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</si>
  <si>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</si>
  <si>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</si>
  <si>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</si>
  <si>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</si>
  <si>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</si>
  <si>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</si>
  <si>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</si>
  <si>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</si>
  <si>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</si>
  <si>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</si>
  <si>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</si>
  <si>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</si>
  <si>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</si>
  <si>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</si>
  <si>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</si>
  <si>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</si>
  <si>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</si>
  <si>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</si>
  <si>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</si>
  <si>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Комната Конкурсантов (оборудование, инструмент, мебель) (по количеству конкурсантов)</t>
  </si>
  <si>
    <t xml:space="preserve">Требования к обеспечению зоны (коммуникации, площадь, сети, количество рабочих мест и др.): </t>
  </si>
  <si>
    <t>Освещение: Допустимо верхнее искусственное освещение ( не менее 300 люкс)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</si>
  <si>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</si>
  <si>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требуются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</si>
  <si>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</si>
  <si>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допустимо любое покрытие пола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</si>
  <si>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</si>
  <si>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</si>
  <si>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</si>
  <si>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</si>
  <si>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</si>
  <si>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</si>
  <si>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</si>
  <si>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</si>
  <si>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</si>
  <si>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</si>
  <si>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</si>
  <si>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</si>
  <si>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</si>
  <si>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>Мусорная корзина</t>
  </si>
  <si>
    <t>Комната Экспертов (включая комнату Главного эксперта) (оборудование, инструмент, мебель) (по количеству экспертов)</t>
  </si>
  <si>
    <t>Покрытие пола: ковролин  - допустимо любое покрытие пола</t>
  </si>
  <si>
    <t>Подведение/ отведение ГХВС (при необходимости) : не требуется</t>
  </si>
  <si>
    <t>Степлер</t>
  </si>
  <si>
    <t>Размер от: 24/6</t>
  </si>
  <si>
    <t>Канцелярия</t>
  </si>
  <si>
    <t>Антистеплер</t>
  </si>
  <si>
    <t xml:space="preserve">Папка на кнопке </t>
  </si>
  <si>
    <t xml:space="preserve"> А4</t>
  </si>
  <si>
    <t>Планшет для бумаг</t>
  </si>
  <si>
    <t>С зажимом, А4</t>
  </si>
  <si>
    <t>Нож канцелярский</t>
  </si>
  <si>
    <t>Односторонняя подставка</t>
  </si>
  <si>
    <t>Оборудование IT</t>
  </si>
  <si>
    <t>Оборудование, инструменты</t>
  </si>
  <si>
    <t>Лецензионная программа для работы с документацией</t>
  </si>
  <si>
    <t>Программное обеспечение</t>
  </si>
  <si>
    <t>• позволяющее визуализировать Землю с помощью набора аэрофотоснимков или спутниковых снимков;
• автоматически загружает из интернета необходимые пользователю изображения и другие данные, сохраняет их в памяти компьютера и на жёстком диске для дальнейшего использования;
• для визуализация изображения используется трёхмерная модель всего земного шара (с учётом высоты над уровнем моря).</t>
  </si>
  <si>
    <t>Охрана труда и техника безопасности</t>
  </si>
  <si>
    <t>Современные наборы средств и устройств, использующиеся для оказания первой помощи (аптечка первой помощи)</t>
  </si>
  <si>
    <t>Охрана труда</t>
  </si>
  <si>
    <t>Светоотражающие жилеты</t>
  </si>
  <si>
    <t xml:space="preserve">Складское помещение </t>
  </si>
  <si>
    <t xml:space="preserve">Освещение: Допустимо верхнее искусственное освещение ( не менее 300 люкс) </t>
  </si>
  <si>
    <t>Рабочее место Конкурсанта (основное оборудование, вспомогательное оборудование, инструмент (по количеству рабочих мест))</t>
  </si>
  <si>
    <t>Электричество: требуется подключения к сети  по 220 Вольт</t>
  </si>
  <si>
    <t>шт (на 1 рабочее место)</t>
  </si>
  <si>
    <t>шт.</t>
  </si>
  <si>
    <t>шт (на 1 команду)</t>
  </si>
  <si>
    <t>Програмное обеспечение</t>
  </si>
  <si>
    <t>СПО представляет собой программу имитации полета БВС в лабораторных условиях, которая работает в паре с наземной станцией управления БВС самолетного и вертолетного типа.</t>
  </si>
  <si>
    <t>Защитные очки</t>
  </si>
  <si>
    <t>Открытыго типа с прозрачными линзами
с защитой от УФ-излучения, царапин кислот и щелочей</t>
  </si>
  <si>
    <t>шт (на 1 конкурсанта)</t>
  </si>
  <si>
    <t>Защитные перчатки</t>
  </si>
  <si>
    <t>Средства индивидуальной защиты</t>
  </si>
  <si>
    <t>Рабочее место Конкурсанта (расходные материалы по количеству конкурсантов)</t>
  </si>
  <si>
    <t>Лопасти для БВС самолётного типа с ЭД</t>
  </si>
  <si>
    <t>Поставляется в комплекте БВС</t>
  </si>
  <si>
    <t>Расходные материалы</t>
  </si>
  <si>
    <t>Лопасти для БВС мультироторного типа</t>
  </si>
  <si>
    <t>Циакриновый клей</t>
  </si>
  <si>
    <t>В пластиковой таре, 20гр. или более</t>
  </si>
  <si>
    <t>Расходные материалы на всех конкурсантов и экспертов</t>
  </si>
  <si>
    <t>Ручки</t>
  </si>
  <si>
    <t>Карандаши простые</t>
  </si>
  <si>
    <t>HB, мягкий черно-графитный карандаш</t>
  </si>
  <si>
    <t>Бумага</t>
  </si>
  <si>
    <t>Белая, офисная, А4</t>
  </si>
  <si>
    <t>упаковка (500 шт)</t>
  </si>
  <si>
    <t>Ластик</t>
  </si>
  <si>
    <t>Файлы для бумаг</t>
  </si>
  <si>
    <t>А4</t>
  </si>
  <si>
    <t>упаковка (100 шт)</t>
  </si>
  <si>
    <t>Скотч</t>
  </si>
  <si>
    <t>Скотч двусторонний</t>
  </si>
  <si>
    <t>Зажимы для бумаги</t>
  </si>
  <si>
    <t xml:space="preserve">Скобы для степлера </t>
  </si>
  <si>
    <t>упаковка</t>
  </si>
  <si>
    <t xml:space="preserve">Запасной набор картриджей для цветного МФУ </t>
  </si>
  <si>
    <t>Набор картриджей каждого цвета</t>
  </si>
  <si>
    <t>Личный инструмент конкурсанта</t>
  </si>
  <si>
    <t xml:space="preserve">Примечание </t>
  </si>
  <si>
    <t>Спецодежда</t>
  </si>
  <si>
    <t>Допускается на усмотрение внешнего экипажа удобная рабочая одежда без декоративных элементов, и допускается наличие шевронов принадлежности к образовательной организации (летный костюм)</t>
  </si>
  <si>
    <t>Индивидуальные средства защиты органов дыхания</t>
  </si>
  <si>
    <t>Допускате на усмотрение внешнего экипажа</t>
  </si>
  <si>
    <t>Автоматизированное рабочее место (АРМ) инструктора, тренажёр-симулятор</t>
  </si>
  <si>
    <t>НСУ выполнена на базе ноутбука с предустановленным программным обеспечением, позволяющим отслеживать текущее положение БВС на карте местности и контролировать его полет с помощью набора виртуальных инструментов и средств управления полетом, а также комплект ПО для установки радиосвязи и приема и обработки фото и видео данных.</t>
  </si>
  <si>
    <t xml:space="preserve">Специальное программное обеспечение производит фотограмметрическую обработку цифровых фотографий с получением 3D моделей объектов, цифровых моделей рельефа (ЦМР) и ортофотопланов местностей;
• СПО обеспечивает возможность производить обработку на локальном
вычислительном узле, не требуя передачи данных по локальной или внешней сети, в том
числе загрузки данных в облачные структуры или на серверы сторонних компаний;
• СПО обеспечивает возможность облачной обработки.
• СПО функционирует на любой из следующих операционных систем: Windows, Linux,
Mac OS, AstraLinux;
• СПО выполняет в автоматическом режиме следующие процедуры классической
фотограмметрии:
• Калибровка камеры;
• Поиск особых точек и установление соответствий между кадрами;
• Триангуляция (AAT);
• Решение задачи оптимизации (BBA);
• СПО реализует процедуру оптимизации, позволяющую улучшить решение
фотограмметрической задачи путем использования данных о положении камер и данных об опорных точках. При выполнении процедуры оптимизации пользователь имеет
возможность указать относительную точность всех типов референтных данных, а сама
процедура автоматически находит решение, точность которого соответствует заданным
критериям;
СПО обрабатывает данные, полученные с помощью:
• Сферической камеры;
• Кадровой камеры;
• Компактной цифровой камеры (5Mpix+);
• Зеркальной цифровой камеры;
• Профессиональной метрической камеры;
• Мультиспектральной камеры;
• СПО поддерживает обработку данных в следующих форматах:
• JPEG;
• TIFF (одноканальный / многоканальный);
• PNG;
• EXR, в т.ч. в HDR (96-битном) качестве;
СПО выполняет привязку модели на основе следующих данных:
• EXIF метаданных снимков;
• данных бортового оборудования (бортовой GPS/ IMU);
• данных об опорных точках;
• После привязки модели сохраняется возможность загрузки информации о
географических координатах в любой географической или проецированной системе
координат из списка EPSG;
• СПО обеспечивает возможность отображения стереопар в стереорежиме;
• СПО обеспечивает возможность векторизации в стереорежиме;
• СПО поддерживает сохранение плотного облака точек в следующих форматах:
• Wavefront OBJ;
• Stanford PLY;
• XYZ;
• ASPRS LAS;
• СПО поддерживает сохранение полигональной модели в следующих форматах:
• Wavefront OBJ;
• 3DS;
• COLLADA;
• Autodesk DXF;
• Autodesk FBX;
• GoogleEarth KMZ;
• Adobe PDF;
• СПО поддерживает сохранение ЦМР в следующих форматах:
• GeoTIFF elevation data;
• XYZ;
• MultiresolutionSputnik KML mosaic;
• СПО поддерживает сохранение ортофотоплана в следующих форматах:
• JPEG;
• PNG;
• GeoTIFF;
• MultiresolutionGoogleEarth KML mosaic;
• СПО поддерживает сохранение положений и параметров внешнего и внутреннего
ориентирования камер в следующих форматах:
• PhotoScan structure file format (XML based);
• OmegaPhiKappa;
• Inpho project file;
• СПО обеспечивает возможность ручной и автоматической мультиклассовой классификации плотного облака точек;
• СПО имеет следующие встроенные инструменты редактирования результатов
обработки:
• фильтрация облака точек на основе различных критериев;
• фильтрация полигональной модели на основе различных критериев;
• понижение полигональности модели;
• заполнение отверстий в модели;
• СПО позволяет исключать из обработки части сцен, восстановление которых
нежелательно, путем маскирования областей на исходных фотографиях. Помимо ручного
добавления масок на каждой фотографии, программа поддерживает загрузку масок из
альфа-канала снимков, из файла, а также на основе фотографий фона, на котором снимался объект;
СПО позволяет задавать систему координат для реконструированной модели. При
отсутствии географических сохраняется возможность привязки модели в локальной системе  координат;
• СПО содержит инструмент «масштабная линейка» для измерения расстояний на
поверхности модели;
• СПО позволяет вычислять объем реконструированной модели, при условии, что
ограничивающая ее поверхность является замкнутой. Программа также содержит
инструмент автоматического замыкания поверхности.
</t>
  </si>
  <si>
    <t>24 (12)</t>
  </si>
  <si>
    <t>Чередников Иван Дмитриевич</t>
  </si>
  <si>
    <t>lvan159@yandex.ru</t>
  </si>
  <si>
    <t>Новосибирская область, г. Новосибирск</t>
  </si>
  <si>
    <t>ГБПОУ НСО "Новосибирский авиационный технический колледж имени Б.С. Галущака"</t>
  </si>
  <si>
    <t>г. Новосибирск, Красный проспект, 72</t>
  </si>
  <si>
    <t>Садеков Денис Ринатович</t>
  </si>
  <si>
    <t>erhi784298@yandex.ru</t>
  </si>
  <si>
    <t xml:space="preserve">Горизонтальная, А4 </t>
  </si>
  <si>
    <t>Многофункциональное устройство (печатающее устройство) Canon i-sensys mf645 cx</t>
  </si>
  <si>
    <t>A4, 20 стр / мин, 512Mb, лазерное МФУ, факс, DADF, двустор. печать, USB 2.0, сетевой)</t>
  </si>
  <si>
    <t>Геоинформационная система Google Earth</t>
  </si>
  <si>
    <t>Тренажер-симулятор GeoScan Trainer</t>
  </si>
  <si>
    <t>Радиостанция  baofeng uv-82</t>
  </si>
  <si>
    <t>Диапазон частот: PMR 446.00625 - 446.09375 МГц
Функции: Звуковой сигнал вызова абонента, звуковой сигнал нажатия клавиш, звуковой сигнал завершения трансляции, регулировка громкости, блокировка клавиатуры, радионяня, автоматическое выключение, мониторинг помещения;
Антенна: съемная;
Дисплей: Есть, цифровой;
Диапазон рабочих температур: от -20°C до +60°C;
Время работы: 12 ч</t>
  </si>
  <si>
    <t>Офисные приложения Microsoft Office</t>
  </si>
  <si>
    <t>Специальное програмное обеспечение GeoScan Planner.2.8</t>
  </si>
  <si>
    <t xml:space="preserve">Micro SD USB card reader Transcend </t>
  </si>
  <si>
    <t>Флэш-карта MicroSD c адаптером Samsung</t>
  </si>
  <si>
    <t xml:space="preserve">USB 3.1 Gen 1. Card Reader RDF5 </t>
  </si>
  <si>
    <t>128 Gb, Samsung, micro SDXC UHS-I Card Class 10</t>
  </si>
  <si>
    <t>Мышь компьютерная A4Tech Bloody A6</t>
  </si>
  <si>
    <t>USB-флешки SanDisk Extreme Go USB 3.1 128 ГБ</t>
  </si>
  <si>
    <t>USB 3.1 128 ГБ</t>
  </si>
  <si>
    <t>Беспилотное воздушное судно самолётного типа с ДВС Геоскан 701</t>
  </si>
  <si>
    <t>Беспилотное воздушное судно вертолетного типа с ЭД Геоскан 401</t>
  </si>
  <si>
    <t xml:space="preserve">Фотограмметрическое программное обеспечение Agisoft Metashape Professional </t>
  </si>
  <si>
    <t>Персональный компьютер RUSCO</t>
  </si>
  <si>
    <t>Комплект: Системный блок, монитор, клавиатура, мышь оптическая, ИБП.
Монитор: BENQ 32 pd3200q
Диагональ экрана: 32
Разрешение экрана: QHD: 2560 × 1440 точек
Покрытие экрана: матовое
Процессор: lntel(R) Core(TM) i9-10900
Количество ядер процессора:  10 (20 потоков)
Тип оперативной памяти: DDR4
Объем оперативной памяти: 32 Гб
Объем жесткого диска: 1000 Гб
Накопитель SSD: 512 Гб
Карт-ридер: SD/SDHC/SDXC 
Интерфейсы: 
HDMI, DisplayPort для монитора
USB 2.0 (порт)  2
USB 3.0 (порт)  2
RJ-45  1
Вход для микрофона  1
Разъем для наушников 1
Операционная система Windows 10 Pro 64 bit Rus
Аудиосистема 2.0 (встроення в монитор)
Источник бесперебойного питания: APC by Schneider Electric Back-UPS Pro 1300</t>
  </si>
  <si>
    <t>АРМ инструктора (Руководителя полетов) должно быть выполнено на базе персонального компьютера или ноутбука и должно обеспечивать:
- наличие СПО - программу имитации полета БВС в лабораторных условиях, которая работает в паре с наземной станцией управления БВС самолетного и вертолетного/мультироторного типа;
- одновременное управление процессом обучения до 2-х команд БВС;
- поддержку единой геопространственной модели местности для симуляции работы видеокамеры на гиростабилизированной платформе;
- возможность приостановки в индивидуальном порядке процесса симуляции для оказания помощи обучающимся в текущей ситуации;
- управление вводом особых случаев вручную, либо автоматически, в заданное время от начала симуляции;
возможность перезапуска симуляции в индивидуальном порядке (для одного экипажа).
Технические характеристики АРМ:
Комплект: Системный блок, монитор, клавиатура, мышь оптическая, ИБП.
Монитор: BENQ 32 pd3200q
Диагональ экрана: 32
Разрешение экрана: QHD: 2560 × 1440 точек
Покрытие экрана: матовое
Процессор: lntel(R) Core(TM) i9-10900
Количество ядер процессора:  10 (20 потоков)
Тип оперативной памяти: DDR4
Объем оперативной памяти: 32 Гб
Объем жесткого диска: 1000 Гб
Накопитель SSD: 512 Гб
Карт-ридер: SD/SDHC/SDXC 
Интерфейсы: 
HDMI, DisplayPort для монитора
USB 2.0 (порт)  2
USB 3.0 (порт)  2
RJ-45  1
Вход для микрофона  1
Разъем для наушников 1
Операционная система Windows 10 Pro 64 bit Rus
Аудиосистема 2.0 (встроення в монитор)
Источник бесперебойного питания: APC by Schneider Electric Back-UPS Pro 1300</t>
  </si>
  <si>
    <t>Технические характеристики:
Длительность полета: 3 часа
Макс. протяженность маршрута:  210 км;
Макс. допустимая скорость ветра:  12 м/c;
Скорость полета:  64-130 км/ч;
Макс. взлетная масса: 8,5 12 кг;
Макс. масса полезной нагрузки:  1,5 кг;
Габаритные размеры: размах крыла: 222 см;
Мин. безопасная высота полета: 100 м;
Двигатель: электрический, бесколлекторный.
Состав комплекса:
Беспилотное воздушное судно (БВС) – 1 шт.;
Быстросъемная вариативная полезная нагрузка –  1 компл;
Комплект специального программного обеспечения (СПО) для планирования и выполнения полетного задания – наличие;
Радиомодем для канала связи управления и телеметрии – 1 шт.;
Комплект запасных частей (ЗИП) – 1 компл.;
Зарядное устройство (ЗУ) – 1 шт.;
Пусковая установка в транспортировочном чехле или кейсе – 1 шт.;
Состав беспилотное воздушное судно (БВС):
Фюзеляж: 1 шт.;
Комплект крыльев: 1 компл.;
Киль: 2 шт.;
Автопилот: наличие;
Парашют основной: наличие;
Воздушный винт: наличие;
Аккумуляторная батарея основная: наличие, не менее 1 шт.
Транспортировочный контейнер БВС (степень защиты не менее IP67): наличие;
Состав вариативного (под конкретные задачи) комплекта полезной нагрузки:
2) Цифровая фотокамера с шторно-щелевым затвором:
Технические характеристики:
• Разрешение не менее 24,3 Мpix;
• Матрица полноформатная APS-C CMOS;
Объектив - не менее 20 мм, фиксированный.
Характеристи комплекта специального программного обеспечения (СПО) для планирования и выполнения полетного задания:
В режиме составления полетного задания:
• Количество точек полетного задания не менее 2000;
• Задание исходных данных для проведения аэрофотосъемки (модель камеры, высота проведения фотосъемки или требуемое пространственное разрешение снимка, поперечное и продольное перекрытия);
• Формирование полетного задания по созданному полигону или осевой линии линейно-протяженного объекта на основе введенных исходных данных;
• Автоматическое формирование полетного задания по выбранным элементам загруженного kml документа (при наличии);
• Автоматическое изменение линий заданного пути и поворотных точек маршрута при любом редактировании границ снимаемых объектов или характеристик съемки (исходных данных);
• Выбор стартовых точек съемки полетных элементов;
• Выбор направления маршрута облета площадных объектов;
• Проверка выполнимости сформированного полетного задания для выбранной модели БВС;
В режиме выполнения полета:
• Интеграция в интерфейсе СПО с внешними цифровыми платформами для организации полетов БВС и информации о полетах выполняемыми другими пользователями;
• Обеспечение предстартовой проверки перед выполнением полета; 
• Отображение текущего местоположения БВС на используемой картографической основе;
• Отображение полетного задания и траектории полета;
• Отображение проекций выполненных снимков на поверхность Земли;
• Отображение данных телеметрии (воздушная и наземная скорости, уровень заряда аккумулятора);
Оперативное изменение полетного задания в ходе полета, в том числе:
• Изменение границ площадной или линейной съемки с последующей загрузкой нового полетного задания на борт БВС;
• Изменение маршрута или места посадки с последующей загрузкой нового полетного задания на борт БВС;
• Добавление новых полетных элементов или удаление текущих с последующей загрузкой нового полетного задания на борт БВС;
• Возврат БВС в точку старта;
• Отправка БВС на любую поворотную точку полетного задания;
• Обеспечение дистанционного управления полетом БВС (через управление курсом или креном);
• Экстренное завершение полета БВС через выброс парашюта.
Режима плеера:
Для реконструкции полета по данным из журнала, а также последущего анализа полета и полученных во время него данных.
Радиомодем для канала связи управления и телеметрии:
Дальность действия канала связи радиомодема и БВС: 40 км</t>
  </si>
  <si>
    <t xml:space="preserve">Технические характеристики и требования БВС:      
Двигатель: внутреннего сгорания;
Объем двигателя: 35 см3;
Мощность двигателя: 3,7 л.с.;
Размах крыльев:  320 см;
Максимальная взлетная масса: 22 кг.;
Максимальная масса полезной нагрузки: 3 кг.
Состав комплекса для а эрофотосъемки:        
Беспилотное воздушное судно (БВС): 1 шт.;
Полезной нагрузка: 1 шт;
Комплект специального программного обеспечения (СПО): 1 шт.;
Радиомодем: 1 шт.;
Парашют:  1 шт.;
Комплект запасных частей (ЗИП): 1 комплект;
Пусковая установка (ПУ): 1 шт.;
Защитный транспортировочный кейс для БВС: 1 шт.;
Защитный транспортировочный кейс для транспортировки ПУ: 1 шт.;
Состав БВС:   
Центральная часть: 1 шт;
Центроплан: 1 шт;
Консоль крыла левая: 1 шт;
Консоль крыла правая: 1 шт;
Хвостовая балка: 1 шт;
Стабилизатор: 1 шт;
Киль левый: 1шт;
Киль правый: 1 шт;
Парашют с крышкой: 1 шт;
Баллонет: 1 шт;
Воздушный винт: 1 шт
Характеристи комплекта специального программного обеспечения (СПО) для планирования и выполнения полетного задания:
В режиме составления полетного задания:
• Количество точек полетного задания не менее 2000;
• Задание исходных данных для проведения аэрофотосъемки (модель камеры, высота проведения фотосъемки или требуемое пространственное разрешение снимка, поперечное и продольное перекрытия);
• Формирование полетного задания по созданному полигону или осевой линии линейно-протяженного объекта на основе введенных исходных данных;
• Автоматическое формирование полетного задания по выбранным элементам загруженного kml документа (при наличии);
• Автоматическое изменение линий заданного пути и поворотных точек маршрута при любом редактировании границ снимаемых объектов или характеристик съемки (исходных данных);
• Выбор стартовых точек съемки полетных элементов;
• Выбор направления маршрута облета площадных объектов;
• Проверка выполнимости сформированного полетного задания для выбранной модели БВС;
В режиме выполнения полета:
• Интеграция в интерфейсе СПО с внешними цифровыми платформами для организации полетов БВС и информации о полетах выполняемыми другими пользователями;
• Обеспечение предстартовой проверки перед выполнением полета; 
• Изменеия угла наклона фото или видео камеры в процессе полета;
• Отображение текущего местоположения БВС на используемой картографической основе;
• Отображение полетного задания и траектории полета;
• Отображение проекций выполненных снимков на поверхность Земли;
• Отображение данных телеметрии (воздушная и наземная скорости, уровень заряда аккумулятора);
• Оперативное изменение полетного задания в ходе полета, в том числе:
• Изменение границ площадной или линейной съемки с последующей загрузкой нового полетного задания на борт БВС;
• Изменение маршрута или места посадки с последующей загрузкой нового полетного задания на борт БВС;
• Добавление новых полетных элементов или удаление текущих с последующей загрузкой нового полетного задания на борт БВС;
• Возврат БВС в точку старта;
• Отправка БВС на любую поворотную точку полетного задания;
• Обеспечение дистанционного управления полетом БВС (через управление курсом или креном);
Экстренное завершение полета БВС.
Режима плеера:
Для реконструкции полета по данным из журнала, а также последущего анализа полета и полученных во время него данных.
</t>
  </si>
  <si>
    <t>Размер изделия 19 мм, материал корпуса: металл</t>
  </si>
  <si>
    <t>Односторонний, д. 50 м, ш. 50 мм</t>
  </si>
  <si>
    <t>Двусторонний, д. 10 м, ш. 38 мм</t>
  </si>
  <si>
    <t>Мягкий, 20х10х10 мм</t>
  </si>
  <si>
    <t>Шариковая, цвет синий, пишущий узел   1 мм</t>
  </si>
  <si>
    <t>Технические характеристики:
Макс. взлетная масса: 9.3 кг;
Макс. масса полезной нагрузки: 1,5 кг;
Двигатель электрический: 4 двигателя (бесколлекторный);
Способ взлет/посадки: вертикально в автоматическом режиме, площадка с диаметром: 5 м;
Макс. продолжительность полета: 60 минут;
Макс. допустимая скорость ветра: 12 м/с.
Состав комплекса:
БВС мультироторного типа – 1 шт;
Быстросъемная вариативная полезная нагрузка – 1 компл;
Комплект специального программного обеспечения (СПО) для планирования и выполнения полетного задания – наличие;
Встроенный геодезический GNSS-приемник c антенной (GPS/ГЛОНАСС/BeiDou)  – 1 шт;
Комплект специального программного обеспечения (СПО) – 1 шт.;
Комплект запасных частей (ЗИП) – 1 компл.;
Радиомодем для канала связи управления и телеметрии – 1 шт;
Быстросъемная вариативная полезная нагрузка - 1 шт;
Зарядное устройство (ЗУ) – 1 шт.;
Транспортировочный контейнер БВС (степень защиты не менее IP67): наличие.
Состав беспилотное воздушное судно (БВС):
Воздушные винты – 1 комплект;
Быстросъемное посадочное шасси –  1 шт;
Автопилот: наличие;
Аккумуляторная батарея основная: наличие,  2 шт.
Состав вариативного (под конкретные задачи) комплекта полезной нагрузки:
1) Цифровая фотокамера с центральным затвором
Технические характеристики:
Разрешение: 42.4 Мpix
Тип матрицы - полноразмерная CMOS-матрица
Тип затвора – центральный
Объектив – 35 мм. Должна быть обеспечена постоянная фокусировка объектива на бесконечность
Характеристи комплекта специального программного обеспечения (СПО) для планирования и выполнения полетного задания:
В режиме составления полетного задания:
• Количество точек полетного задания  2000;
• Задание исходных данных для проведения аэрофотосъемки (модель камеры, высота проведения фотосъемки или требуемое пространственное разрешение снимка, поперечное и продольное перекрытия);
• Формирование полетного задания по созданному полигону или осевой линии линейно-протяженного объекта на основе введенных исходных данных;
• Автоматическое формирование полетного задания по выбранным элементам загруженного kml документа (при наличии);
• Автоматическое изменение линий заданного пути и поворотных точек маршрута при любом редактировании границ снимаемых объектов или характеристик съемки (исходных данных);
• Выбор стартовых точек съемки полетных элементов;
• Выбор направления маршрута облета площадных объектов;
• Проверка выполнимости сформированного полетного задания для выбранной модели БВС;
В режиме выполнения полета:
• Интеграция в интерфейсе СПО с внешними цифровыми платформами для организации полетов БВС и информации о полетах выполняемыми другими пользователями;
• Обеспечение предстартовой проверки перед выполнением полета; 
• Изменеия угла наклона фото или видео камеры в процессе полета;
• Отображение текущего местоположения БВС на используемой картографической основе;
• Отображение полетного задания и траектории полета;
• Отображение проекций выполненных снимков на поверхность Земли;
• Отображение данных телеметрии (воздушная и наземная скорости, уровень заряда аккумулятора);
• Оперативное изменение полетного задания в ходе полета, в том числе:
• Изменение границ площадной или линейной съемки с последующей загрузкой нового полетного задания на борт БВС;
• Изменение маршрута или места посадки с последующей загрузкой нового полетного задания на борт БВС;
• Добавление новых полетных элементов или удаление текущих с последующей загрузкой нового полетного задания на борт БВС;
• Возврат БВС в точку старта;
• Отправка БВС на любую поворотную точку полетного задания;
• Обеспечение дистанционного управления полетом БВС (через управление курсом или креном);
Экстренное завершение полета БВС.
Режима плеера:
Для реконструкции полета по данным из журнала, а также последущего анализа полета и полученных во время него данных.
Радиомодем для канала связи управления и телеметрии:
Дальность действия канала связи радиомодема и БВС: 40 км</t>
  </si>
  <si>
    <t>Цвет: черный
Материал: маталл/пластик</t>
  </si>
  <si>
    <t>Объем: 9 литров</t>
  </si>
  <si>
    <t>Огнетушитель углекислотный ОУ-3ВСЕ-01</t>
  </si>
  <si>
    <t>ОУ-3ВСЕ-01
Масса заряда ОТВ, 3 кг
Огнетушащее вещество (ОТВ)
Защищаемая площадь (до), 10 м2
Тушение твердых веществ, горящих с тлением (класс A)</t>
  </si>
  <si>
    <t>Набор первой медицинской помощи ФЭСТ офисная</t>
  </si>
  <si>
    <t>Оградительная лента бело-красная</t>
  </si>
  <si>
    <t>Длина: 100м; Ширина: 50мм</t>
  </si>
  <si>
    <t>Внешний жёсткий диск Samsung T7</t>
  </si>
  <si>
    <t>Емкость 1Тб, SSD</t>
  </si>
  <si>
    <t xml:space="preserve">Общая зона конкурсной площадки (оборудование, инструмент, мебель)  </t>
  </si>
  <si>
    <t>Цвет обивки: "Текстиль С11"
Цвет каркаса: "Черная шагрень"
Габариты: 440х545х835 мм</t>
  </si>
  <si>
    <t>Стул офисный</t>
  </si>
  <si>
    <t>С фиксатором, выдвижной, ширина лезвия 18 мм</t>
  </si>
  <si>
    <t>Комплект: Системный блок, монитор, клавиатура, мышь оптическая, ИБП.
Монитор: xiaomi 21.5
Диагональ экрана: 21.5
Разрешение экрана: FHD: 1920x1080 точек
Покрытие экрана: матовое
Процессор: lntel(R) Core(TM) i5-12400F
Количество ядер процессора:  6 (12 потоков)
Тип оперативной памяти: DDR4
Объем оперативной памяти: 16 Гб
Объем жесткого диска: 1000 Гб
Накопитель SSD: 250 Гб
Карт-ридер: SD/SDHC/SDXC 
Интерфейсы: 
HDMI, DisplayPort для монитора
USB 2.0 (порт)  2
USB 3.0 (порт)  2
RJ-45  1
Вход для микрофона  1
Разъем для наушников 1
Операционная система Windows 10 Pro 64 bit Rus
Источник бесперебойного питания: APC by Schneider Electric Back-UPS Pro 1300</t>
  </si>
  <si>
    <t>Персональный компьютер iru</t>
  </si>
  <si>
    <t>Принцип работы: оптическая светодиодная
тип подключения: проводной
количество клавиш: 8</t>
  </si>
  <si>
    <t xml:space="preserve">Проектор InFocus P131 с экраном </t>
  </si>
  <si>
    <t>Технология: LCD: 3 х 0.61" P-Si TFT
Разрешение: Full HD (1920×1080)
Яркость: 3000 ANSI лм
Цветовая яркость: 3000 лм
Контрастность: 16000:1
Зум 1,6× (оптический)
Подключение по проводной сети
HDMI интерфейс ×2
Моментальное выключение
Вес: 3,1 кг
Экран:
Тип установки - настенно-потолочный
Тип по конструкции - рулонный
Формат экрана - 16:9
Размеры экрана (ШхВ) - 200х188 см
Тип проекции - прямая
Моторизованный привод - есть
Пульт дистанционного управления  - есть</t>
  </si>
  <si>
    <t>Мах емкость бутыли:19 л</t>
  </si>
  <si>
    <t>Механическая помпа с водой</t>
  </si>
  <si>
    <t>Стеллаж 3 секции</t>
  </si>
  <si>
    <t>Металлический (ШхГхВ) 3000х600х2500,  5 полок</t>
  </si>
  <si>
    <t>Защитные перчатки х/б</t>
  </si>
  <si>
    <t xml:space="preserve">
Материал: хлопок, полиэстер, ПВХ-покрытие "Точка"</t>
  </si>
  <si>
    <t>Тип: шатер
Материал тента: полиэстер
Количество выходов: 2
Москитная сетка: да
Габариты в разложенном виде: 3000х3000х2250 мм
Вес нетто:10.5 кг</t>
  </si>
  <si>
    <t>Шатер FHM Vega</t>
  </si>
  <si>
    <t>Инверторный бензиновый генератор Honda EU 22i</t>
  </si>
  <si>
    <t>Вес нетто: 20.7 кг
Габариты без упаковки: 510х290х430 мм
Напряжение: 220 В
Стартер:ручной стартер
Мощность номинальная при 220 В: 1.8 кВт
Альтернатор: синхронный
Автозапуск: нет</t>
  </si>
  <si>
    <t>Сетевой фильтр Pilot</t>
  </si>
  <si>
    <t>Настраиваемый.
Количество портов 10/100/1000 - 24 шт;
SFP+ 10 Гбит/с - 4 шт;
Пропускная способность коммутатора: 128 Гбит/с</t>
  </si>
  <si>
    <t>Коммутатор TP-Link TL-SG3428X</t>
  </si>
  <si>
    <t>Длина кабеля: 30 м
Количество розеток: 4 шт
Напряжение сети: 220 В
Номинальная сила тока: 16 А
Тип провода: КГ
Сечение провода: 3х2.5 мм²
Степень защиты: IP44
Материал катушки: металл</t>
  </si>
  <si>
    <t xml:space="preserve">Катушка с термозащитой IEK "Professional" </t>
  </si>
  <si>
    <t>Длина кабеля: 10 м
Количество розеток: 4 шт
Напряжение сети: 220 В
Номинальная сила тока: 16 А
Тип провода: ПВС
Сечение провода: 3х1.5 мм²
Степень защиты: IP20</t>
  </si>
  <si>
    <t>Катушка с термозащитой IEK "Industrial"</t>
  </si>
  <si>
    <t>Длина кабеля: 10 м
Количество розеток: 4 шт
Тип: удлинитель
Вид: силовой
Тип провода: ПВС
Сечение провода: 3х1.5 мм²
Напряжение сети: 220 В</t>
  </si>
  <si>
    <t>Удлинитель У16-040 IP-44 ПВС 3x1,5 10м UNIVersal</t>
  </si>
  <si>
    <t>Раскладной стол Green Glade F183</t>
  </si>
  <si>
    <t>Max нагрузка: 90 кг
Вес нетто:13 кг
Габариты в разложенном виде: 1800х750х720 мм</t>
  </si>
  <si>
    <t>Cтол FHM Rest Xlarge</t>
  </si>
  <si>
    <t>Материал каркаса:алюминий
Габариты в разложенном виде: 1400х800х700 мм
Вес нетто: 8 кг
Максимальная нагрузка: 35 кг</t>
  </si>
  <si>
    <t>6 розеток 220в, длинна сетевого кабеля 5 м.</t>
  </si>
  <si>
    <t>Персональный видеорегистратор нагрудный RIXET RX 19</t>
  </si>
  <si>
    <t>Разрешение съёмки FullHD с записью звука. Объём памяти: 128 Гб</t>
  </si>
  <si>
    <t>Микрофон Fifine A8 Plus черный</t>
  </si>
  <si>
    <t>Веб-камера ARDOR AQ4M6FA1</t>
  </si>
  <si>
    <t>Принцип действия: конденсаторный
Направленность: всенаправленный, двунаправленный, кардиоидный
Вид исполнения: настольный
Чувствительность: -40 дБ
Минимальная частота: 20 Гц
Максимальная частота: 20000 Гц
Длина кабеля: 200 см
Разъемы: USB Type-C</t>
  </si>
  <si>
    <t>Тип матрицы: CMOS
Разрешение (видео): 2560 x 1440
Угол обзора: 83°
Максимальная частота кадров: 60 кадр./сек
Интерфейс: USB 2.0
Количество микрофонов: 2</t>
  </si>
  <si>
    <t>Тумба</t>
  </si>
  <si>
    <t>Светл-осерая ламинированная поверхность
Количество ячеек 8</t>
  </si>
  <si>
    <t>Камера DJI Osmo Action</t>
  </si>
  <si>
    <t>Макс. разрешение: UHD 4K (3840x2160)
Беспроводная связь: Wi-Fi, Bluetooth
Максимальная частота кадров при 4K: 60 к/с
Максимальная частота кадров при Full HD: 240 к/с
Матрица: 12 МП
Время работы от аккумулятора: 2 ч</t>
  </si>
  <si>
    <t>Высота: 3м
Вес нетто: 1,5 кг
Габариты без упаковки: 160х140х755 мм</t>
  </si>
  <si>
    <t>Штатив для камеры INSTRUMAX LP-300</t>
  </si>
  <si>
    <t>Офисный стол с тумбой</t>
  </si>
  <si>
    <t>(ШхГхВ) 1800х750х750
столеншница  25 мм
светло-серая ламинированная поверхность столешницы
Количество ящиков: 4</t>
  </si>
  <si>
    <t>(ШхГхВ) 1800х600х750
столеншница  25 мм
светло-серая ламинированная поверхность столешницы</t>
  </si>
  <si>
    <t>(ШхГхВ) 1200х600х750
столеншница  25 мм
светло-серая ламинированная поверхность столешницы</t>
  </si>
  <si>
    <t>(ШхГхВ) 800х600х750
столеншница  25 мм
светло-серая ламинированная поверхность столешницы</t>
  </si>
  <si>
    <t>Кресло офисное МЕТТА</t>
  </si>
  <si>
    <t>Материал сиденья: Ткань
Цвет: Черный
Глубина (см): 66.5
Ширина (см): 45
Материал рамы: Сталь</t>
  </si>
  <si>
    <t>Тип: жилет
Цвет: красный
Состав ткани: 100% полиэстер</t>
  </si>
  <si>
    <t xml:space="preserve">с 21.05.2024 по 04.06.2024
</t>
  </si>
  <si>
    <t>(ШхГхВ) 1800х700х750
столеншница  25 мм
светло-серая ламинированная поверхность столешницы</t>
  </si>
  <si>
    <t>(ШхГхВ) 1000х400х750
Светл-осерая ламинированная поверхность
Количество ячеек 8</t>
  </si>
  <si>
    <t>Шкаф с ячейками</t>
  </si>
  <si>
    <t>Количество ячеек - 12
материал: металл</t>
  </si>
  <si>
    <t>Шкаф купе</t>
  </si>
  <si>
    <t>Встоенный шкаф-купе (ШхГхВ) 1400х600х2260</t>
  </si>
  <si>
    <t>Ноутбук HP Laptop 15-da1058ur</t>
  </si>
  <si>
    <t>Беспилотное воздушное судно самолётного типа с ЭД Геоскан 201</t>
  </si>
  <si>
    <t>Аппаратура геодезическая спутниковая PrinCe i90</t>
  </si>
  <si>
    <t>Ноутбук HP 255 G7</t>
  </si>
  <si>
    <t>Комплект:
1. Приемник PrinCe i90
2. Штатив геодезический
3. Тригер оптический
4. Батарея внешняя BL5000</t>
  </si>
  <si>
    <t>Диагональ экрана:  15,6
Разрешение экрана:  FullHD
Покрытие экрана: матовое/антибликовое
Количество ядер процессора: 4
Тип оперативной памяти:  DDR4
Объем оперативной памяти: 8 Гб
Накопитель SSD: наличие 256 Гб
Карт-ридер: SD/SDHC/SDXC наличие
Интерфейсы:
HDMI 
USB 2.0 (порт)  1
USB 3.0 (порт)  2
RJ-45  1
Вход для микрофона  1
Разъем для наушников  1
Операционная система Windows 10 64 bit Rus  
Поддержка Wi-Fi 802.11 b/g/n, Bluetooth 
Встроенная веб-камера 
Микрофон
Аудиосистема 2.0 
Мышь компьютерная - наличие</t>
  </si>
  <si>
    <t>Диагональ экрана:  15,6
Разрешение экрана:  FullHD
Покрытие экрана: матовое/антибликовое
Количество ядер процессора: 2 (4 потока)
Тип оперативной памяти:  DDR4
Объем оперативной памяти: 8 Гб
Накопитель SSD: наличие 256 Гб
Карт-ридер: SD/SDHC/SDXC наличие
Интерфейсы:
HDMI 
USB 2.0 (порт)  1
USB 3.0 (порт)  2
RJ-45  1
Вход для микрофона  1
Разъем для наушников  1
Операционная система Windows 10 64 bit Rus  
Поддержка Wi-Fi 802.11 b/g/n, Bluetooth 
Встроенная веб-камера 
Микрофон
Аудиосистема 2.0 
Мышь компьютерная - наличие</t>
  </si>
  <si>
    <t>Итоговый (межрегиональный) этап Чемпионата по профессиональному мастерству «Профессионалы»</t>
  </si>
  <si>
    <t>Беспилотное воздушное судно Optiplane</t>
  </si>
  <si>
    <t>(ШхГхВ) 3000х2000х300</t>
  </si>
  <si>
    <t>Перегородка - баннер</t>
  </si>
  <si>
    <t>Тип: жилет
Цвет: зеленый
Состав ткани: 100% полиэстер</t>
  </si>
  <si>
    <t>Планшет с камерой ipad mini 5</t>
  </si>
  <si>
    <t>Экран: 7.9" (2048x1536), IPS
Камеры: основная 8 МП
Время работы: 10 ч</t>
  </si>
  <si>
    <t>Технические характеристики:
Макс. взлетная масса: 6,5 кг;
Диапазон скоростей 0 - 65км/ч
Макс. масса полезной нагрузки:  1,5 кг;
Макс. Дальность связи 10 км</t>
  </si>
  <si>
    <t>Площадь зоны: 182 кв.м.</t>
  </si>
  <si>
    <t>Площадь зоны: 116 кв.м.</t>
  </si>
  <si>
    <t>Конверты бумажные</t>
  </si>
  <si>
    <t>Стол компьютерный</t>
  </si>
  <si>
    <t>Кресло офисное Бюрократ</t>
  </si>
  <si>
    <t>Материал сиденья: Ткань
Цвет: Черный
Материал рамы: Сталь</t>
  </si>
  <si>
    <t>Площадь зоны: 42 кв.м.</t>
  </si>
  <si>
    <t>Площадь зоны: 12 кв.м.</t>
  </si>
  <si>
    <t>Площадь зоны: 46 кв.м.</t>
  </si>
  <si>
    <t>Диван</t>
  </si>
  <si>
    <t>цвет: (светло-синий) - серый
тип. составной</t>
  </si>
  <si>
    <t xml:space="preserve">Экран </t>
  </si>
  <si>
    <t>Тип установки - настенно-потолочный
Тип по конструкции - рулонный
Диагональ экрана - 141 "
Формат экрана - 16:10
Размеры экрана (ШхВ) - 300х188 см
Размер белого поля полотна (см) - 290x181.3
Размеры черной кромки - 25 см
Эффективный угол обзора - 160 °
Особенности покрытия - огнезащитное и антистатическое
Тип проекции - прямая
Моторизованный привод - есть
Пульт дистанционного управления  - есть</t>
  </si>
  <si>
    <t>Проектор Epson EB-992F</t>
  </si>
  <si>
    <t>Технология: LCD: 3 х 0.61" P-Si TFT
Разрешение: Full HD (1920×1080)
Яркость: 4000 ANSI лм
Цветовая яркость: 4000 лм
Контрастность: 16000:1
Зум 1,6× (оптический)
Передача изображения по беспроводной сети Wi-fi Miracast
Подключение по проводной сети
HDMI интерфейс ×2
Автоматическая коррекция вертикальных трапецеидальных искажений
Ручная коррекция горизонтальных трапецеидальных искажений
Функция Quick Corner
Возможность просмотра изображений напрямую с USB носителей
Функция копирования настроек и обновления прошивки через USB
USB Display 3-в-1 – передача изображения, звука и сигналов управления по USB кабелю
Функция Split Screen
Прямое подключение к документ-камере Epson ELPDC07
Встроенный динамик 16 Вт
Фронтальный вывод тепла
Моментальное выключение
Вес: 3,1 кг</t>
  </si>
  <si>
    <t>Радиостанция  Baofeng uv-82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</si>
</sst>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sz val="11"/>
      <name val="Times New Roman"/>
    </font>
    <font>
      <sz val="16"/>
      <color theme="0"/>
      <name val="Times New Roman"/>
    </font>
    <font>
      <sz val="16"/>
      <name val="Times New Roman"/>
    </font>
    <font>
      <b/>
      <sz val="16"/>
      <color theme="0"/>
      <name val="Times New Roman"/>
    </font>
    <font>
      <b/>
      <sz val="12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1"/>
      <name val="Calibri"/>
    </font>
    <font>
      <b/>
      <sz val="12"/>
      <color indexed="2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3" fillId="0" borderId="0" applyNumberFormat="0" applyFill="0" applyBorder="0" applyProtection="0"/>
    <xf numFmtId="0" fontId="4" fillId="0" borderId="0"/>
    <xf numFmtId="0" fontId="2" fillId="0" borderId="0"/>
    <xf numFmtId="0" fontId="26" fillId="0" borderId="0"/>
    <xf numFmtId="0" fontId="28" fillId="0" borderId="0" applyNumberFormat="0" applyFill="0" applyBorder="0" applyAlignment="0" applyProtection="0"/>
    <xf numFmtId="0" fontId="1" fillId="0" borderId="0"/>
  </cellStyleXfs>
  <cellXfs count="141">
    <xf numFmtId="0" fontId="0" fillId="0" borderId="0" xfId="0"/>
    <xf numFmtId="0" fontId="4" fillId="0" borderId="0" xfId="2" applyFont="1"/>
    <xf numFmtId="0" fontId="6" fillId="0" borderId="0" xfId="2" applyFont="1"/>
    <xf numFmtId="0" fontId="8" fillId="0" borderId="0" xfId="2" applyFont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7" fillId="0" borderId="0" xfId="2" applyFont="1"/>
    <xf numFmtId="0" fontId="7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19" fillId="0" borderId="0" xfId="2" applyFont="1"/>
    <xf numFmtId="0" fontId="20" fillId="0" borderId="1" xfId="0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6" fillId="0" borderId="19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3" fillId="0" borderId="0" xfId="2" applyFont="1"/>
    <xf numFmtId="0" fontId="20" fillId="7" borderId="14" xfId="2" applyFont="1" applyFill="1" applyBorder="1" applyAlignment="1">
      <alignment horizontal="center" vertical="center" wrapText="1"/>
    </xf>
    <xf numFmtId="0" fontId="24" fillId="0" borderId="12" xfId="2" applyFont="1" applyBorder="1" applyAlignment="1">
      <alignment horizontal="center" vertical="center" wrapText="1"/>
    </xf>
    <xf numFmtId="0" fontId="3" fillId="0" borderId="1" xfId="1" applyBorder="1" applyAlignment="1">
      <alignment horizontal="right"/>
    </xf>
    <xf numFmtId="0" fontId="25" fillId="0" borderId="1" xfId="0" applyFont="1" applyBorder="1" applyAlignment="1">
      <alignment horizontal="right" wrapText="1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1" applyFill="1" applyBorder="1" applyAlignment="1">
      <alignment horizontal="right"/>
    </xf>
    <xf numFmtId="0" fontId="24" fillId="0" borderId="26" xfId="4" applyFont="1" applyBorder="1" applyAlignment="1">
      <alignment horizontal="center" vertical="center" wrapText="1"/>
    </xf>
    <xf numFmtId="0" fontId="24" fillId="0" borderId="25" xfId="4" applyFont="1" applyBorder="1" applyAlignment="1">
      <alignment horizontal="center" vertical="center" wrapText="1"/>
    </xf>
    <xf numFmtId="0" fontId="24" fillId="0" borderId="25" xfId="4" applyFont="1" applyBorder="1" applyAlignment="1">
      <alignment horizontal="left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5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4" fillId="0" borderId="13" xfId="4" applyFont="1" applyFill="1" applyBorder="1"/>
    <xf numFmtId="0" fontId="20" fillId="0" borderId="14" xfId="2" applyFont="1" applyFill="1" applyBorder="1" applyAlignment="1">
      <alignment horizontal="center" vertical="center" wrapText="1"/>
    </xf>
    <xf numFmtId="0" fontId="17" fillId="0" borderId="20" xfId="2" applyFont="1" applyFill="1" applyBorder="1" applyAlignment="1">
      <alignment horizontal="center" vertical="center" wrapText="1"/>
    </xf>
    <xf numFmtId="0" fontId="17" fillId="0" borderId="2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7" fillId="0" borderId="19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20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6" xfId="2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13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top" wrapText="1"/>
    </xf>
    <xf numFmtId="0" fontId="16" fillId="0" borderId="1" xfId="1" applyFont="1" applyFill="1" applyBorder="1" applyAlignment="1">
      <alignment vertical="top" wrapText="1"/>
    </xf>
    <xf numFmtId="0" fontId="12" fillId="0" borderId="7" xfId="2" applyFont="1" applyBorder="1" applyAlignment="1">
      <alignment horizontal="left" vertical="top" wrapText="1"/>
    </xf>
    <xf numFmtId="0" fontId="12" fillId="0" borderId="0" xfId="2" applyFont="1"/>
    <xf numFmtId="0" fontId="12" fillId="0" borderId="8" xfId="2" applyFont="1" applyBorder="1"/>
    <xf numFmtId="0" fontId="12" fillId="0" borderId="9" xfId="2" applyFont="1" applyBorder="1" applyAlignment="1">
      <alignment horizontal="left" vertical="top" wrapText="1"/>
    </xf>
    <xf numFmtId="0" fontId="12" fillId="0" borderId="10" xfId="2" applyFont="1" applyBorder="1"/>
    <xf numFmtId="0" fontId="12" fillId="0" borderId="11" xfId="2" applyFont="1" applyBorder="1"/>
    <xf numFmtId="0" fontId="27" fillId="8" borderId="28" xfId="4" applyFont="1" applyFill="1" applyBorder="1" applyAlignment="1">
      <alignment horizontal="center" vertical="center"/>
    </xf>
    <xf numFmtId="0" fontId="24" fillId="9" borderId="27" xfId="4" applyFont="1" applyFill="1" applyBorder="1" applyAlignment="1">
      <alignment horizontal="center"/>
    </xf>
    <xf numFmtId="0" fontId="24" fillId="9" borderId="29" xfId="4" applyFont="1" applyFill="1" applyBorder="1" applyAlignment="1">
      <alignment horizontal="center"/>
    </xf>
    <xf numFmtId="0" fontId="11" fillId="0" borderId="4" xfId="2" applyFont="1" applyBorder="1" applyAlignment="1">
      <alignment horizontal="left" vertical="top" wrapText="1"/>
    </xf>
    <xf numFmtId="0" fontId="12" fillId="0" borderId="5" xfId="2" applyFont="1" applyBorder="1"/>
    <xf numFmtId="0" fontId="12" fillId="0" borderId="6" xfId="2" applyFont="1" applyBorder="1"/>
    <xf numFmtId="0" fontId="12" fillId="0" borderId="10" xfId="2" applyFont="1" applyBorder="1" applyAlignment="1">
      <alignment horizontal="left" vertical="top" wrapText="1"/>
    </xf>
    <xf numFmtId="0" fontId="12" fillId="0" borderId="11" xfId="2" applyFont="1" applyBorder="1" applyAlignment="1">
      <alignment horizontal="left" vertical="top" wrapText="1"/>
    </xf>
    <xf numFmtId="0" fontId="12" fillId="0" borderId="0" xfId="2" applyFont="1" applyAlignment="1">
      <alignment horizontal="left" vertical="top" wrapText="1"/>
    </xf>
    <xf numFmtId="0" fontId="12" fillId="0" borderId="8" xfId="2" applyFont="1" applyBorder="1" applyAlignment="1">
      <alignment horizontal="left" vertical="top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left" vertical="top" wrapText="1"/>
    </xf>
    <xf numFmtId="0" fontId="11" fillId="0" borderId="6" xfId="2" applyFont="1" applyBorder="1" applyAlignment="1">
      <alignment horizontal="left" vertical="top" wrapText="1"/>
    </xf>
    <xf numFmtId="0" fontId="8" fillId="4" borderId="2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/>
    </xf>
    <xf numFmtId="0" fontId="6" fillId="0" borderId="10" xfId="2" applyFont="1" applyBorder="1"/>
    <xf numFmtId="0" fontId="6" fillId="0" borderId="23" xfId="2" applyFont="1" applyBorder="1"/>
    <xf numFmtId="0" fontId="10" fillId="0" borderId="7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6" fillId="0" borderId="5" xfId="2" applyFont="1" applyBorder="1"/>
    <xf numFmtId="0" fontId="6" fillId="0" borderId="6" xfId="2" applyFont="1" applyBorder="1"/>
    <xf numFmtId="0" fontId="10" fillId="0" borderId="0" xfId="2" applyFont="1" applyBorder="1" applyAlignment="1">
      <alignment horizontal="left"/>
    </xf>
    <xf numFmtId="0" fontId="10" fillId="0" borderId="8" xfId="2" applyFont="1" applyBorder="1" applyAlignment="1">
      <alignment horizontal="left"/>
    </xf>
    <xf numFmtId="0" fontId="6" fillId="0" borderId="0" xfId="2" applyFont="1" applyAlignment="1">
      <alignment horizontal="right" vertical="center"/>
    </xf>
    <xf numFmtId="0" fontId="7" fillId="2" borderId="0" xfId="2" applyFont="1" applyFill="1" applyAlignment="1">
      <alignment horizontal="center"/>
    </xf>
    <xf numFmtId="0" fontId="7" fillId="3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8" fillId="4" borderId="24" xfId="2" applyFont="1" applyFill="1" applyBorder="1" applyAlignment="1">
      <alignment horizontal="center" vertical="center"/>
    </xf>
    <xf numFmtId="0" fontId="6" fillId="0" borderId="0" xfId="2" applyFont="1" applyBorder="1"/>
    <xf numFmtId="0" fontId="8" fillId="4" borderId="14" xfId="2" applyFont="1" applyFill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8" fillId="6" borderId="20" xfId="2" applyFont="1" applyFill="1" applyBorder="1" applyAlignment="1">
      <alignment horizontal="center" vertical="center" wrapText="1"/>
    </xf>
    <xf numFmtId="0" fontId="8" fillId="6" borderId="22" xfId="2" applyFont="1" applyFill="1" applyBorder="1" applyAlignment="1">
      <alignment horizontal="center" vertical="center" wrapText="1"/>
    </xf>
    <xf numFmtId="0" fontId="8" fillId="6" borderId="1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right"/>
    </xf>
    <xf numFmtId="0" fontId="6" fillId="0" borderId="0" xfId="2" applyFont="1"/>
    <xf numFmtId="0" fontId="8" fillId="4" borderId="2" xfId="2" applyFont="1" applyFill="1" applyBorder="1" applyAlignment="1">
      <alignment horizontal="center" vertical="center"/>
    </xf>
    <xf numFmtId="0" fontId="14" fillId="0" borderId="3" xfId="2" applyFont="1" applyBorder="1"/>
    <xf numFmtId="0" fontId="1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9" fillId="3" borderId="16" xfId="2" applyFont="1" applyFill="1" applyBorder="1" applyAlignment="1">
      <alignment horizontal="center" vertical="center" wrapText="1"/>
    </xf>
  </cellXfs>
  <cellStyles count="7">
    <cellStyle name="Гиперссылка" xfId="1" builtinId="8"/>
    <cellStyle name="Гиперссылка 2" xfId="5" xr:uid="{00000000-0005-0000-0000-000001000000}"/>
    <cellStyle name="Обычный" xfId="0" builtinId="0"/>
    <cellStyle name="Обычный 2" xfId="2" xr:uid="{00000000-0005-0000-0000-000003000000}"/>
    <cellStyle name="Обычный 2 2" xfId="4" xr:uid="{00000000-0005-0000-0000-000004000000}"/>
    <cellStyle name="Обычный 3" xfId="3" xr:uid="{00000000-0005-0000-0000-000005000000}"/>
    <cellStyle name="Обычный 4" xfId="6" xr:uid="{00000000-0005-0000-0000-000006000000}"/>
  </cellStyles>
  <dxfs count="0"/>
  <tableStyles count="0" defaultTableStyle="TableStyleMedium2" defaultPivotStyle="PivotStyleLight16"/>
  <colors>
    <mruColors>
      <color rgb="FFFF500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rhi784298@yandex.ru" TargetMode="External"/><Relationship Id="rId1" Type="http://schemas.openxmlformats.org/officeDocument/2006/relationships/hyperlink" Target="mailto:lvan159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zoomScale="115" zoomScaleNormal="115" workbookViewId="0">
      <selection activeCell="B19" sqref="B19"/>
    </sheetView>
  </sheetViews>
  <sheetFormatPr defaultRowHeight="18.75" x14ac:dyDescent="0.25"/>
  <cols>
    <col min="1" max="1" width="55.7109375" style="11" customWidth="1"/>
    <col min="2" max="2" width="80.7109375" style="13" customWidth="1"/>
  </cols>
  <sheetData>
    <row r="3" spans="1:2" ht="37.5" x14ac:dyDescent="0.25">
      <c r="A3" s="12" t="s">
        <v>0</v>
      </c>
      <c r="B3" s="14" t="s">
        <v>1</v>
      </c>
    </row>
    <row r="4" spans="1:2" ht="37.5" x14ac:dyDescent="0.25">
      <c r="A4" s="12" t="s">
        <v>2</v>
      </c>
      <c r="B4" s="14" t="s">
        <v>238</v>
      </c>
    </row>
    <row r="5" spans="1:2" x14ac:dyDescent="0.3">
      <c r="A5" s="12" t="s">
        <v>3</v>
      </c>
      <c r="B5" s="39" t="s">
        <v>127</v>
      </c>
    </row>
    <row r="6" spans="1:2" ht="37.5" x14ac:dyDescent="0.3">
      <c r="A6" s="12" t="s">
        <v>4</v>
      </c>
      <c r="B6" s="39" t="s">
        <v>128</v>
      </c>
    </row>
    <row r="7" spans="1:2" x14ac:dyDescent="0.3">
      <c r="A7" s="12" t="s">
        <v>5</v>
      </c>
      <c r="B7" s="39" t="s">
        <v>129</v>
      </c>
    </row>
    <row r="8" spans="1:2" ht="56.25" x14ac:dyDescent="0.25">
      <c r="A8" s="12" t="s">
        <v>6</v>
      </c>
      <c r="B8" s="40" t="s">
        <v>224</v>
      </c>
    </row>
    <row r="9" spans="1:2" x14ac:dyDescent="0.25">
      <c r="A9" s="12" t="s">
        <v>7</v>
      </c>
      <c r="B9" s="14" t="s">
        <v>125</v>
      </c>
    </row>
    <row r="10" spans="1:2" x14ac:dyDescent="0.25">
      <c r="A10" s="12" t="s">
        <v>8</v>
      </c>
      <c r="B10" s="38" t="s">
        <v>126</v>
      </c>
    </row>
    <row r="11" spans="1:2" x14ac:dyDescent="0.25">
      <c r="A11" s="12" t="s">
        <v>9</v>
      </c>
      <c r="B11" s="14">
        <v>89137416697</v>
      </c>
    </row>
    <row r="12" spans="1:2" ht="18" customHeight="1" x14ac:dyDescent="0.25">
      <c r="A12" s="12" t="s">
        <v>10</v>
      </c>
      <c r="B12" s="40" t="s">
        <v>130</v>
      </c>
    </row>
    <row r="13" spans="1:2" x14ac:dyDescent="0.25">
      <c r="A13" s="12" t="s">
        <v>11</v>
      </c>
      <c r="B13" s="41" t="s">
        <v>131</v>
      </c>
    </row>
    <row r="14" spans="1:2" x14ac:dyDescent="0.25">
      <c r="A14" s="12" t="s">
        <v>12</v>
      </c>
      <c r="B14" s="40">
        <v>89232339335</v>
      </c>
    </row>
    <row r="15" spans="1:2" x14ac:dyDescent="0.25">
      <c r="A15" s="12" t="s">
        <v>13</v>
      </c>
      <c r="B15" s="40" t="s">
        <v>124</v>
      </c>
    </row>
    <row r="16" spans="1:2" x14ac:dyDescent="0.25">
      <c r="A16" s="12" t="s">
        <v>14</v>
      </c>
      <c r="B16" s="40">
        <v>4</v>
      </c>
    </row>
    <row r="17" spans="1:2" ht="18.75" customHeight="1" x14ac:dyDescent="0.25">
      <c r="A17" s="12" t="s">
        <v>15</v>
      </c>
      <c r="B17" s="40">
        <v>16</v>
      </c>
    </row>
    <row r="20" spans="1:2" x14ac:dyDescent="0.25">
      <c r="A20" s="11" t="s">
        <v>16</v>
      </c>
    </row>
    <row r="21" spans="1:2" x14ac:dyDescent="0.25">
      <c r="A21" s="11" t="s">
        <v>17</v>
      </c>
    </row>
    <row r="22" spans="1:2" x14ac:dyDescent="0.25">
      <c r="A22" s="11" t="s">
        <v>18</v>
      </c>
    </row>
    <row r="23" spans="1:2" ht="37.5" x14ac:dyDescent="0.25">
      <c r="A23" s="11" t="s">
        <v>19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abSelected="1" topLeftCell="A45" zoomScaleNormal="100" workbookViewId="0">
      <selection activeCell="A54" sqref="A54:H54"/>
    </sheetView>
  </sheetViews>
  <sheetFormatPr defaultColWidth="14.42578125" defaultRowHeight="15" customHeight="1" x14ac:dyDescent="0.25"/>
  <cols>
    <col min="1" max="1" width="5.7109375" style="23" customWidth="1"/>
    <col min="2" max="2" width="41.42578125" style="2" customWidth="1"/>
    <col min="3" max="3" width="59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10" s="15" customFormat="1" ht="21.95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</row>
    <row r="2" spans="1:10" ht="21.95" customHeight="1" x14ac:dyDescent="0.3">
      <c r="A2" s="123" t="s">
        <v>21</v>
      </c>
      <c r="B2" s="123"/>
      <c r="C2" s="123"/>
      <c r="D2" s="123"/>
      <c r="E2" s="123"/>
      <c r="F2" s="123"/>
      <c r="G2" s="123"/>
      <c r="H2" s="123"/>
    </row>
    <row r="3" spans="1:10" ht="21.95" customHeight="1" x14ac:dyDescent="0.25">
      <c r="A3" s="124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24"/>
      <c r="C3" s="124"/>
      <c r="D3" s="124"/>
      <c r="E3" s="124"/>
      <c r="F3" s="124"/>
      <c r="G3" s="124"/>
      <c r="H3" s="124"/>
      <c r="I3" s="3"/>
      <c r="J3" s="3"/>
    </row>
    <row r="4" spans="1:10" ht="21.95" customHeight="1" x14ac:dyDescent="0.3">
      <c r="A4" s="123" t="s">
        <v>22</v>
      </c>
      <c r="B4" s="123"/>
      <c r="C4" s="123"/>
      <c r="D4" s="123"/>
      <c r="E4" s="123"/>
      <c r="F4" s="123"/>
      <c r="G4" s="123"/>
      <c r="H4" s="123"/>
    </row>
    <row r="5" spans="1:10" ht="21.95" customHeight="1" thickBot="1" x14ac:dyDescent="0.3">
      <c r="A5" s="125" t="str">
        <f>'Информация о Чемпионате'!B3</f>
        <v>Внешнее пилотирование и эксплуатация беспилотных воздушных судов</v>
      </c>
      <c r="B5" s="125"/>
      <c r="C5" s="125"/>
      <c r="D5" s="125"/>
      <c r="E5" s="125"/>
      <c r="F5" s="125"/>
      <c r="G5" s="125"/>
      <c r="H5" s="125"/>
    </row>
    <row r="6" spans="1:10" x14ac:dyDescent="0.25">
      <c r="A6" s="117" t="s">
        <v>23</v>
      </c>
      <c r="B6" s="118"/>
      <c r="C6" s="118"/>
      <c r="D6" s="118"/>
      <c r="E6" s="118"/>
      <c r="F6" s="118"/>
      <c r="G6" s="118"/>
      <c r="H6" s="119"/>
    </row>
    <row r="7" spans="1:10" ht="15.75" customHeight="1" x14ac:dyDescent="0.25">
      <c r="A7" s="111" t="s">
        <v>24</v>
      </c>
      <c r="B7" s="112"/>
      <c r="C7" s="120" t="str">
        <f>'Информация о Чемпионате'!B5</f>
        <v>Новосибирская область, г. Новосибирск</v>
      </c>
      <c r="D7" s="120"/>
      <c r="E7" s="120"/>
      <c r="F7" s="120"/>
      <c r="G7" s="120"/>
      <c r="H7" s="121"/>
    </row>
    <row r="8" spans="1:10" ht="15.75" customHeight="1" x14ac:dyDescent="0.25">
      <c r="A8" s="111" t="s">
        <v>25</v>
      </c>
      <c r="B8" s="112"/>
      <c r="C8" s="112"/>
      <c r="D8" s="120" t="str">
        <f>'Информация о Чемпионате'!B6</f>
        <v>ГБПОУ НСО "Новосибирский авиационный технический колледж имени Б.С. Галущака"</v>
      </c>
      <c r="E8" s="120"/>
      <c r="F8" s="120"/>
      <c r="G8" s="120"/>
      <c r="H8" s="121"/>
    </row>
    <row r="9" spans="1:10" ht="15.75" customHeight="1" x14ac:dyDescent="0.25">
      <c r="A9" s="111" t="s">
        <v>26</v>
      </c>
      <c r="B9" s="112"/>
      <c r="C9" s="112" t="str">
        <f>'Информация о Чемпионате'!B7</f>
        <v>г. Новосибирск, Красный проспект, 72</v>
      </c>
      <c r="D9" s="112"/>
      <c r="E9" s="112"/>
      <c r="F9" s="112"/>
      <c r="G9" s="112"/>
      <c r="H9" s="113"/>
    </row>
    <row r="10" spans="1:10" ht="15.75" customHeight="1" x14ac:dyDescent="0.25">
      <c r="A10" s="111" t="s">
        <v>27</v>
      </c>
      <c r="B10" s="112"/>
      <c r="C10" s="112" t="str">
        <f>'Информация о Чемпионате'!B9</f>
        <v>Чередников Иван Дмитриевич</v>
      </c>
      <c r="D10" s="112"/>
      <c r="E10" s="112" t="str">
        <f>'Информация о Чемпионате'!B10</f>
        <v>lvan159@yandex.ru</v>
      </c>
      <c r="F10" s="112"/>
      <c r="G10" s="112">
        <f>'Информация о Чемпионате'!B11</f>
        <v>89137416697</v>
      </c>
      <c r="H10" s="113"/>
    </row>
    <row r="11" spans="1:10" ht="15.75" customHeight="1" x14ac:dyDescent="0.25">
      <c r="A11" s="111" t="s">
        <v>28</v>
      </c>
      <c r="B11" s="112"/>
      <c r="C11" s="112" t="str">
        <f>'Информация о Чемпионате'!B12</f>
        <v>Садеков Денис Ринатович</v>
      </c>
      <c r="D11" s="112"/>
      <c r="E11" s="112" t="str">
        <f>'Информация о Чемпионате'!B13</f>
        <v>erhi784298@yandex.ru</v>
      </c>
      <c r="F11" s="112"/>
      <c r="G11" s="112">
        <f>'Информация о Чемпионате'!B14</f>
        <v>89232339335</v>
      </c>
      <c r="H11" s="113"/>
    </row>
    <row r="12" spans="1:10" ht="15.75" customHeight="1" x14ac:dyDescent="0.25">
      <c r="A12" s="111" t="s">
        <v>29</v>
      </c>
      <c r="B12" s="112"/>
      <c r="C12" s="112">
        <f>'Информация о Чемпионате'!B17</f>
        <v>16</v>
      </c>
      <c r="D12" s="112"/>
      <c r="E12" s="112"/>
      <c r="F12" s="112"/>
      <c r="G12" s="112"/>
      <c r="H12" s="113"/>
    </row>
    <row r="13" spans="1:10" ht="15.75" customHeight="1" x14ac:dyDescent="0.25">
      <c r="A13" s="111" t="s">
        <v>30</v>
      </c>
      <c r="B13" s="112"/>
      <c r="C13" s="112" t="str">
        <f>'Информация о Чемпионате'!B15</f>
        <v>24 (12)</v>
      </c>
      <c r="D13" s="112"/>
      <c r="E13" s="112"/>
      <c r="F13" s="112"/>
      <c r="G13" s="112"/>
      <c r="H13" s="113"/>
    </row>
    <row r="14" spans="1:10" ht="15.75" customHeight="1" x14ac:dyDescent="0.25">
      <c r="A14" s="111" t="s">
        <v>31</v>
      </c>
      <c r="B14" s="112"/>
      <c r="C14" s="112">
        <f>'Информация о Чемпионате'!B16</f>
        <v>4</v>
      </c>
      <c r="D14" s="112"/>
      <c r="E14" s="112"/>
      <c r="F14" s="112"/>
      <c r="G14" s="112"/>
      <c r="H14" s="113"/>
    </row>
    <row r="15" spans="1:10" ht="15.6" customHeight="1" thickBot="1" x14ac:dyDescent="0.3">
      <c r="A15" s="114" t="s">
        <v>32</v>
      </c>
      <c r="B15" s="115"/>
      <c r="C15" s="115" t="str">
        <f>'Информация о Чемпионате'!B8</f>
        <v xml:space="preserve">с 21.05.2024 по 04.06.2024
</v>
      </c>
      <c r="D15" s="115"/>
      <c r="E15" s="115"/>
      <c r="F15" s="115"/>
      <c r="G15" s="115"/>
      <c r="H15" s="116"/>
    </row>
    <row r="16" spans="1:10" ht="24.95" customHeight="1" thickBot="1" x14ac:dyDescent="0.3">
      <c r="A16" s="108" t="s">
        <v>171</v>
      </c>
      <c r="B16" s="109"/>
      <c r="C16" s="109"/>
      <c r="D16" s="109"/>
      <c r="E16" s="109"/>
      <c r="F16" s="109"/>
      <c r="G16" s="109"/>
      <c r="H16" s="110"/>
    </row>
    <row r="17" spans="1:8" ht="15.75" customHeight="1" x14ac:dyDescent="0.25">
      <c r="A17" s="93" t="s">
        <v>34</v>
      </c>
      <c r="B17" s="94"/>
      <c r="C17" s="94"/>
      <c r="D17" s="94"/>
      <c r="E17" s="94"/>
      <c r="F17" s="94"/>
      <c r="G17" s="94"/>
      <c r="H17" s="95"/>
    </row>
    <row r="18" spans="1:8" ht="15" customHeight="1" x14ac:dyDescent="0.25">
      <c r="A18" s="84" t="s">
        <v>247</v>
      </c>
      <c r="B18" s="85"/>
      <c r="C18" s="85"/>
      <c r="D18" s="85"/>
      <c r="E18" s="85"/>
      <c r="F18" s="85"/>
      <c r="G18" s="85"/>
      <c r="H18" s="86"/>
    </row>
    <row r="19" spans="1:8" ht="15" customHeight="1" x14ac:dyDescent="0.25">
      <c r="A19" s="84" t="s">
        <v>35</v>
      </c>
      <c r="B19" s="85"/>
      <c r="C19" s="85"/>
      <c r="D19" s="85"/>
      <c r="E19" s="85"/>
      <c r="F19" s="85"/>
      <c r="G19" s="85"/>
      <c r="H19" s="86"/>
    </row>
    <row r="20" spans="1:8" ht="15" customHeight="1" x14ac:dyDescent="0.25">
      <c r="A20" s="84" t="s">
        <v>36</v>
      </c>
      <c r="B20" s="85"/>
      <c r="C20" s="85"/>
      <c r="D20" s="85"/>
      <c r="E20" s="85"/>
      <c r="F20" s="85"/>
      <c r="G20" s="85"/>
      <c r="H20" s="86"/>
    </row>
    <row r="21" spans="1:8" ht="15" customHeight="1" x14ac:dyDescent="0.25">
      <c r="A21" s="84" t="s">
        <v>37</v>
      </c>
      <c r="B21" s="85"/>
      <c r="C21" s="85"/>
      <c r="D21" s="85"/>
      <c r="E21" s="85"/>
      <c r="F21" s="85"/>
      <c r="G21" s="85"/>
      <c r="H21" s="86"/>
    </row>
    <row r="22" spans="1:8" ht="15" customHeight="1" x14ac:dyDescent="0.25">
      <c r="A22" s="84" t="s">
        <v>38</v>
      </c>
      <c r="B22" s="85"/>
      <c r="C22" s="85"/>
      <c r="D22" s="85"/>
      <c r="E22" s="85"/>
      <c r="F22" s="85"/>
      <c r="G22" s="85"/>
      <c r="H22" s="86"/>
    </row>
    <row r="23" spans="1:8" ht="15" customHeight="1" x14ac:dyDescent="0.25">
      <c r="A23" s="84" t="s">
        <v>39</v>
      </c>
      <c r="B23" s="85"/>
      <c r="C23" s="85"/>
      <c r="D23" s="85"/>
      <c r="E23" s="85"/>
      <c r="F23" s="85"/>
      <c r="G23" s="85"/>
      <c r="H23" s="86"/>
    </row>
    <row r="24" spans="1:8" ht="15" customHeight="1" x14ac:dyDescent="0.25">
      <c r="A24" s="84" t="s">
        <v>40</v>
      </c>
      <c r="B24" s="85"/>
      <c r="C24" s="85"/>
      <c r="D24" s="85"/>
      <c r="E24" s="85"/>
      <c r="F24" s="85"/>
      <c r="G24" s="85"/>
      <c r="H24" s="86"/>
    </row>
    <row r="25" spans="1:8" ht="15.75" customHeight="1" x14ac:dyDescent="0.25">
      <c r="A25" s="87" t="s">
        <v>41</v>
      </c>
      <c r="B25" s="88"/>
      <c r="C25" s="88"/>
      <c r="D25" s="88"/>
      <c r="E25" s="88"/>
      <c r="F25" s="88"/>
      <c r="G25" s="88"/>
      <c r="H25" s="89"/>
    </row>
    <row r="26" spans="1:8" s="16" customFormat="1" ht="65.099999999999994" customHeight="1" x14ac:dyDescent="0.25">
      <c r="A26" s="21" t="s">
        <v>42</v>
      </c>
      <c r="B26" s="4" t="s">
        <v>43</v>
      </c>
      <c r="C26" s="5" t="s">
        <v>44</v>
      </c>
      <c r="D26" s="4" t="s">
        <v>45</v>
      </c>
      <c r="E26" s="6" t="s">
        <v>46</v>
      </c>
      <c r="F26" s="6" t="s">
        <v>47</v>
      </c>
      <c r="G26" s="6" t="s">
        <v>48</v>
      </c>
      <c r="H26" s="4" t="s">
        <v>49</v>
      </c>
    </row>
    <row r="27" spans="1:8" s="20" customFormat="1" ht="309.75" customHeight="1" x14ac:dyDescent="0.25">
      <c r="A27" s="22">
        <v>1</v>
      </c>
      <c r="B27" s="46" t="s">
        <v>151</v>
      </c>
      <c r="C27" s="46" t="s">
        <v>152</v>
      </c>
      <c r="D27" s="47" t="s">
        <v>67</v>
      </c>
      <c r="E27" s="45">
        <v>1</v>
      </c>
      <c r="F27" s="45" t="s">
        <v>81</v>
      </c>
      <c r="G27" s="61">
        <v>1</v>
      </c>
      <c r="H27" s="53"/>
    </row>
    <row r="28" spans="1:8" s="20" customFormat="1" ht="301.89999999999998" customHeight="1" x14ac:dyDescent="0.25">
      <c r="A28" s="22">
        <v>2</v>
      </c>
      <c r="B28" s="66" t="s">
        <v>234</v>
      </c>
      <c r="C28" s="67" t="s">
        <v>237</v>
      </c>
      <c r="D28" s="47" t="s">
        <v>67</v>
      </c>
      <c r="E28" s="45">
        <v>2</v>
      </c>
      <c r="F28" s="45" t="s">
        <v>81</v>
      </c>
      <c r="G28" s="61">
        <v>2</v>
      </c>
      <c r="H28" s="53"/>
    </row>
    <row r="29" spans="1:8" s="20" customFormat="1" ht="409.5" x14ac:dyDescent="0.25">
      <c r="A29" s="22">
        <v>3</v>
      </c>
      <c r="B29" s="46" t="s">
        <v>121</v>
      </c>
      <c r="C29" s="72" t="s">
        <v>153</v>
      </c>
      <c r="D29" s="57" t="s">
        <v>67</v>
      </c>
      <c r="E29" s="45">
        <v>2</v>
      </c>
      <c r="F29" s="45" t="s">
        <v>81</v>
      </c>
      <c r="G29" s="45">
        <v>2</v>
      </c>
      <c r="H29" s="53"/>
    </row>
    <row r="30" spans="1:8" s="20" customFormat="1" ht="293.25" x14ac:dyDescent="0.25">
      <c r="A30" s="22">
        <v>4</v>
      </c>
      <c r="B30" s="46" t="s">
        <v>259</v>
      </c>
      <c r="C30" s="83" t="s">
        <v>260</v>
      </c>
      <c r="D30" s="68" t="s">
        <v>67</v>
      </c>
      <c r="E30" s="69">
        <v>1</v>
      </c>
      <c r="F30" s="69" t="s">
        <v>52</v>
      </c>
      <c r="G30" s="69">
        <v>1</v>
      </c>
      <c r="H30" s="53"/>
    </row>
    <row r="31" spans="1:8" s="20" customFormat="1" ht="153" x14ac:dyDescent="0.25">
      <c r="A31" s="22">
        <v>5</v>
      </c>
      <c r="B31" s="81" t="s">
        <v>257</v>
      </c>
      <c r="C31" s="82" t="s">
        <v>258</v>
      </c>
      <c r="D31" s="68" t="s">
        <v>67</v>
      </c>
      <c r="E31" s="69">
        <v>1</v>
      </c>
      <c r="F31" s="69" t="s">
        <v>52</v>
      </c>
      <c r="G31" s="69">
        <v>1</v>
      </c>
      <c r="H31" s="53"/>
    </row>
    <row r="32" spans="1:8" s="20" customFormat="1" ht="84.75" customHeight="1" x14ac:dyDescent="0.25">
      <c r="A32" s="22">
        <v>6</v>
      </c>
      <c r="B32" s="48" t="s">
        <v>187</v>
      </c>
      <c r="C32" s="48" t="s">
        <v>186</v>
      </c>
      <c r="D32" s="45" t="s">
        <v>68</v>
      </c>
      <c r="E32" s="45">
        <v>2</v>
      </c>
      <c r="F32" s="45" t="s">
        <v>52</v>
      </c>
      <c r="G32" s="45">
        <v>2</v>
      </c>
      <c r="H32" s="45"/>
    </row>
    <row r="33" spans="1:8" s="20" customFormat="1" ht="89.25" x14ac:dyDescent="0.25">
      <c r="A33" s="22">
        <v>7</v>
      </c>
      <c r="B33" s="48" t="s">
        <v>188</v>
      </c>
      <c r="C33" s="48" t="s">
        <v>189</v>
      </c>
      <c r="D33" s="45" t="s">
        <v>68</v>
      </c>
      <c r="E33" s="45">
        <v>1</v>
      </c>
      <c r="F33" s="45" t="s">
        <v>52</v>
      </c>
      <c r="G33" s="45">
        <v>1</v>
      </c>
      <c r="H33" s="45"/>
    </row>
    <row r="34" spans="1:8" s="20" customFormat="1" ht="25.5" customHeight="1" x14ac:dyDescent="0.25">
      <c r="A34" s="22">
        <v>8</v>
      </c>
      <c r="B34" s="48" t="s">
        <v>190</v>
      </c>
      <c r="C34" s="72" t="s">
        <v>203</v>
      </c>
      <c r="D34" s="45" t="s">
        <v>68</v>
      </c>
      <c r="E34" s="45">
        <v>4</v>
      </c>
      <c r="F34" s="45" t="s">
        <v>52</v>
      </c>
      <c r="G34" s="45">
        <v>4</v>
      </c>
      <c r="H34" s="45"/>
    </row>
    <row r="35" spans="1:8" s="20" customFormat="1" ht="102" x14ac:dyDescent="0.25">
      <c r="A35" s="22">
        <v>9</v>
      </c>
      <c r="B35" s="46" t="s">
        <v>194</v>
      </c>
      <c r="C35" s="46" t="s">
        <v>193</v>
      </c>
      <c r="D35" s="45" t="s">
        <v>68</v>
      </c>
      <c r="E35" s="53">
        <v>1</v>
      </c>
      <c r="F35" s="45" t="s">
        <v>52</v>
      </c>
      <c r="G35" s="53">
        <v>1</v>
      </c>
      <c r="H35" s="45"/>
    </row>
    <row r="36" spans="1:8" s="16" customFormat="1" ht="89.25" x14ac:dyDescent="0.25">
      <c r="A36" s="22">
        <v>10</v>
      </c>
      <c r="B36" s="48" t="s">
        <v>196</v>
      </c>
      <c r="C36" s="48" t="s">
        <v>195</v>
      </c>
      <c r="D36" s="45" t="s">
        <v>68</v>
      </c>
      <c r="E36" s="45">
        <v>2</v>
      </c>
      <c r="F36" s="45" t="s">
        <v>52</v>
      </c>
      <c r="G36" s="45">
        <v>2</v>
      </c>
      <c r="H36" s="45"/>
    </row>
    <row r="37" spans="1:8" s="16" customFormat="1" ht="89.25" x14ac:dyDescent="0.25">
      <c r="A37" s="22">
        <v>11</v>
      </c>
      <c r="B37" s="48" t="s">
        <v>198</v>
      </c>
      <c r="C37" s="48" t="s">
        <v>197</v>
      </c>
      <c r="D37" s="45" t="s">
        <v>68</v>
      </c>
      <c r="E37" s="45">
        <v>1</v>
      </c>
      <c r="F37" s="45" t="s">
        <v>52</v>
      </c>
      <c r="G37" s="45">
        <v>1</v>
      </c>
      <c r="H37" s="45"/>
    </row>
    <row r="38" spans="1:8" ht="51" x14ac:dyDescent="0.25">
      <c r="A38" s="22">
        <v>12</v>
      </c>
      <c r="B38" s="48" t="s">
        <v>192</v>
      </c>
      <c r="C38" s="48" t="s">
        <v>191</v>
      </c>
      <c r="D38" s="45" t="s">
        <v>67</v>
      </c>
      <c r="E38" s="45">
        <v>1</v>
      </c>
      <c r="F38" s="45" t="s">
        <v>52</v>
      </c>
      <c r="G38" s="45">
        <v>1</v>
      </c>
      <c r="H38" s="45"/>
    </row>
    <row r="39" spans="1:8" ht="38.25" x14ac:dyDescent="0.25">
      <c r="A39" s="22">
        <v>13</v>
      </c>
      <c r="B39" s="65" t="s">
        <v>136</v>
      </c>
      <c r="C39" s="46" t="s">
        <v>84</v>
      </c>
      <c r="D39" s="53" t="s">
        <v>70</v>
      </c>
      <c r="E39" s="45">
        <v>2</v>
      </c>
      <c r="F39" s="45" t="s">
        <v>81</v>
      </c>
      <c r="G39" s="52">
        <v>2</v>
      </c>
      <c r="H39" s="53"/>
    </row>
    <row r="40" spans="1:8" ht="114.75" x14ac:dyDescent="0.25">
      <c r="A40" s="22">
        <v>14</v>
      </c>
      <c r="B40" s="65" t="s">
        <v>261</v>
      </c>
      <c r="C40" s="46" t="s">
        <v>138</v>
      </c>
      <c r="D40" s="53" t="s">
        <v>68</v>
      </c>
      <c r="E40" s="45">
        <v>6</v>
      </c>
      <c r="F40" s="45" t="s">
        <v>81</v>
      </c>
      <c r="G40" s="52">
        <v>6</v>
      </c>
      <c r="H40" s="53"/>
    </row>
    <row r="41" spans="1:8" ht="38.25" x14ac:dyDescent="0.25">
      <c r="A41" s="22">
        <v>15</v>
      </c>
      <c r="B41" s="46" t="s">
        <v>215</v>
      </c>
      <c r="C41" s="46" t="s">
        <v>214</v>
      </c>
      <c r="D41" s="53" t="s">
        <v>68</v>
      </c>
      <c r="E41" s="45">
        <v>2</v>
      </c>
      <c r="F41" s="56" t="s">
        <v>81</v>
      </c>
      <c r="G41" s="52">
        <v>2</v>
      </c>
      <c r="H41" s="53"/>
    </row>
    <row r="42" spans="1:8" ht="76.5" x14ac:dyDescent="0.25">
      <c r="A42" s="22">
        <v>16</v>
      </c>
      <c r="B42" s="46" t="s">
        <v>212</v>
      </c>
      <c r="C42" s="46" t="s">
        <v>213</v>
      </c>
      <c r="D42" s="56" t="s">
        <v>67</v>
      </c>
      <c r="E42" s="56">
        <v>2</v>
      </c>
      <c r="F42" s="56" t="s">
        <v>81</v>
      </c>
      <c r="G42" s="56">
        <v>2</v>
      </c>
      <c r="H42" s="53"/>
    </row>
    <row r="43" spans="1:8" ht="25.5" x14ac:dyDescent="0.25">
      <c r="A43" s="22">
        <v>17</v>
      </c>
      <c r="B43" s="46" t="s">
        <v>204</v>
      </c>
      <c r="C43" s="46" t="s">
        <v>205</v>
      </c>
      <c r="D43" s="51" t="s">
        <v>67</v>
      </c>
      <c r="E43" s="45">
        <v>5</v>
      </c>
      <c r="F43" s="45" t="s">
        <v>81</v>
      </c>
      <c r="G43" s="52">
        <v>5</v>
      </c>
      <c r="H43" s="53"/>
    </row>
    <row r="44" spans="1:8" ht="38.25" x14ac:dyDescent="0.25">
      <c r="A44" s="22">
        <v>18</v>
      </c>
      <c r="B44" s="48" t="s">
        <v>199</v>
      </c>
      <c r="C44" s="48" t="s">
        <v>200</v>
      </c>
      <c r="D44" s="77" t="s">
        <v>51</v>
      </c>
      <c r="E44" s="45">
        <v>1</v>
      </c>
      <c r="F44" s="45" t="s">
        <v>52</v>
      </c>
      <c r="G44" s="45">
        <v>1</v>
      </c>
      <c r="H44" s="45"/>
    </row>
    <row r="45" spans="1:8" ht="51" x14ac:dyDescent="0.25">
      <c r="A45" s="22">
        <v>19</v>
      </c>
      <c r="B45" s="48" t="s">
        <v>201</v>
      </c>
      <c r="C45" s="48" t="s">
        <v>202</v>
      </c>
      <c r="D45" s="77" t="s">
        <v>51</v>
      </c>
      <c r="E45" s="45">
        <v>1</v>
      </c>
      <c r="F45" s="45" t="s">
        <v>52</v>
      </c>
      <c r="G45" s="45">
        <v>1</v>
      </c>
      <c r="H45" s="45"/>
    </row>
    <row r="46" spans="1:8" ht="38.25" x14ac:dyDescent="0.25">
      <c r="A46" s="22">
        <v>20</v>
      </c>
      <c r="B46" s="48" t="s">
        <v>50</v>
      </c>
      <c r="C46" s="48" t="s">
        <v>225</v>
      </c>
      <c r="D46" s="77" t="s">
        <v>51</v>
      </c>
      <c r="E46" s="78">
        <v>1</v>
      </c>
      <c r="F46" s="78" t="s">
        <v>52</v>
      </c>
      <c r="G46" s="78">
        <v>1</v>
      </c>
      <c r="H46" s="79"/>
    </row>
    <row r="47" spans="1:8" ht="38.25" x14ac:dyDescent="0.25">
      <c r="A47" s="22">
        <v>21</v>
      </c>
      <c r="B47" s="48" t="s">
        <v>210</v>
      </c>
      <c r="C47" s="48" t="s">
        <v>226</v>
      </c>
      <c r="D47" s="57" t="s">
        <v>51</v>
      </c>
      <c r="E47" s="78">
        <v>2</v>
      </c>
      <c r="F47" s="78" t="s">
        <v>52</v>
      </c>
      <c r="G47" s="78">
        <v>2</v>
      </c>
      <c r="H47" s="79"/>
    </row>
    <row r="48" spans="1:8" ht="25.5" x14ac:dyDescent="0.25">
      <c r="A48" s="22">
        <v>22</v>
      </c>
      <c r="B48" s="48" t="s">
        <v>227</v>
      </c>
      <c r="C48" s="48" t="s">
        <v>228</v>
      </c>
      <c r="D48" s="57" t="s">
        <v>51</v>
      </c>
      <c r="E48" s="80">
        <v>1</v>
      </c>
      <c r="F48" s="80" t="s">
        <v>52</v>
      </c>
      <c r="G48" s="80">
        <v>1</v>
      </c>
      <c r="H48" s="79"/>
    </row>
    <row r="49" spans="1:8" x14ac:dyDescent="0.25">
      <c r="A49" s="22">
        <v>23</v>
      </c>
      <c r="B49" s="81" t="s">
        <v>229</v>
      </c>
      <c r="C49" s="81" t="s">
        <v>230</v>
      </c>
      <c r="D49" s="57" t="s">
        <v>51</v>
      </c>
      <c r="E49" s="69">
        <v>1</v>
      </c>
      <c r="F49" s="69" t="s">
        <v>52</v>
      </c>
      <c r="G49" s="69">
        <v>1</v>
      </c>
      <c r="H49" s="45"/>
    </row>
    <row r="50" spans="1:8" ht="15" customHeight="1" x14ac:dyDescent="0.25">
      <c r="A50" s="22">
        <v>24</v>
      </c>
      <c r="B50" s="48" t="s">
        <v>241</v>
      </c>
      <c r="C50" s="48" t="s">
        <v>240</v>
      </c>
      <c r="D50" s="57" t="s">
        <v>51</v>
      </c>
      <c r="E50" s="45">
        <v>2</v>
      </c>
      <c r="F50" s="69" t="s">
        <v>52</v>
      </c>
      <c r="G50" s="45">
        <v>2</v>
      </c>
      <c r="H50" s="45"/>
    </row>
    <row r="51" spans="1:8" ht="38.25" x14ac:dyDescent="0.25">
      <c r="A51" s="22">
        <v>25</v>
      </c>
      <c r="B51" s="48" t="s">
        <v>50</v>
      </c>
      <c r="C51" s="48" t="s">
        <v>219</v>
      </c>
      <c r="D51" s="45" t="s">
        <v>51</v>
      </c>
      <c r="E51" s="19">
        <v>6</v>
      </c>
      <c r="F51" s="69" t="s">
        <v>52</v>
      </c>
      <c r="G51" s="19">
        <v>6</v>
      </c>
      <c r="H51" s="19"/>
    </row>
    <row r="52" spans="1:8" x14ac:dyDescent="0.25">
      <c r="A52" s="22">
        <v>26</v>
      </c>
      <c r="B52" s="70" t="s">
        <v>53</v>
      </c>
      <c r="C52" s="76" t="s">
        <v>163</v>
      </c>
      <c r="D52" s="45" t="s">
        <v>51</v>
      </c>
      <c r="E52" s="45">
        <v>3</v>
      </c>
      <c r="F52" s="45" t="s">
        <v>52</v>
      </c>
      <c r="G52" s="45">
        <v>3</v>
      </c>
      <c r="H52" s="19"/>
    </row>
    <row r="53" spans="1:8" ht="25.5" x14ac:dyDescent="0.25">
      <c r="A53" s="22">
        <v>27</v>
      </c>
      <c r="B53" s="17" t="s">
        <v>255</v>
      </c>
      <c r="C53" s="18" t="s">
        <v>256</v>
      </c>
      <c r="D53" s="45" t="s">
        <v>51</v>
      </c>
      <c r="E53" s="19">
        <v>1</v>
      </c>
      <c r="F53" s="69" t="s">
        <v>52</v>
      </c>
      <c r="G53" s="19">
        <v>1</v>
      </c>
      <c r="H53" s="19"/>
    </row>
    <row r="54" spans="1:8" ht="24.95" customHeight="1" thickBot="1" x14ac:dyDescent="0.3">
      <c r="A54" s="90" t="s">
        <v>33</v>
      </c>
      <c r="B54" s="91"/>
      <c r="C54" s="91"/>
      <c r="D54" s="91"/>
      <c r="E54" s="91"/>
      <c r="F54" s="91"/>
      <c r="G54" s="91"/>
      <c r="H54" s="92"/>
    </row>
    <row r="55" spans="1:8" ht="15.75" customHeight="1" x14ac:dyDescent="0.25">
      <c r="A55" s="93" t="s">
        <v>34</v>
      </c>
      <c r="B55" s="94"/>
      <c r="C55" s="94"/>
      <c r="D55" s="94"/>
      <c r="E55" s="94"/>
      <c r="F55" s="94"/>
      <c r="G55" s="94"/>
      <c r="H55" s="95"/>
    </row>
    <row r="56" spans="1:8" ht="15.75" customHeight="1" x14ac:dyDescent="0.25">
      <c r="A56" s="84" t="s">
        <v>254</v>
      </c>
      <c r="B56" s="85"/>
      <c r="C56" s="85"/>
      <c r="D56" s="85"/>
      <c r="E56" s="85"/>
      <c r="F56" s="85"/>
      <c r="G56" s="85"/>
      <c r="H56" s="86"/>
    </row>
    <row r="57" spans="1:8" ht="15.75" customHeight="1" x14ac:dyDescent="0.25">
      <c r="A57" s="84" t="s">
        <v>35</v>
      </c>
      <c r="B57" s="85"/>
      <c r="C57" s="85"/>
      <c r="D57" s="85"/>
      <c r="E57" s="85"/>
      <c r="F57" s="85"/>
      <c r="G57" s="85"/>
      <c r="H57" s="86"/>
    </row>
    <row r="58" spans="1:8" ht="15.75" customHeight="1" x14ac:dyDescent="0.25">
      <c r="A58" s="84" t="s">
        <v>36</v>
      </c>
      <c r="B58" s="85"/>
      <c r="C58" s="85"/>
      <c r="D58" s="85"/>
      <c r="E58" s="85"/>
      <c r="F58" s="85"/>
      <c r="G58" s="85"/>
      <c r="H58" s="86"/>
    </row>
    <row r="59" spans="1:8" ht="15.75" customHeight="1" x14ac:dyDescent="0.25">
      <c r="A59" s="84" t="s">
        <v>37</v>
      </c>
      <c r="B59" s="85"/>
      <c r="C59" s="85"/>
      <c r="D59" s="85"/>
      <c r="E59" s="85"/>
      <c r="F59" s="85"/>
      <c r="G59" s="85"/>
      <c r="H59" s="86"/>
    </row>
    <row r="60" spans="1:8" s="16" customFormat="1" ht="15.75" customHeight="1" x14ac:dyDescent="0.25">
      <c r="A60" s="84" t="s">
        <v>38</v>
      </c>
      <c r="B60" s="85"/>
      <c r="C60" s="85"/>
      <c r="D60" s="85"/>
      <c r="E60" s="85"/>
      <c r="F60" s="85"/>
      <c r="G60" s="85"/>
      <c r="H60" s="86"/>
    </row>
    <row r="61" spans="1:8" s="16" customFormat="1" ht="15.75" customHeight="1" x14ac:dyDescent="0.25">
      <c r="A61" s="84" t="s">
        <v>39</v>
      </c>
      <c r="B61" s="85"/>
      <c r="C61" s="85"/>
      <c r="D61" s="85"/>
      <c r="E61" s="85"/>
      <c r="F61" s="85"/>
      <c r="G61" s="85"/>
      <c r="H61" s="86"/>
    </row>
    <row r="62" spans="1:8" s="16" customFormat="1" ht="15.75" customHeight="1" x14ac:dyDescent="0.25">
      <c r="A62" s="84" t="s">
        <v>40</v>
      </c>
      <c r="B62" s="85"/>
      <c r="C62" s="85"/>
      <c r="D62" s="85"/>
      <c r="E62" s="85"/>
      <c r="F62" s="85"/>
      <c r="G62" s="85"/>
      <c r="H62" s="86"/>
    </row>
    <row r="63" spans="1:8" s="16" customFormat="1" ht="15.75" customHeight="1" thickBot="1" x14ac:dyDescent="0.3">
      <c r="A63" s="87" t="s">
        <v>41</v>
      </c>
      <c r="B63" s="88"/>
      <c r="C63" s="88"/>
      <c r="D63" s="88"/>
      <c r="E63" s="88"/>
      <c r="F63" s="88"/>
      <c r="G63" s="88"/>
      <c r="H63" s="89"/>
    </row>
    <row r="64" spans="1:8" s="16" customFormat="1" ht="65.099999999999994" customHeight="1" x14ac:dyDescent="0.25">
      <c r="A64" s="44" t="s">
        <v>42</v>
      </c>
      <c r="B64" s="42" t="s">
        <v>43</v>
      </c>
      <c r="C64" s="42" t="s">
        <v>44</v>
      </c>
      <c r="D64" s="43" t="s">
        <v>45</v>
      </c>
      <c r="E64" s="43" t="s">
        <v>46</v>
      </c>
      <c r="F64" s="43" t="s">
        <v>47</v>
      </c>
      <c r="G64" s="43" t="s">
        <v>48</v>
      </c>
      <c r="H64" s="43" t="s">
        <v>49</v>
      </c>
    </row>
    <row r="65" spans="1:8" s="16" customFormat="1" ht="38.25" x14ac:dyDescent="0.25">
      <c r="A65" s="50">
        <v>1</v>
      </c>
      <c r="B65" s="48" t="s">
        <v>50</v>
      </c>
      <c r="C65" s="48" t="s">
        <v>219</v>
      </c>
      <c r="D65" s="45" t="s">
        <v>51</v>
      </c>
      <c r="E65" s="45">
        <v>6</v>
      </c>
      <c r="F65" s="45" t="s">
        <v>52</v>
      </c>
      <c r="G65" s="45">
        <v>6</v>
      </c>
      <c r="H65" s="45"/>
    </row>
    <row r="66" spans="1:8" s="16" customFormat="1" ht="38.25" x14ac:dyDescent="0.25">
      <c r="A66" s="50">
        <v>2</v>
      </c>
      <c r="B66" s="48" t="s">
        <v>173</v>
      </c>
      <c r="C66" s="48" t="s">
        <v>172</v>
      </c>
      <c r="D66" s="45" t="s">
        <v>51</v>
      </c>
      <c r="E66" s="45">
        <v>12</v>
      </c>
      <c r="F66" s="45" t="s">
        <v>52</v>
      </c>
      <c r="G66" s="45">
        <v>12</v>
      </c>
      <c r="H66" s="45"/>
    </row>
    <row r="67" spans="1:8" s="16" customFormat="1" x14ac:dyDescent="0.25">
      <c r="A67" s="50">
        <v>3</v>
      </c>
      <c r="B67" s="70" t="s">
        <v>53</v>
      </c>
      <c r="C67" s="76" t="s">
        <v>163</v>
      </c>
      <c r="D67" s="45" t="s">
        <v>51</v>
      </c>
      <c r="E67" s="45">
        <v>1</v>
      </c>
      <c r="F67" s="45" t="s">
        <v>52</v>
      </c>
      <c r="G67" s="45">
        <v>1</v>
      </c>
      <c r="H67" s="45"/>
    </row>
    <row r="68" spans="1:8" s="16" customFormat="1" ht="38.25" x14ac:dyDescent="0.25">
      <c r="A68" s="50">
        <v>4</v>
      </c>
      <c r="B68" s="48" t="s">
        <v>50</v>
      </c>
      <c r="C68" s="48" t="s">
        <v>220</v>
      </c>
      <c r="D68" s="45" t="s">
        <v>51</v>
      </c>
      <c r="E68" s="45">
        <v>1</v>
      </c>
      <c r="F68" s="45" t="s">
        <v>52</v>
      </c>
      <c r="G68" s="45">
        <v>1</v>
      </c>
      <c r="H68" s="45"/>
    </row>
    <row r="69" spans="1:8" s="16" customFormat="1" ht="24.95" customHeight="1" thickBot="1" x14ac:dyDescent="0.3">
      <c r="A69" s="106" t="s">
        <v>54</v>
      </c>
      <c r="B69" s="107"/>
      <c r="C69" s="107"/>
      <c r="D69" s="107"/>
      <c r="E69" s="107"/>
      <c r="F69" s="107"/>
      <c r="G69" s="107"/>
      <c r="H69" s="107"/>
    </row>
    <row r="70" spans="1:8" s="16" customFormat="1" ht="15.75" customHeight="1" x14ac:dyDescent="0.25">
      <c r="A70" s="93" t="s">
        <v>34</v>
      </c>
      <c r="B70" s="94"/>
      <c r="C70" s="94"/>
      <c r="D70" s="94"/>
      <c r="E70" s="94"/>
      <c r="F70" s="94"/>
      <c r="G70" s="94"/>
      <c r="H70" s="95"/>
    </row>
    <row r="71" spans="1:8" s="16" customFormat="1" ht="15.75" customHeight="1" x14ac:dyDescent="0.25">
      <c r="A71" s="84" t="s">
        <v>252</v>
      </c>
      <c r="B71" s="85"/>
      <c r="C71" s="85"/>
      <c r="D71" s="85"/>
      <c r="E71" s="85"/>
      <c r="F71" s="85"/>
      <c r="G71" s="85"/>
      <c r="H71" s="86"/>
    </row>
    <row r="72" spans="1:8" s="16" customFormat="1" ht="15.75" customHeight="1" x14ac:dyDescent="0.25">
      <c r="A72" s="84" t="s">
        <v>35</v>
      </c>
      <c r="B72" s="85"/>
      <c r="C72" s="85"/>
      <c r="D72" s="85"/>
      <c r="E72" s="85"/>
      <c r="F72" s="85"/>
      <c r="G72" s="85"/>
      <c r="H72" s="86"/>
    </row>
    <row r="73" spans="1:8" s="16" customFormat="1" ht="15.75" customHeight="1" x14ac:dyDescent="0.25">
      <c r="A73" s="84" t="s">
        <v>36</v>
      </c>
      <c r="B73" s="85"/>
      <c r="C73" s="85"/>
      <c r="D73" s="85"/>
      <c r="E73" s="85"/>
      <c r="F73" s="85"/>
      <c r="G73" s="85"/>
      <c r="H73" s="86"/>
    </row>
    <row r="74" spans="1:8" s="16" customFormat="1" ht="15.75" customHeight="1" x14ac:dyDescent="0.25">
      <c r="A74" s="84" t="s">
        <v>37</v>
      </c>
      <c r="B74" s="85"/>
      <c r="C74" s="85"/>
      <c r="D74" s="85"/>
      <c r="E74" s="85"/>
      <c r="F74" s="85"/>
      <c r="G74" s="85"/>
      <c r="H74" s="86"/>
    </row>
    <row r="75" spans="1:8" s="20" customFormat="1" ht="15.75" customHeight="1" x14ac:dyDescent="0.25">
      <c r="A75" s="84" t="s">
        <v>38</v>
      </c>
      <c r="B75" s="85"/>
      <c r="C75" s="85"/>
      <c r="D75" s="85"/>
      <c r="E75" s="85"/>
      <c r="F75" s="85"/>
      <c r="G75" s="85"/>
      <c r="H75" s="86"/>
    </row>
    <row r="76" spans="1:8" s="20" customFormat="1" ht="15.75" customHeight="1" x14ac:dyDescent="0.25">
      <c r="A76" s="84" t="s">
        <v>55</v>
      </c>
      <c r="B76" s="85"/>
      <c r="C76" s="85"/>
      <c r="D76" s="85"/>
      <c r="E76" s="85"/>
      <c r="F76" s="85"/>
      <c r="G76" s="85"/>
      <c r="H76" s="86"/>
    </row>
    <row r="77" spans="1:8" s="20" customFormat="1" ht="15.75" customHeight="1" x14ac:dyDescent="0.25">
      <c r="A77" s="84" t="s">
        <v>56</v>
      </c>
      <c r="B77" s="85"/>
      <c r="C77" s="85"/>
      <c r="D77" s="85"/>
      <c r="E77" s="85"/>
      <c r="F77" s="85"/>
      <c r="G77" s="85"/>
      <c r="H77" s="86"/>
    </row>
    <row r="78" spans="1:8" s="20" customFormat="1" ht="15.75" customHeight="1" thickBot="1" x14ac:dyDescent="0.3">
      <c r="A78" s="87" t="s">
        <v>41</v>
      </c>
      <c r="B78" s="88"/>
      <c r="C78" s="88"/>
      <c r="D78" s="88"/>
      <c r="E78" s="88"/>
      <c r="F78" s="88"/>
      <c r="G78" s="88"/>
      <c r="H78" s="89"/>
    </row>
    <row r="79" spans="1:8" s="20" customFormat="1" ht="65.099999999999994" customHeight="1" x14ac:dyDescent="0.25">
      <c r="A79" s="21" t="s">
        <v>42</v>
      </c>
      <c r="B79" s="4" t="s">
        <v>43</v>
      </c>
      <c r="C79" s="5" t="s">
        <v>44</v>
      </c>
      <c r="D79" s="6" t="s">
        <v>45</v>
      </c>
      <c r="E79" s="6" t="s">
        <v>46</v>
      </c>
      <c r="F79" s="6" t="s">
        <v>47</v>
      </c>
      <c r="G79" s="6" t="s">
        <v>48</v>
      </c>
      <c r="H79" s="4" t="s">
        <v>49</v>
      </c>
    </row>
    <row r="80" spans="1:8" ht="237.75" customHeight="1" x14ac:dyDescent="0.25">
      <c r="A80" s="24">
        <v>1</v>
      </c>
      <c r="B80" s="70" t="s">
        <v>178</v>
      </c>
      <c r="C80" s="76" t="s">
        <v>179</v>
      </c>
      <c r="D80" s="77" t="s">
        <v>67</v>
      </c>
      <c r="E80" s="78">
        <v>1</v>
      </c>
      <c r="F80" s="78" t="s">
        <v>52</v>
      </c>
      <c r="G80" s="78">
        <v>1</v>
      </c>
      <c r="H80" s="79"/>
    </row>
    <row r="81" spans="1:8" ht="38.25" x14ac:dyDescent="0.25">
      <c r="A81" s="24">
        <v>2</v>
      </c>
      <c r="B81" s="70" t="s">
        <v>133</v>
      </c>
      <c r="C81" s="76" t="s">
        <v>134</v>
      </c>
      <c r="D81" s="77" t="s">
        <v>67</v>
      </c>
      <c r="E81" s="78">
        <v>1</v>
      </c>
      <c r="F81" s="78" t="s">
        <v>52</v>
      </c>
      <c r="G81" s="78">
        <v>1</v>
      </c>
      <c r="H81" s="79"/>
    </row>
    <row r="82" spans="1:8" x14ac:dyDescent="0.25">
      <c r="A82" s="24">
        <v>3</v>
      </c>
      <c r="B82" s="46" t="s">
        <v>141</v>
      </c>
      <c r="C82" s="59" t="s">
        <v>143</v>
      </c>
      <c r="D82" s="77" t="s">
        <v>67</v>
      </c>
      <c r="E82" s="78">
        <v>1</v>
      </c>
      <c r="F82" s="78" t="s">
        <v>52</v>
      </c>
      <c r="G82" s="78">
        <v>1</v>
      </c>
      <c r="H82" s="79"/>
    </row>
    <row r="83" spans="1:8" x14ac:dyDescent="0.25">
      <c r="A83" s="24">
        <v>4</v>
      </c>
      <c r="B83" s="70" t="s">
        <v>169</v>
      </c>
      <c r="C83" s="76" t="s">
        <v>170</v>
      </c>
      <c r="D83" s="77" t="s">
        <v>67</v>
      </c>
      <c r="E83" s="78">
        <v>1</v>
      </c>
      <c r="F83" s="78" t="s">
        <v>52</v>
      </c>
      <c r="G83" s="78">
        <v>1</v>
      </c>
      <c r="H83" s="79"/>
    </row>
    <row r="84" spans="1:8" s="20" customFormat="1" ht="302.25" customHeight="1" x14ac:dyDescent="0.25">
      <c r="A84" s="24">
        <v>5</v>
      </c>
      <c r="B84" s="70" t="s">
        <v>176</v>
      </c>
      <c r="C84" s="72" t="s">
        <v>175</v>
      </c>
      <c r="D84" s="77" t="s">
        <v>67</v>
      </c>
      <c r="E84" s="78">
        <v>1</v>
      </c>
      <c r="F84" s="78" t="s">
        <v>52</v>
      </c>
      <c r="G84" s="78">
        <v>1</v>
      </c>
      <c r="H84" s="79"/>
    </row>
    <row r="85" spans="1:8" s="20" customFormat="1" ht="38.25" x14ac:dyDescent="0.25">
      <c r="A85" s="24">
        <v>6</v>
      </c>
      <c r="B85" s="46" t="s">
        <v>145</v>
      </c>
      <c r="C85" s="46" t="s">
        <v>177</v>
      </c>
      <c r="D85" s="77" t="s">
        <v>67</v>
      </c>
      <c r="E85" s="78">
        <v>1</v>
      </c>
      <c r="F85" s="78" t="s">
        <v>52</v>
      </c>
      <c r="G85" s="78">
        <v>1</v>
      </c>
      <c r="H85" s="79"/>
    </row>
    <row r="86" spans="1:8" s="20" customFormat="1" ht="102" x14ac:dyDescent="0.25">
      <c r="A86" s="24">
        <v>7</v>
      </c>
      <c r="B86" s="48" t="s">
        <v>206</v>
      </c>
      <c r="C86" s="72" t="s">
        <v>208</v>
      </c>
      <c r="D86" s="77" t="s">
        <v>67</v>
      </c>
      <c r="E86" s="78">
        <v>1</v>
      </c>
      <c r="F86" s="78" t="s">
        <v>52</v>
      </c>
      <c r="G86" s="78">
        <v>1</v>
      </c>
      <c r="H86" s="79"/>
    </row>
    <row r="87" spans="1:8" s="20" customFormat="1" ht="82.5" customHeight="1" x14ac:dyDescent="0.25">
      <c r="A87" s="24">
        <v>8</v>
      </c>
      <c r="B87" s="48" t="s">
        <v>207</v>
      </c>
      <c r="C87" s="72" t="s">
        <v>209</v>
      </c>
      <c r="D87" s="77" t="s">
        <v>67</v>
      </c>
      <c r="E87" s="78">
        <v>1</v>
      </c>
      <c r="F87" s="78" t="s">
        <v>52</v>
      </c>
      <c r="G87" s="78">
        <v>1</v>
      </c>
      <c r="H87" s="79"/>
    </row>
    <row r="88" spans="1:8" ht="25.5" x14ac:dyDescent="0.25">
      <c r="A88" s="24">
        <v>9</v>
      </c>
      <c r="B88" s="70" t="s">
        <v>139</v>
      </c>
      <c r="C88" s="76" t="s">
        <v>69</v>
      </c>
      <c r="D88" s="77" t="s">
        <v>70</v>
      </c>
      <c r="E88" s="78">
        <v>1</v>
      </c>
      <c r="F88" s="78" t="s">
        <v>52</v>
      </c>
      <c r="G88" s="78">
        <v>1</v>
      </c>
      <c r="H88" s="79"/>
    </row>
    <row r="89" spans="1:8" ht="93" customHeight="1" x14ac:dyDescent="0.25">
      <c r="A89" s="24">
        <v>10</v>
      </c>
      <c r="B89" s="70" t="s">
        <v>135</v>
      </c>
      <c r="C89" s="76" t="s">
        <v>71</v>
      </c>
      <c r="D89" s="77" t="s">
        <v>70</v>
      </c>
      <c r="E89" s="78">
        <v>1</v>
      </c>
      <c r="F89" s="78" t="s">
        <v>52</v>
      </c>
      <c r="G89" s="78">
        <v>1</v>
      </c>
      <c r="H89" s="79"/>
    </row>
    <row r="90" spans="1:8" ht="38.25" x14ac:dyDescent="0.25">
      <c r="A90" s="24">
        <v>11</v>
      </c>
      <c r="B90" s="48" t="s">
        <v>50</v>
      </c>
      <c r="C90" s="48" t="s">
        <v>219</v>
      </c>
      <c r="D90" s="77" t="s">
        <v>51</v>
      </c>
      <c r="E90" s="78">
        <v>4</v>
      </c>
      <c r="F90" s="78" t="s">
        <v>52</v>
      </c>
      <c r="G90" s="78">
        <v>4</v>
      </c>
      <c r="H90" s="79"/>
    </row>
    <row r="91" spans="1:8" ht="38.25" x14ac:dyDescent="0.25">
      <c r="A91" s="24">
        <v>12</v>
      </c>
      <c r="B91" s="48" t="s">
        <v>173</v>
      </c>
      <c r="C91" s="48" t="s">
        <v>172</v>
      </c>
      <c r="D91" s="77" t="s">
        <v>51</v>
      </c>
      <c r="E91" s="78">
        <v>12</v>
      </c>
      <c r="F91" s="78" t="s">
        <v>52</v>
      </c>
      <c r="G91" s="78">
        <v>12</v>
      </c>
      <c r="H91" s="79"/>
    </row>
    <row r="92" spans="1:8" ht="38.25" x14ac:dyDescent="0.25">
      <c r="A92" s="24">
        <v>13</v>
      </c>
      <c r="B92" s="48" t="s">
        <v>50</v>
      </c>
      <c r="C92" s="48" t="s">
        <v>218</v>
      </c>
      <c r="D92" s="77" t="s">
        <v>51</v>
      </c>
      <c r="E92" s="78">
        <v>4</v>
      </c>
      <c r="F92" s="78" t="s">
        <v>52</v>
      </c>
      <c r="G92" s="78">
        <v>4</v>
      </c>
      <c r="H92" s="79"/>
    </row>
    <row r="93" spans="1:8" ht="51" x14ac:dyDescent="0.25">
      <c r="A93" s="24">
        <v>14</v>
      </c>
      <c r="B93" s="48" t="s">
        <v>216</v>
      </c>
      <c r="C93" s="48" t="s">
        <v>217</v>
      </c>
      <c r="D93" s="77" t="s">
        <v>51</v>
      </c>
      <c r="E93" s="78">
        <v>1</v>
      </c>
      <c r="F93" s="78" t="s">
        <v>52</v>
      </c>
      <c r="G93" s="78">
        <v>1</v>
      </c>
      <c r="H93" s="79"/>
    </row>
    <row r="94" spans="1:8" ht="25.5" x14ac:dyDescent="0.25">
      <c r="A94" s="24">
        <v>15</v>
      </c>
      <c r="B94" s="48" t="s">
        <v>210</v>
      </c>
      <c r="C94" s="48" t="s">
        <v>211</v>
      </c>
      <c r="D94" s="57" t="s">
        <v>51</v>
      </c>
      <c r="E94" s="78">
        <v>1</v>
      </c>
      <c r="F94" s="78" t="s">
        <v>52</v>
      </c>
      <c r="G94" s="78">
        <v>1</v>
      </c>
      <c r="H94" s="79"/>
    </row>
    <row r="95" spans="1:8" x14ac:dyDescent="0.25">
      <c r="A95" s="24">
        <v>16</v>
      </c>
      <c r="B95" s="70" t="s">
        <v>53</v>
      </c>
      <c r="C95" s="76" t="s">
        <v>163</v>
      </c>
      <c r="D95" s="77" t="s">
        <v>51</v>
      </c>
      <c r="E95" s="78">
        <v>1</v>
      </c>
      <c r="F95" s="78" t="s">
        <v>52</v>
      </c>
      <c r="G95" s="78">
        <v>1</v>
      </c>
      <c r="H95" s="79"/>
    </row>
    <row r="96" spans="1:8" ht="53.25" customHeight="1" x14ac:dyDescent="0.25">
      <c r="A96" s="24">
        <v>17</v>
      </c>
      <c r="B96" s="70" t="s">
        <v>221</v>
      </c>
      <c r="C96" s="76" t="s">
        <v>222</v>
      </c>
      <c r="D96" s="77" t="s">
        <v>51</v>
      </c>
      <c r="E96" s="78">
        <v>1</v>
      </c>
      <c r="F96" s="78" t="s">
        <v>52</v>
      </c>
      <c r="G96" s="78">
        <v>1</v>
      </c>
      <c r="H96" s="79"/>
    </row>
    <row r="97" spans="1:8" ht="24.95" customHeight="1" x14ac:dyDescent="0.25">
      <c r="A97" s="100" t="s">
        <v>72</v>
      </c>
      <c r="B97" s="101"/>
      <c r="C97" s="101"/>
      <c r="D97" s="101"/>
      <c r="E97" s="101"/>
      <c r="F97" s="101"/>
      <c r="G97" s="101"/>
      <c r="H97" s="101"/>
    </row>
    <row r="98" spans="1:8" ht="65.099999999999994" customHeight="1" x14ac:dyDescent="0.25">
      <c r="A98" s="21" t="s">
        <v>42</v>
      </c>
      <c r="B98" s="4" t="s">
        <v>43</v>
      </c>
      <c r="C98" s="4" t="s">
        <v>44</v>
      </c>
      <c r="D98" s="4" t="s">
        <v>45</v>
      </c>
      <c r="E98" s="4" t="s">
        <v>46</v>
      </c>
      <c r="F98" s="4" t="s">
        <v>47</v>
      </c>
      <c r="G98" s="4" t="s">
        <v>48</v>
      </c>
      <c r="H98" s="4" t="s">
        <v>49</v>
      </c>
    </row>
    <row r="99" spans="1:8" ht="25.5" x14ac:dyDescent="0.25">
      <c r="A99" s="22">
        <v>1</v>
      </c>
      <c r="B99" s="48" t="s">
        <v>166</v>
      </c>
      <c r="C99" s="72" t="s">
        <v>73</v>
      </c>
      <c r="D99" s="57" t="s">
        <v>74</v>
      </c>
      <c r="E99" s="45">
        <v>4</v>
      </c>
      <c r="F99" s="45" t="s">
        <v>52</v>
      </c>
      <c r="G99" s="45">
        <v>4</v>
      </c>
      <c r="H99" s="19"/>
    </row>
    <row r="100" spans="1:8" ht="63.75" x14ac:dyDescent="0.25">
      <c r="A100" s="26">
        <v>2</v>
      </c>
      <c r="B100" s="48" t="s">
        <v>164</v>
      </c>
      <c r="C100" s="72" t="s">
        <v>165</v>
      </c>
      <c r="D100" s="57" t="s">
        <v>74</v>
      </c>
      <c r="E100" s="45">
        <v>4</v>
      </c>
      <c r="F100" s="45" t="s">
        <v>52</v>
      </c>
      <c r="G100" s="45">
        <v>4</v>
      </c>
      <c r="H100" s="19"/>
    </row>
    <row r="101" spans="1:8" x14ac:dyDescent="0.25">
      <c r="A101" s="26">
        <v>3</v>
      </c>
      <c r="B101" s="48" t="s">
        <v>181</v>
      </c>
      <c r="C101" s="72" t="s">
        <v>180</v>
      </c>
      <c r="D101" s="57" t="s">
        <v>74</v>
      </c>
      <c r="E101" s="45">
        <v>3</v>
      </c>
      <c r="F101" s="45" t="s">
        <v>52</v>
      </c>
      <c r="G101" s="45">
        <v>3</v>
      </c>
      <c r="H101" s="19"/>
    </row>
    <row r="102" spans="1:8" ht="38.25" x14ac:dyDescent="0.25">
      <c r="A102" s="26">
        <v>4</v>
      </c>
      <c r="B102" s="48" t="s">
        <v>75</v>
      </c>
      <c r="C102" s="72" t="s">
        <v>223</v>
      </c>
      <c r="D102" s="57" t="s">
        <v>74</v>
      </c>
      <c r="E102" s="45">
        <v>12</v>
      </c>
      <c r="F102" s="45" t="s">
        <v>52</v>
      </c>
      <c r="G102" s="45">
        <v>12</v>
      </c>
      <c r="H102" s="19"/>
    </row>
    <row r="103" spans="1:8" x14ac:dyDescent="0.25">
      <c r="A103" s="26">
        <v>5</v>
      </c>
      <c r="B103" s="48" t="s">
        <v>167</v>
      </c>
      <c r="C103" s="72" t="s">
        <v>168</v>
      </c>
      <c r="D103" s="57" t="s">
        <v>74</v>
      </c>
      <c r="E103" s="45">
        <v>1</v>
      </c>
      <c r="F103" s="45" t="s">
        <v>52</v>
      </c>
      <c r="G103" s="45">
        <v>1</v>
      </c>
      <c r="H103" s="19"/>
    </row>
    <row r="104" spans="1:8" ht="24.95" customHeight="1" thickBot="1" x14ac:dyDescent="0.3">
      <c r="A104" s="102" t="s">
        <v>76</v>
      </c>
      <c r="B104" s="103"/>
      <c r="C104" s="103"/>
      <c r="D104" s="103"/>
      <c r="E104" s="103"/>
      <c r="F104" s="103"/>
      <c r="G104" s="103"/>
      <c r="H104" s="103"/>
    </row>
    <row r="105" spans="1:8" ht="15.75" customHeight="1" x14ac:dyDescent="0.25">
      <c r="A105" s="93" t="s">
        <v>34</v>
      </c>
      <c r="B105" s="104"/>
      <c r="C105" s="104"/>
      <c r="D105" s="104"/>
      <c r="E105" s="104"/>
      <c r="F105" s="104"/>
      <c r="G105" s="104"/>
      <c r="H105" s="105"/>
    </row>
    <row r="106" spans="1:8" ht="15.75" customHeight="1" x14ac:dyDescent="0.25">
      <c r="A106" s="84" t="s">
        <v>253</v>
      </c>
      <c r="B106" s="98"/>
      <c r="C106" s="98"/>
      <c r="D106" s="98"/>
      <c r="E106" s="98"/>
      <c r="F106" s="98"/>
      <c r="G106" s="98"/>
      <c r="H106" s="99"/>
    </row>
    <row r="107" spans="1:8" ht="15.75" customHeight="1" x14ac:dyDescent="0.25">
      <c r="A107" s="84" t="s">
        <v>77</v>
      </c>
      <c r="B107" s="98"/>
      <c r="C107" s="98"/>
      <c r="D107" s="98"/>
      <c r="E107" s="98"/>
      <c r="F107" s="98"/>
      <c r="G107" s="98"/>
      <c r="H107" s="99"/>
    </row>
    <row r="108" spans="1:8" ht="15.75" customHeight="1" x14ac:dyDescent="0.25">
      <c r="A108" s="84" t="s">
        <v>36</v>
      </c>
      <c r="B108" s="98"/>
      <c r="C108" s="98"/>
      <c r="D108" s="98"/>
      <c r="E108" s="98"/>
      <c r="F108" s="98"/>
      <c r="G108" s="98"/>
      <c r="H108" s="99"/>
    </row>
    <row r="109" spans="1:8" ht="15.75" customHeight="1" x14ac:dyDescent="0.25">
      <c r="A109" s="84" t="s">
        <v>37</v>
      </c>
      <c r="B109" s="98"/>
      <c r="C109" s="98"/>
      <c r="D109" s="98"/>
      <c r="E109" s="98"/>
      <c r="F109" s="98"/>
      <c r="G109" s="98"/>
      <c r="H109" s="99"/>
    </row>
    <row r="110" spans="1:8" ht="15.75" customHeight="1" x14ac:dyDescent="0.25">
      <c r="A110" s="84" t="s">
        <v>38</v>
      </c>
      <c r="B110" s="98"/>
      <c r="C110" s="98"/>
      <c r="D110" s="98"/>
      <c r="E110" s="98"/>
      <c r="F110" s="98"/>
      <c r="G110" s="98"/>
      <c r="H110" s="99"/>
    </row>
    <row r="111" spans="1:8" ht="15.75" customHeight="1" x14ac:dyDescent="0.25">
      <c r="A111" s="84" t="s">
        <v>39</v>
      </c>
      <c r="B111" s="98"/>
      <c r="C111" s="98"/>
      <c r="D111" s="98"/>
      <c r="E111" s="98"/>
      <c r="F111" s="98"/>
      <c r="G111" s="98"/>
      <c r="H111" s="99"/>
    </row>
    <row r="112" spans="1:8" ht="15.75" customHeight="1" x14ac:dyDescent="0.25">
      <c r="A112" s="84" t="s">
        <v>40</v>
      </c>
      <c r="B112" s="98"/>
      <c r="C112" s="98"/>
      <c r="D112" s="98"/>
      <c r="E112" s="98"/>
      <c r="F112" s="98"/>
      <c r="G112" s="98"/>
      <c r="H112" s="99"/>
    </row>
    <row r="113" spans="1:8" ht="15.75" customHeight="1" thickBot="1" x14ac:dyDescent="0.3">
      <c r="A113" s="87" t="s">
        <v>41</v>
      </c>
      <c r="B113" s="96"/>
      <c r="C113" s="96"/>
      <c r="D113" s="96"/>
      <c r="E113" s="96"/>
      <c r="F113" s="96"/>
      <c r="G113" s="96"/>
      <c r="H113" s="97"/>
    </row>
    <row r="114" spans="1:8" ht="65.099999999999994" customHeight="1" x14ac:dyDescent="0.25">
      <c r="A114" s="25" t="s">
        <v>42</v>
      </c>
      <c r="B114" s="5" t="s">
        <v>43</v>
      </c>
      <c r="C114" s="5" t="s">
        <v>44</v>
      </c>
      <c r="D114" s="7" t="s">
        <v>45</v>
      </c>
      <c r="E114" s="7" t="s">
        <v>46</v>
      </c>
      <c r="F114" s="7" t="s">
        <v>47</v>
      </c>
      <c r="G114" s="7" t="s">
        <v>48</v>
      </c>
      <c r="H114" s="7" t="s">
        <v>49</v>
      </c>
    </row>
    <row r="115" spans="1:8" ht="15" customHeight="1" x14ac:dyDescent="0.25">
      <c r="A115" s="26">
        <v>1</v>
      </c>
      <c r="B115" s="48" t="s">
        <v>182</v>
      </c>
      <c r="C115" s="48" t="s">
        <v>183</v>
      </c>
      <c r="D115" s="57" t="s">
        <v>51</v>
      </c>
      <c r="E115" s="45">
        <v>1</v>
      </c>
      <c r="F115" s="45" t="s">
        <v>52</v>
      </c>
      <c r="G115" s="45">
        <v>1</v>
      </c>
      <c r="H115" s="45"/>
    </row>
    <row r="116" spans="1:8" ht="15" customHeight="1" x14ac:dyDescent="0.25">
      <c r="A116" s="26">
        <v>2</v>
      </c>
      <c r="B116" s="70" t="s">
        <v>53</v>
      </c>
      <c r="C116" s="76" t="s">
        <v>163</v>
      </c>
      <c r="D116" s="57" t="s">
        <v>51</v>
      </c>
      <c r="E116" s="45">
        <v>1</v>
      </c>
      <c r="F116" s="45" t="s">
        <v>52</v>
      </c>
      <c r="G116" s="45">
        <v>1</v>
      </c>
      <c r="H116" s="45"/>
    </row>
    <row r="117" spans="1:8" ht="15" customHeight="1" x14ac:dyDescent="0.25">
      <c r="B117" s="27"/>
      <c r="C117" s="27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97:H97"/>
    <mergeCell ref="A104:H104"/>
    <mergeCell ref="A105:H105"/>
    <mergeCell ref="A106:H106"/>
    <mergeCell ref="A107:H107"/>
    <mergeCell ref="A113:H113"/>
    <mergeCell ref="A108:H108"/>
    <mergeCell ref="A109:H109"/>
    <mergeCell ref="A110:H110"/>
    <mergeCell ref="A111:H111"/>
    <mergeCell ref="A112:H112"/>
    <mergeCell ref="A54:H54"/>
    <mergeCell ref="A55:H55"/>
    <mergeCell ref="A56:H56"/>
    <mergeCell ref="A57:H57"/>
    <mergeCell ref="A59:H59"/>
    <mergeCell ref="A60:H60"/>
    <mergeCell ref="A61:H61"/>
    <mergeCell ref="A62:H62"/>
    <mergeCell ref="A63:H63"/>
    <mergeCell ref="A58:H5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17" zoomScale="55" zoomScaleNormal="55" workbookViewId="0">
      <selection activeCell="C54" sqref="C54"/>
    </sheetView>
  </sheetViews>
  <sheetFormatPr defaultColWidth="14.42578125" defaultRowHeight="15" x14ac:dyDescent="0.25"/>
  <cols>
    <col min="1" max="1" width="5.7109375" style="23" customWidth="1"/>
    <col min="2" max="2" width="43.42578125" style="2" customWidth="1"/>
    <col min="3" max="3" width="137.2851562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</row>
    <row r="2" spans="1:8" ht="21.95" customHeight="1" x14ac:dyDescent="0.3">
      <c r="A2" s="123" t="s">
        <v>21</v>
      </c>
      <c r="B2" s="123"/>
      <c r="C2" s="123"/>
      <c r="D2" s="123"/>
      <c r="E2" s="123"/>
      <c r="F2" s="123"/>
      <c r="G2" s="123"/>
      <c r="H2" s="123"/>
    </row>
    <row r="3" spans="1:8" ht="21.95" customHeight="1" x14ac:dyDescent="0.25">
      <c r="A3" s="124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24"/>
      <c r="C3" s="124"/>
      <c r="D3" s="124"/>
      <c r="E3" s="124"/>
      <c r="F3" s="124"/>
      <c r="G3" s="124"/>
      <c r="H3" s="124"/>
    </row>
    <row r="4" spans="1:8" ht="21.95" customHeight="1" x14ac:dyDescent="0.3">
      <c r="A4" s="123" t="s">
        <v>22</v>
      </c>
      <c r="B4" s="123"/>
      <c r="C4" s="123"/>
      <c r="D4" s="123"/>
      <c r="E4" s="123"/>
      <c r="F4" s="123"/>
      <c r="G4" s="123"/>
      <c r="H4" s="123"/>
    </row>
    <row r="5" spans="1:8" ht="21.95" customHeight="1" thickBot="1" x14ac:dyDescent="0.3">
      <c r="A5" s="125" t="str">
        <f>'Информация о Чемпионате'!B3</f>
        <v>Внешнее пилотирование и эксплуатация беспилотных воздушных судов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17" t="s">
        <v>23</v>
      </c>
      <c r="B6" s="118"/>
      <c r="C6" s="118"/>
      <c r="D6" s="118"/>
      <c r="E6" s="118"/>
      <c r="F6" s="118"/>
      <c r="G6" s="118"/>
      <c r="H6" s="119"/>
    </row>
    <row r="7" spans="1:8" ht="15.75" x14ac:dyDescent="0.25">
      <c r="A7" s="111" t="s">
        <v>24</v>
      </c>
      <c r="B7" s="112"/>
      <c r="C7" s="120" t="str">
        <f>'Информация о Чемпионате'!B5</f>
        <v>Новосибирская область, г. Новосибирск</v>
      </c>
      <c r="D7" s="120"/>
      <c r="E7" s="120"/>
      <c r="F7" s="120"/>
      <c r="G7" s="120"/>
      <c r="H7" s="121"/>
    </row>
    <row r="8" spans="1:8" ht="15.75" x14ac:dyDescent="0.25">
      <c r="A8" s="111" t="s">
        <v>25</v>
      </c>
      <c r="B8" s="112"/>
      <c r="C8" s="112"/>
      <c r="D8" s="120" t="str">
        <f>'Информация о Чемпионате'!B6</f>
        <v>ГБПОУ НСО "Новосибирский авиационный технический колледж имени Б.С. Галущака"</v>
      </c>
      <c r="E8" s="120"/>
      <c r="F8" s="120"/>
      <c r="G8" s="120"/>
      <c r="H8" s="121"/>
    </row>
    <row r="9" spans="1:8" ht="15.75" x14ac:dyDescent="0.25">
      <c r="A9" s="111" t="s">
        <v>26</v>
      </c>
      <c r="B9" s="112"/>
      <c r="C9" s="112" t="str">
        <f>'Информация о Чемпионате'!B7</f>
        <v>г. Новосибирск, Красный проспект, 72</v>
      </c>
      <c r="D9" s="112"/>
      <c r="E9" s="112"/>
      <c r="F9" s="112"/>
      <c r="G9" s="112"/>
      <c r="H9" s="113"/>
    </row>
    <row r="10" spans="1:8" ht="15.75" x14ac:dyDescent="0.25">
      <c r="A10" s="111" t="s">
        <v>27</v>
      </c>
      <c r="B10" s="112"/>
      <c r="C10" s="112" t="str">
        <f>'Информация о Чемпионате'!B9</f>
        <v>Чередников Иван Дмитриевич</v>
      </c>
      <c r="D10" s="112"/>
      <c r="E10" s="112" t="str">
        <f>'Информация о Чемпионате'!B10</f>
        <v>lvan159@yandex.ru</v>
      </c>
      <c r="F10" s="112"/>
      <c r="G10" s="112">
        <f>'Информация о Чемпионате'!B11</f>
        <v>89137416697</v>
      </c>
      <c r="H10" s="113"/>
    </row>
    <row r="11" spans="1:8" ht="15.75" customHeight="1" x14ac:dyDescent="0.25">
      <c r="A11" s="111" t="s">
        <v>28</v>
      </c>
      <c r="B11" s="112"/>
      <c r="C11" s="112" t="str">
        <f>'Информация о Чемпионате'!B12</f>
        <v>Садеков Денис Ринатович</v>
      </c>
      <c r="D11" s="112"/>
      <c r="E11" s="112" t="str">
        <f>'Информация о Чемпионате'!B13</f>
        <v>erhi784298@yandex.ru</v>
      </c>
      <c r="F11" s="112"/>
      <c r="G11" s="112">
        <f>'Информация о Чемпионате'!B14</f>
        <v>89232339335</v>
      </c>
      <c r="H11" s="113"/>
    </row>
    <row r="12" spans="1:8" ht="15.75" customHeight="1" x14ac:dyDescent="0.25">
      <c r="A12" s="111" t="s">
        <v>29</v>
      </c>
      <c r="B12" s="112"/>
      <c r="C12" s="112">
        <f>'Информация о Чемпионате'!B17</f>
        <v>16</v>
      </c>
      <c r="D12" s="112"/>
      <c r="E12" s="112"/>
      <c r="F12" s="112"/>
      <c r="G12" s="112"/>
      <c r="H12" s="113"/>
    </row>
    <row r="13" spans="1:8" ht="15.75" x14ac:dyDescent="0.25">
      <c r="A13" s="111" t="s">
        <v>30</v>
      </c>
      <c r="B13" s="112"/>
      <c r="C13" s="112" t="str">
        <f>'Информация о Чемпионате'!B15</f>
        <v>24 (12)</v>
      </c>
      <c r="D13" s="112"/>
      <c r="E13" s="112"/>
      <c r="F13" s="112"/>
      <c r="G13" s="112"/>
      <c r="H13" s="113"/>
    </row>
    <row r="14" spans="1:8" ht="15.75" x14ac:dyDescent="0.25">
      <c r="A14" s="111" t="s">
        <v>31</v>
      </c>
      <c r="B14" s="112"/>
      <c r="C14" s="112">
        <f>'Информация о Чемпионате'!B16</f>
        <v>4</v>
      </c>
      <c r="D14" s="112"/>
      <c r="E14" s="112"/>
      <c r="F14" s="112"/>
      <c r="G14" s="112"/>
      <c r="H14" s="113"/>
    </row>
    <row r="15" spans="1:8" ht="16.5" thickBot="1" x14ac:dyDescent="0.3">
      <c r="A15" s="114" t="s">
        <v>32</v>
      </c>
      <c r="B15" s="115"/>
      <c r="C15" s="115" t="str">
        <f>'Информация о Чемпионате'!B8</f>
        <v xml:space="preserve">с 21.05.2024 по 04.06.2024
</v>
      </c>
      <c r="D15" s="115"/>
      <c r="E15" s="115"/>
      <c r="F15" s="115"/>
      <c r="G15" s="115"/>
      <c r="H15" s="116"/>
    </row>
    <row r="16" spans="1:8" ht="24.95" customHeight="1" thickBot="1" x14ac:dyDescent="0.3">
      <c r="A16" s="127" t="s">
        <v>78</v>
      </c>
      <c r="B16" s="128"/>
      <c r="C16" s="128"/>
      <c r="D16" s="128"/>
      <c r="E16" s="128"/>
      <c r="F16" s="128"/>
      <c r="G16" s="128"/>
      <c r="H16" s="128"/>
    </row>
    <row r="17" spans="1:8" x14ac:dyDescent="0.25">
      <c r="A17" s="93" t="s">
        <v>34</v>
      </c>
      <c r="B17" s="94"/>
      <c r="C17" s="94"/>
      <c r="D17" s="94"/>
      <c r="E17" s="94"/>
      <c r="F17" s="94"/>
      <c r="G17" s="94"/>
      <c r="H17" s="95"/>
    </row>
    <row r="18" spans="1:8" x14ac:dyDescent="0.25">
      <c r="A18" s="84" t="s">
        <v>246</v>
      </c>
      <c r="B18" s="85"/>
      <c r="C18" s="85"/>
      <c r="D18" s="85"/>
      <c r="E18" s="85"/>
      <c r="F18" s="85"/>
      <c r="G18" s="85"/>
      <c r="H18" s="86"/>
    </row>
    <row r="19" spans="1:8" x14ac:dyDescent="0.25">
      <c r="A19" s="84" t="s">
        <v>35</v>
      </c>
      <c r="B19" s="85"/>
      <c r="C19" s="85"/>
      <c r="D19" s="85"/>
      <c r="E19" s="85"/>
      <c r="F19" s="85"/>
      <c r="G19" s="85"/>
      <c r="H19" s="86"/>
    </row>
    <row r="20" spans="1:8" x14ac:dyDescent="0.25">
      <c r="A20" s="84" t="s">
        <v>36</v>
      </c>
      <c r="B20" s="85"/>
      <c r="C20" s="85"/>
      <c r="D20" s="85"/>
      <c r="E20" s="85"/>
      <c r="F20" s="85"/>
      <c r="G20" s="85"/>
      <c r="H20" s="86"/>
    </row>
    <row r="21" spans="1:8" x14ac:dyDescent="0.25">
      <c r="A21" s="84" t="s">
        <v>79</v>
      </c>
      <c r="B21" s="85"/>
      <c r="C21" s="85"/>
      <c r="D21" s="85"/>
      <c r="E21" s="85"/>
      <c r="F21" s="85"/>
      <c r="G21" s="85"/>
      <c r="H21" s="86"/>
    </row>
    <row r="22" spans="1:8" x14ac:dyDescent="0.25">
      <c r="A22" s="84" t="s">
        <v>38</v>
      </c>
      <c r="B22" s="85"/>
      <c r="C22" s="85"/>
      <c r="D22" s="85"/>
      <c r="E22" s="85"/>
      <c r="F22" s="85"/>
      <c r="G22" s="85"/>
      <c r="H22" s="86"/>
    </row>
    <row r="23" spans="1:8" x14ac:dyDescent="0.25">
      <c r="A23" s="84" t="s">
        <v>55</v>
      </c>
      <c r="B23" s="85"/>
      <c r="C23" s="85"/>
      <c r="D23" s="85"/>
      <c r="E23" s="85"/>
      <c r="F23" s="85"/>
      <c r="G23" s="85"/>
      <c r="H23" s="86"/>
    </row>
    <row r="24" spans="1:8" x14ac:dyDescent="0.25">
      <c r="A24" s="84" t="s">
        <v>40</v>
      </c>
      <c r="B24" s="85"/>
      <c r="C24" s="85"/>
      <c r="D24" s="85"/>
      <c r="E24" s="85"/>
      <c r="F24" s="85"/>
      <c r="G24" s="85"/>
      <c r="H24" s="86"/>
    </row>
    <row r="25" spans="1:8" x14ac:dyDescent="0.25">
      <c r="A25" s="87" t="s">
        <v>41</v>
      </c>
      <c r="B25" s="88"/>
      <c r="C25" s="88"/>
      <c r="D25" s="88"/>
      <c r="E25" s="88"/>
      <c r="F25" s="88"/>
      <c r="G25" s="88"/>
      <c r="H25" s="89"/>
    </row>
    <row r="26" spans="1:8" s="16" customFormat="1" ht="65.099999999999994" customHeight="1" x14ac:dyDescent="0.25">
      <c r="A26" s="21" t="s">
        <v>42</v>
      </c>
      <c r="B26" s="4" t="s">
        <v>43</v>
      </c>
      <c r="C26" s="37" t="s">
        <v>44</v>
      </c>
      <c r="D26" s="4" t="s">
        <v>45</v>
      </c>
      <c r="E26" s="6" t="s">
        <v>46</v>
      </c>
      <c r="F26" s="4" t="s">
        <v>47</v>
      </c>
      <c r="G26" s="4" t="s">
        <v>48</v>
      </c>
      <c r="H26" s="4" t="s">
        <v>49</v>
      </c>
    </row>
    <row r="27" spans="1:8" s="20" customFormat="1" ht="27" customHeight="1" x14ac:dyDescent="0.25">
      <c r="A27" s="22">
        <v>1</v>
      </c>
      <c r="B27" s="46" t="s">
        <v>141</v>
      </c>
      <c r="C27" s="59" t="s">
        <v>143</v>
      </c>
      <c r="D27" s="47" t="s">
        <v>68</v>
      </c>
      <c r="E27" s="45">
        <v>1</v>
      </c>
      <c r="F27" s="60" t="s">
        <v>80</v>
      </c>
      <c r="G27" s="45">
        <v>4</v>
      </c>
      <c r="H27" s="29"/>
    </row>
    <row r="28" spans="1:8" s="20" customFormat="1" ht="26.25" customHeight="1" x14ac:dyDescent="0.25">
      <c r="A28" s="22">
        <v>2</v>
      </c>
      <c r="B28" s="46" t="s">
        <v>142</v>
      </c>
      <c r="C28" s="46" t="s">
        <v>144</v>
      </c>
      <c r="D28" s="47" t="s">
        <v>68</v>
      </c>
      <c r="E28" s="45">
        <v>1</v>
      </c>
      <c r="F28" s="45" t="s">
        <v>80</v>
      </c>
      <c r="G28" s="61">
        <v>4</v>
      </c>
      <c r="H28" s="29"/>
    </row>
    <row r="29" spans="1:8" s="20" customFormat="1" ht="283.5" customHeight="1" x14ac:dyDescent="0.25">
      <c r="A29" s="36">
        <v>3</v>
      </c>
      <c r="B29" s="46" t="s">
        <v>151</v>
      </c>
      <c r="C29" s="46" t="s">
        <v>152</v>
      </c>
      <c r="D29" s="47" t="s">
        <v>67</v>
      </c>
      <c r="E29" s="45">
        <v>14</v>
      </c>
      <c r="F29" s="45" t="s">
        <v>81</v>
      </c>
      <c r="G29" s="61">
        <v>14</v>
      </c>
      <c r="H29" s="29"/>
    </row>
    <row r="30" spans="1:8" s="20" customFormat="1" ht="38.25" x14ac:dyDescent="0.25">
      <c r="A30" s="22">
        <v>4</v>
      </c>
      <c r="B30" s="46" t="s">
        <v>145</v>
      </c>
      <c r="C30" s="46" t="s">
        <v>177</v>
      </c>
      <c r="D30" s="51" t="s">
        <v>67</v>
      </c>
      <c r="E30" s="45">
        <v>14</v>
      </c>
      <c r="F30" s="45" t="s">
        <v>81</v>
      </c>
      <c r="G30" s="52">
        <v>14</v>
      </c>
      <c r="H30" s="30"/>
    </row>
    <row r="31" spans="1:8" s="20" customFormat="1" ht="25.5" x14ac:dyDescent="0.25">
      <c r="A31" s="22">
        <v>5</v>
      </c>
      <c r="B31" s="46" t="s">
        <v>146</v>
      </c>
      <c r="C31" s="46" t="s">
        <v>147</v>
      </c>
      <c r="D31" s="47" t="s">
        <v>68</v>
      </c>
      <c r="E31" s="45">
        <v>1</v>
      </c>
      <c r="F31" s="45" t="s">
        <v>82</v>
      </c>
      <c r="G31" s="52">
        <v>4</v>
      </c>
      <c r="H31" s="29"/>
    </row>
    <row r="32" spans="1:8" s="20" customFormat="1" ht="409.5" x14ac:dyDescent="0.25">
      <c r="A32" s="36">
        <v>6</v>
      </c>
      <c r="B32" s="46" t="s">
        <v>232</v>
      </c>
      <c r="C32" s="62" t="s">
        <v>154</v>
      </c>
      <c r="D32" s="47" t="s">
        <v>68</v>
      </c>
      <c r="E32" s="45">
        <v>1</v>
      </c>
      <c r="F32" s="45" t="s">
        <v>81</v>
      </c>
      <c r="G32" s="52">
        <v>1</v>
      </c>
      <c r="H32" s="29"/>
    </row>
    <row r="33" spans="1:8" s="20" customFormat="1" ht="405.6" customHeight="1" x14ac:dyDescent="0.25">
      <c r="A33" s="22">
        <v>7</v>
      </c>
      <c r="B33" s="46" t="s">
        <v>148</v>
      </c>
      <c r="C33" s="62" t="s">
        <v>155</v>
      </c>
      <c r="D33" s="63" t="s">
        <v>68</v>
      </c>
      <c r="E33" s="45">
        <v>1</v>
      </c>
      <c r="F33" s="45" t="s">
        <v>81</v>
      </c>
      <c r="G33" s="52">
        <v>1</v>
      </c>
      <c r="H33" s="29"/>
    </row>
    <row r="34" spans="1:8" s="20" customFormat="1" ht="78" customHeight="1" x14ac:dyDescent="0.25">
      <c r="A34" s="22">
        <v>8</v>
      </c>
      <c r="B34" s="46" t="s">
        <v>140</v>
      </c>
      <c r="C34" s="46" t="s">
        <v>122</v>
      </c>
      <c r="D34" s="64" t="s">
        <v>83</v>
      </c>
      <c r="E34" s="45">
        <v>16</v>
      </c>
      <c r="F34" s="45" t="s">
        <v>81</v>
      </c>
      <c r="G34" s="52">
        <v>16</v>
      </c>
      <c r="H34" s="29"/>
    </row>
    <row r="35" spans="1:8" s="20" customFormat="1" ht="409.5" x14ac:dyDescent="0.25">
      <c r="A35" s="36">
        <v>9</v>
      </c>
      <c r="B35" s="65" t="s">
        <v>149</v>
      </c>
      <c r="C35" s="62" t="s">
        <v>161</v>
      </c>
      <c r="D35" s="53" t="s">
        <v>68</v>
      </c>
      <c r="E35" s="45">
        <v>1</v>
      </c>
      <c r="F35" s="45" t="s">
        <v>81</v>
      </c>
      <c r="G35" s="52">
        <v>1</v>
      </c>
      <c r="H35" s="29"/>
    </row>
    <row r="36" spans="1:8" s="20" customFormat="1" ht="315" x14ac:dyDescent="0.25">
      <c r="A36" s="22">
        <v>10</v>
      </c>
      <c r="B36" s="66" t="s">
        <v>231</v>
      </c>
      <c r="C36" s="67" t="s">
        <v>236</v>
      </c>
      <c r="D36" s="68" t="s">
        <v>67</v>
      </c>
      <c r="E36" s="69">
        <v>2</v>
      </c>
      <c r="F36" s="69" t="s">
        <v>52</v>
      </c>
      <c r="G36" s="69">
        <v>2</v>
      </c>
      <c r="H36" s="49"/>
    </row>
    <row r="37" spans="1:8" s="20" customFormat="1" ht="110.45" customHeight="1" x14ac:dyDescent="0.25">
      <c r="A37" s="22">
        <v>11</v>
      </c>
      <c r="B37" s="65" t="s">
        <v>137</v>
      </c>
      <c r="C37" s="46" t="s">
        <v>138</v>
      </c>
      <c r="D37" s="53" t="s">
        <v>68</v>
      </c>
      <c r="E37" s="45">
        <v>4</v>
      </c>
      <c r="F37" s="45" t="s">
        <v>81</v>
      </c>
      <c r="G37" s="52">
        <v>4</v>
      </c>
      <c r="H37" s="29"/>
    </row>
    <row r="38" spans="1:8" s="20" customFormat="1" ht="45" customHeight="1" x14ac:dyDescent="0.25">
      <c r="A38" s="36">
        <v>12</v>
      </c>
      <c r="B38" s="65" t="s">
        <v>136</v>
      </c>
      <c r="C38" s="46" t="s">
        <v>84</v>
      </c>
      <c r="D38" s="53" t="s">
        <v>70</v>
      </c>
      <c r="E38" s="45">
        <v>2</v>
      </c>
      <c r="F38" s="45" t="s">
        <v>81</v>
      </c>
      <c r="G38" s="52">
        <v>2</v>
      </c>
      <c r="H38" s="53"/>
    </row>
    <row r="39" spans="1:8" s="20" customFormat="1" ht="408.75" customHeight="1" x14ac:dyDescent="0.25">
      <c r="A39" s="22">
        <v>13</v>
      </c>
      <c r="B39" s="65" t="s">
        <v>150</v>
      </c>
      <c r="C39" s="62" t="s">
        <v>123</v>
      </c>
      <c r="D39" s="53" t="s">
        <v>70</v>
      </c>
      <c r="E39" s="45">
        <v>1</v>
      </c>
      <c r="F39" s="45" t="s">
        <v>80</v>
      </c>
      <c r="G39" s="52">
        <v>14</v>
      </c>
      <c r="H39" s="29"/>
    </row>
    <row r="40" spans="1:8" s="20" customFormat="1" ht="84.75" customHeight="1" x14ac:dyDescent="0.25">
      <c r="A40" s="22">
        <v>14</v>
      </c>
      <c r="B40" s="70" t="s">
        <v>135</v>
      </c>
      <c r="C40" s="46" t="s">
        <v>71</v>
      </c>
      <c r="D40" s="71" t="s">
        <v>70</v>
      </c>
      <c r="E40" s="45">
        <v>1</v>
      </c>
      <c r="F40" s="45" t="s">
        <v>80</v>
      </c>
      <c r="G40" s="52">
        <v>14</v>
      </c>
      <c r="H40" s="29"/>
    </row>
    <row r="41" spans="1:8" s="20" customFormat="1" ht="25.5" x14ac:dyDescent="0.25">
      <c r="A41" s="36">
        <v>15</v>
      </c>
      <c r="B41" s="65" t="s">
        <v>139</v>
      </c>
      <c r="C41" s="46" t="s">
        <v>69</v>
      </c>
      <c r="D41" s="63" t="s">
        <v>70</v>
      </c>
      <c r="E41" s="45">
        <v>16</v>
      </c>
      <c r="F41" s="45" t="s">
        <v>81</v>
      </c>
      <c r="G41" s="52">
        <v>16</v>
      </c>
      <c r="H41" s="29"/>
    </row>
    <row r="42" spans="1:8" s="20" customFormat="1" ht="43.5" customHeight="1" x14ac:dyDescent="0.25">
      <c r="A42" s="22">
        <v>16</v>
      </c>
      <c r="B42" s="48" t="s">
        <v>50</v>
      </c>
      <c r="C42" s="48" t="s">
        <v>219</v>
      </c>
      <c r="D42" s="51" t="s">
        <v>51</v>
      </c>
      <c r="E42" s="45">
        <v>4</v>
      </c>
      <c r="F42" s="45" t="s">
        <v>81</v>
      </c>
      <c r="G42" s="52">
        <v>4</v>
      </c>
      <c r="H42" s="29"/>
    </row>
    <row r="43" spans="1:8" s="20" customFormat="1" ht="46.5" customHeight="1" x14ac:dyDescent="0.25">
      <c r="A43" s="22">
        <v>17</v>
      </c>
      <c r="B43" s="48" t="s">
        <v>173</v>
      </c>
      <c r="C43" s="48" t="s">
        <v>172</v>
      </c>
      <c r="D43" s="51" t="s">
        <v>51</v>
      </c>
      <c r="E43" s="45">
        <v>4</v>
      </c>
      <c r="F43" s="45" t="s">
        <v>81</v>
      </c>
      <c r="G43" s="52">
        <v>4</v>
      </c>
      <c r="H43" s="29"/>
    </row>
    <row r="44" spans="1:8" s="20" customFormat="1" ht="24.75" customHeight="1" x14ac:dyDescent="0.25">
      <c r="A44" s="36">
        <v>18</v>
      </c>
      <c r="B44" s="46" t="s">
        <v>53</v>
      </c>
      <c r="C44" s="74" t="s">
        <v>163</v>
      </c>
      <c r="D44" s="51" t="s">
        <v>51</v>
      </c>
      <c r="E44" s="45">
        <v>2</v>
      </c>
      <c r="F44" s="45" t="s">
        <v>81</v>
      </c>
      <c r="G44" s="75">
        <v>2</v>
      </c>
      <c r="H44" s="29"/>
    </row>
    <row r="45" spans="1:8" s="20" customFormat="1" ht="38.25" x14ac:dyDescent="0.25">
      <c r="A45" s="22">
        <v>19</v>
      </c>
      <c r="B45" s="46" t="s">
        <v>243</v>
      </c>
      <c r="C45" s="46" t="s">
        <v>244</v>
      </c>
      <c r="D45" s="51" t="s">
        <v>67</v>
      </c>
      <c r="E45" s="45">
        <v>1</v>
      </c>
      <c r="F45" s="45" t="s">
        <v>81</v>
      </c>
      <c r="G45" s="75">
        <v>1</v>
      </c>
      <c r="H45" s="29"/>
    </row>
    <row r="46" spans="1:8" s="20" customFormat="1" ht="38.25" x14ac:dyDescent="0.25">
      <c r="A46" s="22">
        <v>20</v>
      </c>
      <c r="B46" s="70" t="s">
        <v>250</v>
      </c>
      <c r="C46" s="76" t="s">
        <v>251</v>
      </c>
      <c r="D46" s="77" t="s">
        <v>51</v>
      </c>
      <c r="E46" s="78">
        <v>1</v>
      </c>
      <c r="F46" s="78" t="s">
        <v>52</v>
      </c>
      <c r="G46" s="78">
        <v>14</v>
      </c>
      <c r="H46" s="29"/>
    </row>
    <row r="47" spans="1:8" s="20" customFormat="1" ht="38.25" x14ac:dyDescent="0.25">
      <c r="A47" s="36">
        <v>21</v>
      </c>
      <c r="B47" s="48" t="s">
        <v>249</v>
      </c>
      <c r="C47" s="48" t="s">
        <v>225</v>
      </c>
      <c r="D47" s="77" t="s">
        <v>51</v>
      </c>
      <c r="E47" s="78">
        <v>1</v>
      </c>
      <c r="F47" s="78" t="s">
        <v>52</v>
      </c>
      <c r="G47" s="78">
        <v>14</v>
      </c>
      <c r="H47" s="29"/>
    </row>
    <row r="48" spans="1:8" s="20" customFormat="1" ht="63.75" x14ac:dyDescent="0.25">
      <c r="A48" s="22">
        <v>22</v>
      </c>
      <c r="B48" s="46" t="s">
        <v>239</v>
      </c>
      <c r="C48" s="46" t="s">
        <v>245</v>
      </c>
      <c r="D48" s="47" t="s">
        <v>68</v>
      </c>
      <c r="E48" s="45">
        <v>1</v>
      </c>
      <c r="F48" s="45" t="s">
        <v>81</v>
      </c>
      <c r="G48" s="75">
        <v>1</v>
      </c>
      <c r="H48" s="29"/>
    </row>
    <row r="49" spans="1:8" s="20" customFormat="1" ht="63.75" x14ac:dyDescent="0.25">
      <c r="A49" s="22">
        <v>23</v>
      </c>
      <c r="B49" s="46" t="s">
        <v>233</v>
      </c>
      <c r="C49" s="46" t="s">
        <v>235</v>
      </c>
      <c r="D49" s="53" t="s">
        <v>68</v>
      </c>
      <c r="E49" s="45">
        <v>1</v>
      </c>
      <c r="F49" s="45" t="s">
        <v>81</v>
      </c>
      <c r="G49" s="52">
        <v>1</v>
      </c>
      <c r="H49" s="53"/>
    </row>
    <row r="50" spans="1:8" s="16" customFormat="1" ht="24.95" customHeight="1" x14ac:dyDescent="0.25">
      <c r="A50" s="106" t="s">
        <v>72</v>
      </c>
      <c r="B50" s="107"/>
      <c r="C50" s="107"/>
      <c r="D50" s="107"/>
      <c r="E50" s="126"/>
      <c r="F50" s="126"/>
      <c r="G50" s="107"/>
      <c r="H50" s="107"/>
    </row>
    <row r="51" spans="1:8" s="16" customFormat="1" ht="65.099999999999994" customHeight="1" x14ac:dyDescent="0.25">
      <c r="A51" s="21" t="s">
        <v>42</v>
      </c>
      <c r="B51" s="4" t="s">
        <v>43</v>
      </c>
      <c r="C51" s="4" t="s">
        <v>44</v>
      </c>
      <c r="D51" s="4" t="s">
        <v>45</v>
      </c>
      <c r="E51" s="4" t="s">
        <v>46</v>
      </c>
      <c r="F51" s="4" t="s">
        <v>47</v>
      </c>
      <c r="G51" s="4" t="s">
        <v>48</v>
      </c>
      <c r="H51" s="4" t="s">
        <v>49</v>
      </c>
    </row>
    <row r="52" spans="1:8" s="20" customFormat="1" ht="30.75" customHeight="1" x14ac:dyDescent="0.25">
      <c r="A52" s="22">
        <v>1</v>
      </c>
      <c r="B52" s="46" t="s">
        <v>85</v>
      </c>
      <c r="C52" s="59" t="s">
        <v>86</v>
      </c>
      <c r="D52" s="47" t="s">
        <v>74</v>
      </c>
      <c r="E52" s="45">
        <v>1</v>
      </c>
      <c r="F52" s="45" t="s">
        <v>81</v>
      </c>
      <c r="G52" s="45">
        <v>8</v>
      </c>
      <c r="H52" s="53"/>
    </row>
    <row r="53" spans="1:8" s="20" customFormat="1" ht="30.75" customHeight="1" x14ac:dyDescent="0.25">
      <c r="A53" s="26">
        <v>2</v>
      </c>
      <c r="B53" s="46" t="s">
        <v>88</v>
      </c>
      <c r="C53" s="46" t="s">
        <v>185</v>
      </c>
      <c r="D53" s="47" t="s">
        <v>74</v>
      </c>
      <c r="E53" s="45">
        <v>1</v>
      </c>
      <c r="F53" s="45" t="s">
        <v>87</v>
      </c>
      <c r="G53" s="45">
        <v>24</v>
      </c>
      <c r="H53" s="53"/>
    </row>
    <row r="54" spans="1:8" s="20" customFormat="1" ht="38.25" x14ac:dyDescent="0.25">
      <c r="A54" s="26">
        <v>3</v>
      </c>
      <c r="B54" s="48" t="s">
        <v>75</v>
      </c>
      <c r="C54" s="72" t="s">
        <v>242</v>
      </c>
      <c r="D54" s="73" t="s">
        <v>89</v>
      </c>
      <c r="E54" s="45">
        <v>1</v>
      </c>
      <c r="F54" s="45" t="s">
        <v>87</v>
      </c>
      <c r="G54" s="45">
        <v>24</v>
      </c>
      <c r="H54" s="53"/>
    </row>
    <row r="55" spans="1:8" s="16" customFormat="1" x14ac:dyDescent="0.25">
      <c r="A55" s="31"/>
      <c r="B55" s="28"/>
      <c r="C55" s="28"/>
      <c r="D55" s="28"/>
      <c r="E55" s="28"/>
      <c r="F55" s="28"/>
      <c r="G55" s="28"/>
      <c r="H55" s="28"/>
    </row>
    <row r="56" spans="1:8" s="16" customFormat="1" x14ac:dyDescent="0.25">
      <c r="A56" s="31"/>
      <c r="B56" s="28"/>
      <c r="C56" s="28"/>
      <c r="D56" s="28"/>
      <c r="E56" s="28"/>
      <c r="F56" s="28"/>
      <c r="G56" s="28"/>
      <c r="H56" s="28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50:H50"/>
    <mergeCell ref="A21:H21"/>
    <mergeCell ref="A22:H22"/>
    <mergeCell ref="A23:H23"/>
    <mergeCell ref="A24:H24"/>
    <mergeCell ref="A25:H2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opLeftCell="A7" zoomScaleNormal="100" workbookViewId="0">
      <selection activeCell="F34" sqref="F34"/>
    </sheetView>
  </sheetViews>
  <sheetFormatPr defaultColWidth="14.42578125" defaultRowHeight="15" x14ac:dyDescent="0.25"/>
  <cols>
    <col min="1" max="1" width="5.7109375" style="23" customWidth="1"/>
    <col min="2" max="2" width="43.7109375" style="2" customWidth="1"/>
    <col min="3" max="3" width="50.28515625" style="2" customWidth="1"/>
    <col min="4" max="4" width="22" style="2" customWidth="1"/>
    <col min="5" max="5" width="15.42578125" style="2" customWidth="1"/>
    <col min="6" max="6" width="23.4257812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34" t="s">
        <v>20</v>
      </c>
      <c r="B1" s="135"/>
      <c r="C1" s="135"/>
      <c r="D1" s="135"/>
      <c r="E1" s="135"/>
      <c r="F1" s="135"/>
      <c r="G1" s="135"/>
      <c r="H1" s="135"/>
    </row>
    <row r="2" spans="1:8" ht="21.95" customHeight="1" x14ac:dyDescent="0.3">
      <c r="A2" s="123" t="s">
        <v>21</v>
      </c>
      <c r="B2" s="123"/>
      <c r="C2" s="123"/>
      <c r="D2" s="123"/>
      <c r="E2" s="123"/>
      <c r="F2" s="123"/>
      <c r="G2" s="123"/>
      <c r="H2" s="123"/>
    </row>
    <row r="3" spans="1:8" ht="21.95" customHeight="1" x14ac:dyDescent="0.25">
      <c r="A3" s="124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24"/>
      <c r="C3" s="124"/>
      <c r="D3" s="124"/>
      <c r="E3" s="124"/>
      <c r="F3" s="124"/>
      <c r="G3" s="124"/>
      <c r="H3" s="124"/>
    </row>
    <row r="4" spans="1:8" ht="21.95" customHeight="1" x14ac:dyDescent="0.3">
      <c r="A4" s="123" t="s">
        <v>22</v>
      </c>
      <c r="B4" s="123"/>
      <c r="C4" s="123"/>
      <c r="D4" s="123"/>
      <c r="E4" s="123"/>
      <c r="F4" s="123"/>
      <c r="G4" s="123"/>
      <c r="H4" s="123"/>
    </row>
    <row r="5" spans="1:8" ht="21.95" customHeight="1" thickBot="1" x14ac:dyDescent="0.3">
      <c r="A5" s="125" t="str">
        <f>'Информация о Чемпионате'!B3</f>
        <v>Внешнее пилотирование и эксплуатация беспилотных воздушных судов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17" t="s">
        <v>23</v>
      </c>
      <c r="B6" s="118"/>
      <c r="C6" s="118"/>
      <c r="D6" s="118"/>
      <c r="E6" s="118"/>
      <c r="F6" s="118"/>
      <c r="G6" s="118"/>
      <c r="H6" s="119"/>
    </row>
    <row r="7" spans="1:8" ht="15.75" x14ac:dyDescent="0.25">
      <c r="A7" s="111" t="s">
        <v>24</v>
      </c>
      <c r="B7" s="112"/>
      <c r="C7" s="120" t="str">
        <f>'Информация о Чемпионате'!B5</f>
        <v>Новосибирская область, г. Новосибирск</v>
      </c>
      <c r="D7" s="120"/>
      <c r="E7" s="120"/>
      <c r="F7" s="120"/>
      <c r="G7" s="120"/>
      <c r="H7" s="121"/>
    </row>
    <row r="8" spans="1:8" ht="15.75" x14ac:dyDescent="0.25">
      <c r="A8" s="111" t="s">
        <v>25</v>
      </c>
      <c r="B8" s="112"/>
      <c r="C8" s="112"/>
      <c r="D8" s="120" t="str">
        <f>'Информация о Чемпионате'!B6</f>
        <v>ГБПОУ НСО "Новосибирский авиационный технический колледж имени Б.С. Галущака"</v>
      </c>
      <c r="E8" s="120"/>
      <c r="F8" s="120"/>
      <c r="G8" s="120"/>
      <c r="H8" s="121"/>
    </row>
    <row r="9" spans="1:8" ht="15.75" x14ac:dyDescent="0.25">
      <c r="A9" s="111" t="s">
        <v>26</v>
      </c>
      <c r="B9" s="112"/>
      <c r="C9" s="112" t="str">
        <f>'Информация о Чемпионате'!B7</f>
        <v>г. Новосибирск, Красный проспект, 72</v>
      </c>
      <c r="D9" s="112"/>
      <c r="E9" s="112"/>
      <c r="F9" s="112"/>
      <c r="G9" s="112"/>
      <c r="H9" s="113"/>
    </row>
    <row r="10" spans="1:8" ht="15.75" x14ac:dyDescent="0.25">
      <c r="A10" s="111" t="s">
        <v>27</v>
      </c>
      <c r="B10" s="112"/>
      <c r="C10" s="112" t="str">
        <f>'Информация о Чемпионате'!B9</f>
        <v>Чередников Иван Дмитриевич</v>
      </c>
      <c r="D10" s="112"/>
      <c r="E10" s="112" t="str">
        <f>'Информация о Чемпионате'!B10</f>
        <v>lvan159@yandex.ru</v>
      </c>
      <c r="F10" s="112"/>
      <c r="G10" s="112">
        <f>'Информация о Чемпионате'!B11</f>
        <v>89137416697</v>
      </c>
      <c r="H10" s="113"/>
    </row>
    <row r="11" spans="1:8" ht="15.75" customHeight="1" x14ac:dyDescent="0.25">
      <c r="A11" s="111" t="s">
        <v>28</v>
      </c>
      <c r="B11" s="112"/>
      <c r="C11" s="112" t="str">
        <f>'Информация о Чемпионате'!B12</f>
        <v>Садеков Денис Ринатович</v>
      </c>
      <c r="D11" s="112"/>
      <c r="E11" s="112" t="str">
        <f>'Информация о Чемпионате'!B13</f>
        <v>erhi784298@yandex.ru</v>
      </c>
      <c r="F11" s="112"/>
      <c r="G11" s="112">
        <f>'Информация о Чемпионате'!B14</f>
        <v>89232339335</v>
      </c>
      <c r="H11" s="113"/>
    </row>
    <row r="12" spans="1:8" ht="15.75" customHeight="1" x14ac:dyDescent="0.25">
      <c r="A12" s="111" t="s">
        <v>29</v>
      </c>
      <c r="B12" s="112"/>
      <c r="C12" s="112">
        <f>'Информация о Чемпионате'!B17</f>
        <v>16</v>
      </c>
      <c r="D12" s="112"/>
      <c r="E12" s="112"/>
      <c r="F12" s="112"/>
      <c r="G12" s="112"/>
      <c r="H12" s="113"/>
    </row>
    <row r="13" spans="1:8" ht="15.75" x14ac:dyDescent="0.25">
      <c r="A13" s="111" t="s">
        <v>30</v>
      </c>
      <c r="B13" s="112"/>
      <c r="C13" s="112" t="str">
        <f>'Информация о Чемпионате'!B15</f>
        <v>24 (12)</v>
      </c>
      <c r="D13" s="112"/>
      <c r="E13" s="112"/>
      <c r="F13" s="112"/>
      <c r="G13" s="112"/>
      <c r="H13" s="113"/>
    </row>
    <row r="14" spans="1:8" ht="15.75" x14ac:dyDescent="0.25">
      <c r="A14" s="111" t="s">
        <v>31</v>
      </c>
      <c r="B14" s="112"/>
      <c r="C14" s="112">
        <f>'Информация о Чемпионате'!B16</f>
        <v>4</v>
      </c>
      <c r="D14" s="112"/>
      <c r="E14" s="112"/>
      <c r="F14" s="112"/>
      <c r="G14" s="112"/>
      <c r="H14" s="113"/>
    </row>
    <row r="15" spans="1:8" ht="16.5" thickBot="1" x14ac:dyDescent="0.3">
      <c r="A15" s="114" t="s">
        <v>32</v>
      </c>
      <c r="B15" s="115"/>
      <c r="C15" s="115" t="str">
        <f>'Информация о Чемпионате'!B8</f>
        <v xml:space="preserve">с 21.05.2024 по 04.06.2024
</v>
      </c>
      <c r="D15" s="115"/>
      <c r="E15" s="115"/>
      <c r="F15" s="115"/>
      <c r="G15" s="115"/>
      <c r="H15" s="116"/>
    </row>
    <row r="16" spans="1:8" s="16" customFormat="1" ht="24.95" customHeight="1" x14ac:dyDescent="0.25">
      <c r="A16" s="129" t="s">
        <v>90</v>
      </c>
      <c r="B16" s="130"/>
      <c r="C16" s="130"/>
      <c r="D16" s="130"/>
      <c r="E16" s="130"/>
      <c r="F16" s="130"/>
      <c r="G16" s="130"/>
      <c r="H16" s="130"/>
    </row>
    <row r="17" spans="1:8" s="16" customFormat="1" ht="65.099999999999994" customHeight="1" x14ac:dyDescent="0.25">
      <c r="A17" s="21" t="s">
        <v>42</v>
      </c>
      <c r="B17" s="4" t="s">
        <v>43</v>
      </c>
      <c r="C17" s="4" t="s">
        <v>44</v>
      </c>
      <c r="D17" s="4" t="s">
        <v>45</v>
      </c>
      <c r="E17" s="4" t="s">
        <v>46</v>
      </c>
      <c r="F17" s="4" t="s">
        <v>47</v>
      </c>
      <c r="G17" s="4" t="s">
        <v>48</v>
      </c>
      <c r="H17" s="4" t="s">
        <v>49</v>
      </c>
    </row>
    <row r="18" spans="1:8" s="20" customFormat="1" ht="21" customHeight="1" x14ac:dyDescent="0.25">
      <c r="A18" s="26">
        <v>1</v>
      </c>
      <c r="B18" s="46" t="s">
        <v>95</v>
      </c>
      <c r="C18" s="46" t="s">
        <v>96</v>
      </c>
      <c r="D18" s="45" t="s">
        <v>93</v>
      </c>
      <c r="E18" s="45">
        <v>1</v>
      </c>
      <c r="F18" s="45" t="s">
        <v>82</v>
      </c>
      <c r="G18" s="45">
        <v>12</v>
      </c>
      <c r="H18" s="53"/>
    </row>
    <row r="19" spans="1:8" s="16" customFormat="1" ht="24.95" customHeight="1" x14ac:dyDescent="0.25">
      <c r="A19" s="131" t="s">
        <v>97</v>
      </c>
      <c r="B19" s="132"/>
      <c r="C19" s="132"/>
      <c r="D19" s="132"/>
      <c r="E19" s="132"/>
      <c r="F19" s="132"/>
      <c r="G19" s="132"/>
      <c r="H19" s="133"/>
    </row>
    <row r="20" spans="1:8" s="16" customFormat="1" ht="65.099999999999994" customHeight="1" x14ac:dyDescent="0.25">
      <c r="A20" s="21" t="s">
        <v>42</v>
      </c>
      <c r="B20" s="4" t="s">
        <v>43</v>
      </c>
      <c r="C20" s="4" t="s">
        <v>44</v>
      </c>
      <c r="D20" s="4" t="s">
        <v>45</v>
      </c>
      <c r="E20" s="4" t="s">
        <v>46</v>
      </c>
      <c r="F20" s="4" t="s">
        <v>47</v>
      </c>
      <c r="G20" s="4" t="s">
        <v>48</v>
      </c>
      <c r="H20" s="4" t="s">
        <v>49</v>
      </c>
    </row>
    <row r="21" spans="1:8" s="34" customFormat="1" ht="20.25" customHeight="1" x14ac:dyDescent="0.25">
      <c r="A21" s="33">
        <v>1</v>
      </c>
      <c r="B21" s="46" t="s">
        <v>98</v>
      </c>
      <c r="C21" s="46" t="s">
        <v>160</v>
      </c>
      <c r="D21" s="56" t="s">
        <v>93</v>
      </c>
      <c r="E21" s="45">
        <v>24</v>
      </c>
      <c r="F21" s="45" t="s">
        <v>81</v>
      </c>
      <c r="G21" s="45">
        <v>24</v>
      </c>
      <c r="H21" s="32"/>
    </row>
    <row r="22" spans="1:8" s="34" customFormat="1" ht="20.25" customHeight="1" x14ac:dyDescent="0.25">
      <c r="A22" s="33">
        <v>2</v>
      </c>
      <c r="B22" s="46" t="s">
        <v>99</v>
      </c>
      <c r="C22" s="46" t="s">
        <v>100</v>
      </c>
      <c r="D22" s="56" t="s">
        <v>93</v>
      </c>
      <c r="E22" s="45">
        <v>24</v>
      </c>
      <c r="F22" s="45" t="s">
        <v>81</v>
      </c>
      <c r="G22" s="45">
        <v>24</v>
      </c>
      <c r="H22" s="32"/>
    </row>
    <row r="23" spans="1:8" s="34" customFormat="1" ht="20.25" customHeight="1" x14ac:dyDescent="0.25">
      <c r="A23" s="33">
        <v>3</v>
      </c>
      <c r="B23" s="46" t="s">
        <v>101</v>
      </c>
      <c r="C23" s="46" t="s">
        <v>102</v>
      </c>
      <c r="D23" s="56" t="s">
        <v>59</v>
      </c>
      <c r="E23" s="45">
        <v>4</v>
      </c>
      <c r="F23" s="45" t="s">
        <v>103</v>
      </c>
      <c r="G23" s="45">
        <v>4</v>
      </c>
      <c r="H23" s="32"/>
    </row>
    <row r="24" spans="1:8" s="34" customFormat="1" ht="20.25" customHeight="1" x14ac:dyDescent="0.25">
      <c r="A24" s="33">
        <v>4</v>
      </c>
      <c r="B24" s="46" t="s">
        <v>104</v>
      </c>
      <c r="C24" s="46" t="s">
        <v>159</v>
      </c>
      <c r="D24" s="56" t="s">
        <v>93</v>
      </c>
      <c r="E24" s="45">
        <v>24</v>
      </c>
      <c r="F24" s="45" t="s">
        <v>81</v>
      </c>
      <c r="G24" s="45">
        <v>24</v>
      </c>
      <c r="H24" s="32"/>
    </row>
    <row r="25" spans="1:8" s="34" customFormat="1" ht="20.25" customHeight="1" x14ac:dyDescent="0.25">
      <c r="A25" s="33">
        <v>5</v>
      </c>
      <c r="B25" s="48" t="s">
        <v>105</v>
      </c>
      <c r="C25" s="48" t="s">
        <v>106</v>
      </c>
      <c r="D25" s="57" t="s">
        <v>59</v>
      </c>
      <c r="E25" s="45">
        <v>1</v>
      </c>
      <c r="F25" s="45" t="s">
        <v>107</v>
      </c>
      <c r="G25" s="45">
        <v>1</v>
      </c>
      <c r="H25" s="19"/>
    </row>
    <row r="26" spans="1:8" s="34" customFormat="1" ht="20.25" customHeight="1" x14ac:dyDescent="0.25">
      <c r="A26" s="33">
        <v>6</v>
      </c>
      <c r="B26" s="48" t="s">
        <v>108</v>
      </c>
      <c r="C26" s="48" t="s">
        <v>157</v>
      </c>
      <c r="D26" s="57" t="s">
        <v>59</v>
      </c>
      <c r="E26" s="45">
        <v>2</v>
      </c>
      <c r="F26" s="45" t="s">
        <v>81</v>
      </c>
      <c r="G26" s="45">
        <v>2</v>
      </c>
      <c r="H26" s="19"/>
    </row>
    <row r="27" spans="1:8" s="34" customFormat="1" ht="20.25" customHeight="1" x14ac:dyDescent="0.25">
      <c r="A27" s="33">
        <v>7</v>
      </c>
      <c r="B27" s="48" t="s">
        <v>109</v>
      </c>
      <c r="C27" s="48" t="s">
        <v>158</v>
      </c>
      <c r="D27" s="57" t="s">
        <v>59</v>
      </c>
      <c r="E27" s="45">
        <v>2</v>
      </c>
      <c r="F27" s="45" t="s">
        <v>81</v>
      </c>
      <c r="G27" s="45">
        <v>2</v>
      </c>
      <c r="H27" s="19"/>
    </row>
    <row r="28" spans="1:8" s="34" customFormat="1" ht="20.25" customHeight="1" x14ac:dyDescent="0.25">
      <c r="A28" s="33">
        <v>8</v>
      </c>
      <c r="B28" s="46" t="s">
        <v>110</v>
      </c>
      <c r="C28" s="46" t="s">
        <v>156</v>
      </c>
      <c r="D28" s="56" t="s">
        <v>59</v>
      </c>
      <c r="E28" s="45">
        <v>7</v>
      </c>
      <c r="F28" s="45" t="s">
        <v>81</v>
      </c>
      <c r="G28" s="45">
        <v>7</v>
      </c>
      <c r="H28" s="32"/>
    </row>
    <row r="29" spans="1:8" s="34" customFormat="1" ht="20.25" customHeight="1" x14ac:dyDescent="0.25">
      <c r="A29" s="33">
        <v>9</v>
      </c>
      <c r="B29" s="46" t="s">
        <v>111</v>
      </c>
      <c r="C29" s="46" t="s">
        <v>58</v>
      </c>
      <c r="D29" s="56" t="s">
        <v>59</v>
      </c>
      <c r="E29" s="45">
        <v>2</v>
      </c>
      <c r="F29" s="45" t="s">
        <v>112</v>
      </c>
      <c r="G29" s="45">
        <v>2</v>
      </c>
      <c r="H29" s="32"/>
    </row>
    <row r="30" spans="1:8" s="34" customFormat="1" ht="20.25" customHeight="1" x14ac:dyDescent="0.25">
      <c r="A30" s="33">
        <v>10</v>
      </c>
      <c r="B30" s="46" t="s">
        <v>91</v>
      </c>
      <c r="C30" s="46" t="s">
        <v>92</v>
      </c>
      <c r="D30" s="45" t="s">
        <v>93</v>
      </c>
      <c r="E30" s="45">
        <v>1</v>
      </c>
      <c r="F30" s="45" t="s">
        <v>81</v>
      </c>
      <c r="G30" s="45">
        <v>1</v>
      </c>
      <c r="H30" s="32"/>
    </row>
    <row r="31" spans="1:8" s="34" customFormat="1" ht="20.25" customHeight="1" x14ac:dyDescent="0.25">
      <c r="A31" s="33">
        <v>11</v>
      </c>
      <c r="B31" s="46" t="s">
        <v>94</v>
      </c>
      <c r="C31" s="46" t="s">
        <v>92</v>
      </c>
      <c r="D31" s="45" t="s">
        <v>93</v>
      </c>
      <c r="E31" s="45">
        <v>1</v>
      </c>
      <c r="F31" s="45" t="s">
        <v>81</v>
      </c>
      <c r="G31" s="45">
        <v>1</v>
      </c>
      <c r="H31" s="32"/>
    </row>
    <row r="32" spans="1:8" s="34" customFormat="1" ht="20.25" customHeight="1" x14ac:dyDescent="0.25">
      <c r="A32" s="33">
        <v>12</v>
      </c>
      <c r="B32" s="46" t="s">
        <v>248</v>
      </c>
      <c r="C32" s="46" t="s">
        <v>106</v>
      </c>
      <c r="D32" s="56" t="s">
        <v>59</v>
      </c>
      <c r="E32" s="45">
        <v>12</v>
      </c>
      <c r="F32" s="45" t="s">
        <v>81</v>
      </c>
      <c r="G32" s="45">
        <v>12</v>
      </c>
      <c r="H32" s="32"/>
    </row>
    <row r="33" spans="1:8" s="34" customFormat="1" ht="20.25" customHeight="1" x14ac:dyDescent="0.25">
      <c r="A33" s="33">
        <v>13</v>
      </c>
      <c r="B33" s="70" t="s">
        <v>57</v>
      </c>
      <c r="C33" s="76" t="s">
        <v>58</v>
      </c>
      <c r="D33" s="77" t="s">
        <v>59</v>
      </c>
      <c r="E33" s="78">
        <v>1</v>
      </c>
      <c r="F33" s="78" t="s">
        <v>52</v>
      </c>
      <c r="G33" s="78">
        <v>1</v>
      </c>
      <c r="H33" s="79"/>
    </row>
    <row r="34" spans="1:8" s="34" customFormat="1" ht="25.5" x14ac:dyDescent="0.25">
      <c r="A34" s="33">
        <v>14</v>
      </c>
      <c r="B34" s="70" t="s">
        <v>60</v>
      </c>
      <c r="C34" s="76" t="s">
        <v>162</v>
      </c>
      <c r="D34" s="77" t="s">
        <v>59</v>
      </c>
      <c r="E34" s="78">
        <v>1</v>
      </c>
      <c r="F34" s="78" t="s">
        <v>52</v>
      </c>
      <c r="G34" s="78">
        <v>1</v>
      </c>
      <c r="H34" s="79"/>
    </row>
    <row r="35" spans="1:8" s="34" customFormat="1" ht="20.25" customHeight="1" x14ac:dyDescent="0.25">
      <c r="A35" s="33">
        <v>15</v>
      </c>
      <c r="B35" s="70" t="s">
        <v>61</v>
      </c>
      <c r="C35" s="76" t="s">
        <v>62</v>
      </c>
      <c r="D35" s="77" t="s">
        <v>59</v>
      </c>
      <c r="E35" s="78">
        <v>5</v>
      </c>
      <c r="F35" s="78" t="s">
        <v>52</v>
      </c>
      <c r="G35" s="78">
        <v>5</v>
      </c>
      <c r="H35" s="79"/>
    </row>
    <row r="36" spans="1:8" s="34" customFormat="1" ht="20.25" customHeight="1" x14ac:dyDescent="0.25">
      <c r="A36" s="33">
        <v>16</v>
      </c>
      <c r="B36" s="70" t="s">
        <v>63</v>
      </c>
      <c r="C36" s="76" t="s">
        <v>64</v>
      </c>
      <c r="D36" s="77" t="s">
        <v>59</v>
      </c>
      <c r="E36" s="78">
        <v>10</v>
      </c>
      <c r="F36" s="78" t="s">
        <v>52</v>
      </c>
      <c r="G36" s="78">
        <v>10</v>
      </c>
      <c r="H36" s="79"/>
    </row>
    <row r="37" spans="1:8" s="34" customFormat="1" ht="20.25" customHeight="1" x14ac:dyDescent="0.25">
      <c r="A37" s="33">
        <v>17</v>
      </c>
      <c r="B37" s="70" t="s">
        <v>65</v>
      </c>
      <c r="C37" s="76" t="s">
        <v>174</v>
      </c>
      <c r="D37" s="77" t="s">
        <v>59</v>
      </c>
      <c r="E37" s="78">
        <v>2</v>
      </c>
      <c r="F37" s="78" t="s">
        <v>52</v>
      </c>
      <c r="G37" s="78">
        <v>2</v>
      </c>
      <c r="H37" s="79"/>
    </row>
    <row r="38" spans="1:8" s="34" customFormat="1" ht="20.25" customHeight="1" x14ac:dyDescent="0.25">
      <c r="A38" s="33">
        <v>18</v>
      </c>
      <c r="B38" s="70" t="s">
        <v>66</v>
      </c>
      <c r="C38" s="76" t="s">
        <v>132</v>
      </c>
      <c r="D38" s="77" t="s">
        <v>59</v>
      </c>
      <c r="E38" s="78">
        <v>8</v>
      </c>
      <c r="F38" s="78" t="s">
        <v>52</v>
      </c>
      <c r="G38" s="78">
        <v>8</v>
      </c>
      <c r="H38" s="79"/>
    </row>
    <row r="39" spans="1:8" s="34" customFormat="1" ht="20.25" customHeight="1" x14ac:dyDescent="0.25">
      <c r="A39" s="33">
        <v>19</v>
      </c>
      <c r="B39" s="46" t="s">
        <v>113</v>
      </c>
      <c r="C39" s="46" t="s">
        <v>114</v>
      </c>
      <c r="D39" s="56" t="s">
        <v>93</v>
      </c>
      <c r="E39" s="45">
        <v>1</v>
      </c>
      <c r="F39" s="45" t="s">
        <v>81</v>
      </c>
      <c r="G39" s="45">
        <v>1</v>
      </c>
      <c r="H39" s="32"/>
    </row>
    <row r="40" spans="1:8" s="16" customFormat="1" ht="24.95" customHeight="1" x14ac:dyDescent="0.25">
      <c r="A40" s="106" t="s">
        <v>72</v>
      </c>
      <c r="B40" s="107"/>
      <c r="C40" s="107"/>
      <c r="D40" s="126"/>
      <c r="E40" s="126"/>
      <c r="F40" s="126"/>
      <c r="G40" s="126"/>
      <c r="H40" s="107"/>
    </row>
    <row r="41" spans="1:8" s="16" customFormat="1" ht="65.099999999999994" customHeight="1" x14ac:dyDescent="0.25">
      <c r="A41" s="21" t="s">
        <v>42</v>
      </c>
      <c r="B41" s="4" t="s">
        <v>43</v>
      </c>
      <c r="C41" s="4" t="s">
        <v>44</v>
      </c>
      <c r="D41" s="4" t="s">
        <v>45</v>
      </c>
      <c r="E41" s="4" t="s">
        <v>46</v>
      </c>
      <c r="F41" s="4" t="s">
        <v>47</v>
      </c>
      <c r="G41" s="4" t="s">
        <v>48</v>
      </c>
      <c r="H41" s="4" t="s">
        <v>49</v>
      </c>
    </row>
    <row r="42" spans="1:8" s="20" customFormat="1" ht="47.25" customHeight="1" x14ac:dyDescent="0.25">
      <c r="A42" s="22">
        <v>1</v>
      </c>
      <c r="B42" s="46" t="s">
        <v>184</v>
      </c>
      <c r="C42" s="46" t="s">
        <v>185</v>
      </c>
      <c r="D42" s="56" t="s">
        <v>74</v>
      </c>
      <c r="E42" s="45">
        <v>1</v>
      </c>
      <c r="F42" s="45" t="s">
        <v>87</v>
      </c>
      <c r="G42" s="45">
        <v>24</v>
      </c>
      <c r="H42" s="58"/>
    </row>
    <row r="43" spans="1:8" s="16" customFormat="1" x14ac:dyDescent="0.25">
      <c r="A43" s="31"/>
      <c r="B43" s="28"/>
      <c r="C43" s="28"/>
      <c r="D43" s="28"/>
      <c r="E43" s="28"/>
      <c r="F43" s="28"/>
      <c r="G43" s="28"/>
      <c r="H43" s="28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19:H19"/>
    <mergeCell ref="A40:H40"/>
    <mergeCell ref="A13:B13"/>
    <mergeCell ref="C13:H13"/>
    <mergeCell ref="A14:B14"/>
    <mergeCell ref="C14:H14"/>
    <mergeCell ref="A15:B15"/>
    <mergeCell ref="C15:H1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zoomScale="70" zoomScaleNormal="70" workbookViewId="0">
      <selection activeCell="C102" sqref="C102"/>
    </sheetView>
  </sheetViews>
  <sheetFormatPr defaultColWidth="14.42578125" defaultRowHeight="15" x14ac:dyDescent="0.25"/>
  <cols>
    <col min="1" max="1" width="5.7109375" style="35" customWidth="1"/>
    <col min="2" max="2" width="44.5703125" style="1" customWidth="1"/>
    <col min="3" max="3" width="48.1406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138" t="s">
        <v>20</v>
      </c>
      <c r="B1" s="139"/>
      <c r="C1" s="139"/>
      <c r="D1" s="139"/>
      <c r="E1" s="139"/>
      <c r="F1" s="139"/>
      <c r="G1" s="139"/>
    </row>
    <row r="2" spans="1:8" ht="21.95" customHeight="1" x14ac:dyDescent="0.3">
      <c r="A2" s="123" t="s">
        <v>21</v>
      </c>
      <c r="B2" s="123"/>
      <c r="C2" s="123"/>
      <c r="D2" s="123"/>
      <c r="E2" s="123"/>
      <c r="F2" s="123"/>
      <c r="G2" s="123"/>
      <c r="H2" s="8"/>
    </row>
    <row r="3" spans="1:8" ht="21.95" customHeight="1" x14ac:dyDescent="0.25">
      <c r="A3" s="124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24"/>
      <c r="C3" s="124"/>
      <c r="D3" s="124"/>
      <c r="E3" s="124"/>
      <c r="F3" s="124"/>
      <c r="G3" s="124"/>
      <c r="H3" s="9"/>
    </row>
    <row r="4" spans="1:8" ht="21.95" customHeight="1" x14ac:dyDescent="0.3">
      <c r="A4" s="123" t="s">
        <v>22</v>
      </c>
      <c r="B4" s="123"/>
      <c r="C4" s="123"/>
      <c r="D4" s="123"/>
      <c r="E4" s="123"/>
      <c r="F4" s="123"/>
      <c r="G4" s="123"/>
      <c r="H4" s="8"/>
    </row>
    <row r="5" spans="1:8" ht="21.95" customHeight="1" x14ac:dyDescent="0.25">
      <c r="A5" s="140" t="str">
        <f>'Информация о Чемпионате'!B3</f>
        <v>Внешнее пилотирование и эксплуатация беспилотных воздушных судов</v>
      </c>
      <c r="B5" s="140"/>
      <c r="C5" s="140"/>
      <c r="D5" s="140"/>
      <c r="E5" s="140"/>
      <c r="F5" s="140"/>
      <c r="G5" s="140"/>
      <c r="H5" s="10"/>
    </row>
    <row r="6" spans="1:8" ht="20.25" x14ac:dyDescent="0.25">
      <c r="A6" s="136" t="s">
        <v>115</v>
      </c>
      <c r="B6" s="137"/>
      <c r="C6" s="137"/>
      <c r="D6" s="137"/>
      <c r="E6" s="137"/>
      <c r="F6" s="137"/>
      <c r="G6" s="137"/>
    </row>
    <row r="7" spans="1:8" s="16" customFormat="1" ht="50.1" customHeight="1" x14ac:dyDescent="0.25">
      <c r="A7" s="21" t="s">
        <v>42</v>
      </c>
      <c r="B7" s="4" t="s">
        <v>43</v>
      </c>
      <c r="C7" s="5" t="s">
        <v>44</v>
      </c>
      <c r="D7" s="4" t="s">
        <v>45</v>
      </c>
      <c r="E7" s="4" t="s">
        <v>46</v>
      </c>
      <c r="F7" s="4" t="s">
        <v>47</v>
      </c>
      <c r="G7" s="4" t="s">
        <v>116</v>
      </c>
    </row>
    <row r="8" spans="1:8" s="20" customFormat="1" ht="56.25" customHeight="1" x14ac:dyDescent="0.25">
      <c r="A8" s="22">
        <v>1</v>
      </c>
      <c r="B8" s="54" t="s">
        <v>117</v>
      </c>
      <c r="C8" s="54" t="s">
        <v>118</v>
      </c>
      <c r="D8" s="55" t="s">
        <v>89</v>
      </c>
      <c r="E8" s="55">
        <v>2</v>
      </c>
      <c r="F8" s="55" t="s">
        <v>82</v>
      </c>
      <c r="G8" s="53"/>
    </row>
    <row r="9" spans="1:8" s="20" customFormat="1" ht="38.25" customHeight="1" x14ac:dyDescent="0.25">
      <c r="A9" s="22">
        <v>2</v>
      </c>
      <c r="B9" s="54" t="s">
        <v>119</v>
      </c>
      <c r="C9" s="54" t="s">
        <v>120</v>
      </c>
      <c r="D9" s="55" t="s">
        <v>89</v>
      </c>
      <c r="E9" s="55">
        <v>2</v>
      </c>
      <c r="F9" s="55" t="s">
        <v>82</v>
      </c>
      <c r="G9" s="53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Иван Дмитриевич Чередников</cp:lastModifiedBy>
  <cp:revision>4</cp:revision>
  <dcterms:created xsi:type="dcterms:W3CDTF">2023-01-11T12:24:27Z</dcterms:created>
  <dcterms:modified xsi:type="dcterms:W3CDTF">2024-05-13T11:33:50Z</dcterms:modified>
</cp:coreProperties>
</file>