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463500EB-736A-4F3A-A1C4-65B44E1BA163}" xr6:coauthVersionLast="45" xr6:coauthVersionMax="45" xr10:uidLastSave="{00000000-0000-0000-0000-000000000000}"/>
  <bookViews>
    <workbookView xWindow="-28920" yWindow="-120" windowWidth="29040" windowHeight="15840" tabRatio="751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1" i="4" l="1"/>
  <c r="G44" i="1" l="1"/>
  <c r="G43" i="1"/>
  <c r="G72" i="4"/>
  <c r="A5" i="7" l="1"/>
  <c r="A3" i="7"/>
  <c r="C15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<sst xmlns="http://schemas.openxmlformats.org/spreadsheetml/2006/main" count="803" uniqueCount="356">
  <si>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</si>
  <si>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</si>
  <si>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</si>
  <si>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</si>
  <si>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</si>
  <si>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</si>
  <si>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</si>
  <si>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</si>
  <si>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</si>
  <si>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</si>
  <si>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</si>
  <si>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</si>
  <si>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</si>
  <si>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</si>
  <si>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</si>
  <si>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</si>
  <si>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</si>
  <si>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</si>
  <si>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</si>
  <si>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</si>
  <si>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</si>
  <si>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</si>
  <si>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</si>
  <si>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</si>
  <si>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</si>
  <si>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Инструмент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</si>
  <si>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</si>
  <si>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</si>
  <si>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</si>
  <si>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</si>
  <si>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Проектор</t>
  </si>
  <si>
    <t>Экран для проектора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</si>
  <si>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</si>
  <si>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</si>
  <si>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 </t>
  </si>
  <si>
    <t>Стеллаж</t>
  </si>
  <si>
    <t>Бумага А4</t>
  </si>
  <si>
    <t>Бумага А3</t>
  </si>
  <si>
    <t>Скотч малярный</t>
  </si>
  <si>
    <t>Скотч двусторонний</t>
  </si>
  <si>
    <t>Ручка шариковая</t>
  </si>
  <si>
    <t>Степлер со скобами</t>
  </si>
  <si>
    <t>Скрепки канцелярские</t>
  </si>
  <si>
    <t>пачка 500 листов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</si>
  <si>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</si>
  <si>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</si>
  <si>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</si>
  <si>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</si>
  <si>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</si>
  <si>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</si>
  <si>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</si>
  <si>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</si>
  <si>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</si>
  <si>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</si>
  <si>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</si>
  <si>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</si>
  <si>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</si>
  <si>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</si>
  <si>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</si>
  <si>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</si>
  <si>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</si>
  <si>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</si>
  <si>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</si>
  <si>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</si>
  <si>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 xml:space="preserve">Освещение: Допустимо верхнее искусственное освещение ( не менее 350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</si>
  <si>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</si>
  <si>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 подключения к сети  по (220 Вольт)</t>
  </si>
  <si>
    <t>Контур заземления для электропитания и сети слаботочных подключений (при необходимости) : не требуется</t>
  </si>
  <si>
    <t>Покрытие пола: на усмотрение организаторов</t>
  </si>
  <si>
    <t>Подведение/ отведение ГХВС (при необходимости): требуется</t>
  </si>
  <si>
    <t>Эталонный электронный уровень</t>
  </si>
  <si>
    <t>электронный, длинна 1800мм ,погрешность до 0,2мм.</t>
  </si>
  <si>
    <t>Контрольно измерительный инструмент</t>
  </si>
  <si>
    <t>Эталонный строительный уровень</t>
  </si>
  <si>
    <t>длинна 1500 мм,погрешность до 0,5 мм</t>
  </si>
  <si>
    <t>длинна 400 мм,погрешность до 0,5 мм</t>
  </si>
  <si>
    <t>Эталонный угольник строительный</t>
  </si>
  <si>
    <t>под размер задания</t>
  </si>
  <si>
    <t>Эталонная линейка</t>
  </si>
  <si>
    <t>металлическая 500 мм</t>
  </si>
  <si>
    <t>металлическая 1000 мм</t>
  </si>
  <si>
    <t>Эталонная рулетка 3м</t>
  </si>
  <si>
    <t>Длинна 3 м., с прорезиненым корпусом</t>
  </si>
  <si>
    <t>Эталонное правило</t>
  </si>
  <si>
    <t>Алюминиевое, 2000 мм,</t>
  </si>
  <si>
    <t>Эталонный штангенциркуль</t>
  </si>
  <si>
    <t>0-300 мм. Цифровой.</t>
  </si>
  <si>
    <t>Эталонный щуп</t>
  </si>
  <si>
    <t>0-10 мм. Пластиковый, с шагом 1 мм.</t>
  </si>
  <si>
    <t>Инвентарь</t>
  </si>
  <si>
    <t>Освещение: Допустимо верхнее искусственное освещение ( не менее 300 люкс)</t>
  </si>
  <si>
    <t>Электричество: подключения к сети  по (220 Вольт)</t>
  </si>
  <si>
    <t>Покрытие пола: не требуется</t>
  </si>
  <si>
    <t>Шкаф для одежды</t>
  </si>
  <si>
    <t>Запираемый на ключ</t>
  </si>
  <si>
    <t>Стол</t>
  </si>
  <si>
    <t>Офисный</t>
  </si>
  <si>
    <t xml:space="preserve">Кулер </t>
  </si>
  <si>
    <t>Тип диспенсер  (холодная/горячая вода)</t>
  </si>
  <si>
    <t>Розетка</t>
  </si>
  <si>
    <t>Электричество: точка на 220 Вольт</t>
  </si>
  <si>
    <t>Освещение: Допустимо верхнее искусственное освещение ( не менее 350 люкс)</t>
  </si>
  <si>
    <t>Электричество: подключения к сети  (220 Вольт)</t>
  </si>
  <si>
    <t>Ноутбук/компъютер</t>
  </si>
  <si>
    <t>операционная система Windows 10 или аналог, оперативная память
8 ГБ</t>
  </si>
  <si>
    <t xml:space="preserve">Програмное обеспечение  </t>
  </si>
  <si>
    <t>Word, Excel, NanoCAD, Power Point или эквивалент</t>
  </si>
  <si>
    <t xml:space="preserve"> Диагональ матрицы 0.55 " Кол-во матриц  3. Яркость  3600 lm. Тип лампы UHE/ Мощность лампы  210 Вт..Рабочий формат  4:3.Разрешение 1024 x 768</t>
  </si>
  <si>
    <t>Белый, ширина не меннее 2 м.</t>
  </si>
  <si>
    <t>Принтер/сканер/копир/факс</t>
  </si>
  <si>
    <t>Штанга на колесах, с крючками (не менее 12 крючков) или настенная.</t>
  </si>
  <si>
    <t>Важные характеристики отсутствуют</t>
  </si>
  <si>
    <t>Папка для документов</t>
  </si>
  <si>
    <t>на 2-х кольцах</t>
  </si>
  <si>
    <t>Канцелярия</t>
  </si>
  <si>
    <t>шт.</t>
  </si>
  <si>
    <t>Папка- держатель для бумаг (А4)</t>
  </si>
  <si>
    <t>для бумаг формата (А4)</t>
  </si>
  <si>
    <t>Ножницы канцелярские</t>
  </si>
  <si>
    <t>Удлинитель</t>
  </si>
  <si>
    <t>не менее 3 розеток</t>
  </si>
  <si>
    <t>Универсальная</t>
  </si>
  <si>
    <t>Углекислотный, универсальный переносной огнетушитель.</t>
  </si>
  <si>
    <t>Складское помещение</t>
  </si>
  <si>
    <t>Площадь зоны: на усмотрение организатора</t>
  </si>
  <si>
    <t xml:space="preserve">Освещение: Допустимо верхнее искусственное освещение ( не менее 300 люкс) </t>
  </si>
  <si>
    <t>Интернет : не требуется</t>
  </si>
  <si>
    <t>Электричество: 220 Вольт</t>
  </si>
  <si>
    <t>металлический с полками</t>
  </si>
  <si>
    <t>Электричество:  подключения к сети  (220 Вольт)</t>
  </si>
  <si>
    <t>Покрытие пола: на усмотрение организатора</t>
  </si>
  <si>
    <t>Шлифовальный станок (с патрубком для отсоса пыли). </t>
  </si>
  <si>
    <t xml:space="preserve">Частота вращения от 1000 об/мин 
Диаметр вытяжного штуцера 55 мм 
Мощность потребляемая не менее 0,4 кВт 
Напряжение 220В 
Наклон стола 0–45° 
Размер шлифовальной ленты 100 х 914 мм 
Размер шлифовального круга 152 мм 
Угол установки ленточно-шлифовального узла 0–90°. </t>
  </si>
  <si>
    <t xml:space="preserve">Миксер усиленный. </t>
  </si>
  <si>
    <t>Мощность: От 800 Вт; Количество венчиков: 1-2.</t>
  </si>
  <si>
    <t xml:space="preserve">Аккумуляторная дрель-шуруповерт. </t>
  </si>
  <si>
    <t xml:space="preserve">Емкость аккумулятора, не менее А/ч:  1.3  
Напряжение аккумулятора, не менее В:  10.8   
Диапазон зажима цангового патрона, мм:  1.5 – 13  
Масса с аккумулятором,  от 1 кг. </t>
  </si>
  <si>
    <t>Мощность: 150 Вт
Напряжение: 220 В
Скорость реза для стекла 3 мм: 152 мм/мин
Лезвие:
Диаметр: 145 мм
Толщина: 1,27 мм
Размер алмазного зерна: 80</t>
  </si>
  <si>
    <t>Удлинитель, 5 розеток</t>
  </si>
  <si>
    <t xml:space="preserve">Влагозащитный корпус, длина 10м, количество разеток 5. </t>
  </si>
  <si>
    <t xml:space="preserve">Уровень строительный </t>
  </si>
  <si>
    <t>Длина 1500 мм, погрешность  0,1-0,5 мм/м.</t>
  </si>
  <si>
    <t>Правило строительное</t>
  </si>
  <si>
    <t>Алюминиевое с ребром жескости, длинна 1.5м.</t>
  </si>
  <si>
    <t>Стол под оборудование</t>
  </si>
  <si>
    <t>1200х630мм, нержавеющий каркас и полка.</t>
  </si>
  <si>
    <t>Стул или табурет рабочий</t>
  </si>
  <si>
    <t>4 ножки, без подлокотников, прочный и водонепроницаемый.</t>
  </si>
  <si>
    <t>Стол рабочий</t>
  </si>
  <si>
    <t>стол, размер не менее 1500х1500мм из  ДСП, фанеры, гвоздимая и ровная поверхность.</t>
  </si>
  <si>
    <t>Таз строительный.</t>
  </si>
  <si>
    <t>обьем 40л, прочный пластик.</t>
  </si>
  <si>
    <t xml:space="preserve">Ведро строительное. </t>
  </si>
  <si>
    <t>обьем 20л, пластиковое.</t>
  </si>
  <si>
    <t>обьем 12л, пластиковое.</t>
  </si>
  <si>
    <t>обьем 5л, пластиковое.</t>
  </si>
  <si>
    <t xml:space="preserve">Блок влагозащитных розеток </t>
  </si>
  <si>
    <t>Блок розеток (5шт) 220 вольт, влагозащитный, прорезиненный</t>
  </si>
  <si>
    <t>Техника безопасости</t>
  </si>
  <si>
    <t>Специальная защитная одежда</t>
  </si>
  <si>
    <t>Одежда специальная для защиты от общих производственных загрязнений и механических воздействий в соответствии с ГОСТ 12.4.280-2014</t>
  </si>
  <si>
    <t>Рабочая обувь</t>
  </si>
  <si>
    <t>МУН 200 дЖ, металлический или композитный подносок</t>
  </si>
  <si>
    <t>Пара</t>
  </si>
  <si>
    <t>СИЗ органов дыхания</t>
  </si>
  <si>
    <t>респиратор или фильтрующая полумаска, класс не ниже FFP2 NR D</t>
  </si>
  <si>
    <t>СИЗ органов слуха</t>
  </si>
  <si>
    <t>наушники или противошумные вкладыши, SNR не ниже 27 дБ</t>
  </si>
  <si>
    <t>СИЗ органов зрения</t>
  </si>
  <si>
    <t>Очки защитные открытого типа, линза - поликарбонат, прозрачные</t>
  </si>
  <si>
    <t>СИЗ ног</t>
  </si>
  <si>
    <t>Наколенники, тип воздействия - от статических нагрузок (от утомляемости)</t>
  </si>
  <si>
    <t>СИЗ рук</t>
  </si>
  <si>
    <t>Перчатки: материал основы - нейлон, материал покрытия - латекс</t>
  </si>
  <si>
    <t>Трикотажные перчатки, класс вязки 10</t>
  </si>
  <si>
    <t>СИЗ головы</t>
  </si>
  <si>
    <t>Косынка, бейсболка</t>
  </si>
  <si>
    <t xml:space="preserve">Опорная рейка </t>
  </si>
  <si>
    <t>металический профиль 60х27х 3м</t>
  </si>
  <si>
    <t>Шлифовальная лента.</t>
  </si>
  <si>
    <t>зернистость 120</t>
  </si>
  <si>
    <t>Круг шлифовальный.</t>
  </si>
  <si>
    <t>зенристость 180</t>
  </si>
  <si>
    <t xml:space="preserve">Крестики </t>
  </si>
  <si>
    <t>толщина 2 мм (200шт в упак.)</t>
  </si>
  <si>
    <t>упак.</t>
  </si>
  <si>
    <t>Клей плиточный 25 кг.</t>
  </si>
  <si>
    <t>Смесь цемента с минеральными наполнителями и модификаторами
Время открытой выдержки: около 20 мин
Сползание плитки: менее 0,1 мм
Максимальная толщина клеевого шва, мм 20
Открытое время работы (интервал времени между нанесением растворной смеси на основание и укладкой плитки), мин., не менее 30</t>
  </si>
  <si>
    <t>Грунтовка</t>
  </si>
  <si>
    <t xml:space="preserve">Глубокого проникновения </t>
  </si>
  <si>
    <t>литр</t>
  </si>
  <si>
    <t>ГСП Н2</t>
  </si>
  <si>
    <t>12.5 мм, влагостойкий ( 1200х2500)</t>
  </si>
  <si>
    <t>лист</t>
  </si>
  <si>
    <t>кг.</t>
  </si>
  <si>
    <t>Монтажно-кладочная клеевая смесь 25 кг.</t>
  </si>
  <si>
    <t xml:space="preserve">Адгезионная прочность, не менее 0,5 Мпа
Количество воды затворения на 1 кг 0,18-0,2 л.
Открытое время, не менее 10 мин.
Время изменения положения блока 5-10 мин
Прочность на сжатие 5 Мпа
Жизнеспособность 180 мин
Подвижность растворной смеси 6-8 см
Толщина слоя нанесения 2-5 мм
</t>
  </si>
  <si>
    <t xml:space="preserve">Затирка для швов </t>
  </si>
  <si>
    <t xml:space="preserve">Тип работ - внутренние
Размер шва - 1.5-6 мм
Цвет - белый
Эластичная </t>
  </si>
  <si>
    <t>Блок перегородочный  газобетон/ газосиликат</t>
  </si>
  <si>
    <t xml:space="preserve">Плитка глазурованная </t>
  </si>
  <si>
    <t>Набор для уборки</t>
  </si>
  <si>
    <t>Совок + щетка-сметка
с натуральным или искусственным  ворсом</t>
  </si>
  <si>
    <t>м.кв. ( на 1 конкурсанта)</t>
  </si>
  <si>
    <t>Мешки для мусора</t>
  </si>
  <si>
    <t>Особо прочные 120 литров</t>
  </si>
  <si>
    <t>Саморезы</t>
  </si>
  <si>
    <t>3,5х35мм для ГКЛ острый по металлу</t>
  </si>
  <si>
    <t>Ветошь</t>
  </si>
  <si>
    <t>Универсальная салфетка вискозная, размер не менее 300х300мм</t>
  </si>
  <si>
    <t>Дополнительно не требуется</t>
  </si>
  <si>
    <t>Формат:А4</t>
  </si>
  <si>
    <t>Формат:А3</t>
  </si>
  <si>
    <t>пачка 100 листов</t>
  </si>
  <si>
    <t>малярный, 50*25 м.</t>
  </si>
  <si>
    <t>Скотч прозрачный</t>
  </si>
  <si>
    <t>прозрачный, 50 *10 м.</t>
  </si>
  <si>
    <t>двусторонний, 50 *10 м.</t>
  </si>
  <si>
    <t>Цвет: синий, шариковая.</t>
  </si>
  <si>
    <t>Файлы А4, уп.100 шт</t>
  </si>
  <si>
    <t>Маркер черный перманентный</t>
  </si>
  <si>
    <t>Цвет:черный, перманентный. 1 мм.</t>
  </si>
  <si>
    <t>Карандаш простой</t>
  </si>
  <si>
    <t>ТМ с ластиком</t>
  </si>
  <si>
    <t>Клей канцелярский</t>
  </si>
  <si>
    <t>Запасной картридж для МФУ</t>
  </si>
  <si>
    <t>Стаканчики одноразовые с ручкой</t>
  </si>
  <si>
    <t xml:space="preserve">Лобзиковая пила, стандартное алмазное лезвие  </t>
  </si>
  <si>
    <t xml:space="preserve">Механический рельсовый плиткорез </t>
  </si>
  <si>
    <t>Рельсовый плиткорез предназначен для нарезания керамической кафельной плитки. 
Покрытие рейки обеспечивает надежное сцепление шарикового механизма с рельсом, исключая проскальзывание. Несущая каретка с подшипниками осуществляет плавный ход и высокую точность реза.</t>
  </si>
  <si>
    <t xml:space="preserve">Строительный уровень пузырьковый </t>
  </si>
  <si>
    <t xml:space="preserve">Размеры стандартные от 400мм и т.д. </t>
  </si>
  <si>
    <t xml:space="preserve">Лазерный уровень </t>
  </si>
  <si>
    <t>Штатив в комплекте</t>
  </si>
  <si>
    <t xml:space="preserve">Электронный уровень </t>
  </si>
  <si>
    <t xml:space="preserve">Размеры стандартные от 400 мм и т.д. </t>
  </si>
  <si>
    <t xml:space="preserve">Правило  </t>
  </si>
  <si>
    <t>Размеры стандартные</t>
  </si>
  <si>
    <t xml:space="preserve">Угольник  </t>
  </si>
  <si>
    <t xml:space="preserve">Универсальный, столярный, слесарный, разметочный и т.п.  </t>
  </si>
  <si>
    <t xml:space="preserve">Линейка  </t>
  </si>
  <si>
    <t xml:space="preserve">Металлическая, деревянная, пластиковая.  </t>
  </si>
  <si>
    <t xml:space="preserve">Рулетка  </t>
  </si>
  <si>
    <t xml:space="preserve">Любого вида. Не более 3-5м. </t>
  </si>
  <si>
    <t xml:space="preserve">Любого вида.  </t>
  </si>
  <si>
    <t xml:space="preserve">  Плиткорез-кусачки (клещи) </t>
  </si>
  <si>
    <t xml:space="preserve">Любого вида. </t>
  </si>
  <si>
    <t xml:space="preserve">  Стеклорез, твердосплавный резец </t>
  </si>
  <si>
    <t xml:space="preserve">Алмазные, роликовые, масляные, циркульные. </t>
  </si>
  <si>
    <t xml:space="preserve">  Кусачки по кафелю </t>
  </si>
  <si>
    <t xml:space="preserve">  Шпатель  </t>
  </si>
  <si>
    <t xml:space="preserve">Универсальный, металлический, резиновый, зубчатый и т.п.  </t>
  </si>
  <si>
    <t xml:space="preserve">  Гладилка </t>
  </si>
  <si>
    <t xml:space="preserve">Деревянная, металлическая, зубчатая и т.п.  </t>
  </si>
  <si>
    <t xml:space="preserve">  Терка </t>
  </si>
  <si>
    <t xml:space="preserve">Различные виды накладок. </t>
  </si>
  <si>
    <t xml:space="preserve">  Киянка  (резиновый молоток) </t>
  </si>
  <si>
    <t xml:space="preserve">Любого вида. Масса 200-400гр. </t>
  </si>
  <si>
    <t xml:space="preserve">  Стамеска-долото </t>
  </si>
  <si>
    <t xml:space="preserve">  Кельма </t>
  </si>
  <si>
    <t xml:space="preserve">  Ножницы по металлу </t>
  </si>
  <si>
    <t xml:space="preserve">  Нож строительный </t>
  </si>
  <si>
    <t xml:space="preserve">  Ножовка  </t>
  </si>
  <si>
    <t xml:space="preserve">По газобетону, по металлу. </t>
  </si>
  <si>
    <t xml:space="preserve"> Кисть, валик </t>
  </si>
  <si>
    <t xml:space="preserve"> Миксер для смесей </t>
  </si>
  <si>
    <t xml:space="preserve">Вставляемый в дрель-шуруповерт 80х400мм. </t>
  </si>
  <si>
    <t xml:space="preserve">Маркер перманентный </t>
  </si>
  <si>
    <t xml:space="preserve">Карандаш строительный </t>
  </si>
  <si>
    <t xml:space="preserve">Калькулятор  </t>
  </si>
  <si>
    <t xml:space="preserve">Диаметр подбирается в соответствии с КЗ. </t>
  </si>
  <si>
    <t xml:space="preserve">Набор алмазных надфилей </t>
  </si>
  <si>
    <t xml:space="preserve">Шлифовальная бумага/ брусок шлифовальный </t>
  </si>
  <si>
    <t xml:space="preserve">Р120, Р180.  </t>
  </si>
  <si>
    <t xml:space="preserve">Ветошь  </t>
  </si>
  <si>
    <t xml:space="preserve">Расходный материал </t>
  </si>
  <si>
    <t xml:space="preserve">Скотч  </t>
  </si>
  <si>
    <t xml:space="preserve">Фиксаторы, помогающие контролировать равномерность плоскости и межплиточного шва </t>
  </si>
  <si>
    <t xml:space="preserve">Крестики, клинья, стойки с зажимами, хомуты с колпаками и другие приспособления. </t>
  </si>
  <si>
    <t xml:space="preserve">упак. ( на 1 конкурсанта) </t>
  </si>
  <si>
    <t>Тип и размер скоб для степлера: 24/6, 26/6</t>
  </si>
  <si>
    <t>Количество пробиваемых листов: 25
Глубина закладки бумаги: 50мм
Материал корпуса: пластик/метал</t>
  </si>
  <si>
    <t>Состав клея:ПВА</t>
  </si>
  <si>
    <t xml:space="preserve">Чашка одноразовая пластиковая 200 мл коричневая/белая 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</si>
  <si>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</si>
  <si>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</si>
  <si>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</si>
  <si>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</si>
  <si>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</si>
  <si>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</si>
  <si>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</si>
  <si>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</si>
  <si>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</si>
  <si>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</si>
  <si>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Приморский край</t>
  </si>
  <si>
    <t>МФУ А3 цветной</t>
  </si>
  <si>
    <t>участник привозит с собой</t>
  </si>
  <si>
    <t>Угломер</t>
  </si>
  <si>
    <t>Допускается электронный</t>
  </si>
  <si>
    <t>Набор алмазных коронок  (Коронка№1  20- 32мм, коронка №2 50 мм и более.)</t>
  </si>
  <si>
    <t>Количество экспертов (ЭН+ГЭ+ИЭ+РГО) + ТАП</t>
  </si>
  <si>
    <t>РГО - руководитель группы оценки</t>
  </si>
  <si>
    <t>для блоков</t>
  </si>
  <si>
    <t xml:space="preserve"> 100х250х600 мм</t>
  </si>
  <si>
    <t>количество коробок из расчета 26 шт в коробке (толщина 7 мм)</t>
  </si>
  <si>
    <t>Пленка полиэтиленовая техническая</t>
  </si>
  <si>
    <t xml:space="preserve">Толщина: 100 мкм </t>
  </si>
  <si>
    <t>на усмотрение площадки</t>
  </si>
  <si>
    <t>100*300*600</t>
  </si>
  <si>
    <t>Краевое государственное автономное профессиональное образовательное учреждение "Дальневосточный технический колледж" (КГА ПОУ "ДВТК")</t>
  </si>
  <si>
    <t>город Уссурийск, ул. Плеханова 38</t>
  </si>
  <si>
    <t>Площадь зоны: 320 кв.м.</t>
  </si>
  <si>
    <t>Площадь зоны: 65 кв.м.</t>
  </si>
  <si>
    <t xml:space="preserve">Комната Главного эксперта </t>
  </si>
  <si>
    <t>Площадь зоны: 16 кв.м.</t>
  </si>
  <si>
    <t>для бумаги</t>
  </si>
  <si>
    <t>Флип-чарт с магнитами</t>
  </si>
  <si>
    <t>белый, с маркерами</t>
  </si>
  <si>
    <t>Аптечка (разместить на площадке конкурсантов)</t>
  </si>
  <si>
    <t>Огнетушитель (2 шт - на площадке конкурсантов, 1 - в комнате ГЭ, 1 - на складе, 1 - в комнате ГЭ, 1 - в комнате экспертов)</t>
  </si>
  <si>
    <t>Корзина для бумаг</t>
  </si>
  <si>
    <t>Гидравлическая тележка</t>
  </si>
  <si>
    <t>Дырокол</t>
  </si>
  <si>
    <t>количество отверстий - 2, с линейкой</t>
  </si>
  <si>
    <t>до 1 т.</t>
  </si>
  <si>
    <t xml:space="preserve">Оборудование </t>
  </si>
  <si>
    <t>Площадь зоны: не менее 12 кв.м.</t>
  </si>
  <si>
    <t>JET</t>
  </si>
  <si>
    <t>Metabo</t>
  </si>
  <si>
    <t xml:space="preserve">Набор малярный </t>
  </si>
  <si>
    <t>ванночка для краски + валик</t>
  </si>
  <si>
    <t>Облицовка плиткой (Юниоры)</t>
  </si>
  <si>
    <t>galya_korchagina@mail.ru</t>
  </si>
  <si>
    <t>25.05.2024-29.05.2024</t>
  </si>
  <si>
    <t>Корчагина Галина Валерьевна</t>
  </si>
  <si>
    <t>Комната Конкурсантов (8 конкурсантов)</t>
  </si>
  <si>
    <t>Комната Экспертов (8 экспертов)</t>
  </si>
  <si>
    <t>Рабочее место Конкурсанта (основное оборудование, вспомогательное оборудование, инструмент (8 рабочих мест)</t>
  </si>
  <si>
    <t>Рабочее место Конкурсанта (расходные материалы 8 конкурсантов)</t>
  </si>
  <si>
    <t>1</t>
  </si>
  <si>
    <t>8</t>
  </si>
  <si>
    <t xml:space="preserve"> Ножовка по газобетону</t>
  </si>
  <si>
    <t>Ножовка по газобетону предназначена для продольной и поперечной распиловки блоков, корректировки и доработки их формы.</t>
  </si>
  <si>
    <t>Рабочий стенд  Г - образной формы, устойчивый.  Размеры: 1700 х 1700 х 2000 мм. Внутренний угол строго 90 градусов</t>
  </si>
  <si>
    <t>материал стенда - на усмотрение организаторов</t>
  </si>
  <si>
    <t>Иванченко Андрей Станиславович</t>
  </si>
  <si>
    <t>andrey1303-75@mail.ru</t>
  </si>
  <si>
    <t>для выравнивания стен и пола</t>
  </si>
  <si>
    <t>на 8 конкурсантов</t>
  </si>
  <si>
    <t>150 шт на 1 конкурсанта</t>
  </si>
  <si>
    <t>Керамическая глазурованнная настенная,  Размер 200х200мм в ассортименте:  
Цвет №1(Белая) 31-шт, 
Цвет №2 (Серая)-27 шт, 
Цвет №3 (Темно-серая) - 48 шт,
Цвет №4 (Синий) - 44 шт
Допускается другая цветовая гамма</t>
  </si>
  <si>
    <t>Цвет №1 -15 коробок
Цвет №2 -9 коробок
Цвет №3 - 13 коробок
Цвет №4 - 14 коробок</t>
  </si>
  <si>
    <t>Площадь зоны: не менее 34,98 кв.м.</t>
  </si>
  <si>
    <t>Скамья</t>
  </si>
  <si>
    <t>без спинки</t>
  </si>
  <si>
    <t>для бумаг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</si>
</sst>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64"/>
      <name val="Times New Roman"/>
      <family val="1"/>
      <charset val="204"/>
    </font>
    <font>
      <sz val="12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b/>
      <sz val="11"/>
      <color indexed="6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indexed="2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6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AEABAB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A5A5A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6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11" xfId="0" applyFont="1" applyBorder="1" applyAlignment="1">
      <alignment wrapText="1"/>
    </xf>
    <xf numFmtId="0" fontId="11" fillId="0" borderId="11" xfId="0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3" fillId="0" borderId="0" xfId="0" applyFont="1"/>
    <xf numFmtId="0" fontId="14" fillId="7" borderId="11" xfId="0" applyFont="1" applyFill="1" applyBorder="1" applyAlignment="1">
      <alignment horizontal="left" vertical="top"/>
    </xf>
    <xf numFmtId="49" fontId="14" fillId="7" borderId="11" xfId="0" applyNumberFormat="1" applyFont="1" applyFill="1" applyBorder="1" applyAlignment="1">
      <alignment horizontal="center" vertical="top" wrapText="1"/>
    </xf>
    <xf numFmtId="0" fontId="14" fillId="7" borderId="11" xfId="0" applyFont="1" applyFill="1" applyBorder="1" applyAlignment="1">
      <alignment horizontal="center" vertical="top"/>
    </xf>
    <xf numFmtId="49" fontId="14" fillId="7" borderId="11" xfId="0" applyNumberFormat="1" applyFont="1" applyFill="1" applyBorder="1" applyAlignment="1">
      <alignment horizontal="center" vertical="top"/>
    </xf>
    <xf numFmtId="0" fontId="14" fillId="7" borderId="11" xfId="0" applyFont="1" applyFill="1" applyBorder="1" applyAlignment="1">
      <alignment vertical="top"/>
    </xf>
    <xf numFmtId="0" fontId="0" fillId="0" borderId="0" xfId="0" applyAlignment="1">
      <alignment vertical="top"/>
    </xf>
    <xf numFmtId="0" fontId="14" fillId="0" borderId="11" xfId="0" applyFont="1" applyBorder="1" applyAlignment="1">
      <alignment horizontal="center" vertical="top"/>
    </xf>
    <xf numFmtId="0" fontId="14" fillId="0" borderId="1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4" fillId="7" borderId="11" xfId="0" applyFont="1" applyFill="1" applyBorder="1" applyAlignment="1">
      <alignment horizontal="center" vertical="top" wrapText="1"/>
    </xf>
    <xf numFmtId="49" fontId="14" fillId="7" borderId="11" xfId="0" applyNumberFormat="1" applyFont="1" applyFill="1" applyBorder="1" applyAlignment="1">
      <alignment horizontal="left" vertical="top" wrapText="1"/>
    </xf>
    <xf numFmtId="49" fontId="14" fillId="7" borderId="11" xfId="0" applyNumberFormat="1" applyFont="1" applyFill="1" applyBorder="1" applyAlignment="1">
      <alignment vertical="top"/>
    </xf>
    <xf numFmtId="49" fontId="14" fillId="7" borderId="11" xfId="0" applyNumberFormat="1" applyFont="1" applyFill="1" applyBorder="1" applyAlignment="1">
      <alignment horizontal="left" vertical="top"/>
    </xf>
    <xf numFmtId="0" fontId="20" fillId="0" borderId="0" xfId="0" applyFont="1"/>
    <xf numFmtId="0" fontId="0" fillId="0" borderId="0" xfId="0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14" fillId="0" borderId="11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0" fontId="14" fillId="0" borderId="11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2" fillId="0" borderId="0" xfId="1" applyFont="1"/>
    <xf numFmtId="0" fontId="1" fillId="0" borderId="0" xfId="1"/>
    <xf numFmtId="0" fontId="0" fillId="0" borderId="0" xfId="0" applyFill="1" applyAlignment="1">
      <alignment vertical="top"/>
    </xf>
    <xf numFmtId="0" fontId="8" fillId="0" borderId="11" xfId="2" applyBorder="1" applyAlignment="1">
      <alignment horizontal="right" wrapText="1"/>
    </xf>
    <xf numFmtId="0" fontId="11" fillId="0" borderId="11" xfId="0" applyFont="1" applyBorder="1" applyAlignment="1">
      <alignment horizontal="left" wrapText="1"/>
    </xf>
    <xf numFmtId="0" fontId="2" fillId="8" borderId="2" xfId="1" applyFont="1" applyFill="1" applyBorder="1" applyAlignment="1">
      <alignment horizontal="left" vertical="center" wrapText="1"/>
    </xf>
    <xf numFmtId="0" fontId="2" fillId="8" borderId="5" xfId="1" applyFont="1" applyFill="1" applyBorder="1" applyAlignment="1">
      <alignment horizontal="center" vertical="center" wrapText="1"/>
    </xf>
    <xf numFmtId="0" fontId="2" fillId="8" borderId="2" xfId="1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left" vertical="top"/>
    </xf>
    <xf numFmtId="0" fontId="15" fillId="9" borderId="11" xfId="0" applyFont="1" applyFill="1" applyBorder="1" applyAlignment="1">
      <alignment horizontal="left" vertical="top"/>
    </xf>
    <xf numFmtId="0" fontId="15" fillId="9" borderId="11" xfId="0" applyFont="1" applyFill="1" applyBorder="1" applyAlignment="1">
      <alignment vertical="top"/>
    </xf>
    <xf numFmtId="49" fontId="14" fillId="9" borderId="11" xfId="0" applyNumberFormat="1" applyFont="1" applyFill="1" applyBorder="1" applyAlignment="1">
      <alignment horizontal="center" vertical="top" wrapText="1"/>
    </xf>
    <xf numFmtId="0" fontId="14" fillId="9" borderId="11" xfId="0" applyFont="1" applyFill="1" applyBorder="1" applyAlignment="1">
      <alignment horizontal="center" vertical="top"/>
    </xf>
    <xf numFmtId="49" fontId="14" fillId="9" borderId="11" xfId="0" applyNumberFormat="1" applyFont="1" applyFill="1" applyBorder="1" applyAlignment="1">
      <alignment horizontal="center" vertical="top"/>
    </xf>
    <xf numFmtId="0" fontId="14" fillId="8" borderId="11" xfId="0" applyFont="1" applyFill="1" applyBorder="1" applyAlignment="1">
      <alignment vertical="top"/>
    </xf>
    <xf numFmtId="0" fontId="14" fillId="8" borderId="11" xfId="0" applyFont="1" applyFill="1" applyBorder="1" applyAlignment="1">
      <alignment horizontal="center" vertical="top" wrapText="1"/>
    </xf>
    <xf numFmtId="49" fontId="14" fillId="8" borderId="11" xfId="0" applyNumberFormat="1" applyFont="1" applyFill="1" applyBorder="1" applyAlignment="1">
      <alignment horizontal="left" vertical="top" wrapText="1"/>
    </xf>
    <xf numFmtId="49" fontId="14" fillId="8" borderId="11" xfId="0" applyNumberFormat="1" applyFont="1" applyFill="1" applyBorder="1" applyAlignment="1">
      <alignment horizontal="center" vertical="top" wrapText="1"/>
    </xf>
    <xf numFmtId="49" fontId="14" fillId="8" borderId="11" xfId="0" applyNumberFormat="1" applyFont="1" applyFill="1" applyBorder="1" applyAlignment="1">
      <alignment vertical="top"/>
    </xf>
    <xf numFmtId="49" fontId="14" fillId="8" borderId="11" xfId="0" applyNumberFormat="1" applyFont="1" applyFill="1" applyBorder="1" applyAlignment="1">
      <alignment horizontal="center" vertical="top"/>
    </xf>
    <xf numFmtId="0" fontId="14" fillId="8" borderId="11" xfId="0" applyFont="1" applyFill="1" applyBorder="1" applyAlignment="1">
      <alignment horizontal="center" vertical="top"/>
    </xf>
    <xf numFmtId="49" fontId="14" fillId="9" borderId="11" xfId="0" applyNumberFormat="1" applyFont="1" applyFill="1" applyBorder="1" applyAlignment="1">
      <alignment horizontal="left" vertical="top" wrapText="1"/>
    </xf>
    <xf numFmtId="49" fontId="14" fillId="8" borderId="11" xfId="0" applyNumberFormat="1" applyFont="1" applyFill="1" applyBorder="1" applyAlignment="1">
      <alignment vertical="top" wrapText="1"/>
    </xf>
    <xf numFmtId="49" fontId="12" fillId="8" borderId="11" xfId="0" applyNumberFormat="1" applyFont="1" applyFill="1" applyBorder="1" applyAlignment="1">
      <alignment horizontal="left" vertical="top" wrapText="1"/>
    </xf>
    <xf numFmtId="49" fontId="12" fillId="8" borderId="11" xfId="0" applyNumberFormat="1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9" fillId="8" borderId="11" xfId="0" applyFont="1" applyFill="1" applyBorder="1"/>
    <xf numFmtId="49" fontId="2" fillId="8" borderId="11" xfId="0" applyNumberFormat="1" applyFont="1" applyFill="1" applyBorder="1" applyAlignment="1">
      <alignment horizontal="left" vertical="top" wrapText="1"/>
    </xf>
    <xf numFmtId="49" fontId="21" fillId="8" borderId="11" xfId="0" applyNumberFormat="1" applyFont="1" applyFill="1" applyBorder="1" applyAlignment="1">
      <alignment horizontal="left" vertical="top" wrapText="1"/>
    </xf>
    <xf numFmtId="49" fontId="14" fillId="9" borderId="11" xfId="0" applyNumberFormat="1" applyFont="1" applyFill="1" applyBorder="1" applyAlignment="1">
      <alignment vertical="top" wrapText="1"/>
    </xf>
    <xf numFmtId="49" fontId="14" fillId="9" borderId="11" xfId="0" applyNumberFormat="1" applyFont="1" applyFill="1" applyBorder="1" applyAlignment="1">
      <alignment vertical="top"/>
    </xf>
    <xf numFmtId="0" fontId="14" fillId="9" borderId="11" xfId="0" applyFont="1" applyFill="1" applyBorder="1" applyAlignment="1">
      <alignment vertical="top"/>
    </xf>
    <xf numFmtId="0" fontId="14" fillId="9" borderId="11" xfId="0" applyFont="1" applyFill="1" applyBorder="1" applyAlignment="1">
      <alignment horizontal="left" vertical="top" wrapText="1"/>
    </xf>
    <xf numFmtId="0" fontId="14" fillId="9" borderId="11" xfId="0" applyFont="1" applyFill="1" applyBorder="1" applyAlignment="1">
      <alignment horizontal="center" vertical="top" wrapText="1"/>
    </xf>
    <xf numFmtId="0" fontId="14" fillId="9" borderId="11" xfId="0" applyFont="1" applyFill="1" applyBorder="1" applyAlignment="1">
      <alignment vertical="top" wrapText="1"/>
    </xf>
    <xf numFmtId="0" fontId="2" fillId="8" borderId="11" xfId="1" applyFont="1" applyFill="1" applyBorder="1"/>
    <xf numFmtId="0" fontId="2" fillId="8" borderId="11" xfId="1" applyFont="1" applyFill="1" applyBorder="1" applyAlignment="1">
      <alignment horizontal="center"/>
    </xf>
    <xf numFmtId="0" fontId="2" fillId="8" borderId="0" xfId="1" applyFont="1" applyFill="1"/>
    <xf numFmtId="0" fontId="2" fillId="8" borderId="1" xfId="1" applyFont="1" applyFill="1" applyBorder="1" applyAlignment="1">
      <alignment horizontal="center" vertical="center" wrapText="1"/>
    </xf>
    <xf numFmtId="0" fontId="2" fillId="8" borderId="9" xfId="1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center" vertical="top" wrapText="1"/>
    </xf>
    <xf numFmtId="49" fontId="24" fillId="9" borderId="11" xfId="0" applyNumberFormat="1" applyFont="1" applyFill="1" applyBorder="1" applyAlignment="1">
      <alignment horizontal="left" vertical="top" wrapText="1"/>
    </xf>
    <xf numFmtId="49" fontId="24" fillId="9" borderId="11" xfId="0" applyNumberFormat="1" applyFont="1" applyFill="1" applyBorder="1" applyAlignment="1">
      <alignment horizontal="center" vertical="top" wrapText="1"/>
    </xf>
    <xf numFmtId="0" fontId="25" fillId="11" borderId="14" xfId="0" applyFont="1" applyFill="1" applyBorder="1" applyAlignment="1">
      <alignment vertical="top"/>
    </xf>
    <xf numFmtId="49" fontId="24" fillId="8" borderId="11" xfId="0" applyNumberFormat="1" applyFont="1" applyFill="1" applyBorder="1" applyAlignment="1">
      <alignment horizontal="left" vertical="top" wrapText="1"/>
    </xf>
    <xf numFmtId="0" fontId="24" fillId="9" borderId="11" xfId="0" applyFont="1" applyFill="1" applyBorder="1" applyAlignment="1">
      <alignment vertical="top"/>
    </xf>
    <xf numFmtId="49" fontId="24" fillId="8" borderId="11" xfId="0" applyNumberFormat="1" applyFont="1" applyFill="1" applyBorder="1" applyAlignment="1">
      <alignment horizontal="center" vertical="top" wrapText="1"/>
    </xf>
    <xf numFmtId="0" fontId="24" fillId="8" borderId="11" xfId="0" applyFont="1" applyFill="1" applyBorder="1" applyAlignment="1">
      <alignment horizontal="center" vertical="top" wrapText="1"/>
    </xf>
    <xf numFmtId="0" fontId="23" fillId="11" borderId="14" xfId="0" applyFont="1" applyFill="1" applyBorder="1" applyAlignment="1">
      <alignment vertical="top"/>
    </xf>
    <xf numFmtId="0" fontId="25" fillId="11" borderId="14" xfId="0" applyFont="1" applyFill="1" applyBorder="1" applyAlignment="1">
      <alignment vertical="top" wrapText="1"/>
    </xf>
    <xf numFmtId="49" fontId="2" fillId="9" borderId="11" xfId="0" applyNumberFormat="1" applyFont="1" applyFill="1" applyBorder="1" applyAlignment="1">
      <alignment horizontal="left" vertical="top" wrapText="1"/>
    </xf>
    <xf numFmtId="49" fontId="2" fillId="9" borderId="11" xfId="0" applyNumberFormat="1" applyFont="1" applyFill="1" applyBorder="1" applyAlignment="1">
      <alignment horizontal="left" vertical="top"/>
    </xf>
    <xf numFmtId="0" fontId="24" fillId="8" borderId="11" xfId="0" applyFont="1" applyFill="1" applyBorder="1" applyAlignment="1">
      <alignment vertical="top"/>
    </xf>
    <xf numFmtId="49" fontId="24" fillId="9" borderId="11" xfId="0" applyNumberFormat="1" applyFont="1" applyFill="1" applyBorder="1" applyAlignment="1">
      <alignment horizontal="left" vertical="top"/>
    </xf>
    <xf numFmtId="49" fontId="14" fillId="9" borderId="11" xfId="0" applyNumberFormat="1" applyFont="1" applyFill="1" applyBorder="1" applyAlignment="1">
      <alignment horizontal="left" vertical="top"/>
    </xf>
    <xf numFmtId="49" fontId="24" fillId="9" borderId="11" xfId="0" applyNumberFormat="1" applyFont="1" applyFill="1" applyBorder="1" applyAlignment="1">
      <alignment horizontal="center" vertical="top"/>
    </xf>
    <xf numFmtId="49" fontId="24" fillId="9" borderId="11" xfId="0" applyNumberFormat="1" applyFont="1" applyFill="1" applyBorder="1" applyAlignment="1">
      <alignment horizontal="left" vertical="center" wrapText="1"/>
    </xf>
    <xf numFmtId="49" fontId="24" fillId="9" borderId="11" xfId="0" applyNumberFormat="1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left" vertical="top" wrapText="1"/>
    </xf>
    <xf numFmtId="49" fontId="24" fillId="9" borderId="11" xfId="0" applyNumberFormat="1" applyFont="1" applyFill="1" applyBorder="1" applyAlignment="1">
      <alignment vertical="top" wrapText="1"/>
    </xf>
    <xf numFmtId="0" fontId="24" fillId="9" borderId="11" xfId="0" applyFont="1" applyFill="1" applyBorder="1" applyAlignment="1">
      <alignment vertical="top" wrapText="1"/>
    </xf>
    <xf numFmtId="49" fontId="0" fillId="9" borderId="11" xfId="0" applyNumberFormat="1" applyFill="1" applyBorder="1" applyAlignment="1">
      <alignment horizontal="center" vertical="center"/>
    </xf>
    <xf numFmtId="49" fontId="24" fillId="9" borderId="11" xfId="0" applyNumberFormat="1" applyFont="1" applyFill="1" applyBorder="1" applyAlignment="1">
      <alignment horizontal="center" vertical="center"/>
    </xf>
    <xf numFmtId="0" fontId="24" fillId="9" borderId="11" xfId="0" applyFont="1" applyFill="1" applyBorder="1" applyAlignment="1">
      <alignment horizontal="left"/>
    </xf>
    <xf numFmtId="0" fontId="24" fillId="9" borderId="11" xfId="0" applyFont="1" applyFill="1" applyBorder="1" applyAlignment="1">
      <alignment horizontal="center" vertical="center"/>
    </xf>
    <xf numFmtId="0" fontId="24" fillId="9" borderId="11" xfId="0" applyFont="1" applyFill="1" applyBorder="1"/>
    <xf numFmtId="0" fontId="24" fillId="8" borderId="11" xfId="0" applyFont="1" applyFill="1" applyBorder="1" applyAlignment="1">
      <alignment horizontal="left"/>
    </xf>
    <xf numFmtId="49" fontId="24" fillId="8" borderId="11" xfId="0" applyNumberFormat="1" applyFont="1" applyFill="1" applyBorder="1" applyAlignment="1">
      <alignment horizontal="center" vertical="center"/>
    </xf>
    <xf numFmtId="0" fontId="24" fillId="8" borderId="11" xfId="0" applyFont="1" applyFill="1" applyBorder="1" applyAlignment="1">
      <alignment horizontal="center" vertical="center"/>
    </xf>
    <xf numFmtId="49" fontId="24" fillId="8" borderId="11" xfId="0" applyNumberFormat="1" applyFont="1" applyFill="1" applyBorder="1" applyAlignment="1">
      <alignment horizontal="center" vertical="top"/>
    </xf>
    <xf numFmtId="0" fontId="24" fillId="9" borderId="11" xfId="0" applyFont="1" applyFill="1" applyBorder="1" applyAlignment="1">
      <alignment horizontal="center" vertical="top"/>
    </xf>
    <xf numFmtId="0" fontId="1" fillId="0" borderId="0" xfId="1"/>
    <xf numFmtId="49" fontId="12" fillId="9" borderId="11" xfId="0" applyNumberFormat="1" applyFont="1" applyFill="1" applyBorder="1" applyAlignment="1">
      <alignment horizontal="left" vertical="top" wrapText="1"/>
    </xf>
    <xf numFmtId="0" fontId="13" fillId="9" borderId="11" xfId="0" applyFont="1" applyFill="1" applyBorder="1" applyAlignment="1">
      <alignment vertical="top"/>
    </xf>
    <xf numFmtId="0" fontId="0" fillId="9" borderId="11" xfId="0" applyFill="1" applyBorder="1" applyAlignment="1">
      <alignment vertical="top"/>
    </xf>
    <xf numFmtId="49" fontId="17" fillId="9" borderId="11" xfId="0" applyNumberFormat="1" applyFont="1" applyFill="1" applyBorder="1" applyAlignment="1">
      <alignment horizontal="left" vertical="top" wrapText="1"/>
    </xf>
    <xf numFmtId="49" fontId="18" fillId="9" borderId="11" xfId="0" applyNumberFormat="1" applyFont="1" applyFill="1" applyBorder="1" applyAlignment="1">
      <alignment horizontal="left" vertical="top" wrapText="1"/>
    </xf>
    <xf numFmtId="49" fontId="2" fillId="8" borderId="11" xfId="0" applyNumberFormat="1" applyFont="1" applyFill="1" applyBorder="1" applyAlignment="1">
      <alignment horizontal="left" vertical="top" wrapText="1"/>
    </xf>
    <xf numFmtId="0" fontId="13" fillId="8" borderId="11" xfId="0" applyFont="1" applyFill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49" fontId="12" fillId="8" borderId="11" xfId="0" applyNumberFormat="1" applyFont="1" applyFill="1" applyBorder="1" applyAlignment="1">
      <alignment horizontal="left" vertical="top" wrapText="1"/>
    </xf>
    <xf numFmtId="49" fontId="12" fillId="7" borderId="11" xfId="0" applyNumberFormat="1" applyFont="1" applyFill="1" applyBorder="1" applyAlignment="1">
      <alignment horizontal="left" vertical="top" wrapText="1"/>
    </xf>
    <xf numFmtId="0" fontId="13" fillId="7" borderId="11" xfId="0" applyFont="1" applyFill="1" applyBorder="1"/>
    <xf numFmtId="49" fontId="12" fillId="0" borderId="11" xfId="0" applyNumberFormat="1" applyFont="1" applyFill="1" applyBorder="1" applyAlignment="1">
      <alignment horizontal="left" vertical="top" wrapText="1"/>
    </xf>
    <xf numFmtId="0" fontId="13" fillId="0" borderId="11" xfId="0" applyFont="1" applyFill="1" applyBorder="1"/>
    <xf numFmtId="0" fontId="13" fillId="8" borderId="11" xfId="0" applyFont="1" applyFill="1" applyBorder="1"/>
    <xf numFmtId="0" fontId="4" fillId="3" borderId="12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5" fillId="0" borderId="8" xfId="1" applyFont="1" applyBorder="1" applyAlignment="1">
      <alignment horizontal="left" vertical="top" wrapText="1"/>
    </xf>
    <xf numFmtId="0" fontId="2" fillId="0" borderId="7" xfId="1" applyFont="1" applyBorder="1"/>
    <xf numFmtId="0" fontId="2" fillId="0" borderId="6" xfId="1" applyFont="1" applyBorder="1"/>
    <xf numFmtId="49" fontId="2" fillId="0" borderId="11" xfId="0" applyNumberFormat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0" fillId="5" borderId="0" xfId="1" applyFont="1" applyFill="1" applyBorder="1" applyAlignment="1">
      <alignment horizontal="center" vertical="center" wrapText="1"/>
    </xf>
    <xf numFmtId="0" fontId="7" fillId="6" borderId="0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49" fontId="16" fillId="2" borderId="11" xfId="0" applyNumberFormat="1" applyFont="1" applyFill="1" applyBorder="1" applyAlignment="1">
      <alignment horizontal="center" vertical="center"/>
    </xf>
    <xf numFmtId="0" fontId="0" fillId="7" borderId="11" xfId="0" applyFill="1" applyBorder="1"/>
    <xf numFmtId="0" fontId="13" fillId="9" borderId="11" xfId="0" applyFont="1" applyFill="1" applyBorder="1"/>
    <xf numFmtId="0" fontId="4" fillId="10" borderId="4" xfId="1" applyFont="1" applyFill="1" applyBorder="1" applyAlignment="1">
      <alignment horizontal="center" vertical="center"/>
    </xf>
    <xf numFmtId="0" fontId="2" fillId="8" borderId="3" xfId="1" applyFont="1" applyFill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6" fillId="0" borderId="0" xfId="1" applyFont="1" applyBorder="1" applyAlignment="1">
      <alignment horizontal="left" wrapText="1"/>
    </xf>
    <xf numFmtId="0" fontId="6" fillId="8" borderId="0" xfId="1" applyFont="1" applyFill="1" applyBorder="1" applyAlignment="1">
      <alignment horizontal="left" vertical="top" wrapText="1"/>
    </xf>
    <xf numFmtId="0" fontId="6" fillId="0" borderId="0" xfId="1" applyFont="1" applyBorder="1" applyAlignment="1">
      <alignment horizontal="center" wrapText="1"/>
    </xf>
    <xf numFmtId="49" fontId="26" fillId="10" borderId="11" xfId="0" applyNumberFormat="1" applyFont="1" applyFill="1" applyBorder="1" applyAlignment="1">
      <alignment horizontal="center" vertical="center"/>
    </xf>
    <xf numFmtId="0" fontId="0" fillId="9" borderId="11" xfId="0" applyFill="1" applyBorder="1"/>
    <xf numFmtId="49" fontId="26" fillId="12" borderId="11" xfId="0" applyNumberFormat="1" applyFont="1" applyFill="1" applyBorder="1" applyAlignment="1">
      <alignment horizontal="center"/>
    </xf>
    <xf numFmtId="0" fontId="26" fillId="12" borderId="11" xfId="0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0" fillId="5" borderId="10" xfId="1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top" wrapText="1"/>
    </xf>
    <xf numFmtId="0" fontId="3" fillId="0" borderId="11" xfId="0" applyFont="1" applyBorder="1" applyAlignment="1">
      <alignment vertical="top"/>
    </xf>
    <xf numFmtId="49" fontId="14" fillId="0" borderId="11" xfId="0" applyNumberFormat="1" applyFont="1" applyBorder="1" applyAlignment="1">
      <alignment horizontal="left" vertical="top" wrapText="1"/>
    </xf>
    <xf numFmtId="49" fontId="14" fillId="0" borderId="11" xfId="0" applyNumberFormat="1" applyFont="1" applyBorder="1" applyAlignment="1">
      <alignment horizontal="center" vertical="top" wrapText="1"/>
    </xf>
    <xf numFmtId="49" fontId="14" fillId="0" borderId="11" xfId="0" applyNumberFormat="1" applyFont="1" applyBorder="1" applyAlignment="1">
      <alignment vertical="top"/>
    </xf>
    <xf numFmtId="49" fontId="14" fillId="0" borderId="11" xfId="0" applyNumberFormat="1" applyFont="1" applyBorder="1" applyAlignment="1">
      <alignment horizontal="center" vertical="top"/>
    </xf>
    <xf numFmtId="49" fontId="14" fillId="0" borderId="11" xfId="0" applyNumberFormat="1" applyFont="1" applyBorder="1" applyAlignment="1">
      <alignment horizontal="left" vertical="top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ndrey1303-75@mail.ru" TargetMode="External"/><Relationship Id="rId1" Type="http://schemas.openxmlformats.org/officeDocument/2006/relationships/hyperlink" Target="mailto:galya_korchagin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opLeftCell="A15" zoomScale="80" zoomScaleNormal="80" workbookViewId="0">
      <selection activeCell="B23" sqref="B23"/>
    </sheetView>
  </sheetViews>
  <sheetFormatPr defaultRowHeight="18.75" x14ac:dyDescent="0.3"/>
  <cols>
    <col min="1" max="1" width="46.5703125" style="8" customWidth="1"/>
    <col min="2" max="2" width="90.5703125" style="9" customWidth="1"/>
  </cols>
  <sheetData>
    <row r="2" spans="1:2" x14ac:dyDescent="0.3">
      <c r="B2" s="8"/>
    </row>
    <row r="3" spans="1:2" x14ac:dyDescent="0.3">
      <c r="A3" s="10" t="s">
        <v>47</v>
      </c>
      <c r="B3" s="11" t="s">
        <v>331</v>
      </c>
    </row>
    <row r="4" spans="1:2" ht="37.5" x14ac:dyDescent="0.3">
      <c r="A4" s="10" t="s">
        <v>62</v>
      </c>
      <c r="B4" s="11" t="s">
        <v>284</v>
      </c>
    </row>
    <row r="5" spans="1:2" x14ac:dyDescent="0.3">
      <c r="A5" s="10" t="s">
        <v>285</v>
      </c>
      <c r="B5" s="11" t="s">
        <v>294</v>
      </c>
    </row>
    <row r="6" spans="1:2" ht="56.25" x14ac:dyDescent="0.3">
      <c r="A6" s="10" t="s">
        <v>53</v>
      </c>
      <c r="B6" s="40" t="s">
        <v>309</v>
      </c>
    </row>
    <row r="7" spans="1:2" x14ac:dyDescent="0.3">
      <c r="A7" s="10" t="s">
        <v>63</v>
      </c>
      <c r="B7" s="40" t="s">
        <v>310</v>
      </c>
    </row>
    <row r="8" spans="1:2" x14ac:dyDescent="0.3">
      <c r="A8" s="10" t="s">
        <v>48</v>
      </c>
      <c r="B8" s="11" t="s">
        <v>333</v>
      </c>
    </row>
    <row r="9" spans="1:2" x14ac:dyDescent="0.3">
      <c r="A9" s="10" t="s">
        <v>49</v>
      </c>
      <c r="B9" s="11" t="s">
        <v>334</v>
      </c>
    </row>
    <row r="10" spans="1:2" x14ac:dyDescent="0.3">
      <c r="A10" s="10" t="s">
        <v>52</v>
      </c>
      <c r="B10" s="39" t="s">
        <v>332</v>
      </c>
    </row>
    <row r="11" spans="1:2" x14ac:dyDescent="0.3">
      <c r="A11" s="10" t="s">
        <v>286</v>
      </c>
      <c r="B11" s="11">
        <v>89197648616</v>
      </c>
    </row>
    <row r="12" spans="1:2" ht="37.5" x14ac:dyDescent="0.3">
      <c r="A12" s="10" t="s">
        <v>287</v>
      </c>
      <c r="B12" s="11" t="s">
        <v>345</v>
      </c>
    </row>
    <row r="13" spans="1:2" x14ac:dyDescent="0.3">
      <c r="A13" s="10" t="s">
        <v>288</v>
      </c>
      <c r="B13" s="39" t="s">
        <v>346</v>
      </c>
    </row>
    <row r="14" spans="1:2" x14ac:dyDescent="0.3">
      <c r="A14" s="10" t="s">
        <v>289</v>
      </c>
      <c r="B14" s="11">
        <v>89644387170</v>
      </c>
    </row>
    <row r="15" spans="1:2" x14ac:dyDescent="0.3">
      <c r="A15" s="10" t="s">
        <v>50</v>
      </c>
      <c r="B15" s="11">
        <v>8</v>
      </c>
    </row>
    <row r="16" spans="1:2" x14ac:dyDescent="0.3">
      <c r="A16" s="10" t="s">
        <v>51</v>
      </c>
      <c r="B16" s="11">
        <v>8</v>
      </c>
    </row>
    <row r="17" spans="1:2" ht="37.5" x14ac:dyDescent="0.3">
      <c r="A17" s="10" t="s">
        <v>300</v>
      </c>
      <c r="B17" s="11">
        <v>13</v>
      </c>
    </row>
    <row r="20" spans="1:2" x14ac:dyDescent="0.3">
      <c r="A20" s="8" t="s">
        <v>290</v>
      </c>
    </row>
    <row r="21" spans="1:2" x14ac:dyDescent="0.3">
      <c r="A21" s="8" t="s">
        <v>291</v>
      </c>
    </row>
    <row r="22" spans="1:2" x14ac:dyDescent="0.3">
      <c r="A22" s="8" t="s">
        <v>292</v>
      </c>
    </row>
    <row r="23" spans="1:2" ht="37.5" x14ac:dyDescent="0.3">
      <c r="A23" s="8" t="s">
        <v>293</v>
      </c>
    </row>
    <row r="24" spans="1:2" x14ac:dyDescent="0.3">
      <c r="A24" s="8" t="s">
        <v>301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topLeftCell="A95" zoomScale="80" zoomScaleNormal="80" workbookViewId="0">
      <selection activeCell="C123" sqref="C123"/>
    </sheetView>
  </sheetViews>
  <sheetFormatPr defaultColWidth="14.42578125" defaultRowHeight="15" customHeight="1" x14ac:dyDescent="0.25"/>
  <cols>
    <col min="1" max="1" width="5.140625" style="5" customWidth="1"/>
    <col min="2" max="2" width="52" style="5" customWidth="1"/>
    <col min="3" max="3" width="30.85546875" style="5" customWidth="1"/>
    <col min="4" max="4" width="22" style="5" customWidth="1"/>
    <col min="5" max="5" width="15.42578125" style="5" customWidth="1"/>
    <col min="6" max="6" width="19.7109375" style="5" bestFit="1" customWidth="1"/>
    <col min="7" max="7" width="14.42578125" style="5" customWidth="1"/>
    <col min="8" max="8" width="25" style="5" bestFit="1" customWidth="1"/>
    <col min="9" max="11" width="8.7109375" style="1" customWidth="1"/>
    <col min="12" max="16384" width="14.42578125" style="1"/>
  </cols>
  <sheetData>
    <row r="1" spans="1:10" x14ac:dyDescent="0.25">
      <c r="A1" s="129" t="s">
        <v>20</v>
      </c>
      <c r="B1" s="130"/>
      <c r="C1" s="130"/>
      <c r="D1" s="130"/>
      <c r="E1" s="130"/>
      <c r="F1" s="130"/>
      <c r="G1" s="130"/>
      <c r="H1" s="130"/>
      <c r="I1" s="6"/>
      <c r="J1" s="6"/>
    </row>
    <row r="2" spans="1:10" s="4" customFormat="1" ht="20.25" x14ac:dyDescent="0.3">
      <c r="A2" s="132" t="s">
        <v>60</v>
      </c>
      <c r="B2" s="132"/>
      <c r="C2" s="132"/>
      <c r="D2" s="132"/>
      <c r="E2" s="132"/>
      <c r="F2" s="132"/>
      <c r="G2" s="132"/>
      <c r="H2" s="132"/>
      <c r="I2" s="6"/>
      <c r="J2" s="6"/>
    </row>
    <row r="3" spans="1:10" s="4" customFormat="1" ht="21" customHeight="1" x14ac:dyDescent="0.25">
      <c r="A3" s="13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3"/>
      <c r="C3" s="133"/>
      <c r="D3" s="133"/>
      <c r="E3" s="133"/>
      <c r="F3" s="133"/>
      <c r="G3" s="133"/>
      <c r="H3" s="133"/>
      <c r="I3" s="7"/>
      <c r="J3" s="7"/>
    </row>
    <row r="4" spans="1:10" s="4" customFormat="1" ht="20.25" x14ac:dyDescent="0.3">
      <c r="A4" s="132" t="s">
        <v>61</v>
      </c>
      <c r="B4" s="132"/>
      <c r="C4" s="132"/>
      <c r="D4" s="132"/>
      <c r="E4" s="132"/>
      <c r="F4" s="132"/>
      <c r="G4" s="132"/>
      <c r="H4" s="132"/>
      <c r="I4" s="6"/>
      <c r="J4" s="6"/>
    </row>
    <row r="5" spans="1:10" ht="22.5" customHeight="1" x14ac:dyDescent="0.25">
      <c r="A5" s="131" t="str">
        <f>'Информация о Чемпионате'!B3</f>
        <v>Облицовка плиткой (Юниоры)</v>
      </c>
      <c r="B5" s="131"/>
      <c r="C5" s="131"/>
      <c r="D5" s="131"/>
      <c r="E5" s="131"/>
      <c r="F5" s="131"/>
      <c r="G5" s="131"/>
      <c r="H5" s="131"/>
      <c r="I5" s="6"/>
      <c r="J5" s="6"/>
    </row>
    <row r="6" spans="1:10" x14ac:dyDescent="0.25">
      <c r="A6" s="115" t="s">
        <v>22</v>
      </c>
      <c r="B6" s="130"/>
      <c r="C6" s="130"/>
      <c r="D6" s="130"/>
      <c r="E6" s="130"/>
      <c r="F6" s="130"/>
      <c r="G6" s="130"/>
      <c r="H6" s="130"/>
      <c r="I6" s="6"/>
      <c r="J6" s="6"/>
    </row>
    <row r="7" spans="1:10" ht="15.75" customHeight="1" x14ac:dyDescent="0.25">
      <c r="A7" s="115" t="s">
        <v>58</v>
      </c>
      <c r="B7" s="115"/>
      <c r="C7" s="134" t="str">
        <f>'Информация о Чемпионате'!B5</f>
        <v>Приморский край</v>
      </c>
      <c r="D7" s="134"/>
      <c r="E7" s="134"/>
      <c r="F7" s="134"/>
      <c r="G7" s="134"/>
      <c r="H7" s="134"/>
    </row>
    <row r="8" spans="1:10" ht="15.75" customHeight="1" x14ac:dyDescent="0.25">
      <c r="A8" s="115" t="s">
        <v>59</v>
      </c>
      <c r="B8" s="115"/>
      <c r="C8" s="115"/>
      <c r="D8" s="134" t="str">
        <f>'Информация о Чемпионате'!B6</f>
        <v>Краевое государственное автономное профессиональное образовательное учреждение "Дальневосточный технический колледж" (КГА ПОУ "ДВТК")</v>
      </c>
      <c r="E8" s="134"/>
      <c r="F8" s="134"/>
      <c r="G8" s="134"/>
      <c r="H8" s="134"/>
    </row>
    <row r="9" spans="1:10" ht="15.75" customHeight="1" x14ac:dyDescent="0.25">
      <c r="A9" s="115" t="s">
        <v>54</v>
      </c>
      <c r="B9" s="115"/>
      <c r="C9" s="115" t="str">
        <f>'Информация о Чемпионате'!B7</f>
        <v>город Уссурийск, ул. Плеханова 38</v>
      </c>
      <c r="D9" s="115"/>
      <c r="E9" s="115"/>
      <c r="F9" s="115"/>
      <c r="G9" s="115"/>
      <c r="H9" s="115"/>
    </row>
    <row r="10" spans="1:10" ht="15.75" customHeight="1" x14ac:dyDescent="0.25">
      <c r="A10" s="115" t="s">
        <v>57</v>
      </c>
      <c r="B10" s="115"/>
      <c r="C10" s="115" t="str">
        <f>'Информация о Чемпионате'!B9</f>
        <v>Корчагина Галина Валерьевна</v>
      </c>
      <c r="D10" s="115"/>
      <c r="E10" s="115" t="str">
        <f>'Информация о Чемпионате'!B10</f>
        <v>galya_korchagina@mail.ru</v>
      </c>
      <c r="F10" s="115"/>
      <c r="G10" s="115">
        <f>'Информация о Чемпионате'!B11</f>
        <v>89197648616</v>
      </c>
      <c r="H10" s="115"/>
    </row>
    <row r="11" spans="1:10" ht="15.75" customHeight="1" x14ac:dyDescent="0.25">
      <c r="A11" s="115" t="s">
        <v>56</v>
      </c>
      <c r="B11" s="115"/>
      <c r="C11" s="115" t="str">
        <f>'Информация о Чемпионате'!B12</f>
        <v>Иванченко Андрей Станиславович</v>
      </c>
      <c r="D11" s="115"/>
      <c r="E11" s="115" t="str">
        <f>'Информация о Чемпионате'!B13</f>
        <v>andrey1303-75@mail.ru</v>
      </c>
      <c r="F11" s="115"/>
      <c r="G11" s="115">
        <f>'Информация о Чемпионате'!B14</f>
        <v>89644387170</v>
      </c>
      <c r="H11" s="115"/>
    </row>
    <row r="12" spans="1:10" ht="15.75" customHeight="1" x14ac:dyDescent="0.25">
      <c r="A12" s="115" t="s">
        <v>300</v>
      </c>
      <c r="B12" s="115"/>
      <c r="C12" s="115">
        <f>'Информация о Чемпионате'!B17</f>
        <v>13</v>
      </c>
      <c r="D12" s="115"/>
      <c r="E12" s="115"/>
      <c r="F12" s="115"/>
      <c r="G12" s="115"/>
      <c r="H12" s="115"/>
    </row>
    <row r="13" spans="1:10" ht="15.75" customHeight="1" x14ac:dyDescent="0.25">
      <c r="A13" s="115" t="s">
        <v>45</v>
      </c>
      <c r="B13" s="115"/>
      <c r="C13" s="115">
        <f>'Информация о Чемпионате'!B15</f>
        <v>8</v>
      </c>
      <c r="D13" s="115"/>
      <c r="E13" s="115"/>
      <c r="F13" s="115"/>
      <c r="G13" s="115"/>
      <c r="H13" s="115"/>
    </row>
    <row r="14" spans="1:10" ht="15.75" customHeight="1" x14ac:dyDescent="0.25">
      <c r="A14" s="115" t="s">
        <v>46</v>
      </c>
      <c r="B14" s="115"/>
      <c r="C14" s="115">
        <f>'Информация о Чемпионате'!B16</f>
        <v>8</v>
      </c>
      <c r="D14" s="115"/>
      <c r="E14" s="115"/>
      <c r="F14" s="115"/>
      <c r="G14" s="115"/>
      <c r="H14" s="115"/>
    </row>
    <row r="15" spans="1:10" ht="15.75" customHeight="1" x14ac:dyDescent="0.25">
      <c r="A15" s="115" t="s">
        <v>55</v>
      </c>
      <c r="B15" s="115"/>
      <c r="C15" s="115" t="str">
        <f>'Информация о Чемпионате'!B8</f>
        <v>25.05.2024-29.05.2024</v>
      </c>
      <c r="D15" s="115"/>
      <c r="E15" s="115"/>
      <c r="F15" s="115"/>
      <c r="G15" s="115"/>
      <c r="H15" s="115"/>
    </row>
    <row r="16" spans="1:10" ht="21" thickBot="1" x14ac:dyDescent="0.3">
      <c r="A16" s="122" t="s">
        <v>44</v>
      </c>
      <c r="B16" s="123"/>
      <c r="C16" s="123"/>
      <c r="D16" s="123"/>
      <c r="E16" s="123"/>
      <c r="F16" s="123"/>
      <c r="G16" s="123"/>
      <c r="H16" s="124"/>
    </row>
    <row r="17" spans="1:8" x14ac:dyDescent="0.25">
      <c r="A17" s="125" t="s">
        <v>15</v>
      </c>
      <c r="B17" s="126"/>
      <c r="C17" s="126"/>
      <c r="D17" s="126"/>
      <c r="E17" s="126"/>
      <c r="F17" s="126"/>
      <c r="G17" s="126"/>
      <c r="H17" s="127"/>
    </row>
    <row r="18" spans="1:8" s="15" customFormat="1" ht="14.45" customHeight="1" x14ac:dyDescent="0.25">
      <c r="A18" s="128" t="s">
        <v>311</v>
      </c>
      <c r="B18" s="120"/>
      <c r="C18" s="120"/>
      <c r="D18" s="120"/>
      <c r="E18" s="120"/>
      <c r="F18" s="120"/>
      <c r="G18" s="120"/>
      <c r="H18" s="120"/>
    </row>
    <row r="19" spans="1:8" s="15" customFormat="1" ht="14.45" customHeight="1" x14ac:dyDescent="0.25">
      <c r="A19" s="117" t="s">
        <v>64</v>
      </c>
      <c r="B19" s="118"/>
      <c r="C19" s="118"/>
      <c r="D19" s="118"/>
      <c r="E19" s="118"/>
      <c r="F19" s="118"/>
      <c r="G19" s="118"/>
      <c r="H19" s="118"/>
    </row>
    <row r="20" spans="1:8" s="15" customFormat="1" ht="14.45" customHeight="1" x14ac:dyDescent="0.25">
      <c r="A20" s="117" t="s">
        <v>65</v>
      </c>
      <c r="B20" s="118"/>
      <c r="C20" s="118"/>
      <c r="D20" s="118"/>
      <c r="E20" s="118"/>
      <c r="F20" s="118"/>
      <c r="G20" s="118"/>
      <c r="H20" s="118"/>
    </row>
    <row r="21" spans="1:8" s="15" customFormat="1" ht="14.45" customHeight="1" x14ac:dyDescent="0.25">
      <c r="A21" s="117" t="s">
        <v>66</v>
      </c>
      <c r="B21" s="118"/>
      <c r="C21" s="118"/>
      <c r="D21" s="118"/>
      <c r="E21" s="118"/>
      <c r="F21" s="118"/>
      <c r="G21" s="118"/>
      <c r="H21" s="118"/>
    </row>
    <row r="22" spans="1:8" s="15" customFormat="1" ht="15" customHeight="1" x14ac:dyDescent="0.25">
      <c r="A22" s="117" t="s">
        <v>67</v>
      </c>
      <c r="B22" s="118"/>
      <c r="C22" s="118"/>
      <c r="D22" s="118"/>
      <c r="E22" s="118"/>
      <c r="F22" s="118"/>
      <c r="G22" s="118"/>
      <c r="H22" s="118"/>
    </row>
    <row r="23" spans="1:8" s="15" customFormat="1" ht="14.45" customHeight="1" x14ac:dyDescent="0.25">
      <c r="A23" s="119" t="s">
        <v>68</v>
      </c>
      <c r="B23" s="120"/>
      <c r="C23" s="120"/>
      <c r="D23" s="120"/>
      <c r="E23" s="120"/>
      <c r="F23" s="120"/>
      <c r="G23" s="120"/>
      <c r="H23" s="120"/>
    </row>
    <row r="24" spans="1:8" s="15" customFormat="1" ht="14.45" customHeight="1" x14ac:dyDescent="0.25">
      <c r="A24" s="116" t="s">
        <v>69</v>
      </c>
      <c r="B24" s="121"/>
      <c r="C24" s="121"/>
      <c r="D24" s="121"/>
      <c r="E24" s="121"/>
      <c r="F24" s="121"/>
      <c r="G24" s="121"/>
      <c r="H24" s="121"/>
    </row>
    <row r="25" spans="1:8" s="15" customFormat="1" ht="15.75" customHeight="1" x14ac:dyDescent="0.25">
      <c r="A25" s="116" t="s">
        <v>33</v>
      </c>
      <c r="B25" s="121"/>
      <c r="C25" s="121"/>
      <c r="D25" s="121"/>
      <c r="E25" s="121"/>
      <c r="F25" s="121"/>
      <c r="G25" s="121"/>
      <c r="H25" s="121"/>
    </row>
    <row r="26" spans="1:8" ht="75" x14ac:dyDescent="0.25">
      <c r="A26" s="41" t="s">
        <v>10</v>
      </c>
      <c r="B26" s="42" t="s">
        <v>9</v>
      </c>
      <c r="C26" s="42" t="s">
        <v>8</v>
      </c>
      <c r="D26" s="43" t="s">
        <v>7</v>
      </c>
      <c r="E26" s="43" t="s">
        <v>6</v>
      </c>
      <c r="F26" s="43" t="s">
        <v>5</v>
      </c>
      <c r="G26" s="43" t="s">
        <v>4</v>
      </c>
      <c r="H26" s="43" t="s">
        <v>21</v>
      </c>
    </row>
    <row r="27" spans="1:8" s="21" customFormat="1" ht="22.7" customHeight="1" x14ac:dyDescent="0.25">
      <c r="A27" s="44">
        <v>1</v>
      </c>
      <c r="B27" s="45" t="s">
        <v>70</v>
      </c>
      <c r="C27" s="46" t="s">
        <v>71</v>
      </c>
      <c r="D27" s="47" t="s">
        <v>72</v>
      </c>
      <c r="E27" s="48">
        <v>1</v>
      </c>
      <c r="F27" s="49" t="s">
        <v>0</v>
      </c>
      <c r="G27" s="48">
        <v>1</v>
      </c>
      <c r="H27" s="50"/>
    </row>
    <row r="28" spans="1:8" s="21" customFormat="1" ht="22.7" customHeight="1" x14ac:dyDescent="0.25">
      <c r="A28" s="44">
        <v>2</v>
      </c>
      <c r="B28" s="45" t="s">
        <v>73</v>
      </c>
      <c r="C28" s="46" t="s">
        <v>74</v>
      </c>
      <c r="D28" s="47" t="s">
        <v>72</v>
      </c>
      <c r="E28" s="48">
        <v>1</v>
      </c>
      <c r="F28" s="49" t="s">
        <v>0</v>
      </c>
      <c r="G28" s="48">
        <v>1</v>
      </c>
      <c r="H28" s="50"/>
    </row>
    <row r="29" spans="1:8" s="21" customFormat="1" ht="22.7" customHeight="1" x14ac:dyDescent="0.25">
      <c r="A29" s="44">
        <v>3</v>
      </c>
      <c r="B29" s="45" t="s">
        <v>73</v>
      </c>
      <c r="C29" s="46" t="s">
        <v>75</v>
      </c>
      <c r="D29" s="47" t="s">
        <v>72</v>
      </c>
      <c r="E29" s="48">
        <v>1</v>
      </c>
      <c r="F29" s="49" t="s">
        <v>0</v>
      </c>
      <c r="G29" s="48">
        <v>1</v>
      </c>
      <c r="H29" s="50"/>
    </row>
    <row r="30" spans="1:8" s="21" customFormat="1" ht="22.7" customHeight="1" x14ac:dyDescent="0.25">
      <c r="A30" s="44">
        <v>4</v>
      </c>
      <c r="B30" s="45" t="s">
        <v>76</v>
      </c>
      <c r="C30" s="46" t="s">
        <v>77</v>
      </c>
      <c r="D30" s="47" t="s">
        <v>72</v>
      </c>
      <c r="E30" s="48">
        <v>1</v>
      </c>
      <c r="F30" s="49" t="s">
        <v>0</v>
      </c>
      <c r="G30" s="48">
        <v>1</v>
      </c>
      <c r="H30" s="50"/>
    </row>
    <row r="31" spans="1:8" s="21" customFormat="1" ht="22.7" customHeight="1" x14ac:dyDescent="0.25">
      <c r="A31" s="44">
        <v>5</v>
      </c>
      <c r="B31" s="45" t="s">
        <v>78</v>
      </c>
      <c r="C31" s="46" t="s">
        <v>79</v>
      </c>
      <c r="D31" s="47" t="s">
        <v>72</v>
      </c>
      <c r="E31" s="48">
        <v>1</v>
      </c>
      <c r="F31" s="49" t="s">
        <v>0</v>
      </c>
      <c r="G31" s="48">
        <v>1</v>
      </c>
      <c r="H31" s="50"/>
    </row>
    <row r="32" spans="1:8" s="21" customFormat="1" ht="22.7" customHeight="1" x14ac:dyDescent="0.25">
      <c r="A32" s="44">
        <v>6</v>
      </c>
      <c r="B32" s="45" t="s">
        <v>78</v>
      </c>
      <c r="C32" s="46" t="s">
        <v>80</v>
      </c>
      <c r="D32" s="47" t="s">
        <v>72</v>
      </c>
      <c r="E32" s="48">
        <v>1</v>
      </c>
      <c r="F32" s="49" t="s">
        <v>0</v>
      </c>
      <c r="G32" s="48">
        <v>1</v>
      </c>
      <c r="H32" s="50"/>
    </row>
    <row r="33" spans="1:8" s="21" customFormat="1" ht="22.7" customHeight="1" x14ac:dyDescent="0.25">
      <c r="A33" s="44">
        <v>7</v>
      </c>
      <c r="B33" s="45" t="s">
        <v>81</v>
      </c>
      <c r="C33" s="46" t="s">
        <v>82</v>
      </c>
      <c r="D33" s="47" t="s">
        <v>72</v>
      </c>
      <c r="E33" s="48">
        <v>1</v>
      </c>
      <c r="F33" s="49" t="s">
        <v>0</v>
      </c>
      <c r="G33" s="48">
        <v>1</v>
      </c>
      <c r="H33" s="50"/>
    </row>
    <row r="34" spans="1:8" s="21" customFormat="1" ht="22.7" customHeight="1" x14ac:dyDescent="0.25">
      <c r="A34" s="44">
        <v>8</v>
      </c>
      <c r="B34" s="45" t="s">
        <v>83</v>
      </c>
      <c r="C34" s="46" t="s">
        <v>84</v>
      </c>
      <c r="D34" s="47" t="s">
        <v>72</v>
      </c>
      <c r="E34" s="48">
        <v>1</v>
      </c>
      <c r="F34" s="49" t="s">
        <v>0</v>
      </c>
      <c r="G34" s="48">
        <v>1</v>
      </c>
      <c r="H34" s="50"/>
    </row>
    <row r="35" spans="1:8" s="21" customFormat="1" ht="22.7" customHeight="1" x14ac:dyDescent="0.25">
      <c r="A35" s="44">
        <v>9</v>
      </c>
      <c r="B35" s="45" t="s">
        <v>85</v>
      </c>
      <c r="C35" s="46" t="s">
        <v>86</v>
      </c>
      <c r="D35" s="47" t="s">
        <v>72</v>
      </c>
      <c r="E35" s="48">
        <v>1</v>
      </c>
      <c r="F35" s="49" t="s">
        <v>0</v>
      </c>
      <c r="G35" s="48">
        <v>1</v>
      </c>
      <c r="H35" s="50"/>
    </row>
    <row r="36" spans="1:8" s="21" customFormat="1" ht="22.7" customHeight="1" x14ac:dyDescent="0.25">
      <c r="A36" s="44">
        <v>10</v>
      </c>
      <c r="B36" s="45" t="s">
        <v>87</v>
      </c>
      <c r="C36" s="46" t="s">
        <v>88</v>
      </c>
      <c r="D36" s="47" t="s">
        <v>72</v>
      </c>
      <c r="E36" s="48">
        <v>2</v>
      </c>
      <c r="F36" s="49" t="s">
        <v>0</v>
      </c>
      <c r="G36" s="48">
        <v>2</v>
      </c>
      <c r="H36" s="50"/>
    </row>
    <row r="37" spans="1:8" s="107" customFormat="1" ht="20.25" x14ac:dyDescent="0.25">
      <c r="A37" s="122" t="s">
        <v>335</v>
      </c>
      <c r="B37" s="123"/>
      <c r="C37" s="123"/>
      <c r="D37" s="123"/>
      <c r="E37" s="123"/>
      <c r="F37" s="123"/>
      <c r="G37" s="123"/>
      <c r="H37" s="124"/>
    </row>
    <row r="38" spans="1:8" s="21" customFormat="1" ht="15.75" customHeight="1" x14ac:dyDescent="0.25">
      <c r="A38" s="111" t="s">
        <v>15</v>
      </c>
      <c r="B38" s="110"/>
      <c r="C38" s="110"/>
      <c r="D38" s="110"/>
      <c r="E38" s="110"/>
      <c r="F38" s="110"/>
      <c r="G38" s="110"/>
      <c r="H38" s="110"/>
    </row>
    <row r="39" spans="1:8" s="24" customFormat="1" ht="15" customHeight="1" x14ac:dyDescent="0.25">
      <c r="A39" s="154" t="s">
        <v>352</v>
      </c>
      <c r="B39" s="155"/>
      <c r="C39" s="155"/>
      <c r="D39" s="155"/>
      <c r="E39" s="155"/>
      <c r="F39" s="155"/>
      <c r="G39" s="155"/>
      <c r="H39" s="155"/>
    </row>
    <row r="40" spans="1:8" s="24" customFormat="1" ht="15" customHeight="1" x14ac:dyDescent="0.25">
      <c r="A40" s="108" t="s">
        <v>90</v>
      </c>
      <c r="B40" s="109"/>
      <c r="C40" s="109"/>
      <c r="D40" s="109"/>
      <c r="E40" s="109"/>
      <c r="F40" s="109"/>
      <c r="G40" s="109"/>
      <c r="H40" s="109"/>
    </row>
    <row r="41" spans="1:8" s="24" customFormat="1" ht="15" customHeight="1" x14ac:dyDescent="0.25">
      <c r="A41" s="108" t="s">
        <v>65</v>
      </c>
      <c r="B41" s="109"/>
      <c r="C41" s="109"/>
      <c r="D41" s="109"/>
      <c r="E41" s="109"/>
      <c r="F41" s="109"/>
      <c r="G41" s="109"/>
      <c r="H41" s="109"/>
    </row>
    <row r="42" spans="1:8" s="24" customFormat="1" ht="15" customHeight="1" x14ac:dyDescent="0.25">
      <c r="A42" s="108" t="s">
        <v>91</v>
      </c>
      <c r="B42" s="109"/>
      <c r="C42" s="109"/>
      <c r="D42" s="109"/>
      <c r="E42" s="109"/>
      <c r="F42" s="109"/>
      <c r="G42" s="109"/>
      <c r="H42" s="109"/>
    </row>
    <row r="43" spans="1:8" s="24" customFormat="1" ht="15" customHeight="1" x14ac:dyDescent="0.25">
      <c r="A43" s="108" t="s">
        <v>67</v>
      </c>
      <c r="B43" s="109"/>
      <c r="C43" s="109"/>
      <c r="D43" s="109"/>
      <c r="E43" s="109"/>
      <c r="F43" s="109"/>
      <c r="G43" s="109"/>
      <c r="H43" s="109"/>
    </row>
    <row r="44" spans="1:8" s="24" customFormat="1" ht="15" customHeight="1" x14ac:dyDescent="0.25">
      <c r="A44" s="108" t="s">
        <v>92</v>
      </c>
      <c r="B44" s="109"/>
      <c r="C44" s="109"/>
      <c r="D44" s="109"/>
      <c r="E44" s="109"/>
      <c r="F44" s="109"/>
      <c r="G44" s="109"/>
      <c r="H44" s="109"/>
    </row>
    <row r="45" spans="1:8" s="24" customFormat="1" ht="15" customHeight="1" x14ac:dyDescent="0.25">
      <c r="A45" s="108" t="s">
        <v>32</v>
      </c>
      <c r="B45" s="109"/>
      <c r="C45" s="109"/>
      <c r="D45" s="109"/>
      <c r="E45" s="109"/>
      <c r="F45" s="109"/>
      <c r="G45" s="109"/>
      <c r="H45" s="109"/>
    </row>
    <row r="46" spans="1:8" s="24" customFormat="1" ht="15.75" customHeight="1" x14ac:dyDescent="0.25">
      <c r="A46" s="108" t="s">
        <v>33</v>
      </c>
      <c r="B46" s="109"/>
      <c r="C46" s="109"/>
      <c r="D46" s="109"/>
      <c r="E46" s="109"/>
      <c r="F46" s="109"/>
      <c r="G46" s="109"/>
      <c r="H46" s="109"/>
    </row>
    <row r="47" spans="1:8" s="21" customFormat="1" ht="60" customHeight="1" x14ac:dyDescent="0.25">
      <c r="A47" s="47" t="s">
        <v>10</v>
      </c>
      <c r="B47" s="47" t="s">
        <v>9</v>
      </c>
      <c r="C47" s="47" t="s">
        <v>8</v>
      </c>
      <c r="D47" s="47" t="s">
        <v>7</v>
      </c>
      <c r="E47" s="47" t="s">
        <v>6</v>
      </c>
      <c r="F47" s="47" t="s">
        <v>5</v>
      </c>
      <c r="G47" s="47" t="s">
        <v>4</v>
      </c>
      <c r="H47" s="47" t="s">
        <v>21</v>
      </c>
    </row>
    <row r="48" spans="1:8" s="21" customFormat="1" ht="15.75" customHeight="1" x14ac:dyDescent="0.25">
      <c r="A48" s="32">
        <v>1</v>
      </c>
      <c r="B48" s="156" t="s">
        <v>93</v>
      </c>
      <c r="C48" s="156" t="s">
        <v>94</v>
      </c>
      <c r="D48" s="157" t="s">
        <v>12</v>
      </c>
      <c r="E48" s="32">
        <v>1</v>
      </c>
      <c r="F48" s="157" t="s">
        <v>34</v>
      </c>
      <c r="G48" s="32">
        <v>15</v>
      </c>
      <c r="H48" s="23"/>
    </row>
    <row r="49" spans="1:8" s="21" customFormat="1" ht="15.75" customHeight="1" x14ac:dyDescent="0.25">
      <c r="A49" s="32">
        <v>2</v>
      </c>
      <c r="B49" s="156" t="s">
        <v>95</v>
      </c>
      <c r="C49" s="156" t="s">
        <v>96</v>
      </c>
      <c r="D49" s="157" t="s">
        <v>12</v>
      </c>
      <c r="E49" s="32">
        <v>3</v>
      </c>
      <c r="F49" s="157" t="s">
        <v>34</v>
      </c>
      <c r="G49" s="32">
        <v>3</v>
      </c>
      <c r="H49" s="23"/>
    </row>
    <row r="50" spans="1:8" s="21" customFormat="1" ht="15.75" customHeight="1" x14ac:dyDescent="0.25">
      <c r="A50" s="32">
        <v>3</v>
      </c>
      <c r="B50" s="156" t="s">
        <v>353</v>
      </c>
      <c r="C50" s="156" t="s">
        <v>354</v>
      </c>
      <c r="D50" s="157" t="s">
        <v>12</v>
      </c>
      <c r="E50" s="32">
        <v>2</v>
      </c>
      <c r="F50" s="157" t="s">
        <v>34</v>
      </c>
      <c r="G50" s="32">
        <v>2</v>
      </c>
      <c r="H50" s="23"/>
    </row>
    <row r="51" spans="1:8" s="21" customFormat="1" ht="15.75" customHeight="1" x14ac:dyDescent="0.25">
      <c r="A51" s="32">
        <v>4</v>
      </c>
      <c r="B51" s="158" t="s">
        <v>320</v>
      </c>
      <c r="C51" s="158" t="s">
        <v>355</v>
      </c>
      <c r="D51" s="159" t="s">
        <v>89</v>
      </c>
      <c r="E51" s="22">
        <v>1</v>
      </c>
      <c r="F51" s="159" t="s">
        <v>0</v>
      </c>
      <c r="G51" s="22">
        <f>E51</f>
        <v>1</v>
      </c>
      <c r="H51" s="23"/>
    </row>
    <row r="52" spans="1:8" s="21" customFormat="1" ht="15.75" customHeight="1" x14ac:dyDescent="0.25">
      <c r="A52" s="32">
        <v>5</v>
      </c>
      <c r="B52" s="156" t="s">
        <v>99</v>
      </c>
      <c r="C52" s="160" t="s">
        <v>100</v>
      </c>
      <c r="D52" s="159" t="s">
        <v>17</v>
      </c>
      <c r="E52" s="32">
        <v>1</v>
      </c>
      <c r="F52" s="157" t="s">
        <v>34</v>
      </c>
      <c r="G52" s="32">
        <v>1</v>
      </c>
      <c r="H52" s="23"/>
    </row>
    <row r="53" spans="1:8" s="21" customFormat="1" ht="23.25" customHeight="1" x14ac:dyDescent="0.25">
      <c r="A53" s="122" t="s">
        <v>313</v>
      </c>
      <c r="B53" s="123"/>
      <c r="C53" s="123"/>
      <c r="D53" s="123"/>
      <c r="E53" s="123"/>
      <c r="F53" s="123"/>
      <c r="G53" s="123"/>
      <c r="H53" s="124"/>
    </row>
    <row r="54" spans="1:8" s="24" customFormat="1" ht="15.75" customHeight="1" x14ac:dyDescent="0.25">
      <c r="A54" s="112" t="s">
        <v>15</v>
      </c>
      <c r="B54" s="109"/>
      <c r="C54" s="109"/>
      <c r="D54" s="109"/>
      <c r="E54" s="109"/>
      <c r="F54" s="109"/>
      <c r="G54" s="109"/>
      <c r="H54" s="109"/>
    </row>
    <row r="55" spans="1:8" s="24" customFormat="1" ht="15" customHeight="1" x14ac:dyDescent="0.25">
      <c r="A55" s="113" t="s">
        <v>314</v>
      </c>
      <c r="B55" s="114"/>
      <c r="C55" s="114"/>
      <c r="D55" s="114"/>
      <c r="E55" s="114"/>
      <c r="F55" s="114"/>
      <c r="G55" s="114"/>
      <c r="H55" s="114"/>
    </row>
    <row r="56" spans="1:8" s="24" customFormat="1" ht="15" customHeight="1" x14ac:dyDescent="0.25">
      <c r="A56" s="108" t="s">
        <v>101</v>
      </c>
      <c r="B56" s="109"/>
      <c r="C56" s="109"/>
      <c r="D56" s="109"/>
      <c r="E56" s="109"/>
      <c r="F56" s="109"/>
      <c r="G56" s="109"/>
      <c r="H56" s="109"/>
    </row>
    <row r="57" spans="1:8" s="24" customFormat="1" ht="15" customHeight="1" x14ac:dyDescent="0.25">
      <c r="A57" s="108" t="s">
        <v>65</v>
      </c>
      <c r="B57" s="109"/>
      <c r="C57" s="109"/>
      <c r="D57" s="109"/>
      <c r="E57" s="109"/>
      <c r="F57" s="109"/>
      <c r="G57" s="109"/>
      <c r="H57" s="109"/>
    </row>
    <row r="58" spans="1:8" s="24" customFormat="1" ht="15" customHeight="1" x14ac:dyDescent="0.25">
      <c r="A58" s="108" t="s">
        <v>102</v>
      </c>
      <c r="B58" s="109"/>
      <c r="C58" s="109"/>
      <c r="D58" s="109"/>
      <c r="E58" s="109"/>
      <c r="F58" s="109"/>
      <c r="G58" s="109"/>
      <c r="H58" s="109"/>
    </row>
    <row r="59" spans="1:8" s="24" customFormat="1" ht="15" customHeight="1" x14ac:dyDescent="0.25">
      <c r="A59" s="108" t="s">
        <v>67</v>
      </c>
      <c r="B59" s="109"/>
      <c r="C59" s="109"/>
      <c r="D59" s="109"/>
      <c r="E59" s="109"/>
      <c r="F59" s="109"/>
      <c r="G59" s="109"/>
      <c r="H59" s="109"/>
    </row>
    <row r="60" spans="1:8" s="24" customFormat="1" ht="15" customHeight="1" x14ac:dyDescent="0.25">
      <c r="A60" s="108" t="s">
        <v>92</v>
      </c>
      <c r="B60" s="109"/>
      <c r="C60" s="109"/>
      <c r="D60" s="109"/>
      <c r="E60" s="109"/>
      <c r="F60" s="109"/>
      <c r="G60" s="109"/>
      <c r="H60" s="109"/>
    </row>
    <row r="61" spans="1:8" s="24" customFormat="1" ht="15" customHeight="1" x14ac:dyDescent="0.25">
      <c r="A61" s="108" t="s">
        <v>32</v>
      </c>
      <c r="B61" s="109"/>
      <c r="C61" s="109"/>
      <c r="D61" s="109"/>
      <c r="E61" s="109"/>
      <c r="F61" s="109"/>
      <c r="G61" s="109"/>
      <c r="H61" s="109"/>
    </row>
    <row r="62" spans="1:8" s="24" customFormat="1" ht="15.75" customHeight="1" x14ac:dyDescent="0.25">
      <c r="A62" s="108" t="s">
        <v>33</v>
      </c>
      <c r="B62" s="109"/>
      <c r="C62" s="109"/>
      <c r="D62" s="109"/>
      <c r="E62" s="109"/>
      <c r="F62" s="109"/>
      <c r="G62" s="109"/>
      <c r="H62" s="109"/>
    </row>
    <row r="63" spans="1:8" s="21" customFormat="1" ht="60" customHeight="1" x14ac:dyDescent="0.25">
      <c r="A63" s="57" t="s">
        <v>10</v>
      </c>
      <c r="B63" s="47" t="s">
        <v>9</v>
      </c>
      <c r="C63" s="47" t="s">
        <v>8</v>
      </c>
      <c r="D63" s="47" t="s">
        <v>7</v>
      </c>
      <c r="E63" s="47" t="s">
        <v>6</v>
      </c>
      <c r="F63" s="47" t="s">
        <v>5</v>
      </c>
      <c r="G63" s="47" t="s">
        <v>4</v>
      </c>
      <c r="H63" s="47" t="s">
        <v>21</v>
      </c>
    </row>
    <row r="64" spans="1:8" s="21" customFormat="1" ht="62.45" customHeight="1" x14ac:dyDescent="0.25">
      <c r="A64" s="44">
        <v>1</v>
      </c>
      <c r="B64" s="58" t="s">
        <v>103</v>
      </c>
      <c r="C64" s="58" t="s">
        <v>104</v>
      </c>
      <c r="D64" s="55" t="s">
        <v>14</v>
      </c>
      <c r="E64" s="56">
        <v>1</v>
      </c>
      <c r="F64" s="55" t="s">
        <v>0</v>
      </c>
      <c r="G64" s="56">
        <v>1</v>
      </c>
      <c r="H64" s="50"/>
    </row>
    <row r="65" spans="1:8" s="21" customFormat="1" ht="26.45" customHeight="1" x14ac:dyDescent="0.25">
      <c r="A65" s="44">
        <v>2</v>
      </c>
      <c r="B65" s="58" t="s">
        <v>105</v>
      </c>
      <c r="C65" s="58" t="s">
        <v>106</v>
      </c>
      <c r="D65" s="55" t="s">
        <v>17</v>
      </c>
      <c r="E65" s="56">
        <v>1</v>
      </c>
      <c r="F65" s="55" t="s">
        <v>0</v>
      </c>
      <c r="G65" s="56">
        <v>1</v>
      </c>
      <c r="H65" s="50"/>
    </row>
    <row r="66" spans="1:8" s="21" customFormat="1" ht="14.45" customHeight="1" x14ac:dyDescent="0.25">
      <c r="A66" s="44">
        <v>3</v>
      </c>
      <c r="B66" s="58" t="s">
        <v>295</v>
      </c>
      <c r="C66" s="58" t="s">
        <v>109</v>
      </c>
      <c r="D66" s="55" t="s">
        <v>14</v>
      </c>
      <c r="E66" s="56">
        <v>1</v>
      </c>
      <c r="F66" s="55" t="s">
        <v>0</v>
      </c>
      <c r="G66" s="56">
        <v>1</v>
      </c>
      <c r="H66" s="50"/>
    </row>
    <row r="67" spans="1:8" s="21" customFormat="1" ht="38.450000000000003" customHeight="1" x14ac:dyDescent="0.25">
      <c r="A67" s="44">
        <v>4</v>
      </c>
      <c r="B67" s="52" t="s">
        <v>23</v>
      </c>
      <c r="C67" s="52" t="s">
        <v>110</v>
      </c>
      <c r="D67" s="55" t="s">
        <v>12</v>
      </c>
      <c r="E67" s="56">
        <v>1</v>
      </c>
      <c r="F67" s="55" t="s">
        <v>0</v>
      </c>
      <c r="G67" s="56">
        <v>1</v>
      </c>
      <c r="H67" s="50"/>
    </row>
    <row r="68" spans="1:8" s="21" customFormat="1" ht="14.45" customHeight="1" x14ac:dyDescent="0.25">
      <c r="A68" s="44">
        <v>5</v>
      </c>
      <c r="B68" s="52" t="s">
        <v>95</v>
      </c>
      <c r="C68" s="52" t="s">
        <v>96</v>
      </c>
      <c r="D68" s="55" t="s">
        <v>12</v>
      </c>
      <c r="E68" s="56">
        <v>2</v>
      </c>
      <c r="F68" s="55" t="s">
        <v>0</v>
      </c>
      <c r="G68" s="56">
        <v>2</v>
      </c>
      <c r="H68" s="50"/>
    </row>
    <row r="69" spans="1:8" s="21" customFormat="1" ht="14.45" customHeight="1" x14ac:dyDescent="0.25">
      <c r="A69" s="44">
        <v>6</v>
      </c>
      <c r="B69" s="52" t="s">
        <v>19</v>
      </c>
      <c r="C69" s="52" t="s">
        <v>96</v>
      </c>
      <c r="D69" s="55" t="s">
        <v>12</v>
      </c>
      <c r="E69" s="56">
        <v>6</v>
      </c>
      <c r="F69" s="55" t="s">
        <v>0</v>
      </c>
      <c r="G69" s="56">
        <v>6</v>
      </c>
      <c r="H69" s="50"/>
    </row>
    <row r="70" spans="1:8" s="21" customFormat="1" ht="26.45" customHeight="1" x14ac:dyDescent="0.25">
      <c r="A70" s="44">
        <v>7</v>
      </c>
      <c r="B70" s="52" t="s">
        <v>99</v>
      </c>
      <c r="C70" s="52" t="s">
        <v>100</v>
      </c>
      <c r="D70" s="55" t="s">
        <v>89</v>
      </c>
      <c r="E70" s="56">
        <v>2</v>
      </c>
      <c r="F70" s="55" t="s">
        <v>0</v>
      </c>
      <c r="G70" s="56">
        <v>2</v>
      </c>
      <c r="H70" s="50"/>
    </row>
    <row r="71" spans="1:8" s="21" customFormat="1" ht="26.45" customHeight="1" x14ac:dyDescent="0.25">
      <c r="A71" s="44">
        <v>8</v>
      </c>
      <c r="B71" s="58" t="s">
        <v>24</v>
      </c>
      <c r="C71" s="52" t="s">
        <v>315</v>
      </c>
      <c r="D71" s="55" t="s">
        <v>89</v>
      </c>
      <c r="E71" s="56">
        <v>1</v>
      </c>
      <c r="F71" s="55" t="s">
        <v>0</v>
      </c>
      <c r="G71" s="56">
        <v>1</v>
      </c>
      <c r="H71" s="50"/>
    </row>
    <row r="72" spans="1:8" s="21" customFormat="1" ht="30" x14ac:dyDescent="0.25">
      <c r="A72" s="44">
        <v>9</v>
      </c>
      <c r="B72" s="54" t="s">
        <v>97</v>
      </c>
      <c r="C72" s="58" t="s">
        <v>98</v>
      </c>
      <c r="D72" s="55" t="s">
        <v>1</v>
      </c>
      <c r="E72" s="56">
        <v>1</v>
      </c>
      <c r="F72" s="55" t="s">
        <v>0</v>
      </c>
      <c r="G72" s="56">
        <f>E72</f>
        <v>1</v>
      </c>
      <c r="H72" s="50"/>
    </row>
    <row r="73" spans="1:8" s="29" customFormat="1" x14ac:dyDescent="0.25">
      <c r="A73" s="44">
        <v>10</v>
      </c>
      <c r="B73" s="59" t="s">
        <v>112</v>
      </c>
      <c r="C73" s="59" t="s">
        <v>113</v>
      </c>
      <c r="D73" s="60" t="s">
        <v>114</v>
      </c>
      <c r="E73" s="61">
        <v>1</v>
      </c>
      <c r="F73" s="55" t="s">
        <v>0</v>
      </c>
      <c r="G73" s="61">
        <v>1</v>
      </c>
      <c r="H73" s="62"/>
    </row>
    <row r="74" spans="1:8" s="29" customFormat="1" x14ac:dyDescent="0.25">
      <c r="A74" s="44">
        <v>11</v>
      </c>
      <c r="B74" s="63" t="s">
        <v>316</v>
      </c>
      <c r="C74" s="63" t="s">
        <v>317</v>
      </c>
      <c r="D74" s="60" t="s">
        <v>114</v>
      </c>
      <c r="E74" s="61">
        <v>1</v>
      </c>
      <c r="F74" s="55" t="s">
        <v>0</v>
      </c>
      <c r="G74" s="61">
        <v>1</v>
      </c>
      <c r="H74" s="62"/>
    </row>
    <row r="75" spans="1:8" s="29" customFormat="1" x14ac:dyDescent="0.25">
      <c r="A75" s="44">
        <v>12</v>
      </c>
      <c r="B75" s="59" t="s">
        <v>116</v>
      </c>
      <c r="C75" s="59" t="s">
        <v>117</v>
      </c>
      <c r="D75" s="60" t="s">
        <v>114</v>
      </c>
      <c r="E75" s="61">
        <v>5</v>
      </c>
      <c r="F75" s="55" t="s">
        <v>0</v>
      </c>
      <c r="G75" s="61">
        <v>5</v>
      </c>
      <c r="H75" s="62"/>
    </row>
    <row r="76" spans="1:8" s="29" customFormat="1" x14ac:dyDescent="0.25">
      <c r="A76" s="44">
        <v>13</v>
      </c>
      <c r="B76" s="59" t="s">
        <v>118</v>
      </c>
      <c r="C76" s="64" t="s">
        <v>315</v>
      </c>
      <c r="D76" s="60" t="s">
        <v>114</v>
      </c>
      <c r="E76" s="61">
        <v>2</v>
      </c>
      <c r="F76" s="55" t="s">
        <v>0</v>
      </c>
      <c r="G76" s="61">
        <v>2</v>
      </c>
      <c r="H76" s="62"/>
    </row>
    <row r="77" spans="1:8" s="21" customFormat="1" ht="26.45" customHeight="1" x14ac:dyDescent="0.25">
      <c r="A77" s="44">
        <v>14</v>
      </c>
      <c r="B77" s="52" t="s">
        <v>119</v>
      </c>
      <c r="C77" s="52" t="s">
        <v>120</v>
      </c>
      <c r="D77" s="55" t="s">
        <v>89</v>
      </c>
      <c r="E77" s="56">
        <v>2</v>
      </c>
      <c r="F77" s="55" t="s">
        <v>0</v>
      </c>
      <c r="G77" s="56">
        <v>2</v>
      </c>
      <c r="H77" s="50"/>
    </row>
    <row r="78" spans="1:8" s="21" customFormat="1" ht="23.25" customHeight="1" x14ac:dyDescent="0.25">
      <c r="A78" s="122" t="s">
        <v>336</v>
      </c>
      <c r="B78" s="123"/>
      <c r="C78" s="123"/>
      <c r="D78" s="123"/>
      <c r="E78" s="123"/>
      <c r="F78" s="123"/>
      <c r="G78" s="123"/>
      <c r="H78" s="124"/>
    </row>
    <row r="79" spans="1:8" s="24" customFormat="1" ht="15.75" customHeight="1" x14ac:dyDescent="0.25">
      <c r="A79" s="112" t="s">
        <v>15</v>
      </c>
      <c r="B79" s="109"/>
      <c r="C79" s="109"/>
      <c r="D79" s="109"/>
      <c r="E79" s="109"/>
      <c r="F79" s="109"/>
      <c r="G79" s="109"/>
      <c r="H79" s="109"/>
    </row>
    <row r="80" spans="1:8" s="24" customFormat="1" ht="15" customHeight="1" x14ac:dyDescent="0.25">
      <c r="A80" s="113" t="s">
        <v>312</v>
      </c>
      <c r="B80" s="114"/>
      <c r="C80" s="114"/>
      <c r="D80" s="114"/>
      <c r="E80" s="114"/>
      <c r="F80" s="114"/>
      <c r="G80" s="114"/>
      <c r="H80" s="114"/>
    </row>
    <row r="81" spans="1:8" s="24" customFormat="1" ht="15" customHeight="1" x14ac:dyDescent="0.25">
      <c r="A81" s="108" t="s">
        <v>101</v>
      </c>
      <c r="B81" s="109"/>
      <c r="C81" s="109"/>
      <c r="D81" s="109"/>
      <c r="E81" s="109"/>
      <c r="F81" s="109"/>
      <c r="G81" s="109"/>
      <c r="H81" s="109"/>
    </row>
    <row r="82" spans="1:8" s="24" customFormat="1" ht="15" customHeight="1" x14ac:dyDescent="0.25">
      <c r="A82" s="108" t="s">
        <v>65</v>
      </c>
      <c r="B82" s="109"/>
      <c r="C82" s="109"/>
      <c r="D82" s="109"/>
      <c r="E82" s="109"/>
      <c r="F82" s="109"/>
      <c r="G82" s="109"/>
      <c r="H82" s="109"/>
    </row>
    <row r="83" spans="1:8" s="24" customFormat="1" ht="15" customHeight="1" x14ac:dyDescent="0.25">
      <c r="A83" s="108" t="s">
        <v>102</v>
      </c>
      <c r="B83" s="109"/>
      <c r="C83" s="109"/>
      <c r="D83" s="109"/>
      <c r="E83" s="109"/>
      <c r="F83" s="109"/>
      <c r="G83" s="109"/>
      <c r="H83" s="109"/>
    </row>
    <row r="84" spans="1:8" s="24" customFormat="1" ht="15" customHeight="1" x14ac:dyDescent="0.25">
      <c r="A84" s="108" t="s">
        <v>67</v>
      </c>
      <c r="B84" s="109"/>
      <c r="C84" s="109"/>
      <c r="D84" s="109"/>
      <c r="E84" s="109"/>
      <c r="F84" s="109"/>
      <c r="G84" s="109"/>
      <c r="H84" s="109"/>
    </row>
    <row r="85" spans="1:8" s="24" customFormat="1" ht="15" customHeight="1" x14ac:dyDescent="0.25">
      <c r="A85" s="108" t="s">
        <v>92</v>
      </c>
      <c r="B85" s="109"/>
      <c r="C85" s="109"/>
      <c r="D85" s="109"/>
      <c r="E85" s="109"/>
      <c r="F85" s="109"/>
      <c r="G85" s="109"/>
      <c r="H85" s="109"/>
    </row>
    <row r="86" spans="1:8" s="24" customFormat="1" ht="15" customHeight="1" x14ac:dyDescent="0.25">
      <c r="A86" s="108" t="s">
        <v>32</v>
      </c>
      <c r="B86" s="109"/>
      <c r="C86" s="109"/>
      <c r="D86" s="109"/>
      <c r="E86" s="109"/>
      <c r="F86" s="109"/>
      <c r="G86" s="109"/>
      <c r="H86" s="109"/>
    </row>
    <row r="87" spans="1:8" s="24" customFormat="1" ht="15.75" customHeight="1" x14ac:dyDescent="0.25">
      <c r="A87" s="108" t="s">
        <v>33</v>
      </c>
      <c r="B87" s="109"/>
      <c r="C87" s="109"/>
      <c r="D87" s="109"/>
      <c r="E87" s="109"/>
      <c r="F87" s="109"/>
      <c r="G87" s="109"/>
      <c r="H87" s="109"/>
    </row>
    <row r="88" spans="1:8" s="21" customFormat="1" ht="60" customHeight="1" x14ac:dyDescent="0.25">
      <c r="A88" s="57" t="s">
        <v>10</v>
      </c>
      <c r="B88" s="47" t="s">
        <v>9</v>
      </c>
      <c r="C88" s="47" t="s">
        <v>8</v>
      </c>
      <c r="D88" s="47" t="s">
        <v>7</v>
      </c>
      <c r="E88" s="47" t="s">
        <v>6</v>
      </c>
      <c r="F88" s="47" t="s">
        <v>5</v>
      </c>
      <c r="G88" s="47" t="s">
        <v>4</v>
      </c>
      <c r="H88" s="47" t="s">
        <v>21</v>
      </c>
    </row>
    <row r="89" spans="1:8" s="21" customFormat="1" ht="62.45" customHeight="1" x14ac:dyDescent="0.25">
      <c r="A89" s="44">
        <v>1</v>
      </c>
      <c r="B89" s="58" t="s">
        <v>103</v>
      </c>
      <c r="C89" s="58" t="s">
        <v>104</v>
      </c>
      <c r="D89" s="55" t="s">
        <v>14</v>
      </c>
      <c r="E89" s="56">
        <v>1</v>
      </c>
      <c r="F89" s="55" t="s">
        <v>0</v>
      </c>
      <c r="G89" s="56">
        <v>2</v>
      </c>
      <c r="H89" s="50"/>
    </row>
    <row r="90" spans="1:8" s="21" customFormat="1" ht="26.45" customHeight="1" x14ac:dyDescent="0.25">
      <c r="A90" s="44">
        <v>2</v>
      </c>
      <c r="B90" s="58" t="s">
        <v>105</v>
      </c>
      <c r="C90" s="58" t="s">
        <v>106</v>
      </c>
      <c r="D90" s="55" t="s">
        <v>17</v>
      </c>
      <c r="E90" s="56">
        <v>1</v>
      </c>
      <c r="F90" s="55" t="s">
        <v>0</v>
      </c>
      <c r="G90" s="56">
        <v>2</v>
      </c>
      <c r="H90" s="50"/>
    </row>
    <row r="91" spans="1:8" s="21" customFormat="1" ht="26.45" customHeight="1" x14ac:dyDescent="0.25">
      <c r="A91" s="44">
        <v>3</v>
      </c>
      <c r="B91" s="58" t="s">
        <v>30</v>
      </c>
      <c r="C91" s="58" t="s">
        <v>107</v>
      </c>
      <c r="D91" s="55" t="s">
        <v>14</v>
      </c>
      <c r="E91" s="56">
        <v>1</v>
      </c>
      <c r="F91" s="55" t="s">
        <v>0</v>
      </c>
      <c r="G91" s="56">
        <v>1</v>
      </c>
      <c r="H91" s="50"/>
    </row>
    <row r="92" spans="1:8" s="21" customFormat="1" ht="26.45" customHeight="1" x14ac:dyDescent="0.25">
      <c r="A92" s="44">
        <v>4</v>
      </c>
      <c r="B92" s="58" t="s">
        <v>31</v>
      </c>
      <c r="C92" s="58" t="s">
        <v>108</v>
      </c>
      <c r="D92" s="55" t="s">
        <v>14</v>
      </c>
      <c r="E92" s="56">
        <v>1</v>
      </c>
      <c r="F92" s="55" t="s">
        <v>0</v>
      </c>
      <c r="G92" s="56">
        <v>1</v>
      </c>
      <c r="H92" s="50"/>
    </row>
    <row r="93" spans="1:8" s="21" customFormat="1" ht="46.5" customHeight="1" x14ac:dyDescent="0.25">
      <c r="A93" s="44">
        <v>5</v>
      </c>
      <c r="B93" s="52" t="s">
        <v>23</v>
      </c>
      <c r="C93" s="52" t="s">
        <v>110</v>
      </c>
      <c r="D93" s="55" t="s">
        <v>12</v>
      </c>
      <c r="E93" s="56">
        <v>1</v>
      </c>
      <c r="F93" s="55" t="s">
        <v>0</v>
      </c>
      <c r="G93" s="56">
        <v>2</v>
      </c>
      <c r="H93" s="50"/>
    </row>
    <row r="94" spans="1:8" s="21" customFormat="1" ht="14.45" customHeight="1" x14ac:dyDescent="0.25">
      <c r="A94" s="44">
        <v>6</v>
      </c>
      <c r="B94" s="52" t="s">
        <v>95</v>
      </c>
      <c r="C94" s="52" t="s">
        <v>96</v>
      </c>
      <c r="D94" s="55" t="s">
        <v>12</v>
      </c>
      <c r="E94" s="56">
        <v>17</v>
      </c>
      <c r="F94" s="55" t="s">
        <v>0</v>
      </c>
      <c r="G94" s="56">
        <v>7</v>
      </c>
      <c r="H94" s="50"/>
    </row>
    <row r="95" spans="1:8" s="21" customFormat="1" ht="14.45" customHeight="1" x14ac:dyDescent="0.25">
      <c r="A95" s="44">
        <v>7</v>
      </c>
      <c r="B95" s="52" t="s">
        <v>19</v>
      </c>
      <c r="C95" s="52" t="s">
        <v>96</v>
      </c>
      <c r="D95" s="55" t="s">
        <v>12</v>
      </c>
      <c r="E95" s="56">
        <v>31</v>
      </c>
      <c r="F95" s="55" t="s">
        <v>0</v>
      </c>
      <c r="G95" s="56">
        <v>15</v>
      </c>
      <c r="H95" s="50"/>
    </row>
    <row r="96" spans="1:8" s="21" customFormat="1" ht="26.45" customHeight="1" x14ac:dyDescent="0.25">
      <c r="A96" s="44">
        <v>8</v>
      </c>
      <c r="B96" s="52" t="s">
        <v>99</v>
      </c>
      <c r="C96" s="52" t="s">
        <v>100</v>
      </c>
      <c r="D96" s="55" t="s">
        <v>89</v>
      </c>
      <c r="E96" s="56">
        <v>2</v>
      </c>
      <c r="F96" s="55" t="s">
        <v>0</v>
      </c>
      <c r="G96" s="56">
        <v>2</v>
      </c>
      <c r="H96" s="50"/>
    </row>
    <row r="97" spans="1:8" s="21" customFormat="1" ht="26.45" customHeight="1" x14ac:dyDescent="0.25">
      <c r="A97" s="44">
        <v>9</v>
      </c>
      <c r="B97" s="58" t="s">
        <v>24</v>
      </c>
      <c r="C97" s="52" t="s">
        <v>117</v>
      </c>
      <c r="D97" s="55" t="s">
        <v>89</v>
      </c>
      <c r="E97" s="56">
        <v>1</v>
      </c>
      <c r="F97" s="55" t="s">
        <v>0</v>
      </c>
      <c r="G97" s="56">
        <v>2</v>
      </c>
      <c r="H97" s="50"/>
    </row>
    <row r="98" spans="1:8" s="21" customFormat="1" ht="26.45" customHeight="1" x14ac:dyDescent="0.25">
      <c r="A98" s="44">
        <v>10</v>
      </c>
      <c r="B98" s="52" t="s">
        <v>119</v>
      </c>
      <c r="C98" s="52" t="s">
        <v>120</v>
      </c>
      <c r="D98" s="55" t="s">
        <v>89</v>
      </c>
      <c r="E98" s="56">
        <v>2</v>
      </c>
      <c r="F98" s="55" t="s">
        <v>0</v>
      </c>
      <c r="G98" s="56">
        <v>2</v>
      </c>
      <c r="H98" s="50"/>
    </row>
    <row r="99" spans="1:8" s="21" customFormat="1" ht="25.7" customHeight="1" x14ac:dyDescent="0.25">
      <c r="A99" s="122" t="s">
        <v>11</v>
      </c>
      <c r="B99" s="123"/>
      <c r="C99" s="123"/>
      <c r="D99" s="123"/>
      <c r="E99" s="123"/>
      <c r="F99" s="123"/>
      <c r="G99" s="123"/>
      <c r="H99" s="124"/>
    </row>
    <row r="100" spans="1:8" s="21" customFormat="1" ht="60" customHeight="1" x14ac:dyDescent="0.25">
      <c r="A100" s="57" t="s">
        <v>10</v>
      </c>
      <c r="B100" s="47" t="s">
        <v>9</v>
      </c>
      <c r="C100" s="47" t="s">
        <v>8</v>
      </c>
      <c r="D100" s="47" t="s">
        <v>7</v>
      </c>
      <c r="E100" s="47" t="s">
        <v>6</v>
      </c>
      <c r="F100" s="47" t="s">
        <v>5</v>
      </c>
      <c r="G100" s="47" t="s">
        <v>4</v>
      </c>
      <c r="H100" s="47" t="s">
        <v>21</v>
      </c>
    </row>
    <row r="101" spans="1:8" s="21" customFormat="1" x14ac:dyDescent="0.25">
      <c r="A101" s="44">
        <v>1</v>
      </c>
      <c r="B101" s="65" t="s">
        <v>318</v>
      </c>
      <c r="C101" s="66" t="s">
        <v>121</v>
      </c>
      <c r="D101" s="49" t="s">
        <v>1</v>
      </c>
      <c r="E101" s="48">
        <v>1</v>
      </c>
      <c r="F101" s="49" t="s">
        <v>0</v>
      </c>
      <c r="G101" s="48">
        <v>1</v>
      </c>
      <c r="H101" s="67"/>
    </row>
    <row r="102" spans="1:8" s="30" customFormat="1" ht="45" x14ac:dyDescent="0.25">
      <c r="A102" s="68">
        <v>2</v>
      </c>
      <c r="B102" s="65" t="s">
        <v>319</v>
      </c>
      <c r="C102" s="57" t="s">
        <v>122</v>
      </c>
      <c r="D102" s="47" t="s">
        <v>1</v>
      </c>
      <c r="E102" s="69">
        <v>5</v>
      </c>
      <c r="F102" s="47" t="s">
        <v>0</v>
      </c>
      <c r="G102" s="69">
        <v>2</v>
      </c>
      <c r="H102" s="70"/>
    </row>
    <row r="103" spans="1:8" s="21" customFormat="1" ht="21" customHeight="1" x14ac:dyDescent="0.25">
      <c r="A103" s="122" t="s">
        <v>123</v>
      </c>
      <c r="B103" s="123"/>
      <c r="C103" s="123"/>
      <c r="D103" s="123"/>
      <c r="E103" s="123"/>
      <c r="F103" s="123"/>
      <c r="G103" s="123"/>
      <c r="H103" s="124"/>
    </row>
    <row r="104" spans="1:8" s="21" customFormat="1" ht="15" customHeight="1" x14ac:dyDescent="0.25">
      <c r="A104" s="111" t="s">
        <v>15</v>
      </c>
      <c r="B104" s="110"/>
      <c r="C104" s="110"/>
      <c r="D104" s="110"/>
      <c r="E104" s="110"/>
      <c r="F104" s="110"/>
      <c r="G104" s="110"/>
      <c r="H104" s="110"/>
    </row>
    <row r="105" spans="1:8" s="24" customFormat="1" ht="14.45" customHeight="1" x14ac:dyDescent="0.25">
      <c r="A105" s="108" t="s">
        <v>124</v>
      </c>
      <c r="B105" s="109"/>
      <c r="C105" s="109"/>
      <c r="D105" s="109"/>
      <c r="E105" s="109"/>
      <c r="F105" s="109"/>
      <c r="G105" s="109"/>
      <c r="H105" s="109"/>
    </row>
    <row r="106" spans="1:8" s="24" customFormat="1" ht="14.45" customHeight="1" x14ac:dyDescent="0.25">
      <c r="A106" s="108" t="s">
        <v>125</v>
      </c>
      <c r="B106" s="109"/>
      <c r="C106" s="109"/>
      <c r="D106" s="109"/>
      <c r="E106" s="109"/>
      <c r="F106" s="109"/>
      <c r="G106" s="109"/>
      <c r="H106" s="109"/>
    </row>
    <row r="107" spans="1:8" s="24" customFormat="1" ht="14.45" customHeight="1" x14ac:dyDescent="0.25">
      <c r="A107" s="108" t="s">
        <v>126</v>
      </c>
      <c r="B107" s="109"/>
      <c r="C107" s="109"/>
      <c r="D107" s="109"/>
      <c r="E107" s="109"/>
      <c r="F107" s="109"/>
      <c r="G107" s="109"/>
      <c r="H107" s="109"/>
    </row>
    <row r="108" spans="1:8" s="24" customFormat="1" ht="14.45" customHeight="1" x14ac:dyDescent="0.25">
      <c r="A108" s="108" t="s">
        <v>127</v>
      </c>
      <c r="B108" s="109"/>
      <c r="C108" s="109"/>
      <c r="D108" s="109"/>
      <c r="E108" s="109"/>
      <c r="F108" s="109"/>
      <c r="G108" s="109"/>
      <c r="H108" s="109"/>
    </row>
    <row r="109" spans="1:8" s="24" customFormat="1" ht="15" customHeight="1" x14ac:dyDescent="0.25">
      <c r="A109" s="108" t="s">
        <v>67</v>
      </c>
      <c r="B109" s="109"/>
      <c r="C109" s="109"/>
      <c r="D109" s="109"/>
      <c r="E109" s="109"/>
      <c r="F109" s="109"/>
      <c r="G109" s="109"/>
      <c r="H109" s="109"/>
    </row>
    <row r="110" spans="1:8" s="24" customFormat="1" ht="14.45" customHeight="1" x14ac:dyDescent="0.25">
      <c r="A110" s="108" t="s">
        <v>92</v>
      </c>
      <c r="B110" s="109"/>
      <c r="C110" s="109"/>
      <c r="D110" s="109"/>
      <c r="E110" s="109"/>
      <c r="F110" s="109"/>
      <c r="G110" s="109"/>
      <c r="H110" s="109"/>
    </row>
    <row r="111" spans="1:8" s="24" customFormat="1" ht="14.45" customHeight="1" x14ac:dyDescent="0.25">
      <c r="A111" s="108" t="s">
        <v>32</v>
      </c>
      <c r="B111" s="109"/>
      <c r="C111" s="109"/>
      <c r="D111" s="109"/>
      <c r="E111" s="109"/>
      <c r="F111" s="109"/>
      <c r="G111" s="109"/>
      <c r="H111" s="109"/>
    </row>
    <row r="112" spans="1:8" s="24" customFormat="1" ht="15.75" customHeight="1" x14ac:dyDescent="0.25">
      <c r="A112" s="108" t="s">
        <v>33</v>
      </c>
      <c r="B112" s="109"/>
      <c r="C112" s="109"/>
      <c r="D112" s="109"/>
      <c r="E112" s="109"/>
      <c r="F112" s="109"/>
      <c r="G112" s="109"/>
      <c r="H112" s="109"/>
    </row>
    <row r="113" spans="1:8" s="21" customFormat="1" ht="60" customHeight="1" x14ac:dyDescent="0.25">
      <c r="A113" s="57" t="s">
        <v>10</v>
      </c>
      <c r="B113" s="47" t="s">
        <v>9</v>
      </c>
      <c r="C113" s="47" t="s">
        <v>8</v>
      </c>
      <c r="D113" s="47" t="s">
        <v>7</v>
      </c>
      <c r="E113" s="47" t="s">
        <v>6</v>
      </c>
      <c r="F113" s="47" t="s">
        <v>5</v>
      </c>
      <c r="G113" s="47" t="s">
        <v>4</v>
      </c>
      <c r="H113" s="47" t="s">
        <v>21</v>
      </c>
    </row>
    <row r="114" spans="1:8" s="21" customFormat="1" ht="14.45" customHeight="1" x14ac:dyDescent="0.25">
      <c r="A114" s="48">
        <v>1</v>
      </c>
      <c r="B114" s="65" t="s">
        <v>35</v>
      </c>
      <c r="C114" s="66" t="s">
        <v>128</v>
      </c>
      <c r="D114" s="49" t="s">
        <v>12</v>
      </c>
      <c r="E114" s="48">
        <v>2</v>
      </c>
      <c r="F114" s="49" t="s">
        <v>0</v>
      </c>
      <c r="G114" s="48">
        <v>2</v>
      </c>
      <c r="H114" s="67"/>
    </row>
    <row r="115" spans="1:8" ht="15" customHeight="1" x14ac:dyDescent="0.25">
      <c r="A115" s="48">
        <v>2</v>
      </c>
      <c r="B115" s="71" t="s">
        <v>320</v>
      </c>
      <c r="C115" s="71" t="s">
        <v>315</v>
      </c>
      <c r="D115" s="72" t="s">
        <v>114</v>
      </c>
      <c r="E115" s="72">
        <v>1</v>
      </c>
      <c r="F115" s="49" t="s">
        <v>0</v>
      </c>
      <c r="G115" s="72">
        <v>1</v>
      </c>
      <c r="H115" s="71"/>
    </row>
    <row r="116" spans="1:8" ht="15" customHeight="1" x14ac:dyDescent="0.25">
      <c r="A116" s="48">
        <v>3</v>
      </c>
      <c r="B116" s="71" t="s">
        <v>321</v>
      </c>
      <c r="C116" s="71" t="s">
        <v>324</v>
      </c>
      <c r="D116" s="72" t="s">
        <v>325</v>
      </c>
      <c r="E116" s="72">
        <v>1</v>
      </c>
      <c r="F116" s="49" t="s">
        <v>0</v>
      </c>
      <c r="G116" s="72">
        <v>1</v>
      </c>
      <c r="H116" s="71"/>
    </row>
    <row r="117" spans="1:8" ht="15" customHeight="1" x14ac:dyDescent="0.25">
      <c r="A117" s="73"/>
      <c r="B117" s="73"/>
      <c r="C117" s="73"/>
      <c r="D117" s="73"/>
      <c r="E117" s="73"/>
      <c r="F117" s="73"/>
      <c r="G117" s="73"/>
      <c r="H117" s="73"/>
    </row>
  </sheetData>
  <mergeCells count="79">
    <mergeCell ref="A83:H83"/>
    <mergeCell ref="A84:H84"/>
    <mergeCell ref="A85:H85"/>
    <mergeCell ref="A86:H86"/>
    <mergeCell ref="A87:H87"/>
    <mergeCell ref="A78:H78"/>
    <mergeCell ref="A79:H79"/>
    <mergeCell ref="A80:H80"/>
    <mergeCell ref="A81:H81"/>
    <mergeCell ref="A82:H82"/>
    <mergeCell ref="A7:B7"/>
    <mergeCell ref="C7:H7"/>
    <mergeCell ref="A8:C8"/>
    <mergeCell ref="D8:H8"/>
    <mergeCell ref="G11:H11"/>
    <mergeCell ref="A10:B10"/>
    <mergeCell ref="C10:D10"/>
    <mergeCell ref="E10:F10"/>
    <mergeCell ref="G10:H10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C13:H13"/>
    <mergeCell ref="A13:B13"/>
    <mergeCell ref="A39:H39"/>
    <mergeCell ref="A21:H21"/>
    <mergeCell ref="A22:H22"/>
    <mergeCell ref="A23:H23"/>
    <mergeCell ref="A24:H24"/>
    <mergeCell ref="A25:H25"/>
    <mergeCell ref="A37:H37"/>
    <mergeCell ref="A38:H38"/>
    <mergeCell ref="A20:H20"/>
    <mergeCell ref="A14:B14"/>
    <mergeCell ref="C14:H14"/>
    <mergeCell ref="A16:H16"/>
    <mergeCell ref="A17:H17"/>
    <mergeCell ref="A18:H18"/>
    <mergeCell ref="A57:H57"/>
    <mergeCell ref="A40:H40"/>
    <mergeCell ref="A41:H41"/>
    <mergeCell ref="A42:H42"/>
    <mergeCell ref="A43:H43"/>
    <mergeCell ref="A53:H53"/>
    <mergeCell ref="A54:H54"/>
    <mergeCell ref="A55:H55"/>
    <mergeCell ref="A56:H56"/>
    <mergeCell ref="A44:H44"/>
    <mergeCell ref="A45:H45"/>
    <mergeCell ref="A46:H46"/>
    <mergeCell ref="A58:H58"/>
    <mergeCell ref="A59:H59"/>
    <mergeCell ref="A106:H106"/>
    <mergeCell ref="A111:H111"/>
    <mergeCell ref="A112:H112"/>
    <mergeCell ref="A60:H60"/>
    <mergeCell ref="A61:H61"/>
    <mergeCell ref="A62:H62"/>
    <mergeCell ref="A99:H99"/>
    <mergeCell ref="A103:H103"/>
    <mergeCell ref="A104:H104"/>
    <mergeCell ref="A105:H105"/>
    <mergeCell ref="A107:H107"/>
    <mergeCell ref="A108:H108"/>
    <mergeCell ref="A109:H109"/>
    <mergeCell ref="A110:H11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5"/>
  <sheetViews>
    <sheetView topLeftCell="A8" zoomScale="60" zoomScaleNormal="60" workbookViewId="0">
      <selection activeCell="H27" sqref="H27"/>
    </sheetView>
  </sheetViews>
  <sheetFormatPr defaultColWidth="14.42578125" defaultRowHeight="15" x14ac:dyDescent="0.2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19.7109375" style="5" bestFit="1" customWidth="1"/>
    <col min="7" max="7" width="14.42578125" style="5" customWidth="1"/>
    <col min="8" max="8" width="26.42578125" style="5" customWidth="1"/>
    <col min="9" max="11" width="8.7109375" style="1" customWidth="1"/>
    <col min="12" max="16384" width="14.42578125" style="1"/>
  </cols>
  <sheetData>
    <row r="1" spans="1:8" x14ac:dyDescent="0.25">
      <c r="A1" s="140"/>
      <c r="B1" s="141"/>
      <c r="C1" s="141"/>
      <c r="D1" s="141"/>
      <c r="E1" s="141"/>
      <c r="F1" s="141"/>
      <c r="G1" s="141"/>
      <c r="H1" s="141"/>
    </row>
    <row r="2" spans="1:8" s="4" customFormat="1" ht="20.25" x14ac:dyDescent="0.3">
      <c r="A2" s="132" t="s">
        <v>60</v>
      </c>
      <c r="B2" s="132"/>
      <c r="C2" s="132"/>
      <c r="D2" s="132"/>
      <c r="E2" s="132"/>
      <c r="F2" s="132"/>
      <c r="G2" s="132"/>
      <c r="H2" s="132"/>
    </row>
    <row r="3" spans="1:8" s="4" customFormat="1" ht="20.25" x14ac:dyDescent="0.25">
      <c r="A3" s="13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3"/>
      <c r="C3" s="133"/>
      <c r="D3" s="133"/>
      <c r="E3" s="133"/>
      <c r="F3" s="133"/>
      <c r="G3" s="133"/>
      <c r="H3" s="133"/>
    </row>
    <row r="4" spans="1:8" s="4" customFormat="1" ht="20.25" x14ac:dyDescent="0.3">
      <c r="A4" s="132" t="s">
        <v>61</v>
      </c>
      <c r="B4" s="132"/>
      <c r="C4" s="132"/>
      <c r="D4" s="132"/>
      <c r="E4" s="132"/>
      <c r="F4" s="132"/>
      <c r="G4" s="132"/>
      <c r="H4" s="132"/>
    </row>
    <row r="5" spans="1:8" ht="20.25" x14ac:dyDescent="0.25">
      <c r="A5" s="131" t="str">
        <f>'Информация о Чемпионате'!B3</f>
        <v>Облицовка плиткой (Юниоры)</v>
      </c>
      <c r="B5" s="131"/>
      <c r="C5" s="131"/>
      <c r="D5" s="131"/>
      <c r="E5" s="131"/>
      <c r="F5" s="131"/>
      <c r="G5" s="131"/>
      <c r="H5" s="131"/>
    </row>
    <row r="6" spans="1:8" x14ac:dyDescent="0.25">
      <c r="A6" s="115" t="s">
        <v>22</v>
      </c>
      <c r="B6" s="130"/>
      <c r="C6" s="130"/>
      <c r="D6" s="130"/>
      <c r="E6" s="130"/>
      <c r="F6" s="130"/>
      <c r="G6" s="130"/>
      <c r="H6" s="130"/>
    </row>
    <row r="7" spans="1:8" ht="15.75" x14ac:dyDescent="0.25">
      <c r="A7" s="115" t="s">
        <v>58</v>
      </c>
      <c r="B7" s="115"/>
      <c r="C7" s="134" t="str">
        <f>'Информация о Чемпионате'!B5</f>
        <v>Приморский край</v>
      </c>
      <c r="D7" s="134"/>
      <c r="E7" s="134"/>
      <c r="F7" s="134"/>
      <c r="G7" s="134"/>
      <c r="H7" s="134"/>
    </row>
    <row r="8" spans="1:8" ht="28.5" customHeight="1" x14ac:dyDescent="0.25">
      <c r="A8" s="115" t="s">
        <v>59</v>
      </c>
      <c r="B8" s="115"/>
      <c r="C8" s="115"/>
      <c r="D8" s="142" t="str">
        <f>'Информация о Чемпионате'!B6</f>
        <v>Краевое государственное автономное профессиональное образовательное учреждение "Дальневосточный технический колледж" (КГА ПОУ "ДВТК")</v>
      </c>
      <c r="E8" s="142"/>
      <c r="F8" s="142"/>
      <c r="G8" s="142"/>
      <c r="H8" s="142"/>
    </row>
    <row r="9" spans="1:8" ht="15.75" x14ac:dyDescent="0.25">
      <c r="A9" s="115" t="s">
        <v>54</v>
      </c>
      <c r="B9" s="115"/>
      <c r="C9" s="115" t="str">
        <f>'Информация о Чемпионате'!B7</f>
        <v>город Уссурийск, ул. Плеханова 38</v>
      </c>
      <c r="D9" s="115"/>
      <c r="E9" s="115"/>
      <c r="F9" s="115"/>
      <c r="G9" s="115"/>
      <c r="H9" s="115"/>
    </row>
    <row r="10" spans="1:8" ht="15.75" x14ac:dyDescent="0.25">
      <c r="A10" s="115" t="s">
        <v>57</v>
      </c>
      <c r="B10" s="115"/>
      <c r="C10" s="115" t="str">
        <f>'Информация о Чемпионате'!B9</f>
        <v>Корчагина Галина Валерьевна</v>
      </c>
      <c r="D10" s="115"/>
      <c r="E10" s="115" t="str">
        <f>'Информация о Чемпионате'!B10</f>
        <v>galya_korchagina@mail.ru</v>
      </c>
      <c r="F10" s="115"/>
      <c r="G10" s="115">
        <f>'Информация о Чемпионате'!B11</f>
        <v>89197648616</v>
      </c>
      <c r="H10" s="115"/>
    </row>
    <row r="11" spans="1:8" ht="15.75" x14ac:dyDescent="0.25">
      <c r="A11" s="115" t="s">
        <v>56</v>
      </c>
      <c r="B11" s="115"/>
      <c r="C11" s="115" t="str">
        <f>'Информация о Чемпионате'!B12</f>
        <v>Иванченко Андрей Станиславович</v>
      </c>
      <c r="D11" s="115"/>
      <c r="E11" s="115" t="str">
        <f>'Информация о Чемпионате'!B13</f>
        <v>andrey1303-75@mail.ru</v>
      </c>
      <c r="F11" s="115"/>
      <c r="G11" s="115">
        <f>'Информация о Чемпионате'!B14</f>
        <v>89644387170</v>
      </c>
      <c r="H11" s="115"/>
    </row>
    <row r="12" spans="1:8" ht="15.75" customHeight="1" x14ac:dyDescent="0.25">
      <c r="A12" s="115" t="s">
        <v>300</v>
      </c>
      <c r="B12" s="115"/>
      <c r="C12" s="115">
        <f>'Информация о Чемпионате'!B17</f>
        <v>13</v>
      </c>
      <c r="D12" s="115"/>
      <c r="E12" s="115"/>
      <c r="F12" s="115"/>
      <c r="G12" s="115"/>
      <c r="H12" s="115"/>
    </row>
    <row r="13" spans="1:8" ht="15.75" customHeight="1" x14ac:dyDescent="0.25">
      <c r="A13" s="115" t="s">
        <v>45</v>
      </c>
      <c r="B13" s="115"/>
      <c r="C13" s="115">
        <f>'Информация о Чемпионате'!B15</f>
        <v>8</v>
      </c>
      <c r="D13" s="115"/>
      <c r="E13" s="115"/>
      <c r="F13" s="115"/>
      <c r="G13" s="115"/>
      <c r="H13" s="115"/>
    </row>
    <row r="14" spans="1:8" ht="15.75" customHeight="1" x14ac:dyDescent="0.25">
      <c r="A14" s="115" t="s">
        <v>46</v>
      </c>
      <c r="B14" s="115"/>
      <c r="C14" s="115">
        <f>'Информация о Чемпионате'!B16</f>
        <v>8</v>
      </c>
      <c r="D14" s="115"/>
      <c r="E14" s="115"/>
      <c r="F14" s="115"/>
      <c r="G14" s="115"/>
      <c r="H14" s="115"/>
    </row>
    <row r="15" spans="1:8" ht="15.75" customHeight="1" x14ac:dyDescent="0.25">
      <c r="A15" s="143" t="s">
        <v>55</v>
      </c>
      <c r="B15" s="143"/>
      <c r="C15" s="143" t="str">
        <f>'Информация о Чемпионате'!B8</f>
        <v>25.05.2024-29.05.2024</v>
      </c>
      <c r="D15" s="143"/>
      <c r="E15" s="143"/>
      <c r="F15" s="143"/>
      <c r="G15" s="143"/>
      <c r="H15" s="143"/>
    </row>
    <row r="16" spans="1:8" ht="20.25" x14ac:dyDescent="0.25">
      <c r="A16" s="138" t="s">
        <v>337</v>
      </c>
      <c r="B16" s="139"/>
      <c r="C16" s="139"/>
      <c r="D16" s="139"/>
      <c r="E16" s="139"/>
      <c r="F16" s="139"/>
      <c r="G16" s="139"/>
      <c r="H16" s="139"/>
    </row>
    <row r="17" spans="1:8" s="15" customFormat="1" ht="15.75" customHeight="1" x14ac:dyDescent="0.25">
      <c r="A17" s="112" t="s">
        <v>15</v>
      </c>
      <c r="B17" s="137"/>
      <c r="C17" s="137"/>
      <c r="D17" s="137"/>
      <c r="E17" s="137"/>
      <c r="F17" s="137"/>
      <c r="G17" s="137"/>
      <c r="H17" s="137"/>
    </row>
    <row r="18" spans="1:8" s="15" customFormat="1" ht="15" customHeight="1" x14ac:dyDescent="0.25">
      <c r="A18" s="113" t="s">
        <v>326</v>
      </c>
      <c r="B18" s="121"/>
      <c r="C18" s="121"/>
      <c r="D18" s="121"/>
      <c r="E18" s="121"/>
      <c r="F18" s="121"/>
      <c r="G18" s="121"/>
      <c r="H18" s="121"/>
    </row>
    <row r="19" spans="1:8" s="15" customFormat="1" ht="15" customHeight="1" x14ac:dyDescent="0.25">
      <c r="A19" s="108" t="s">
        <v>101</v>
      </c>
      <c r="B19" s="137"/>
      <c r="C19" s="137"/>
      <c r="D19" s="137"/>
      <c r="E19" s="137"/>
      <c r="F19" s="137"/>
      <c r="G19" s="137"/>
      <c r="H19" s="137"/>
    </row>
    <row r="20" spans="1:8" s="15" customFormat="1" ht="15" customHeight="1" x14ac:dyDescent="0.25">
      <c r="A20" s="108" t="s">
        <v>126</v>
      </c>
      <c r="B20" s="137"/>
      <c r="C20" s="137"/>
      <c r="D20" s="137"/>
      <c r="E20" s="137"/>
      <c r="F20" s="137"/>
      <c r="G20" s="137"/>
      <c r="H20" s="137"/>
    </row>
    <row r="21" spans="1:8" s="15" customFormat="1" ht="15" customHeight="1" x14ac:dyDescent="0.25">
      <c r="A21" s="117" t="s">
        <v>129</v>
      </c>
      <c r="B21" s="118"/>
      <c r="C21" s="118"/>
      <c r="D21" s="118"/>
      <c r="E21" s="118"/>
      <c r="F21" s="118"/>
      <c r="G21" s="118"/>
      <c r="H21" s="118"/>
    </row>
    <row r="22" spans="1:8" s="15" customFormat="1" ht="15" customHeight="1" x14ac:dyDescent="0.25">
      <c r="A22" s="117" t="s">
        <v>67</v>
      </c>
      <c r="B22" s="118"/>
      <c r="C22" s="118"/>
      <c r="D22" s="118"/>
      <c r="E22" s="118"/>
      <c r="F22" s="118"/>
      <c r="G22" s="118"/>
      <c r="H22" s="118"/>
    </row>
    <row r="23" spans="1:8" s="15" customFormat="1" ht="15" customHeight="1" x14ac:dyDescent="0.25">
      <c r="A23" s="117" t="s">
        <v>130</v>
      </c>
      <c r="B23" s="118"/>
      <c r="C23" s="118"/>
      <c r="D23" s="118"/>
      <c r="E23" s="118"/>
      <c r="F23" s="118"/>
      <c r="G23" s="118"/>
      <c r="H23" s="118"/>
    </row>
    <row r="24" spans="1:8" s="15" customFormat="1" ht="15" customHeight="1" x14ac:dyDescent="0.25">
      <c r="A24" s="117" t="s">
        <v>32</v>
      </c>
      <c r="B24" s="118"/>
      <c r="C24" s="118"/>
      <c r="D24" s="118"/>
      <c r="E24" s="118"/>
      <c r="F24" s="118"/>
      <c r="G24" s="118"/>
      <c r="H24" s="118"/>
    </row>
    <row r="25" spans="1:8" s="15" customFormat="1" ht="15.75" customHeight="1" x14ac:dyDescent="0.25">
      <c r="A25" s="117" t="s">
        <v>33</v>
      </c>
      <c r="B25" s="118"/>
      <c r="C25" s="118"/>
      <c r="D25" s="118"/>
      <c r="E25" s="118"/>
      <c r="F25" s="118"/>
      <c r="G25" s="118"/>
      <c r="H25" s="118"/>
    </row>
    <row r="26" spans="1:8" s="21" customFormat="1" ht="36.6" customHeight="1" x14ac:dyDescent="0.25">
      <c r="A26" s="17" t="s">
        <v>10</v>
      </c>
      <c r="B26" s="17" t="s">
        <v>9</v>
      </c>
      <c r="C26" s="17" t="s">
        <v>8</v>
      </c>
      <c r="D26" s="17" t="s">
        <v>7</v>
      </c>
      <c r="E26" s="17" t="s">
        <v>6</v>
      </c>
      <c r="F26" s="17" t="s">
        <v>5</v>
      </c>
      <c r="G26" s="17" t="s">
        <v>4</v>
      </c>
      <c r="H26" s="17" t="s">
        <v>21</v>
      </c>
    </row>
    <row r="27" spans="1:8" s="21" customFormat="1" ht="163.5" customHeight="1" x14ac:dyDescent="0.25">
      <c r="A27" s="17" t="s">
        <v>339</v>
      </c>
      <c r="B27" s="34" t="s">
        <v>227</v>
      </c>
      <c r="C27" s="34" t="s">
        <v>137</v>
      </c>
      <c r="D27" s="32" t="s">
        <v>18</v>
      </c>
      <c r="E27" s="22">
        <v>1</v>
      </c>
      <c r="F27" s="17" t="s">
        <v>16</v>
      </c>
      <c r="G27" s="17" t="s">
        <v>340</v>
      </c>
      <c r="H27" s="17"/>
    </row>
    <row r="28" spans="1:8" s="21" customFormat="1" ht="210" x14ac:dyDescent="0.25">
      <c r="A28" s="25">
        <v>2</v>
      </c>
      <c r="B28" s="26" t="s">
        <v>131</v>
      </c>
      <c r="C28" s="31" t="s">
        <v>132</v>
      </c>
      <c r="D28" s="17" t="s">
        <v>18</v>
      </c>
      <c r="E28" s="25">
        <v>1</v>
      </c>
      <c r="F28" s="17" t="s">
        <v>16</v>
      </c>
      <c r="G28" s="25">
        <v>8</v>
      </c>
      <c r="H28" s="26" t="s">
        <v>327</v>
      </c>
    </row>
    <row r="29" spans="1:8" s="21" customFormat="1" ht="30" x14ac:dyDescent="0.25">
      <c r="A29" s="25">
        <v>3</v>
      </c>
      <c r="B29" s="31" t="s">
        <v>133</v>
      </c>
      <c r="C29" s="31" t="s">
        <v>134</v>
      </c>
      <c r="D29" s="17" t="s">
        <v>18</v>
      </c>
      <c r="E29" s="25">
        <v>1</v>
      </c>
      <c r="F29" s="17" t="s">
        <v>16</v>
      </c>
      <c r="G29" s="25">
        <v>8</v>
      </c>
      <c r="H29" s="16"/>
    </row>
    <row r="30" spans="1:8" s="21" customFormat="1" ht="120" x14ac:dyDescent="0.25">
      <c r="A30" s="25">
        <v>4</v>
      </c>
      <c r="B30" s="31" t="s">
        <v>135</v>
      </c>
      <c r="C30" s="31" t="s">
        <v>136</v>
      </c>
      <c r="D30" s="17" t="s">
        <v>18</v>
      </c>
      <c r="E30" s="25">
        <v>1</v>
      </c>
      <c r="F30" s="17" t="s">
        <v>16</v>
      </c>
      <c r="G30" s="25">
        <v>8</v>
      </c>
      <c r="H30" s="16" t="s">
        <v>328</v>
      </c>
    </row>
    <row r="31" spans="1:8" s="21" customFormat="1" ht="45" x14ac:dyDescent="0.25">
      <c r="A31" s="25">
        <v>7</v>
      </c>
      <c r="B31" s="26" t="s">
        <v>138</v>
      </c>
      <c r="C31" s="26" t="s">
        <v>139</v>
      </c>
      <c r="D31" s="17" t="s">
        <v>18</v>
      </c>
      <c r="E31" s="25">
        <v>1</v>
      </c>
      <c r="F31" s="17" t="s">
        <v>16</v>
      </c>
      <c r="G31" s="25">
        <v>8</v>
      </c>
      <c r="H31" s="16"/>
    </row>
    <row r="32" spans="1:8" s="21" customFormat="1" ht="30" x14ac:dyDescent="0.25">
      <c r="A32" s="25">
        <v>8</v>
      </c>
      <c r="B32" s="26" t="s">
        <v>140</v>
      </c>
      <c r="C32" s="26" t="s">
        <v>141</v>
      </c>
      <c r="D32" s="19" t="s">
        <v>25</v>
      </c>
      <c r="E32" s="25">
        <v>1</v>
      </c>
      <c r="F32" s="17" t="s">
        <v>16</v>
      </c>
      <c r="G32" s="25">
        <v>8</v>
      </c>
      <c r="H32" s="16"/>
    </row>
    <row r="33" spans="1:8" s="21" customFormat="1" ht="30" x14ac:dyDescent="0.25">
      <c r="A33" s="25">
        <v>9</v>
      </c>
      <c r="B33" s="26" t="s">
        <v>142</v>
      </c>
      <c r="C33" s="26" t="s">
        <v>143</v>
      </c>
      <c r="D33" s="19" t="s">
        <v>25</v>
      </c>
      <c r="E33" s="25">
        <v>1</v>
      </c>
      <c r="F33" s="17" t="s">
        <v>16</v>
      </c>
      <c r="G33" s="25">
        <v>8</v>
      </c>
      <c r="H33" s="16"/>
    </row>
    <row r="34" spans="1:8" s="21" customFormat="1" ht="30" x14ac:dyDescent="0.25">
      <c r="A34" s="25">
        <v>10</v>
      </c>
      <c r="B34" s="26" t="s">
        <v>144</v>
      </c>
      <c r="C34" s="26" t="s">
        <v>145</v>
      </c>
      <c r="D34" s="19" t="s">
        <v>12</v>
      </c>
      <c r="E34" s="25">
        <v>1</v>
      </c>
      <c r="F34" s="17" t="s">
        <v>16</v>
      </c>
      <c r="G34" s="25">
        <v>8</v>
      </c>
      <c r="H34" s="16"/>
    </row>
    <row r="35" spans="1:8" s="21" customFormat="1" ht="45" x14ac:dyDescent="0.25">
      <c r="A35" s="25">
        <v>11</v>
      </c>
      <c r="B35" s="26" t="s">
        <v>146</v>
      </c>
      <c r="C35" s="26" t="s">
        <v>147</v>
      </c>
      <c r="D35" s="19" t="s">
        <v>12</v>
      </c>
      <c r="E35" s="25">
        <v>1</v>
      </c>
      <c r="F35" s="17" t="s">
        <v>16</v>
      </c>
      <c r="G35" s="25">
        <v>8</v>
      </c>
      <c r="H35" s="16"/>
    </row>
    <row r="36" spans="1:8" s="21" customFormat="1" ht="60" x14ac:dyDescent="0.25">
      <c r="A36" s="25">
        <v>12</v>
      </c>
      <c r="B36" s="26" t="s">
        <v>148</v>
      </c>
      <c r="C36" s="26" t="s">
        <v>149</v>
      </c>
      <c r="D36" s="19" t="s">
        <v>12</v>
      </c>
      <c r="E36" s="25">
        <v>1</v>
      </c>
      <c r="F36" s="17" t="s">
        <v>16</v>
      </c>
      <c r="G36" s="25">
        <v>8</v>
      </c>
      <c r="H36" s="16"/>
    </row>
    <row r="37" spans="1:8" s="21" customFormat="1" ht="30" x14ac:dyDescent="0.25">
      <c r="A37" s="25">
        <v>13</v>
      </c>
      <c r="B37" s="26" t="s">
        <v>150</v>
      </c>
      <c r="C37" s="26" t="s">
        <v>151</v>
      </c>
      <c r="D37" s="19" t="s">
        <v>89</v>
      </c>
      <c r="E37" s="25">
        <v>1</v>
      </c>
      <c r="F37" s="17" t="s">
        <v>16</v>
      </c>
      <c r="G37" s="25">
        <v>8</v>
      </c>
      <c r="H37" s="16"/>
    </row>
    <row r="38" spans="1:8" s="21" customFormat="1" ht="30" x14ac:dyDescent="0.25">
      <c r="A38" s="25">
        <v>14</v>
      </c>
      <c r="B38" s="26" t="s">
        <v>152</v>
      </c>
      <c r="C38" s="26" t="s">
        <v>153</v>
      </c>
      <c r="D38" s="19" t="s">
        <v>89</v>
      </c>
      <c r="E38" s="25">
        <v>1</v>
      </c>
      <c r="F38" s="17" t="s">
        <v>16</v>
      </c>
      <c r="G38" s="25">
        <v>8</v>
      </c>
      <c r="H38" s="16"/>
    </row>
    <row r="39" spans="1:8" s="21" customFormat="1" ht="30" x14ac:dyDescent="0.25">
      <c r="A39" s="25">
        <v>15</v>
      </c>
      <c r="B39" s="26" t="s">
        <v>152</v>
      </c>
      <c r="C39" s="26" t="s">
        <v>154</v>
      </c>
      <c r="D39" s="19" t="s">
        <v>89</v>
      </c>
      <c r="E39" s="25">
        <v>1</v>
      </c>
      <c r="F39" s="17" t="s">
        <v>16</v>
      </c>
      <c r="G39" s="25">
        <v>8</v>
      </c>
      <c r="H39" s="16"/>
    </row>
    <row r="40" spans="1:8" s="21" customFormat="1" ht="30" x14ac:dyDescent="0.25">
      <c r="A40" s="25">
        <v>16</v>
      </c>
      <c r="B40" s="26" t="s">
        <v>152</v>
      </c>
      <c r="C40" s="26" t="s">
        <v>155</v>
      </c>
      <c r="D40" s="19" t="s">
        <v>89</v>
      </c>
      <c r="E40" s="25">
        <v>1</v>
      </c>
      <c r="F40" s="17" t="s">
        <v>16</v>
      </c>
      <c r="G40" s="25">
        <v>8</v>
      </c>
      <c r="H40" s="16"/>
    </row>
    <row r="41" spans="1:8" s="21" customFormat="1" ht="20.25" x14ac:dyDescent="0.25">
      <c r="A41" s="135" t="s">
        <v>11</v>
      </c>
      <c r="B41" s="136"/>
      <c r="C41" s="136"/>
      <c r="D41" s="136"/>
      <c r="E41" s="136"/>
      <c r="F41" s="136"/>
      <c r="G41" s="136"/>
      <c r="H41" s="136"/>
    </row>
    <row r="42" spans="1:8" customFormat="1" ht="15.75" customHeight="1" x14ac:dyDescent="0.25">
      <c r="A42" s="26" t="s">
        <v>10</v>
      </c>
      <c r="B42" s="17" t="s">
        <v>9</v>
      </c>
      <c r="C42" s="17" t="s">
        <v>8</v>
      </c>
      <c r="D42" s="17" t="s">
        <v>7</v>
      </c>
      <c r="E42" s="17" t="s">
        <v>6</v>
      </c>
      <c r="F42" s="17" t="s">
        <v>5</v>
      </c>
      <c r="G42" s="17" t="s">
        <v>4</v>
      </c>
      <c r="H42" s="17" t="s">
        <v>21</v>
      </c>
    </row>
    <row r="43" spans="1:8" s="21" customFormat="1" ht="60" customHeight="1" x14ac:dyDescent="0.25">
      <c r="A43" s="16">
        <v>1</v>
      </c>
      <c r="B43" s="28" t="s">
        <v>3</v>
      </c>
      <c r="C43" s="27" t="s">
        <v>121</v>
      </c>
      <c r="D43" s="19" t="s">
        <v>1</v>
      </c>
      <c r="E43" s="18">
        <v>1</v>
      </c>
      <c r="F43" s="19" t="s">
        <v>0</v>
      </c>
      <c r="G43" s="18">
        <f>E43</f>
        <v>1</v>
      </c>
      <c r="H43" s="20"/>
    </row>
    <row r="44" spans="1:8" s="21" customFormat="1" ht="14.45" customHeight="1" x14ac:dyDescent="0.25">
      <c r="A44" s="16">
        <v>2</v>
      </c>
      <c r="B44" s="28" t="s">
        <v>2</v>
      </c>
      <c r="C44" s="28" t="s">
        <v>122</v>
      </c>
      <c r="D44" s="19" t="s">
        <v>1</v>
      </c>
      <c r="E44" s="18">
        <v>2</v>
      </c>
      <c r="F44" s="19" t="s">
        <v>0</v>
      </c>
      <c r="G44" s="18">
        <f>E44</f>
        <v>2</v>
      </c>
      <c r="H44" s="20"/>
    </row>
    <row r="45" spans="1:8" s="21" customFormat="1" ht="14.45" customHeight="1" x14ac:dyDescent="0.25">
      <c r="A45" s="16">
        <v>3</v>
      </c>
      <c r="B45" s="26" t="s">
        <v>156</v>
      </c>
      <c r="C45" s="26" t="s">
        <v>157</v>
      </c>
      <c r="D45" s="19" t="s">
        <v>158</v>
      </c>
      <c r="E45" s="18">
        <v>1</v>
      </c>
      <c r="F45" s="19" t="s">
        <v>0</v>
      </c>
      <c r="G45" s="18">
        <v>5</v>
      </c>
      <c r="H45" s="20"/>
    </row>
    <row r="46" spans="1:8" s="21" customFormat="1" ht="26.45" customHeight="1" x14ac:dyDescent="0.25">
      <c r="A46" s="16">
        <v>4</v>
      </c>
      <c r="B46" s="26" t="s">
        <v>159</v>
      </c>
      <c r="C46" s="26" t="s">
        <v>160</v>
      </c>
      <c r="D46" s="19" t="s">
        <v>1</v>
      </c>
      <c r="E46" s="18">
        <v>1</v>
      </c>
      <c r="F46" s="33" t="s">
        <v>115</v>
      </c>
      <c r="G46" s="18">
        <v>1</v>
      </c>
      <c r="H46" s="20" t="s">
        <v>296</v>
      </c>
    </row>
    <row r="47" spans="1:8" s="21" customFormat="1" ht="45" x14ac:dyDescent="0.25">
      <c r="A47" s="16">
        <v>5</v>
      </c>
      <c r="B47" s="26" t="s">
        <v>161</v>
      </c>
      <c r="C47" s="26" t="s">
        <v>162</v>
      </c>
      <c r="D47" s="19" t="s">
        <v>1</v>
      </c>
      <c r="E47" s="18">
        <v>1</v>
      </c>
      <c r="F47" s="33" t="s">
        <v>163</v>
      </c>
      <c r="G47" s="18">
        <v>1</v>
      </c>
      <c r="H47" s="20" t="s">
        <v>296</v>
      </c>
    </row>
    <row r="48" spans="1:8" s="21" customFormat="1" ht="45" x14ac:dyDescent="0.25">
      <c r="A48" s="16">
        <v>6</v>
      </c>
      <c r="B48" s="26" t="s">
        <v>164</v>
      </c>
      <c r="C48" s="26" t="s">
        <v>165</v>
      </c>
      <c r="D48" s="19" t="s">
        <v>1</v>
      </c>
      <c r="E48" s="18">
        <v>1</v>
      </c>
      <c r="F48" s="33" t="s">
        <v>115</v>
      </c>
      <c r="G48" s="18">
        <v>1</v>
      </c>
      <c r="H48" s="20" t="s">
        <v>296</v>
      </c>
    </row>
    <row r="49" spans="1:8" s="21" customFormat="1" ht="45" x14ac:dyDescent="0.25">
      <c r="A49" s="16">
        <v>7</v>
      </c>
      <c r="B49" s="26" t="s">
        <v>166</v>
      </c>
      <c r="C49" s="26" t="s">
        <v>167</v>
      </c>
      <c r="D49" s="19" t="s">
        <v>1</v>
      </c>
      <c r="E49" s="18">
        <v>1</v>
      </c>
      <c r="F49" s="33" t="s">
        <v>115</v>
      </c>
      <c r="G49" s="18">
        <v>1</v>
      </c>
      <c r="H49" s="20" t="s">
        <v>296</v>
      </c>
    </row>
    <row r="50" spans="1:8" s="21" customFormat="1" ht="45" x14ac:dyDescent="0.25">
      <c r="A50" s="16">
        <v>8</v>
      </c>
      <c r="B50" s="26" t="s">
        <v>168</v>
      </c>
      <c r="C50" s="26" t="s">
        <v>169</v>
      </c>
      <c r="D50" s="19" t="s">
        <v>1</v>
      </c>
      <c r="E50" s="18">
        <v>1</v>
      </c>
      <c r="F50" s="33" t="s">
        <v>115</v>
      </c>
      <c r="G50" s="18">
        <v>1</v>
      </c>
      <c r="H50" s="20" t="s">
        <v>296</v>
      </c>
    </row>
    <row r="51" spans="1:8" s="21" customFormat="1" ht="60" x14ac:dyDescent="0.25">
      <c r="A51" s="16">
        <v>9</v>
      </c>
      <c r="B51" s="26" t="s">
        <v>170</v>
      </c>
      <c r="C51" s="26" t="s">
        <v>171</v>
      </c>
      <c r="D51" s="19" t="s">
        <v>1</v>
      </c>
      <c r="E51" s="18">
        <v>1</v>
      </c>
      <c r="F51" s="33" t="s">
        <v>163</v>
      </c>
      <c r="G51" s="18">
        <v>1</v>
      </c>
      <c r="H51" s="20" t="s">
        <v>296</v>
      </c>
    </row>
    <row r="52" spans="1:8" s="21" customFormat="1" ht="45" x14ac:dyDescent="0.25">
      <c r="A52" s="16">
        <v>10</v>
      </c>
      <c r="B52" s="26" t="s">
        <v>172</v>
      </c>
      <c r="C52" s="26" t="s">
        <v>173</v>
      </c>
      <c r="D52" s="19" t="s">
        <v>1</v>
      </c>
      <c r="E52" s="18">
        <v>1</v>
      </c>
      <c r="F52" s="33" t="s">
        <v>115</v>
      </c>
      <c r="G52" s="18">
        <v>1</v>
      </c>
      <c r="H52" s="20" t="s">
        <v>296</v>
      </c>
    </row>
    <row r="53" spans="1:8" s="21" customFormat="1" ht="30" x14ac:dyDescent="0.25">
      <c r="A53" s="16">
        <v>11</v>
      </c>
      <c r="B53" s="26" t="s">
        <v>172</v>
      </c>
      <c r="C53" s="26" t="s">
        <v>174</v>
      </c>
      <c r="D53" s="19" t="s">
        <v>1</v>
      </c>
      <c r="E53" s="18">
        <v>1</v>
      </c>
      <c r="F53" s="33" t="s">
        <v>115</v>
      </c>
      <c r="G53" s="18">
        <v>1</v>
      </c>
      <c r="H53" s="20" t="s">
        <v>296</v>
      </c>
    </row>
    <row r="54" spans="1:8" s="21" customFormat="1" ht="15.75" x14ac:dyDescent="0.25">
      <c r="A54" s="16">
        <v>12</v>
      </c>
      <c r="B54" s="26" t="s">
        <v>175</v>
      </c>
      <c r="C54" s="26" t="s">
        <v>176</v>
      </c>
      <c r="D54" s="19" t="s">
        <v>1</v>
      </c>
      <c r="E54" s="18">
        <v>1</v>
      </c>
      <c r="F54" s="33" t="s">
        <v>115</v>
      </c>
      <c r="G54" s="18">
        <v>1</v>
      </c>
      <c r="H54" s="20" t="s">
        <v>296</v>
      </c>
    </row>
    <row r="55" spans="1:8" s="21" customFormat="1" x14ac:dyDescent="0.25">
      <c r="A55" s="5"/>
      <c r="B55" s="5"/>
      <c r="C55" s="5"/>
      <c r="D55" s="5"/>
      <c r="E55" s="5"/>
      <c r="F55" s="5"/>
      <c r="G55" s="5"/>
      <c r="H55" s="5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1:H41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7"/>
  <sheetViews>
    <sheetView tabSelected="1" zoomScale="62" zoomScaleNormal="62" workbookViewId="0">
      <selection activeCell="G28" sqref="G28"/>
    </sheetView>
  </sheetViews>
  <sheetFormatPr defaultColWidth="14.42578125" defaultRowHeight="15" x14ac:dyDescent="0.2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23.42578125" style="5" bestFit="1" customWidth="1"/>
    <col min="7" max="7" width="14.42578125" style="5" customWidth="1"/>
    <col min="8" max="8" width="25" style="5" bestFit="1" customWidth="1"/>
    <col min="9" max="11" width="8.7109375" style="1" customWidth="1"/>
    <col min="12" max="16384" width="14.42578125" style="1"/>
  </cols>
  <sheetData>
    <row r="1" spans="1:8" x14ac:dyDescent="0.25">
      <c r="A1" s="140" t="s">
        <v>20</v>
      </c>
      <c r="B1" s="141"/>
      <c r="C1" s="141"/>
      <c r="D1" s="141"/>
      <c r="E1" s="141"/>
      <c r="F1" s="141"/>
      <c r="G1" s="141"/>
      <c r="H1" s="141"/>
    </row>
    <row r="2" spans="1:8" s="4" customFormat="1" ht="20.25" x14ac:dyDescent="0.3">
      <c r="A2" s="132" t="s">
        <v>60</v>
      </c>
      <c r="B2" s="132"/>
      <c r="C2" s="132"/>
      <c r="D2" s="132"/>
      <c r="E2" s="132"/>
      <c r="F2" s="132"/>
      <c r="G2" s="132"/>
      <c r="H2" s="132"/>
    </row>
    <row r="3" spans="1:8" s="4" customFormat="1" ht="20.25" x14ac:dyDescent="0.25">
      <c r="A3" s="13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3"/>
      <c r="C3" s="133"/>
      <c r="D3" s="133"/>
      <c r="E3" s="133"/>
      <c r="F3" s="133"/>
      <c r="G3" s="133"/>
      <c r="H3" s="133"/>
    </row>
    <row r="4" spans="1:8" s="4" customFormat="1" ht="20.25" x14ac:dyDescent="0.3">
      <c r="A4" s="132" t="s">
        <v>61</v>
      </c>
      <c r="B4" s="132"/>
      <c r="C4" s="132"/>
      <c r="D4" s="132"/>
      <c r="E4" s="132"/>
      <c r="F4" s="132"/>
      <c r="G4" s="132"/>
      <c r="H4" s="132"/>
    </row>
    <row r="5" spans="1:8" ht="20.25" x14ac:dyDescent="0.25">
      <c r="A5" s="131" t="str">
        <f>'Информация о Чемпионате'!B3</f>
        <v>Облицовка плиткой (Юниоры)</v>
      </c>
      <c r="B5" s="131"/>
      <c r="C5" s="131"/>
      <c r="D5" s="131"/>
      <c r="E5" s="131"/>
      <c r="F5" s="131"/>
      <c r="G5" s="131"/>
      <c r="H5" s="131"/>
    </row>
    <row r="6" spans="1:8" x14ac:dyDescent="0.25">
      <c r="A6" s="115" t="s">
        <v>22</v>
      </c>
      <c r="B6" s="130"/>
      <c r="C6" s="130"/>
      <c r="D6" s="130"/>
      <c r="E6" s="130"/>
      <c r="F6" s="130"/>
      <c r="G6" s="130"/>
      <c r="H6" s="130"/>
    </row>
    <row r="7" spans="1:8" ht="15.75" x14ac:dyDescent="0.25">
      <c r="A7" s="115" t="s">
        <v>58</v>
      </c>
      <c r="B7" s="115"/>
      <c r="C7" s="134" t="str">
        <f>'Информация о Чемпионате'!B5</f>
        <v>Приморский край</v>
      </c>
      <c r="D7" s="134"/>
      <c r="E7" s="134"/>
      <c r="F7" s="134"/>
      <c r="G7" s="134"/>
      <c r="H7" s="134"/>
    </row>
    <row r="8" spans="1:8" ht="36" customHeight="1" x14ac:dyDescent="0.25">
      <c r="A8" s="115" t="s">
        <v>59</v>
      </c>
      <c r="B8" s="115"/>
      <c r="C8" s="115"/>
      <c r="D8" s="144" t="str">
        <f>'Информация о Чемпионате'!B6</f>
        <v>Краевое государственное автономное профессиональное образовательное учреждение "Дальневосточный технический колледж" (КГА ПОУ "ДВТК")</v>
      </c>
      <c r="E8" s="144"/>
      <c r="F8" s="144"/>
      <c r="G8" s="144"/>
      <c r="H8" s="144"/>
    </row>
    <row r="9" spans="1:8" ht="15.75" x14ac:dyDescent="0.25">
      <c r="A9" s="115" t="s">
        <v>54</v>
      </c>
      <c r="B9" s="115"/>
      <c r="C9" s="115" t="str">
        <f>'Информация о Чемпионате'!B7</f>
        <v>город Уссурийск, ул. Плеханова 38</v>
      </c>
      <c r="D9" s="115"/>
      <c r="E9" s="115"/>
      <c r="F9" s="115"/>
      <c r="G9" s="115"/>
      <c r="H9" s="115"/>
    </row>
    <row r="10" spans="1:8" ht="15.75" x14ac:dyDescent="0.25">
      <c r="A10" s="115" t="s">
        <v>57</v>
      </c>
      <c r="B10" s="115"/>
      <c r="C10" s="115" t="str">
        <f>'Информация о Чемпионате'!B9</f>
        <v>Корчагина Галина Валерьевна</v>
      </c>
      <c r="D10" s="115"/>
      <c r="E10" s="115" t="str">
        <f>'Информация о Чемпионате'!B10</f>
        <v>galya_korchagina@mail.ru</v>
      </c>
      <c r="F10" s="115"/>
      <c r="G10" s="115">
        <f>'Информация о Чемпионате'!B11</f>
        <v>89197648616</v>
      </c>
      <c r="H10" s="115"/>
    </row>
    <row r="11" spans="1:8" ht="15.75" x14ac:dyDescent="0.25">
      <c r="A11" s="115" t="s">
        <v>56</v>
      </c>
      <c r="B11" s="115"/>
      <c r="C11" s="115" t="str">
        <f>'Информация о Чемпионате'!B12</f>
        <v>Иванченко Андрей Станиславович</v>
      </c>
      <c r="D11" s="115"/>
      <c r="E11" s="115" t="str">
        <f>'Информация о Чемпионате'!B13</f>
        <v>andrey1303-75@mail.ru</v>
      </c>
      <c r="F11" s="115"/>
      <c r="G11" s="115">
        <f>'Информация о Чемпионате'!B14</f>
        <v>89644387170</v>
      </c>
      <c r="H11" s="115"/>
    </row>
    <row r="12" spans="1:8" ht="15.75" customHeight="1" x14ac:dyDescent="0.25">
      <c r="A12" s="143" t="s">
        <v>300</v>
      </c>
      <c r="B12" s="143"/>
      <c r="C12" s="143">
        <f>'Информация о Чемпионате'!B17</f>
        <v>13</v>
      </c>
      <c r="D12" s="143"/>
      <c r="E12" s="143"/>
      <c r="F12" s="143"/>
      <c r="G12" s="143"/>
      <c r="H12" s="143"/>
    </row>
    <row r="13" spans="1:8" ht="15.75" customHeight="1" x14ac:dyDescent="0.25">
      <c r="A13" s="143" t="s">
        <v>45</v>
      </c>
      <c r="B13" s="143"/>
      <c r="C13" s="143">
        <f>'Информация о Чемпионате'!B15</f>
        <v>8</v>
      </c>
      <c r="D13" s="143"/>
      <c r="E13" s="143"/>
      <c r="F13" s="143"/>
      <c r="G13" s="143"/>
      <c r="H13" s="143"/>
    </row>
    <row r="14" spans="1:8" ht="15.75" customHeight="1" x14ac:dyDescent="0.25">
      <c r="A14" s="143" t="s">
        <v>46</v>
      </c>
      <c r="B14" s="143"/>
      <c r="C14" s="143">
        <v>9</v>
      </c>
      <c r="D14" s="143"/>
      <c r="E14" s="143"/>
      <c r="F14" s="143"/>
      <c r="G14" s="143"/>
      <c r="H14" s="143"/>
    </row>
    <row r="15" spans="1:8" ht="15.75" customHeight="1" x14ac:dyDescent="0.25">
      <c r="A15" s="143" t="s">
        <v>55</v>
      </c>
      <c r="B15" s="143"/>
      <c r="C15" s="143" t="str">
        <f>'Информация о Чемпионате'!B8</f>
        <v>25.05.2024-29.05.2024</v>
      </c>
      <c r="D15" s="143"/>
      <c r="E15" s="143"/>
      <c r="F15" s="143"/>
      <c r="G15" s="143"/>
      <c r="H15" s="143"/>
    </row>
    <row r="16" spans="1:8" ht="20.25" x14ac:dyDescent="0.25">
      <c r="A16" s="138" t="s">
        <v>338</v>
      </c>
      <c r="B16" s="139"/>
      <c r="C16" s="139"/>
      <c r="D16" s="139"/>
      <c r="E16" s="139"/>
      <c r="F16" s="139"/>
      <c r="G16" s="139"/>
      <c r="H16" s="139"/>
    </row>
    <row r="17" spans="1:8" ht="75" x14ac:dyDescent="0.25">
      <c r="A17" s="74" t="s">
        <v>10</v>
      </c>
      <c r="B17" s="74" t="s">
        <v>9</v>
      </c>
      <c r="C17" s="42" t="s">
        <v>8</v>
      </c>
      <c r="D17" s="75" t="s">
        <v>7</v>
      </c>
      <c r="E17" s="75" t="s">
        <v>6</v>
      </c>
      <c r="F17" s="75" t="s">
        <v>5</v>
      </c>
      <c r="G17" s="75" t="s">
        <v>4</v>
      </c>
      <c r="H17" s="74" t="s">
        <v>21</v>
      </c>
    </row>
    <row r="18" spans="1:8" s="21" customFormat="1" ht="30" x14ac:dyDescent="0.25">
      <c r="A18" s="76">
        <v>1</v>
      </c>
      <c r="B18" s="77" t="s">
        <v>177</v>
      </c>
      <c r="C18" s="77" t="s">
        <v>178</v>
      </c>
      <c r="D18" s="78" t="s">
        <v>13</v>
      </c>
      <c r="E18" s="76">
        <v>2</v>
      </c>
      <c r="F18" s="78" t="s">
        <v>115</v>
      </c>
      <c r="G18" s="69">
        <v>16</v>
      </c>
      <c r="H18" s="79"/>
    </row>
    <row r="19" spans="1:8" s="21" customFormat="1" x14ac:dyDescent="0.25">
      <c r="A19" s="76">
        <v>2</v>
      </c>
      <c r="B19" s="77" t="s">
        <v>179</v>
      </c>
      <c r="C19" s="77" t="s">
        <v>180</v>
      </c>
      <c r="D19" s="78" t="s">
        <v>13</v>
      </c>
      <c r="E19" s="76">
        <v>1</v>
      </c>
      <c r="F19" s="78" t="s">
        <v>115</v>
      </c>
      <c r="G19" s="69">
        <v>8</v>
      </c>
      <c r="H19" s="79"/>
    </row>
    <row r="20" spans="1:8" s="21" customFormat="1" x14ac:dyDescent="0.25">
      <c r="A20" s="76">
        <v>3</v>
      </c>
      <c r="B20" s="77" t="s">
        <v>181</v>
      </c>
      <c r="C20" s="77" t="s">
        <v>182</v>
      </c>
      <c r="D20" s="78" t="s">
        <v>13</v>
      </c>
      <c r="E20" s="76">
        <v>1</v>
      </c>
      <c r="F20" s="78" t="s">
        <v>115</v>
      </c>
      <c r="G20" s="69">
        <v>8</v>
      </c>
      <c r="H20" s="79"/>
    </row>
    <row r="21" spans="1:8" s="21" customFormat="1" ht="30" x14ac:dyDescent="0.25">
      <c r="A21" s="76">
        <v>4</v>
      </c>
      <c r="B21" s="77" t="s">
        <v>183</v>
      </c>
      <c r="C21" s="77" t="s">
        <v>184</v>
      </c>
      <c r="D21" s="78" t="s">
        <v>13</v>
      </c>
      <c r="E21" s="76">
        <v>1</v>
      </c>
      <c r="F21" s="78" t="s">
        <v>185</v>
      </c>
      <c r="G21" s="69">
        <v>8</v>
      </c>
      <c r="H21" s="79"/>
    </row>
    <row r="22" spans="1:8" s="21" customFormat="1" ht="141" customHeight="1" x14ac:dyDescent="0.25">
      <c r="A22" s="76">
        <v>5</v>
      </c>
      <c r="B22" s="77" t="s">
        <v>186</v>
      </c>
      <c r="C22" s="77" t="s">
        <v>187</v>
      </c>
      <c r="D22" s="78" t="s">
        <v>13</v>
      </c>
      <c r="E22" s="76">
        <v>2</v>
      </c>
      <c r="F22" s="78" t="s">
        <v>185</v>
      </c>
      <c r="G22" s="69">
        <v>8</v>
      </c>
      <c r="H22" s="79"/>
    </row>
    <row r="23" spans="1:8" s="21" customFormat="1" x14ac:dyDescent="0.25">
      <c r="A23" s="76">
        <v>6</v>
      </c>
      <c r="B23" s="77" t="s">
        <v>188</v>
      </c>
      <c r="C23" s="77" t="s">
        <v>189</v>
      </c>
      <c r="D23" s="78" t="s">
        <v>13</v>
      </c>
      <c r="E23" s="76">
        <v>3</v>
      </c>
      <c r="F23" s="78" t="s">
        <v>190</v>
      </c>
      <c r="G23" s="69">
        <v>24</v>
      </c>
      <c r="H23" s="79"/>
    </row>
    <row r="24" spans="1:8" s="21" customFormat="1" ht="30" x14ac:dyDescent="0.25">
      <c r="A24" s="76">
        <v>7</v>
      </c>
      <c r="B24" s="80" t="s">
        <v>191</v>
      </c>
      <c r="C24" s="77" t="s">
        <v>192</v>
      </c>
      <c r="D24" s="78" t="s">
        <v>13</v>
      </c>
      <c r="E24" s="76">
        <v>2</v>
      </c>
      <c r="F24" s="78" t="s">
        <v>193</v>
      </c>
      <c r="G24" s="69">
        <v>16</v>
      </c>
      <c r="H24" s="85" t="s">
        <v>347</v>
      </c>
    </row>
    <row r="25" spans="1:8" s="21" customFormat="1" ht="144" customHeight="1" x14ac:dyDescent="0.25">
      <c r="A25" s="76">
        <v>8</v>
      </c>
      <c r="B25" s="80" t="s">
        <v>195</v>
      </c>
      <c r="C25" s="77" t="s">
        <v>196</v>
      </c>
      <c r="D25" s="78" t="s">
        <v>13</v>
      </c>
      <c r="E25" s="76">
        <v>1</v>
      </c>
      <c r="F25" s="78" t="s">
        <v>185</v>
      </c>
      <c r="G25" s="69">
        <v>8</v>
      </c>
      <c r="H25" s="81" t="s">
        <v>302</v>
      </c>
    </row>
    <row r="26" spans="1:8" s="21" customFormat="1" ht="60" x14ac:dyDescent="0.25">
      <c r="A26" s="76">
        <v>9</v>
      </c>
      <c r="B26" s="77" t="s">
        <v>197</v>
      </c>
      <c r="C26" s="77" t="s">
        <v>198</v>
      </c>
      <c r="D26" s="78" t="s">
        <v>13</v>
      </c>
      <c r="E26" s="76">
        <v>4</v>
      </c>
      <c r="F26" s="78" t="s">
        <v>194</v>
      </c>
      <c r="G26" s="69">
        <v>24</v>
      </c>
      <c r="H26" s="79"/>
    </row>
    <row r="27" spans="1:8" s="38" customFormat="1" x14ac:dyDescent="0.25">
      <c r="A27" s="76">
        <v>10</v>
      </c>
      <c r="B27" s="63" t="s">
        <v>199</v>
      </c>
      <c r="C27" s="80" t="s">
        <v>303</v>
      </c>
      <c r="D27" s="82" t="s">
        <v>13</v>
      </c>
      <c r="E27" s="83">
        <v>3</v>
      </c>
      <c r="F27" s="82" t="s">
        <v>115</v>
      </c>
      <c r="G27" s="69">
        <v>24</v>
      </c>
      <c r="H27" s="84" t="s">
        <v>308</v>
      </c>
    </row>
    <row r="28" spans="1:8" s="38" customFormat="1" ht="165" x14ac:dyDescent="0.25">
      <c r="A28" s="76">
        <v>11</v>
      </c>
      <c r="B28" s="63" t="s">
        <v>200</v>
      </c>
      <c r="C28" s="52" t="s">
        <v>350</v>
      </c>
      <c r="D28" s="82" t="s">
        <v>13</v>
      </c>
      <c r="E28" s="51" t="s">
        <v>349</v>
      </c>
      <c r="F28" s="53" t="s">
        <v>348</v>
      </c>
      <c r="G28" s="69" t="s">
        <v>351</v>
      </c>
      <c r="H28" s="85" t="s">
        <v>304</v>
      </c>
    </row>
    <row r="29" spans="1:8" s="21" customFormat="1" ht="45" x14ac:dyDescent="0.25">
      <c r="A29" s="76">
        <v>12</v>
      </c>
      <c r="B29" s="86" t="s">
        <v>201</v>
      </c>
      <c r="C29" s="77" t="s">
        <v>202</v>
      </c>
      <c r="D29" s="78" t="s">
        <v>13</v>
      </c>
      <c r="E29" s="76">
        <v>1</v>
      </c>
      <c r="F29" s="78" t="s">
        <v>26</v>
      </c>
      <c r="G29" s="69">
        <v>8</v>
      </c>
      <c r="H29" s="79"/>
    </row>
    <row r="30" spans="1:8" s="21" customFormat="1" ht="30" x14ac:dyDescent="0.25">
      <c r="A30" s="76">
        <v>13</v>
      </c>
      <c r="B30" s="87" t="s">
        <v>305</v>
      </c>
      <c r="C30" s="77" t="s">
        <v>306</v>
      </c>
      <c r="D30" s="78" t="s">
        <v>13</v>
      </c>
      <c r="E30" s="76">
        <v>5</v>
      </c>
      <c r="F30" s="78" t="s">
        <v>203</v>
      </c>
      <c r="G30" s="69">
        <v>40</v>
      </c>
      <c r="H30" s="79"/>
    </row>
    <row r="31" spans="1:8" s="21" customFormat="1" x14ac:dyDescent="0.25">
      <c r="A31" s="76">
        <v>14</v>
      </c>
      <c r="B31" s="63" t="s">
        <v>204</v>
      </c>
      <c r="C31" s="77" t="s">
        <v>205</v>
      </c>
      <c r="D31" s="78" t="s">
        <v>13</v>
      </c>
      <c r="E31" s="76">
        <v>1</v>
      </c>
      <c r="F31" s="78" t="s">
        <v>26</v>
      </c>
      <c r="G31" s="69">
        <v>8</v>
      </c>
      <c r="H31" s="88" t="s">
        <v>307</v>
      </c>
    </row>
    <row r="32" spans="1:8" s="21" customFormat="1" x14ac:dyDescent="0.25">
      <c r="A32" s="76">
        <v>15</v>
      </c>
      <c r="B32" s="86" t="s">
        <v>206</v>
      </c>
      <c r="C32" s="89" t="s">
        <v>207</v>
      </c>
      <c r="D32" s="78" t="s">
        <v>13</v>
      </c>
      <c r="E32" s="76">
        <v>10</v>
      </c>
      <c r="F32" s="78" t="s">
        <v>26</v>
      </c>
      <c r="G32" s="69">
        <v>80</v>
      </c>
      <c r="H32" s="79"/>
    </row>
    <row r="33" spans="1:8" s="21" customFormat="1" x14ac:dyDescent="0.25">
      <c r="A33" s="76">
        <v>16</v>
      </c>
      <c r="B33" s="86" t="s">
        <v>329</v>
      </c>
      <c r="C33" s="90" t="s">
        <v>330</v>
      </c>
      <c r="D33" s="78" t="s">
        <v>13</v>
      </c>
      <c r="E33" s="76">
        <v>1</v>
      </c>
      <c r="F33" s="78" t="s">
        <v>26</v>
      </c>
      <c r="G33" s="69">
        <v>8</v>
      </c>
      <c r="H33" s="79"/>
    </row>
    <row r="34" spans="1:8" s="21" customFormat="1" ht="45" x14ac:dyDescent="0.25">
      <c r="A34" s="76">
        <v>17</v>
      </c>
      <c r="B34" s="86" t="s">
        <v>208</v>
      </c>
      <c r="C34" s="77" t="s">
        <v>209</v>
      </c>
      <c r="D34" s="91" t="s">
        <v>13</v>
      </c>
      <c r="E34" s="76">
        <v>2</v>
      </c>
      <c r="F34" s="78" t="s">
        <v>26</v>
      </c>
      <c r="G34" s="69">
        <v>16</v>
      </c>
      <c r="H34" s="79"/>
    </row>
    <row r="35" spans="1:8" s="38" customFormat="1" ht="34.5" customHeight="1" x14ac:dyDescent="0.25">
      <c r="A35" s="69">
        <v>18</v>
      </c>
      <c r="B35" s="63" t="s">
        <v>343</v>
      </c>
      <c r="C35" s="52" t="s">
        <v>344</v>
      </c>
      <c r="D35" s="55" t="s">
        <v>13</v>
      </c>
      <c r="E35" s="51">
        <v>1</v>
      </c>
      <c r="F35" s="53" t="s">
        <v>0</v>
      </c>
      <c r="G35" s="69">
        <v>8</v>
      </c>
      <c r="H35" s="88"/>
    </row>
    <row r="36" spans="1:8" customFormat="1" ht="15.75" customHeight="1" x14ac:dyDescent="0.25">
      <c r="A36" s="145" t="s">
        <v>11</v>
      </c>
      <c r="B36" s="146"/>
      <c r="C36" s="146"/>
      <c r="D36" s="146"/>
      <c r="E36" s="146"/>
      <c r="F36" s="146"/>
      <c r="G36" s="146"/>
      <c r="H36" s="146"/>
    </row>
    <row r="37" spans="1:8" customFormat="1" ht="60" customHeight="1" x14ac:dyDescent="0.25">
      <c r="A37" s="92" t="s">
        <v>10</v>
      </c>
      <c r="B37" s="93" t="s">
        <v>9</v>
      </c>
      <c r="C37" s="93" t="s">
        <v>8</v>
      </c>
      <c r="D37" s="93" t="s">
        <v>7</v>
      </c>
      <c r="E37" s="93" t="s">
        <v>6</v>
      </c>
      <c r="F37" s="78" t="s">
        <v>5</v>
      </c>
      <c r="G37" s="93" t="s">
        <v>4</v>
      </c>
      <c r="H37" s="93" t="s">
        <v>21</v>
      </c>
    </row>
    <row r="38" spans="1:8" s="30" customFormat="1" x14ac:dyDescent="0.25">
      <c r="A38" s="94">
        <v>1</v>
      </c>
      <c r="B38" s="95" t="s">
        <v>210</v>
      </c>
      <c r="C38" s="95"/>
      <c r="D38" s="78"/>
      <c r="E38" s="76"/>
      <c r="F38" s="78"/>
      <c r="G38" s="76"/>
      <c r="H38" s="96"/>
    </row>
    <row r="39" spans="1:8" customFormat="1" ht="15.75" customHeight="1" x14ac:dyDescent="0.3">
      <c r="A39" s="147" t="s">
        <v>27</v>
      </c>
      <c r="B39" s="148"/>
      <c r="C39" s="148"/>
      <c r="D39" s="148"/>
      <c r="E39" s="148"/>
      <c r="F39" s="148"/>
      <c r="G39" s="148"/>
      <c r="H39" s="148"/>
    </row>
    <row r="40" spans="1:8" customFormat="1" ht="44.25" customHeight="1" x14ac:dyDescent="0.25">
      <c r="A40" s="97" t="s">
        <v>10</v>
      </c>
      <c r="B40" s="98" t="s">
        <v>9</v>
      </c>
      <c r="C40" s="93" t="s">
        <v>8</v>
      </c>
      <c r="D40" s="98" t="s">
        <v>7</v>
      </c>
      <c r="E40" s="98" t="s">
        <v>6</v>
      </c>
      <c r="F40" s="91" t="s">
        <v>5</v>
      </c>
      <c r="G40" s="93" t="s">
        <v>4</v>
      </c>
      <c r="H40" s="93" t="s">
        <v>21</v>
      </c>
    </row>
    <row r="41" spans="1:8" customFormat="1" x14ac:dyDescent="0.25">
      <c r="A41" s="99">
        <v>1</v>
      </c>
      <c r="B41" s="77" t="s">
        <v>36</v>
      </c>
      <c r="C41" s="77" t="s">
        <v>211</v>
      </c>
      <c r="D41" s="98" t="s">
        <v>114</v>
      </c>
      <c r="E41" s="100">
        <v>4</v>
      </c>
      <c r="F41" s="91" t="s">
        <v>43</v>
      </c>
      <c r="G41" s="100">
        <v>4</v>
      </c>
      <c r="H41" s="101"/>
    </row>
    <row r="42" spans="1:8" customFormat="1" x14ac:dyDescent="0.25">
      <c r="A42" s="99">
        <v>2</v>
      </c>
      <c r="B42" s="77" t="s">
        <v>37</v>
      </c>
      <c r="C42" s="77" t="s">
        <v>212</v>
      </c>
      <c r="D42" s="98" t="s">
        <v>114</v>
      </c>
      <c r="E42" s="100">
        <v>1</v>
      </c>
      <c r="F42" s="91" t="s">
        <v>213</v>
      </c>
      <c r="G42" s="100">
        <v>1</v>
      </c>
      <c r="H42" s="101"/>
    </row>
    <row r="43" spans="1:8" customFormat="1" x14ac:dyDescent="0.25">
      <c r="A43" s="99">
        <v>3</v>
      </c>
      <c r="B43" s="77" t="s">
        <v>38</v>
      </c>
      <c r="C43" s="77" t="s">
        <v>214</v>
      </c>
      <c r="D43" s="98" t="s">
        <v>114</v>
      </c>
      <c r="E43" s="100">
        <v>1</v>
      </c>
      <c r="F43" s="91" t="s">
        <v>115</v>
      </c>
      <c r="G43" s="100">
        <v>1</v>
      </c>
      <c r="H43" s="101"/>
    </row>
    <row r="44" spans="1:8" customFormat="1" x14ac:dyDescent="0.25">
      <c r="A44" s="99">
        <v>4</v>
      </c>
      <c r="B44" s="77" t="s">
        <v>215</v>
      </c>
      <c r="C44" s="77" t="s">
        <v>216</v>
      </c>
      <c r="D44" s="98" t="s">
        <v>114</v>
      </c>
      <c r="E44" s="100">
        <v>1</v>
      </c>
      <c r="F44" s="91" t="s">
        <v>115</v>
      </c>
      <c r="G44" s="100">
        <v>1</v>
      </c>
      <c r="H44" s="101"/>
    </row>
    <row r="45" spans="1:8" customFormat="1" x14ac:dyDescent="0.25">
      <c r="A45" s="99">
        <v>5</v>
      </c>
      <c r="B45" s="77" t="s">
        <v>39</v>
      </c>
      <c r="C45" s="77" t="s">
        <v>217</v>
      </c>
      <c r="D45" s="98" t="s">
        <v>114</v>
      </c>
      <c r="E45" s="100">
        <v>1</v>
      </c>
      <c r="F45" s="91" t="s">
        <v>115</v>
      </c>
      <c r="G45" s="100">
        <v>1</v>
      </c>
      <c r="H45" s="101"/>
    </row>
    <row r="46" spans="1:8" customFormat="1" x14ac:dyDescent="0.25">
      <c r="A46" s="99">
        <v>6</v>
      </c>
      <c r="B46" s="77" t="s">
        <v>40</v>
      </c>
      <c r="C46" s="77" t="s">
        <v>218</v>
      </c>
      <c r="D46" s="98" t="s">
        <v>114</v>
      </c>
      <c r="E46" s="100">
        <v>15</v>
      </c>
      <c r="F46" s="91" t="s">
        <v>115</v>
      </c>
      <c r="G46" s="100">
        <v>15</v>
      </c>
      <c r="H46" s="101"/>
    </row>
    <row r="47" spans="1:8" customFormat="1" ht="90" x14ac:dyDescent="0.25">
      <c r="A47" s="99">
        <v>7</v>
      </c>
      <c r="B47" s="77" t="s">
        <v>41</v>
      </c>
      <c r="C47" s="86" t="s">
        <v>281</v>
      </c>
      <c r="D47" s="98" t="s">
        <v>114</v>
      </c>
      <c r="E47" s="100">
        <v>2</v>
      </c>
      <c r="F47" s="91" t="s">
        <v>115</v>
      </c>
      <c r="G47" s="100">
        <v>2</v>
      </c>
      <c r="H47" s="101"/>
    </row>
    <row r="48" spans="1:8" customFormat="1" ht="30" x14ac:dyDescent="0.25">
      <c r="A48" s="102">
        <v>8</v>
      </c>
      <c r="B48" s="80" t="s">
        <v>42</v>
      </c>
      <c r="C48" s="63" t="s">
        <v>280</v>
      </c>
      <c r="D48" s="103" t="s">
        <v>114</v>
      </c>
      <c r="E48" s="104">
        <v>2</v>
      </c>
      <c r="F48" s="105" t="s">
        <v>185</v>
      </c>
      <c r="G48" s="104">
        <v>2</v>
      </c>
      <c r="H48" s="101"/>
    </row>
    <row r="49" spans="1:8" customFormat="1" x14ac:dyDescent="0.25">
      <c r="A49" s="99">
        <v>9</v>
      </c>
      <c r="B49" s="77" t="s">
        <v>219</v>
      </c>
      <c r="C49" s="77" t="s">
        <v>211</v>
      </c>
      <c r="D49" s="98" t="s">
        <v>114</v>
      </c>
      <c r="E49" s="100">
        <v>2</v>
      </c>
      <c r="F49" s="91" t="s">
        <v>185</v>
      </c>
      <c r="G49" s="100">
        <v>2</v>
      </c>
      <c r="H49" s="101"/>
    </row>
    <row r="50" spans="1:8" customFormat="1" ht="30" x14ac:dyDescent="0.25">
      <c r="A50" s="99">
        <v>10</v>
      </c>
      <c r="B50" s="77" t="s">
        <v>220</v>
      </c>
      <c r="C50" s="77" t="s">
        <v>221</v>
      </c>
      <c r="D50" s="98" t="s">
        <v>114</v>
      </c>
      <c r="E50" s="100">
        <v>10</v>
      </c>
      <c r="F50" s="91" t="s">
        <v>115</v>
      </c>
      <c r="G50" s="100">
        <v>10</v>
      </c>
      <c r="H50" s="101"/>
    </row>
    <row r="51" spans="1:8" customFormat="1" x14ac:dyDescent="0.25">
      <c r="A51" s="99">
        <v>11</v>
      </c>
      <c r="B51" s="77" t="s">
        <v>222</v>
      </c>
      <c r="C51" s="77" t="s">
        <v>223</v>
      </c>
      <c r="D51" s="98" t="s">
        <v>114</v>
      </c>
      <c r="E51" s="100">
        <v>15</v>
      </c>
      <c r="F51" s="91" t="s">
        <v>115</v>
      </c>
      <c r="G51" s="100">
        <v>15</v>
      </c>
      <c r="H51" s="101"/>
    </row>
    <row r="52" spans="1:8" customFormat="1" x14ac:dyDescent="0.25">
      <c r="A52" s="99">
        <v>12</v>
      </c>
      <c r="B52" s="77" t="s">
        <v>224</v>
      </c>
      <c r="C52" s="86" t="s">
        <v>282</v>
      </c>
      <c r="D52" s="98" t="s">
        <v>114</v>
      </c>
      <c r="E52" s="100">
        <v>1</v>
      </c>
      <c r="F52" s="91" t="s">
        <v>115</v>
      </c>
      <c r="G52" s="100">
        <v>1</v>
      </c>
      <c r="H52" s="101"/>
    </row>
    <row r="53" spans="1:8" customFormat="1" x14ac:dyDescent="0.25">
      <c r="A53" s="99">
        <v>13</v>
      </c>
      <c r="B53" s="77" t="s">
        <v>112</v>
      </c>
      <c r="C53" s="86"/>
      <c r="D53" s="98" t="s">
        <v>114</v>
      </c>
      <c r="E53" s="100">
        <v>2</v>
      </c>
      <c r="F53" s="91" t="s">
        <v>0</v>
      </c>
      <c r="G53" s="100">
        <v>2</v>
      </c>
      <c r="H53" s="101"/>
    </row>
    <row r="54" spans="1:8" customFormat="1" ht="30" x14ac:dyDescent="0.25">
      <c r="A54" s="99">
        <v>14</v>
      </c>
      <c r="B54" s="54" t="s">
        <v>322</v>
      </c>
      <c r="C54" s="58" t="s">
        <v>323</v>
      </c>
      <c r="D54" s="60" t="s">
        <v>114</v>
      </c>
      <c r="E54" s="56">
        <v>1</v>
      </c>
      <c r="F54" s="55" t="s">
        <v>0</v>
      </c>
      <c r="G54" s="56">
        <v>1</v>
      </c>
      <c r="H54" s="101"/>
    </row>
    <row r="55" spans="1:8" s="21" customFormat="1" ht="26.45" customHeight="1" x14ac:dyDescent="0.25">
      <c r="A55" s="99">
        <v>15</v>
      </c>
      <c r="B55" s="95" t="s">
        <v>225</v>
      </c>
      <c r="C55" s="77" t="s">
        <v>111</v>
      </c>
      <c r="D55" s="91" t="s">
        <v>13</v>
      </c>
      <c r="E55" s="106">
        <v>3</v>
      </c>
      <c r="F55" s="91" t="s">
        <v>0</v>
      </c>
      <c r="G55" s="106">
        <v>3</v>
      </c>
      <c r="H55" s="101"/>
    </row>
    <row r="56" spans="1:8" customFormat="1" ht="45" x14ac:dyDescent="0.25">
      <c r="A56" s="99">
        <v>16</v>
      </c>
      <c r="B56" s="77" t="s">
        <v>226</v>
      </c>
      <c r="C56" s="86" t="s">
        <v>283</v>
      </c>
      <c r="D56" s="98" t="s">
        <v>114</v>
      </c>
      <c r="E56" s="100">
        <v>200</v>
      </c>
      <c r="F56" s="91" t="s">
        <v>115</v>
      </c>
      <c r="G56" s="100">
        <v>200</v>
      </c>
      <c r="H56" s="101"/>
    </row>
    <row r="57" spans="1:8" s="37" customFormat="1" x14ac:dyDescent="0.25">
      <c r="A57" s="36"/>
      <c r="B57" s="36"/>
      <c r="C57" s="36"/>
      <c r="D57" s="36"/>
      <c r="E57" s="36"/>
      <c r="F57" s="36"/>
      <c r="G57" s="36"/>
      <c r="H57" s="36"/>
    </row>
  </sheetData>
  <mergeCells count="31">
    <mergeCell ref="A36:H36"/>
    <mergeCell ref="A39:H39"/>
    <mergeCell ref="A15:B15"/>
    <mergeCell ref="C15:H15"/>
    <mergeCell ref="A11:B11"/>
    <mergeCell ref="C11:D11"/>
    <mergeCell ref="E11:F11"/>
    <mergeCell ref="G11:H11"/>
    <mergeCell ref="A12:B12"/>
    <mergeCell ref="C12:H12"/>
    <mergeCell ref="C10:D10"/>
    <mergeCell ref="E10:F10"/>
    <mergeCell ref="G10:H10"/>
    <mergeCell ref="A13:B13"/>
    <mergeCell ref="C13:H1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"/>
  <sheetViews>
    <sheetView topLeftCell="A22" zoomScale="70" zoomScaleNormal="70" workbookViewId="0">
      <selection activeCell="B51" sqref="B5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51"/>
      <c r="B1" s="152"/>
      <c r="C1" s="152"/>
      <c r="D1" s="152"/>
      <c r="E1" s="152"/>
      <c r="F1" s="152"/>
      <c r="G1" s="152"/>
    </row>
    <row r="2" spans="1:8" s="4" customFormat="1" ht="20.25" x14ac:dyDescent="0.3">
      <c r="A2" s="132" t="s">
        <v>60</v>
      </c>
      <c r="B2" s="132"/>
      <c r="C2" s="132"/>
      <c r="D2" s="132"/>
      <c r="E2" s="132"/>
      <c r="F2" s="132"/>
      <c r="G2" s="132"/>
      <c r="H2" s="12"/>
    </row>
    <row r="3" spans="1:8" s="4" customFormat="1" ht="20.25" x14ac:dyDescent="0.25">
      <c r="A3" s="13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3"/>
      <c r="C3" s="133"/>
      <c r="D3" s="133"/>
      <c r="E3" s="133"/>
      <c r="F3" s="133"/>
      <c r="G3" s="133"/>
      <c r="H3" s="13"/>
    </row>
    <row r="4" spans="1:8" s="4" customFormat="1" ht="20.25" x14ac:dyDescent="0.3">
      <c r="A4" s="132" t="s">
        <v>61</v>
      </c>
      <c r="B4" s="132"/>
      <c r="C4" s="132"/>
      <c r="D4" s="132"/>
      <c r="E4" s="132"/>
      <c r="F4" s="132"/>
      <c r="G4" s="132"/>
      <c r="H4" s="12"/>
    </row>
    <row r="5" spans="1:8" ht="20.25" x14ac:dyDescent="0.25">
      <c r="A5" s="153" t="str">
        <f>'Информация о Чемпионате'!B3</f>
        <v>Облицовка плиткой (Юниоры)</v>
      </c>
      <c r="B5" s="153"/>
      <c r="C5" s="153"/>
      <c r="D5" s="153"/>
      <c r="E5" s="153"/>
      <c r="F5" s="153"/>
      <c r="G5" s="153"/>
      <c r="H5" s="14"/>
    </row>
    <row r="6" spans="1:8" ht="20.25" x14ac:dyDescent="0.25">
      <c r="A6" s="149" t="s">
        <v>28</v>
      </c>
      <c r="B6" s="150"/>
      <c r="C6" s="150"/>
      <c r="D6" s="150"/>
      <c r="E6" s="150"/>
      <c r="F6" s="150"/>
      <c r="G6" s="150"/>
    </row>
    <row r="7" spans="1:8" ht="45" x14ac:dyDescent="0.25">
      <c r="A7" s="2" t="s">
        <v>10</v>
      </c>
      <c r="B7" s="2" t="s">
        <v>9</v>
      </c>
      <c r="C7" s="3" t="s">
        <v>8</v>
      </c>
      <c r="D7" s="2" t="s">
        <v>7</v>
      </c>
      <c r="E7" s="2" t="s">
        <v>6</v>
      </c>
      <c r="F7" s="2" t="s">
        <v>5</v>
      </c>
      <c r="G7" s="2" t="s">
        <v>29</v>
      </c>
    </row>
    <row r="8" spans="1:8" s="35" customFormat="1" ht="120" x14ac:dyDescent="0.25">
      <c r="A8" s="25">
        <v>1</v>
      </c>
      <c r="B8" s="34" t="s">
        <v>227</v>
      </c>
      <c r="C8" s="34" t="s">
        <v>137</v>
      </c>
      <c r="D8" s="32" t="s">
        <v>18</v>
      </c>
      <c r="E8" s="22">
        <v>1</v>
      </c>
      <c r="F8" s="22" t="s">
        <v>26</v>
      </c>
      <c r="G8" s="23"/>
    </row>
    <row r="9" spans="1:8" s="35" customFormat="1" ht="90" x14ac:dyDescent="0.25">
      <c r="A9" s="25">
        <v>2</v>
      </c>
      <c r="B9" s="34" t="s">
        <v>341</v>
      </c>
      <c r="C9" s="34" t="s">
        <v>342</v>
      </c>
      <c r="D9" s="32" t="s">
        <v>18</v>
      </c>
      <c r="E9" s="22">
        <v>1</v>
      </c>
      <c r="F9" s="22" t="s">
        <v>26</v>
      </c>
      <c r="G9" s="23"/>
    </row>
    <row r="10" spans="1:8" s="35" customFormat="1" ht="195" x14ac:dyDescent="0.25">
      <c r="A10" s="25">
        <v>3</v>
      </c>
      <c r="B10" s="34" t="s">
        <v>228</v>
      </c>
      <c r="C10" s="34" t="s">
        <v>229</v>
      </c>
      <c r="D10" s="32" t="s">
        <v>25</v>
      </c>
      <c r="E10" s="22">
        <v>1</v>
      </c>
      <c r="F10" s="22" t="s">
        <v>26</v>
      </c>
      <c r="G10" s="23"/>
    </row>
    <row r="11" spans="1:8" s="35" customFormat="1" ht="30" x14ac:dyDescent="0.25">
      <c r="A11" s="25">
        <v>4</v>
      </c>
      <c r="B11" s="34" t="s">
        <v>230</v>
      </c>
      <c r="C11" s="34" t="s">
        <v>231</v>
      </c>
      <c r="D11" s="32" t="s">
        <v>25</v>
      </c>
      <c r="E11" s="22">
        <v>1</v>
      </c>
      <c r="F11" s="22" t="s">
        <v>26</v>
      </c>
      <c r="G11" s="23"/>
    </row>
    <row r="12" spans="1:8" s="35" customFormat="1" x14ac:dyDescent="0.25">
      <c r="A12" s="25">
        <v>5</v>
      </c>
      <c r="B12" s="34" t="s">
        <v>232</v>
      </c>
      <c r="C12" s="34" t="s">
        <v>233</v>
      </c>
      <c r="D12" s="32" t="s">
        <v>25</v>
      </c>
      <c r="E12" s="22">
        <v>1</v>
      </c>
      <c r="F12" s="22" t="s">
        <v>26</v>
      </c>
      <c r="G12" s="23"/>
    </row>
    <row r="13" spans="1:8" s="35" customFormat="1" x14ac:dyDescent="0.25">
      <c r="A13" s="25">
        <v>6</v>
      </c>
      <c r="B13" s="34" t="s">
        <v>297</v>
      </c>
      <c r="C13" s="34" t="s">
        <v>298</v>
      </c>
      <c r="D13" s="32" t="s">
        <v>25</v>
      </c>
      <c r="E13" s="22">
        <v>1</v>
      </c>
      <c r="F13" s="22" t="s">
        <v>26</v>
      </c>
      <c r="G13" s="23"/>
    </row>
    <row r="14" spans="1:8" s="35" customFormat="1" ht="30" x14ac:dyDescent="0.25">
      <c r="A14" s="25">
        <v>7</v>
      </c>
      <c r="B14" s="34" t="s">
        <v>234</v>
      </c>
      <c r="C14" s="34" t="s">
        <v>235</v>
      </c>
      <c r="D14" s="32" t="s">
        <v>25</v>
      </c>
      <c r="E14" s="22">
        <v>1</v>
      </c>
      <c r="F14" s="22" t="s">
        <v>26</v>
      </c>
      <c r="G14" s="23"/>
    </row>
    <row r="15" spans="1:8" s="35" customFormat="1" x14ac:dyDescent="0.25">
      <c r="A15" s="25">
        <v>8</v>
      </c>
      <c r="B15" s="34" t="s">
        <v>236</v>
      </c>
      <c r="C15" s="34" t="s">
        <v>237</v>
      </c>
      <c r="D15" s="32" t="s">
        <v>25</v>
      </c>
      <c r="E15" s="22">
        <v>1</v>
      </c>
      <c r="F15" s="22" t="s">
        <v>26</v>
      </c>
      <c r="G15" s="23"/>
    </row>
    <row r="16" spans="1:8" s="35" customFormat="1" ht="45" x14ac:dyDescent="0.25">
      <c r="A16" s="25">
        <v>9</v>
      </c>
      <c r="B16" s="34" t="s">
        <v>238</v>
      </c>
      <c r="C16" s="34" t="s">
        <v>239</v>
      </c>
      <c r="D16" s="32" t="s">
        <v>25</v>
      </c>
      <c r="E16" s="22">
        <v>1</v>
      </c>
      <c r="F16" s="22" t="s">
        <v>26</v>
      </c>
      <c r="G16" s="23"/>
    </row>
    <row r="17" spans="1:7" s="35" customFormat="1" ht="30" x14ac:dyDescent="0.25">
      <c r="A17" s="25">
        <v>10</v>
      </c>
      <c r="B17" s="34" t="s">
        <v>240</v>
      </c>
      <c r="C17" s="34" t="s">
        <v>241</v>
      </c>
      <c r="D17" s="32" t="s">
        <v>25</v>
      </c>
      <c r="E17" s="22">
        <v>1</v>
      </c>
      <c r="F17" s="22" t="s">
        <v>26</v>
      </c>
      <c r="G17" s="23"/>
    </row>
    <row r="18" spans="1:7" s="35" customFormat="1" ht="30" x14ac:dyDescent="0.25">
      <c r="A18" s="25">
        <v>11</v>
      </c>
      <c r="B18" s="34" t="s">
        <v>242</v>
      </c>
      <c r="C18" s="34" t="s">
        <v>243</v>
      </c>
      <c r="D18" s="32" t="s">
        <v>25</v>
      </c>
      <c r="E18" s="22">
        <v>1</v>
      </c>
      <c r="F18" s="22" t="s">
        <v>26</v>
      </c>
      <c r="G18" s="23"/>
    </row>
    <row r="19" spans="1:7" s="35" customFormat="1" x14ac:dyDescent="0.25">
      <c r="A19" s="25">
        <v>12</v>
      </c>
      <c r="B19" s="34" t="s">
        <v>245</v>
      </c>
      <c r="C19" s="34" t="s">
        <v>246</v>
      </c>
      <c r="D19" s="32" t="s">
        <v>25</v>
      </c>
      <c r="E19" s="22">
        <v>1</v>
      </c>
      <c r="F19" s="22" t="s">
        <v>26</v>
      </c>
      <c r="G19" s="23"/>
    </row>
    <row r="20" spans="1:7" s="35" customFormat="1" ht="30" x14ac:dyDescent="0.25">
      <c r="A20" s="25">
        <v>13</v>
      </c>
      <c r="B20" s="34" t="s">
        <v>247</v>
      </c>
      <c r="C20" s="34" t="s">
        <v>248</v>
      </c>
      <c r="D20" s="32" t="s">
        <v>25</v>
      </c>
      <c r="E20" s="22">
        <v>2</v>
      </c>
      <c r="F20" s="22" t="s">
        <v>26</v>
      </c>
      <c r="G20" s="23"/>
    </row>
    <row r="21" spans="1:7" s="35" customFormat="1" x14ac:dyDescent="0.25">
      <c r="A21" s="25">
        <v>14</v>
      </c>
      <c r="B21" s="34" t="s">
        <v>249</v>
      </c>
      <c r="C21" s="34" t="s">
        <v>246</v>
      </c>
      <c r="D21" s="32" t="s">
        <v>25</v>
      </c>
      <c r="E21" s="22">
        <v>1</v>
      </c>
      <c r="F21" s="22" t="s">
        <v>26</v>
      </c>
      <c r="G21" s="23"/>
    </row>
    <row r="22" spans="1:7" s="35" customFormat="1" ht="45" x14ac:dyDescent="0.25">
      <c r="A22" s="25">
        <v>15</v>
      </c>
      <c r="B22" s="34" t="s">
        <v>250</v>
      </c>
      <c r="C22" s="34" t="s">
        <v>251</v>
      </c>
      <c r="D22" s="32" t="s">
        <v>25</v>
      </c>
      <c r="E22" s="22">
        <v>1</v>
      </c>
      <c r="F22" s="22" t="s">
        <v>26</v>
      </c>
      <c r="G22" s="23"/>
    </row>
    <row r="23" spans="1:7" s="35" customFormat="1" ht="30" x14ac:dyDescent="0.25">
      <c r="A23" s="25">
        <v>16</v>
      </c>
      <c r="B23" s="34" t="s">
        <v>252</v>
      </c>
      <c r="C23" s="34" t="s">
        <v>253</v>
      </c>
      <c r="D23" s="32" t="s">
        <v>25</v>
      </c>
      <c r="E23" s="22">
        <v>1</v>
      </c>
      <c r="F23" s="22" t="s">
        <v>26</v>
      </c>
      <c r="G23" s="23"/>
    </row>
    <row r="24" spans="1:7" s="35" customFormat="1" x14ac:dyDescent="0.25">
      <c r="A24" s="25">
        <v>17</v>
      </c>
      <c r="B24" s="34" t="s">
        <v>254</v>
      </c>
      <c r="C24" s="34" t="s">
        <v>255</v>
      </c>
      <c r="D24" s="32" t="s">
        <v>25</v>
      </c>
      <c r="E24" s="22">
        <v>1</v>
      </c>
      <c r="F24" s="22" t="s">
        <v>26</v>
      </c>
      <c r="G24" s="23"/>
    </row>
    <row r="25" spans="1:7" s="35" customFormat="1" ht="30" x14ac:dyDescent="0.25">
      <c r="A25" s="25">
        <v>18</v>
      </c>
      <c r="B25" s="34" t="s">
        <v>256</v>
      </c>
      <c r="C25" s="34" t="s">
        <v>257</v>
      </c>
      <c r="D25" s="32" t="s">
        <v>25</v>
      </c>
      <c r="E25" s="22">
        <v>1</v>
      </c>
      <c r="F25" s="22" t="s">
        <v>26</v>
      </c>
      <c r="G25" s="23"/>
    </row>
    <row r="26" spans="1:7" s="35" customFormat="1" x14ac:dyDescent="0.25">
      <c r="A26" s="25">
        <v>19</v>
      </c>
      <c r="B26" s="34" t="s">
        <v>258</v>
      </c>
      <c r="C26" s="34" t="s">
        <v>244</v>
      </c>
      <c r="D26" s="32" t="s">
        <v>25</v>
      </c>
      <c r="E26" s="22">
        <v>1</v>
      </c>
      <c r="F26" s="22" t="s">
        <v>26</v>
      </c>
      <c r="G26" s="23"/>
    </row>
    <row r="27" spans="1:7" s="35" customFormat="1" x14ac:dyDescent="0.25">
      <c r="A27" s="25">
        <v>20</v>
      </c>
      <c r="B27" s="34" t="s">
        <v>259</v>
      </c>
      <c r="C27" s="34" t="s">
        <v>244</v>
      </c>
      <c r="D27" s="32" t="s">
        <v>25</v>
      </c>
      <c r="E27" s="22">
        <v>1</v>
      </c>
      <c r="F27" s="22" t="s">
        <v>26</v>
      </c>
      <c r="G27" s="23"/>
    </row>
    <row r="28" spans="1:7" s="35" customFormat="1" x14ac:dyDescent="0.25">
      <c r="A28" s="25">
        <v>21</v>
      </c>
      <c r="B28" s="34" t="s">
        <v>260</v>
      </c>
      <c r="C28" s="34" t="s">
        <v>244</v>
      </c>
      <c r="D28" s="32" t="s">
        <v>25</v>
      </c>
      <c r="E28" s="22">
        <v>1</v>
      </c>
      <c r="F28" s="22" t="s">
        <v>26</v>
      </c>
      <c r="G28" s="23"/>
    </row>
    <row r="29" spans="1:7" s="35" customFormat="1" x14ac:dyDescent="0.25">
      <c r="A29" s="25">
        <v>22</v>
      </c>
      <c r="B29" s="34" t="s">
        <v>261</v>
      </c>
      <c r="C29" s="34" t="s">
        <v>244</v>
      </c>
      <c r="D29" s="32" t="s">
        <v>25</v>
      </c>
      <c r="E29" s="22">
        <v>1</v>
      </c>
      <c r="F29" s="22" t="s">
        <v>26</v>
      </c>
      <c r="G29" s="23"/>
    </row>
    <row r="30" spans="1:7" s="35" customFormat="1" x14ac:dyDescent="0.25">
      <c r="A30" s="25">
        <v>23</v>
      </c>
      <c r="B30" s="34" t="s">
        <v>262</v>
      </c>
      <c r="C30" s="34" t="s">
        <v>263</v>
      </c>
      <c r="D30" s="32" t="s">
        <v>25</v>
      </c>
      <c r="E30" s="22">
        <v>1</v>
      </c>
      <c r="F30" s="22" t="s">
        <v>26</v>
      </c>
      <c r="G30" s="23"/>
    </row>
    <row r="31" spans="1:7" s="35" customFormat="1" x14ac:dyDescent="0.25">
      <c r="A31" s="25">
        <v>24</v>
      </c>
      <c r="B31" s="34" t="s">
        <v>264</v>
      </c>
      <c r="C31" s="34" t="s">
        <v>244</v>
      </c>
      <c r="D31" s="32" t="s">
        <v>25</v>
      </c>
      <c r="E31" s="22">
        <v>1</v>
      </c>
      <c r="F31" s="22" t="s">
        <v>26</v>
      </c>
      <c r="G31" s="23"/>
    </row>
    <row r="32" spans="1:7" s="35" customFormat="1" ht="30" x14ac:dyDescent="0.25">
      <c r="A32" s="25">
        <v>25</v>
      </c>
      <c r="B32" s="34" t="s">
        <v>265</v>
      </c>
      <c r="C32" s="34" t="s">
        <v>266</v>
      </c>
      <c r="D32" s="32" t="s">
        <v>25</v>
      </c>
      <c r="E32" s="22">
        <v>1</v>
      </c>
      <c r="F32" s="22" t="s">
        <v>26</v>
      </c>
      <c r="G32" s="23"/>
    </row>
    <row r="33" spans="1:7" s="35" customFormat="1" x14ac:dyDescent="0.25">
      <c r="A33" s="25">
        <v>26</v>
      </c>
      <c r="B33" s="34" t="s">
        <v>267</v>
      </c>
      <c r="C33" s="34" t="s">
        <v>244</v>
      </c>
      <c r="D33" s="32" t="s">
        <v>25</v>
      </c>
      <c r="E33" s="22">
        <v>2</v>
      </c>
      <c r="F33" s="22" t="s">
        <v>26</v>
      </c>
      <c r="G33" s="23"/>
    </row>
    <row r="34" spans="1:7" s="35" customFormat="1" x14ac:dyDescent="0.25">
      <c r="A34" s="25">
        <v>27</v>
      </c>
      <c r="B34" s="34" t="s">
        <v>268</v>
      </c>
      <c r="C34" s="34" t="s">
        <v>244</v>
      </c>
      <c r="D34" s="32" t="s">
        <v>25</v>
      </c>
      <c r="E34" s="22">
        <v>1</v>
      </c>
      <c r="F34" s="22" t="s">
        <v>26</v>
      </c>
      <c r="G34" s="23"/>
    </row>
    <row r="35" spans="1:7" s="35" customFormat="1" x14ac:dyDescent="0.25">
      <c r="A35" s="25">
        <v>28</v>
      </c>
      <c r="B35" s="34" t="s">
        <v>269</v>
      </c>
      <c r="C35" s="34" t="s">
        <v>244</v>
      </c>
      <c r="D35" s="32" t="s">
        <v>25</v>
      </c>
      <c r="E35" s="22">
        <v>1</v>
      </c>
      <c r="F35" s="22" t="s">
        <v>26</v>
      </c>
      <c r="G35" s="23"/>
    </row>
    <row r="36" spans="1:7" s="35" customFormat="1" x14ac:dyDescent="0.25">
      <c r="A36" s="25">
        <v>29</v>
      </c>
      <c r="B36" s="34" t="s">
        <v>271</v>
      </c>
      <c r="C36" s="34" t="s">
        <v>244</v>
      </c>
      <c r="D36" s="32" t="s">
        <v>25</v>
      </c>
      <c r="E36" s="22">
        <v>1</v>
      </c>
      <c r="F36" s="22" t="s">
        <v>26</v>
      </c>
      <c r="G36" s="23"/>
    </row>
    <row r="37" spans="1:7" s="35" customFormat="1" x14ac:dyDescent="0.25">
      <c r="A37" s="25">
        <v>30</v>
      </c>
      <c r="B37" s="34" t="s">
        <v>272</v>
      </c>
      <c r="C37" s="34" t="s">
        <v>273</v>
      </c>
      <c r="D37" s="32" t="s">
        <v>25</v>
      </c>
      <c r="E37" s="22">
        <v>2</v>
      </c>
      <c r="F37" s="22" t="s">
        <v>26</v>
      </c>
      <c r="G37" s="23"/>
    </row>
    <row r="38" spans="1:7" s="35" customFormat="1" x14ac:dyDescent="0.25">
      <c r="A38" s="25">
        <v>31</v>
      </c>
      <c r="B38" s="34" t="s">
        <v>274</v>
      </c>
      <c r="C38" s="34" t="s">
        <v>244</v>
      </c>
      <c r="D38" s="32" t="s">
        <v>275</v>
      </c>
      <c r="E38" s="22">
        <v>1</v>
      </c>
      <c r="F38" s="22" t="s">
        <v>26</v>
      </c>
      <c r="G38" s="23"/>
    </row>
    <row r="39" spans="1:7" s="35" customFormat="1" ht="30" x14ac:dyDescent="0.25">
      <c r="A39" s="25">
        <v>32</v>
      </c>
      <c r="B39" s="34" t="s">
        <v>299</v>
      </c>
      <c r="C39" s="34" t="s">
        <v>270</v>
      </c>
      <c r="D39" s="32" t="s">
        <v>25</v>
      </c>
      <c r="E39" s="22">
        <v>1</v>
      </c>
      <c r="F39" s="22" t="s">
        <v>26</v>
      </c>
      <c r="G39" s="23"/>
    </row>
    <row r="40" spans="1:7" s="35" customFormat="1" x14ac:dyDescent="0.25">
      <c r="A40" s="25">
        <v>33</v>
      </c>
      <c r="B40" s="34" t="s">
        <v>276</v>
      </c>
      <c r="C40" s="34" t="s">
        <v>244</v>
      </c>
      <c r="D40" s="32" t="s">
        <v>275</v>
      </c>
      <c r="E40" s="22">
        <v>1</v>
      </c>
      <c r="F40" s="22" t="s">
        <v>26</v>
      </c>
      <c r="G40" s="23"/>
    </row>
    <row r="41" spans="1:7" s="35" customFormat="1" ht="60" x14ac:dyDescent="0.25">
      <c r="A41" s="25">
        <v>34</v>
      </c>
      <c r="B41" s="34" t="s">
        <v>277</v>
      </c>
      <c r="C41" s="34" t="s">
        <v>278</v>
      </c>
      <c r="D41" s="32" t="s">
        <v>275</v>
      </c>
      <c r="E41" s="22">
        <v>2</v>
      </c>
      <c r="F41" s="22" t="s">
        <v>279</v>
      </c>
      <c r="G41" s="23"/>
    </row>
    <row r="42" spans="1:7" s="35" customFormat="1" x14ac:dyDescent="0.25">
      <c r="A42" s="25"/>
      <c r="B42" s="34"/>
      <c r="C42" s="34"/>
      <c r="D42" s="32"/>
      <c r="E42" s="22"/>
      <c r="F42" s="22"/>
      <c r="G42" s="23"/>
    </row>
    <row r="43" spans="1:7" s="35" customFormat="1" x14ac:dyDescent="0.25">
      <c r="A43" s="25"/>
      <c r="B43" s="34"/>
      <c r="C43" s="34"/>
      <c r="D43" s="32"/>
      <c r="E43" s="22"/>
      <c r="F43" s="22"/>
      <c r="G43" s="2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Гумерова ЭМ</cp:lastModifiedBy>
  <dcterms:created xsi:type="dcterms:W3CDTF">2023-01-11T12:24:27Z</dcterms:created>
  <dcterms:modified xsi:type="dcterms:W3CDTF">2024-05-14T04:50:46Z</dcterms:modified>
</cp:coreProperties>
</file>