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отправить\"/>
    </mc:Choice>
  </mc:AlternateContent>
  <xr:revisionPtr revIDLastSave="0" documentId="13_ncr:1_{D5EC42B7-DC09-4572-BDB5-F29B852BD475}" xr6:coauthVersionLast="47" xr6:coauthVersionMax="47" xr10:uidLastSave="{00000000-0000-0000-0000-000000000000}"/>
  <bookViews>
    <workbookView xWindow="-120" yWindow="-120" windowWidth="29040" windowHeight="15720" firstSheet="1" activeTab="4"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7" i="1" l="1"/>
  <c r="G106" i="1"/>
  <c r="G105" i="1"/>
  <c r="A5" i="1"/>
  <c r="A3" i="1"/>
  <c r="A5" i="7" l="1"/>
  <c r="G80" i="4"/>
  <c r="G79" i="4"/>
  <c r="G78" i="4"/>
  <c r="C7" i="4"/>
  <c r="A3" i="7" l="1"/>
  <c r="C15" i="5"/>
  <c r="C14" i="5"/>
  <c r="C13" i="5"/>
  <c r="C12" i="5"/>
  <c r="G11" i="5"/>
  <c r="E11" i="5"/>
  <c r="C11" i="5"/>
  <c r="G10" i="5"/>
  <c r="E10" i="5"/>
  <c r="C10" i="5"/>
  <c r="C9" i="5"/>
  <c r="D8" i="5"/>
  <c r="C7" i="5"/>
  <c r="A5" i="5"/>
  <c r="A3" i="5"/>
  <c r="C15" i="1"/>
  <c r="C14" i="1"/>
  <c r="C13" i="1"/>
  <c r="C12" i="1"/>
  <c r="G11" i="1"/>
  <c r="E11" i="1"/>
  <c r="C11" i="1"/>
  <c r="G10" i="1"/>
  <c r="E10" i="1"/>
  <c r="C10" i="1"/>
  <c r="C9" i="1"/>
  <c r="D8" i="1"/>
  <c r="C7" i="1"/>
  <c r="A3" i="4"/>
  <c r="A5" i="4"/>
  <c r="C11" i="4"/>
  <c r="D8" i="4"/>
  <c r="C12" i="4"/>
  <c r="G10" i="4"/>
  <c r="E10" i="4"/>
  <c r="C10" i="4"/>
  <c r="G11" i="4"/>
  <c r="E11" i="4"/>
  <c r="C13" i="4"/>
  <c r="C14" i="4"/>
  <c r="C15" i="4"/>
  <c r="C9" i="4"/>
</calcChain>
</file>

<file path=xl/sharedStrings.xml><?xml version="1.0" encoding="utf-8"?>
<sst xmlns="http://schemas.openxmlformats.org/spreadsheetml/2006/main" count="1020" uniqueCount="421">
  <si>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</si>
  <si>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</si>
  <si>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</si>
  <si>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</si>
  <si>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</si>
  <si>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</si>
  <si>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</si>
  <si>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</si>
  <si>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</si>
  <si>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</si>
  <si>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</si>
  <si>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</si>
  <si>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</si>
  <si>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</si>
  <si>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</si>
  <si>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</si>
  <si>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</si>
  <si>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</si>
  <si>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</si>
  <si>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</si>
  <si>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</si>
  <si>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</si>
  <si>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</si>
  <si>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</si>
  <si>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</si>
  <si>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</si>
  <si>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</si>
  <si>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</si>
  <si>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</si>
  <si>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</si>
  <si>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</si>
  <si>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</si>
  <si>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</si>
  <si>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</si>
  <si>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</si>
  <si>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</si>
  <si>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</si>
  <si>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</si>
  <si>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</si>
  <si>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</si>
  <si>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</si>
  <si>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</si>
  <si>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</si>
  <si>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Контур заземления для электропитания и сети слаботочных подключений (при необходимости) : не требуется</t>
  </si>
  <si>
    <t>Подведение сжатого воздуха (при необходимости): требуется/не требуется</t>
  </si>
  <si>
    <t>Подведение/ отведение ГХВС (при необходимости): требуется/не требуется</t>
  </si>
  <si>
    <t xml:space="preserve">Складское помещение </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</si>
  <si>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</si>
  <si>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</si>
  <si>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</si>
  <si>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</si>
  <si>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</si>
  <si>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</si>
  <si>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</si>
  <si>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Итоговый (межрегиональный) этап Чемпионата по профессиональному мастерству "Профессионалы"</t>
  </si>
  <si>
    <t>Субъект РФ (регион проведения)</t>
  </si>
  <si>
    <t>Приморский край</t>
  </si>
  <si>
    <t xml:space="preserve"> КГА ПОУ "ДВГГТК имени Д.М. Карбышева"</t>
  </si>
  <si>
    <t>г.Владивосток, ул. Карбышева, 11.</t>
  </si>
  <si>
    <t>23.05.2024 - 04.06.2024</t>
  </si>
  <si>
    <t>Милков Алексей Николаевич</t>
  </si>
  <si>
    <t>Milkov_patk@mail.ru</t>
  </si>
  <si>
    <t>Ведь Сергей Дмитриевич</t>
  </si>
  <si>
    <t xml:space="preserve"> +7999614-98-28</t>
  </si>
  <si>
    <t>svd3199.mhs.pk@mail.ru</t>
  </si>
  <si>
    <t>13 (по 5 человек в команде)</t>
  </si>
  <si>
    <t xml:space="preserve">7 постов, веполнение конвеерное </t>
  </si>
  <si>
    <t>Площадь зоны: не менее 2400 кв.м.</t>
  </si>
  <si>
    <t xml:space="preserve">Освещение: Допустимо верхнее искусственное освещение ( не менее 200  люкс) </t>
  </si>
  <si>
    <t xml:space="preserve">Электричество: 3 точки  подключения к сети  по (220 Вольт и 380 Вольт)	</t>
  </si>
  <si>
    <t>Покрытие пола: асфальто-бетонное, грунтовое (без растительности), спортивное (спецпокрытие - регупол, линолеум ПВХ — гетерогенный) - 2400 м2 на всю зону</t>
  </si>
  <si>
    <t>Кувалда (баёк 2кг)</t>
  </si>
  <si>
    <t>инструмент</t>
  </si>
  <si>
    <t>шт</t>
  </si>
  <si>
    <t>Общие с Основными</t>
  </si>
  <si>
    <t>набор</t>
  </si>
  <si>
    <t>Шуруповёрт аккумуляторный</t>
  </si>
  <si>
    <t>Ножовка по дереву</t>
  </si>
  <si>
    <t>Длинна полотна не менее 350 мм, с крупным зубом</t>
  </si>
  <si>
    <t>Стул - тип 1</t>
  </si>
  <si>
    <t>Cтул офисный со спинкой на ножках</t>
  </si>
  <si>
    <t>Мебель</t>
  </si>
  <si>
    <t>Стол - тип 2</t>
  </si>
  <si>
    <t>1200х600х750 мм</t>
  </si>
  <si>
    <t>Мусорная корзина 50л</t>
  </si>
  <si>
    <t>Вешалка гардеробная</t>
  </si>
  <si>
    <t>Вешалка напольная; 22 крючка</t>
  </si>
  <si>
    <t>мебель</t>
  </si>
  <si>
    <t xml:space="preserve">шт  </t>
  </si>
  <si>
    <t>Стеллаж - тип 1</t>
  </si>
  <si>
    <t>Металлический 200x100x40 4 полки</t>
  </si>
  <si>
    <t>Корзина для мусора 14л</t>
  </si>
  <si>
    <t>Площадь зоны: не менее 40 кв.м.</t>
  </si>
  <si>
    <t>Освещение: Допустимо верхнее искусственное освещение ( не менее 200  люкс)</t>
  </si>
  <si>
    <t xml:space="preserve">Электричество: 3 точки подключения к сети  по (220 Вольт и 380 Вольт)	</t>
  </si>
  <si>
    <t>Покрытие пола: асфальто-бетонное, грунтовое (без растительности), спортивное (спецпокрытие - регупол, линолеум ПВХ — гетерогенный) - 40 м2 на всю зону</t>
  </si>
  <si>
    <t>Ноутбук - тип 1</t>
  </si>
  <si>
    <t>15'6; AMD Ryzen 5 5625U 2.3ГГц, 8ГБ DDR4, 256ГБ SSD, AMD Radeon , без операционной системы</t>
  </si>
  <si>
    <t>Оборудование IT</t>
  </si>
  <si>
    <t>MS "Office" или аналог</t>
  </si>
  <si>
    <t>Мышь компьютерная - тип 1</t>
  </si>
  <si>
    <t>Оптическая, беспроводная, USB, 1000 dpi</t>
  </si>
  <si>
    <t>МФУ Лазерное А4 - Тип 1</t>
  </si>
  <si>
    <t>Черно-белая печать А4, 29стр/мин</t>
  </si>
  <si>
    <t>1400х650х750 мм</t>
  </si>
  <si>
    <t>инвентарь</t>
  </si>
  <si>
    <t>Часы настенные</t>
  </si>
  <si>
    <t>Сетевой фильтр</t>
  </si>
  <si>
    <t>6 розеток, длина кабеля 5м</t>
  </si>
  <si>
    <t>Проектор</t>
  </si>
  <si>
    <t>1920x1080, 30000:1, HDMI</t>
  </si>
  <si>
    <t>Аудиосистема (микрофон)</t>
  </si>
  <si>
    <t>Комплект из 2х беспроводных USB микрофонов</t>
  </si>
  <si>
    <t>Аудиосистема (акустическая система)</t>
  </si>
  <si>
    <t>2х полосная акустика со встроенным микшером</t>
  </si>
  <si>
    <t>Экран для проектора на треноге</t>
  </si>
  <si>
    <t>ДхВ 200х200 см</t>
  </si>
  <si>
    <t>Аптечка</t>
  </si>
  <si>
    <t>ОТ</t>
  </si>
  <si>
    <t>Огнетушитель - тип 1</t>
  </si>
  <si>
    <t>Огнетушитель углекислотный ОУ-1</t>
  </si>
  <si>
    <t>Кулер для воды напольный</t>
  </si>
  <si>
    <t>Защитные очки - тип 1</t>
  </si>
  <si>
    <t>Открытые, незатемненные</t>
  </si>
  <si>
    <t>Каска альпинистская</t>
  </si>
  <si>
    <t>Защитные перчатки</t>
  </si>
  <si>
    <t>Трикотажные ХБ перчатки с ПВХ покрытием</t>
  </si>
  <si>
    <t>Плащ-дождевик</t>
  </si>
  <si>
    <t>Спилковые перчатки</t>
  </si>
  <si>
    <r>
      <t xml:space="preserve">Площадь зоны: не менее </t>
    </r>
    <r>
      <rPr>
        <sz val="11"/>
        <rFont val="Times New Roman"/>
        <family val="1"/>
        <charset val="204"/>
      </rPr>
      <t>24</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</si>
  <si>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 ( не менее 200</t>
    </r>
    <r>
      <rPr>
        <sz val="11"/>
        <color rgb="FFFF0000"/>
        <rFont val="Times New Roman"/>
        <family val="1"/>
        <charset val="204"/>
      </rPr>
      <t xml:space="preserve"> </t>
    </r>
    <r>
      <rPr>
        <sz val="11"/>
        <rFont val="Times New Roman"/>
        <family val="1"/>
        <charset val="204"/>
      </rPr>
      <t xml:space="preserve">люкс) </t>
    </r>
  </si>
  <si>
    <t xml:space="preserve">Электричество: 3 точки подключения к сети  по (220 Воль)	</t>
  </si>
  <si>
    <r>
      <t xml:space="preserve">Контур заземления для электропитания и сети слаботочных подключений (при необходимости) : </t>
    </r>
    <r>
      <rPr>
        <sz val="11"/>
        <rFont val="Times New Roman"/>
        <family val="1"/>
        <charset val="204"/>
      </rPr>
      <t>не требуется</t>
    </r>
  </si>
  <si>
    <r>
      <t xml:space="preserve">Покрытие пола: </t>
    </r>
    <r>
      <rPr>
        <sz val="11"/>
        <rFont val="Times New Roman"/>
        <family val="1"/>
        <charset val="204"/>
      </rPr>
      <t>асфальто-бетонное, грунтовое (без растительности), спортивное (спецпокрытие - регупол, линолеум ПВХ — гетерогенный) - 24</t>
    </r>
    <r>
      <rPr>
        <sz val="11"/>
        <color theme="1"/>
        <rFont val="Times New Roman"/>
        <family val="1"/>
        <charset val="204"/>
      </rPr>
      <t xml:space="preserve"> м2 на всю зону</t>
    </r>
  </si>
  <si>
    <r>
      <t>Подведение/ отведение ГХВС (при необходимости) :</t>
    </r>
    <r>
      <rPr>
        <sz val="11"/>
        <rFont val="Times New Roman"/>
        <family val="1"/>
        <charset val="204"/>
      </rPr>
      <t xml:space="preserve"> не требуется</t>
    </r>
  </si>
  <si>
    <r>
      <t xml:space="preserve">Подведение сжатого воздуха (при необходимости): </t>
    </r>
    <r>
      <rPr>
        <sz val="11"/>
        <rFont val="Times New Roman"/>
        <family val="1"/>
        <charset val="204"/>
      </rPr>
      <t>не требуется</t>
    </r>
  </si>
  <si>
    <t>Огнетушитель - тип 2</t>
  </si>
  <si>
    <t>Огнетушитель порошковый ОП-5</t>
  </si>
  <si>
    <t>Контейнер для мусора пластиковый с крышкой</t>
  </si>
  <si>
    <t>Площадь зоны: не менее 100 кв.м.</t>
  </si>
  <si>
    <t>Покрытие пола: асфальто-бетонное, грунтовое (без растительности), спортивное (спецпокрытие - регупол, линолеум ПВХ)</t>
  </si>
  <si>
    <t xml:space="preserve">Электричество: подключения к сети  по (220 Вольт и 380 Вольт)	</t>
  </si>
  <si>
    <t>Освещение: Допустимо верхнее искусственное освещение ( не менее 200 люкс)</t>
  </si>
  <si>
    <t>Тренажёр универсальный для спасателей - "Лабиринт"</t>
  </si>
  <si>
    <t>Оборудование</t>
  </si>
  <si>
    <t xml:space="preserve">комплект  </t>
  </si>
  <si>
    <t>ИРАС тип Halligan</t>
  </si>
  <si>
    <t>Цельнокованый многофункциональный ручной немеханизированный аварийно-спасательный инструмент выполнен методом ковки из легированной стали с никелевым покрытием.</t>
  </si>
  <si>
    <t>шт.</t>
  </si>
  <si>
    <t>Болторез 600 мм</t>
  </si>
  <si>
    <t>Болторез (арматурные ножницы) 600мм предназначен для перекусывания болтов, шпилек, стальных прутков, арматуры, контейнерных пломб и прочих изделий из незакалённой стали и цветных металлов диаметром до 8 мм.  Обрезиненные рукоятки повышают комфортность работы. Длина 600мм, масса 2,57кг.</t>
  </si>
  <si>
    <t xml:space="preserve">Тренажер для отработки действий "Вход в помещение, открывание металлической двери"
</t>
  </si>
  <si>
    <t>оборудование</t>
  </si>
  <si>
    <t>Робот-тренажёр электронный с функцией СЛР / ИВЛ (торс взрослого человека)</t>
  </si>
  <si>
    <t>Тренажер-манекен представляет собой имитацию торса взрослого пострадавшего и предназначен для отработки навыков проведения сердечно-легочной реанимации с возможностью контроля качества выполнения упражнений. Оснащён звуковыми и световыми датчиками и вывода режимов на дисплей. Оснащён тремя способами (вариантами) ИВЛ / СЛР.</t>
  </si>
  <si>
    <t xml:space="preserve">Жгут крoвooстaнaвливaющий ЖК-01-«Медплант» </t>
  </si>
  <si>
    <t xml:space="preserve">Жгут крoвooстaнaвливaющий ЖК-01-«Медплант» с циферблатом (вид сложения 1) (турникетный жгут) </t>
  </si>
  <si>
    <t>Мешок дыхательный реанимационный типа АМБУ</t>
  </si>
  <si>
    <t>Мешок АМБУ предназначен для искусственной вентиляции легких, проводимой вручную у взрослых и детей с массой тела более 15 кг.. Показания к применению мешка АМБУ - дыхательная недостаточность любой этиологии. Он особенно удобен для использования в условиях скорой медицинской помощи и экстремальной медицины, а также может применяться в отделениях интенсивной терапии, реанимации и анестезиологии больниц и клиник. Возможность вентиляции с положительным давлением на выдохе (ПДКВ).Ограничение давления вдоха предохранительным клапаном. Эффективное использование подаваемого кислорода. Разборность аппарата и его устойчивость к стерилизации. Соответствие международным и отечественным стандартам.</t>
  </si>
  <si>
    <t xml:space="preserve">Манекен (пострадавший)
</t>
  </si>
  <si>
    <t xml:space="preserve">"Тренажер-манекен имитирует тело взрослого человека и позволяет отрабатывать навыки иммобилизации пострадавшего, его транспортировки и оказания первой помощи в ЧС. Манекен изготавливается для имитации человека в бессознательном состоянии.           Комплектация:
Манекен (туловище, голова, верхние и нижние конечности)
Специализированная или камуфляжная форма
Пара ботинок с высокими берцами
Материал:
Поливинилхлорид, резиновая крошка, высокопрочная ткань, пенополиуретан
Габариты, мм:
1750 х 600 х 250
Вес, кг:
не более 20 кг. 
</t>
  </si>
  <si>
    <t>Топор пожарный поясной (с кабурой)</t>
  </si>
  <si>
    <t>Топор пожарный, носимый с кобурой поясной, используется при передвижении по крутым скатам крыши, вскрытия кровли, дверей и окон горящих зданий, открывания крышек колодцев и пожарных гидрантов.</t>
  </si>
  <si>
    <t>Спинальный щит</t>
  </si>
  <si>
    <t>Щит спинальный иммобилизационный предназначен для иммобилизации и транспортировки пациентов с травмами верхних и нижних конечностей, травмами спины и шейного отдела позвоночника (Медицинская эвакуация).</t>
  </si>
  <si>
    <t>Фиксатор медицинский для шейного отдела (мягкий)</t>
  </si>
  <si>
    <t xml:space="preserve">Мягкоупругий фиксатор шейного отдела позвоночника анатомического профиля фиксируется с помощью застежки типа "велкро" ("липучка"). Легкая степень фикссации. </t>
  </si>
  <si>
    <t>Комплект шин Крамера (2 нижние конечности, 2 верхние конечности)</t>
  </si>
  <si>
    <t>Шина Крамера - транспортная шина, изготовленная из проволоки путем спайки каждой детали конструкции в виде плоской лестницы, что позволяет придавать ей необходимую форму.</t>
  </si>
  <si>
    <t>Конусы сигнальные</t>
  </si>
  <si>
    <t>Характеристики/параметры производителя</t>
  </si>
  <si>
    <t>иинвентарь</t>
  </si>
  <si>
    <t>Ножницы диэлектрические</t>
  </si>
  <si>
    <t>Ручной изолированный инструмент. Ножницы изготовлены из легированной стали.</t>
  </si>
  <si>
    <t xml:space="preserve">Носилки транспортные мягкие - безкаркасные </t>
  </si>
  <si>
    <t>Предназначены для эвакуации людей, пострадавших при авариях и в чрезвычайных происшествиях, в естественных условиях, там, где применение обычных носилок невозможно (узкие и извилистые проходы, завалы).</t>
  </si>
  <si>
    <t>Носилки транспортные - каркасные (раскладные, брезентовые)</t>
  </si>
  <si>
    <t>Носилки санитарные продольно складные предназначены для размещения пациента при его транспортировки вручную на улице, в помещении медицинских учреждений, в автомобилях скорой помощи, служб спасения, при эвакуации пострадавших</t>
  </si>
  <si>
    <t>Стиллаж для укладки БОП</t>
  </si>
  <si>
    <t>деревянный стиллаж на 5 мест</t>
  </si>
  <si>
    <t>АСМ</t>
  </si>
  <si>
    <t>Аварийно–спасательный автомобиль АСМ для службы МЧС - предназначен для экстренной доставки спасательного расчета в места природных или техногенных катастроф с аварийно–спасательным оборудованием на борту, для оперативного развертывания на месте и проведения спасательной операции.</t>
  </si>
  <si>
    <t>транспорт/оборудование</t>
  </si>
  <si>
    <t>Охрана труда</t>
  </si>
  <si>
    <t>Многофункциональный учебно-тренажерный комплекс для обучения методам оказания первой помощи лицам, пострадавшим в результате дорожно-транспортных происшествий "Деблокатор" (автомобиль на колёсах) - типа СЕДАН</t>
  </si>
  <si>
    <t>Противооткаты автомобильные</t>
  </si>
  <si>
    <t>Стабилизаторы трёх/шести ступечатые (Клинья и блоки)</t>
  </si>
  <si>
    <t>Различных форм, изготавливаются из дерева или вторичного полиэтилена. Используемые вместе, они пригодны для применения в самых различных ситуациях. Выбирая зазоры между автомобилем и поверхностью земли, они используются для увеличения устойчивости автомобиля (автомобилей)</t>
  </si>
  <si>
    <t>Экран защитный ("Лепесток")</t>
  </si>
  <si>
    <t>Приспособление овальной формы с 4 прорезями (по ширине и высоте руки спасателя в крагах) по диаметру изделия диаметр не менее 400мм и не более 500мм</t>
  </si>
  <si>
    <t>Набор защитных чехлов (острые кромки)</t>
  </si>
  <si>
    <t>Чехол для подушки безопасности "Октопус"                                                               (накидка на рулевую колонку)</t>
  </si>
  <si>
    <t xml:space="preserve">Материал из негорючей ткани в соответствии с комплектацией изготовителя с затяжными лентами по внутреннему диаметру 
</t>
  </si>
  <si>
    <t>Жгут кровоостанавливающий тип Альфа</t>
  </si>
  <si>
    <t>Жгут производится из рифленой резины и применяется:
при артериальных кровотечениях верхних и нижних конечностей;
при отеке легких в качестве турникетных жгутов для «бескровного кровопускания»;
при синдроме сдавления в качестве защитных жгутов.
Особенности кровоостанавливающего жгута "Альфа":
вертикальные валики сохраняют целостность нервных пучков и трофики кожи на месте пережатия;
возможность фиксации жгута даже одной рукой;
максимальная фиксация жгута при наложении первого тура; минимальное время наложения жгута;
имеет удобную застежку в виде резиновой петли.
Жгут кровоостанавливающий рифленый «Альфа» не теряет форму при многоразовом использовании и стоек к многократным дезинфекциям.</t>
  </si>
  <si>
    <t>Скалодром</t>
  </si>
  <si>
    <t>Высота не менее 8м.; ширина по радиусу или прямой поверхности не менее 3м.; периметр основания с прицепом - 2,6*9,9м.; в комплекте зацепов не менее 150шт.; точки верхней страховки - не менее 3х; гидравлическая система подъёма лазательной поверхности; рельф исскуственный выполнен из композитных материалов.</t>
  </si>
  <si>
    <t>Опора вертикальная - рекоменуемая из древесного происхождения, без шероховатостей, острых и торчащих элементов по периметру. Опора цельная без швов и стыков. В вехней и нижней части опоры по периметру выполнены крепления  из металла (полоса металлическая) для крепления к поверностям (горизонтальным/вертикальным)</t>
  </si>
  <si>
    <t>Индивидуальная страховочная система -  поясная привязь (для пострадавшего)</t>
  </si>
  <si>
    <t xml:space="preserve">Нижняя система - поясная, состоит из пояса и ножных обхватов. Обхваты могут регулироваться.  </t>
  </si>
  <si>
    <t>Верёвка статическая 10мм</t>
  </si>
  <si>
    <t>Статическая веревка 10 мм с низким растяжением и большой статической прочностью, предназначенная главным образом для высотных работ и обеспечения безопасности людей в безопорном пространстве</t>
  </si>
  <si>
    <t>материал</t>
  </si>
  <si>
    <t>м</t>
  </si>
  <si>
    <t>Репшнур 6мм</t>
  </si>
  <si>
    <t>Репшнур из арамида используется в альпинизме, скалолазании, спелеологии исключительно для выполнения вспомогательных функций - для изготовления альпинистских лестниц, подвязывания различных грузов и инструментов к гибкой подвесной системе или альпинистской площадке, вязания самозатягивающихся узлов, поднятия грузов на высоту</t>
  </si>
  <si>
    <t>Репшнур 4мм</t>
  </si>
  <si>
    <t>Блок-ролик двойной (альпинистское оборудование)</t>
  </si>
  <si>
    <t>Предназначен для технических подъемных систем и подъема тяжелых грузов, дополнительная точка крепления для организации различных полиспастов</t>
  </si>
  <si>
    <t>Блок-ролик одинарный (альпинистское оборудование)</t>
  </si>
  <si>
    <r>
      <rPr>
        <sz val="11"/>
        <color theme="1"/>
        <rFont val="Times New Roman"/>
        <family val="1"/>
        <charset val="204"/>
      </rPr>
      <t xml:space="preserve">Зажим "Капля" стальная, или Блок зажим для </t>
    </r>
    <r>
      <rPr>
        <sz val="11"/>
        <color theme="1"/>
        <rFont val="Times New Roman"/>
        <family val="1"/>
        <charset val="204"/>
      </rPr>
      <t>полиспаста</t>
    </r>
  </si>
  <si>
    <t>Зажим капля стальная - предназначена для подъема по веревке и самостраховке, натягивании перил и наведении полиспастов. Работает на веревке Ø 8 -12 мм.  Максимальная нагрузка (kN) 4,9 Допустимая рабочая нагрузка (kN) 4,0</t>
  </si>
  <si>
    <t>Страховочное устройство с роликом и стопорной ручкой, для одинарных верёвок любого диаметра</t>
  </si>
  <si>
    <t>Страховочное устройство с автоматической блокировкой разработано для облегчения страховки. Одинаково хорошо работает и для страховки лидера, и для верхней страховки.</t>
  </si>
  <si>
    <t>Предназначено для работы с одной веревкой. Конструкция предусматривает автоматическую остановку в случае прекращения контроля. Движение по веревке возможно только при нажатии рукояти.</t>
  </si>
  <si>
    <t>Шлямбурное ухо оцинковка д.10 мм </t>
  </si>
  <si>
    <t>Оборудование предназначено для организации стационарных точек страховки</t>
  </si>
  <si>
    <t xml:space="preserve">Карабин стальной с резьбовой муфтой </t>
  </si>
  <si>
    <t>Стальной карабин для работы на высоте. Очень прочный, с большим раскрытием, созданный специально для промышленного альпинизма.
Вес: 255 г
Материал: сталь (оцинкованная)
Продольная нагрузка: 50 кН
Поперечная нагрузка: 13 кН
С открытой муфтой: 20 кН
Раскрытие: 25 мм</t>
  </si>
  <si>
    <t>УС самостраховки</t>
  </si>
  <si>
    <t>Петля в нижней части усов позволяет ввязывать их в беседку, исключая карабин в месте соединения. На концах усов отверстия дают четко зафиксировать положение карабинов.</t>
  </si>
  <si>
    <t xml:space="preserve">Высотный объект  "Колодец"
</t>
  </si>
  <si>
    <t>Косынка спасательная «Про»</t>
  </si>
  <si>
    <t>Максимальная нагрузка - 450 кг; вес - 0,5 кг; размер, см: 103*103*101; материал: Полиамид</t>
  </si>
  <si>
    <t>Общее с основными</t>
  </si>
  <si>
    <t>Переносной складной штатив-тренога «Трипод» (с лебёдкой)</t>
  </si>
  <si>
    <t>Переносной складной штатив-тренога «Трипод», прост в сборке, имеет небольшие габаритные размеры в собранном состоянии и малый вес (не более 24 кг). В комплект входит лебёдка, успешно зарекомендовавшая себя как надёжное и простое в эксплуатации устройство. Лебёдка изготовлена из гальванизированной стали (повышенная износоустойчивость) и оборудована автоматическим стопорным механизмом. Сам штатив выполнен из прочного и лёгкого дюралюминиевого сплава, высота в рабочем состоянии 1,3 – 2,4 м. Независимая фиксация опор позволяет устанавливать трипод на любых неровных поверхностях, таких как склон, лестница и пр. Для предотвращения скольжения ноги трипода оснащены резиновыми накладками имеющими два положения с автоматической фиксацией. Длина ног-опор надежно фиксируется шплинтами. «Трипод» имеет две точки крепления для страховки и подъема людей. Рабочая нагрузка 250 кг, длина троса лебедки 20м. В нашем магазине Трудоголик Вы можете приобрести дополнительное оборудование для штативов (триподов) и систем эвакуации. Блок-ролик для треноги (трипода) из гальванизированной стали, весом 0,45 кг, габаритные размеры 1,33 х 0,56 х 1,28 см. Лебёдка для трипода RST020 грузоподъёмностью до 180 кг, оборудована автоматическим тормозным механизмом, трос плетёный из стальной проволоки, длинна троса 20 м, собственный вес 13 кг. Разрушающая нагрузка 1800 кг. Сертифицирована по ГОСТ Р ЕН 1496-2012. Спасательная грузоподъемная петля предназначена для страховки и эвакуации работающего, используется в комплекте с привязью и триподом.
Спасательная грузоподъемная петля сертифицирована по ГОСТ Р 12.4.223-99 и ГОСТ Р ЕН 358-2008.</t>
  </si>
  <si>
    <t xml:space="preserve">Верёвка пожарно-спасательная </t>
  </si>
  <si>
    <t>Статическая нагрузка, кгс 350
Разрывная нагрузка, не менее, кгс 1500
 Длина, м 30
Диаметр, мм 11
Разрывная нагрузка веревки снижается не более чем на 25% после воздействия на нее, с 
-температуры 600 0С 10
-нагретого до 450 0С стержня 30
-открытого пламени 30
Назначенный ресурс, циклов 100
Масса, не более, кг 2,7</t>
  </si>
  <si>
    <t>Забор спортивный (пожарно-прикладной спорт) с изменяемой высотой</t>
  </si>
  <si>
    <t>Спортивный Забор предназначен для проведения тренировок и соревнований по пожарно-прикладному спорту Конструкция:
Габаритные и установочные размеры указаны в комплекте технической документации к данному снаряду (высота макс. - 2м, ширина по габаритам стоек около – 2.1м ширина деревянного щита не менее -1,7м.)
«Забор» состоит из несущего элемента – деревянного щита и двух стоек, крепящимися к нему. На лицевые стороны щита прикреплена с двух сторон резиновая накладка из материала «Регупол».</t>
  </si>
  <si>
    <t>Мост подвесной спортивный (пожарно-прикладной спорт)</t>
  </si>
  <si>
    <t>Подвесной мост состоит из несущего элемента горизонтального металлического каркаса. На каркас с помощью болтов закреплены 4-е стойки, к которым, при помощи цепей, прикреплена подвесная дорожка.  Конструкция:
Габаритные и установочные размеры указаны в комплекте технической документации к данному снаряду (длина 6,5м, ширина 1,5м, высота 2м).
«Подвесной мост» состоит из несущего элемента – горизонтального металлического каркаса.На каркас с помощью болтов закреплены 4-е стойки, к которым, при помощи цепей, прикреплена подвесная дорожка. Дорожка и наклонный пандус покрыты резиновым материалом «Регупол».</t>
  </si>
  <si>
    <t>Бум спортивный (пожарно-прикладной спорт)</t>
  </si>
  <si>
    <t>Состоит из несущего элемента — горизонтального металлического каркаса. Конструкция:
Бум состоит из несущего элемента - горизонтального металлического каркаса, со вставленным внутрь деревянным брусом, покрытого сверху резиновым покрытием «Регупол».
Каркас имеет три регулируемые опоры, по торцам беговой дорожки закреплены две сходни, покрытые сверху резиновым покрытием «Регупол».
На верхнюю поверхность сходней набиваются поперечные бруски шириной 5см., высотой 3см., через 30см. начиная сверху, по центру бруска.
Конструкция «Бума» позволяет:
изменять высоту от поверхности опоры до верхней точки беговой дорожки с 800мм. до 1200мм., за счет регулируемых опор.
заменять изношенные деревянные элементы и резиновые покрытия.
Материал элементов конструкции:
Металлические элементы каркаса изготавливаются из уголка 70×70×5, Ст3пс по ГОСТ 13663-86.
Опоры изготавливаются из профильных металлических сварных труб сечением 80×80×4 и 70×70×5 Ст3пс по ГОСТ 8509-93.
Сходни изготовлены из уголка 70×70×5 Ст3пс по ГОСТ 13663-86.
В качестве резинового покрытия на беговую дорожку и сходни используется материал «Регупол» 6мм.</t>
  </si>
  <si>
    <t>Тоннель спортивный (пожарно-прикладной спорт)</t>
  </si>
  <si>
    <t>Может эксплуатироваться в естественных климатических условиях при температурах ±40°С, и относительной влажности воздуха 90% при температуре + 27°С.
Габаритные и установочные размеры указаны в комплекте технической документации к данному снаряду (длина 5м, ширина 1,3м, высота 1,4м).
«Тоннель» состоит из несущего элемента – горизонтального металлического каркаса на трёх регулируемых опорах. На каркас с помощью болтов установлены пять колец, внутри которых прикреплена беговая дорожка шириной 60 см из материала «Регупол». Торцы входного и выходного колец обрамлены защитным резиновым шлангом. Основанием беговой дорожки является лист толщиной 1,6 мм. Кольца обрамлены прозрачным сотовым поликарбонатом.
Конструкция «Тоннеля» должна позволять:
- для удобства транспортировки разбираться на элементы, размеры которых не превышают 2,5м х 1м х 1,2м.
- заменять изношенные пластиковые элементы и резиновое покрытие.
Время для подготовки и сборки «Тоннеля» не превышает 40 минут.</t>
  </si>
  <si>
    <t>Домик спортивный  Спасательный</t>
  </si>
  <si>
    <t>Габаритные и установочные размеры указаны в комплекте технической документации к данному снаряду (высота макс. – 2,5м., ширина по габаритам каркаса основания около - 2,5м., длина -5м.).
«Домик» состоит из несущего элемента – металлического каркаса, обшитого с одного торца листами фанеры и полки балкона с деревянными щитами. На крыше «Домика» с двух сторон прикреплено резиновое покрытие «Регупол». Металлические элементы каркаса изготавливаются из профильной металлической сварной трубы 50×25×2 Ст3пс по ГОСТ 13663-86 и уголка 50×5×3 по ГОСТ 8509-93.
Щиты изготавливаются из доски 30×100 мм ТТ по ГОСТ 24454-80.
Резиновое покрытие на беговую дорожку крыши «Регупол» 6 мм.
Элементы крыши - щитовой профнастил.</t>
  </si>
  <si>
    <t>Лестница-палка пожарная</t>
  </si>
  <si>
    <t>Рукава пожарные "Стандарт" Д-51мм</t>
  </si>
  <si>
    <t>Гибкий трубопровод для транспортирования огнетушащих веществ, оборудованный пожарными соединительными головками</t>
  </si>
  <si>
    <t>Рукава пожарные "Стандарт" Д-66мм</t>
  </si>
  <si>
    <t>Рукава пожарные "Стандарт" Д-77мм</t>
  </si>
  <si>
    <t>Разветвление трёхходовое РТ-70 / РТ-80</t>
  </si>
  <si>
    <t>Разветвления пожарные трехходовые предназначены для разделения потока воды, подаваемой по напорной рукавной линии на три-четыре рабочих потока, для регулирования подачи воды по этим линиям и входят в комплект пожарных автомобилей. Корпус разветвления  из алюминиевого сплава марки АЛ9 или АК7 (АЛ9В); для переноски разветвления на корпусе смонтирована рукоятка</t>
  </si>
  <si>
    <t>Переходник Богданова 50-70</t>
  </si>
  <si>
    <t>Переходник Богданова предназначен для быстрого, прочного и герметичного соединения напорных рукавов разного диаметра между собой</t>
  </si>
  <si>
    <t>Переходник Богданова 50-80</t>
  </si>
  <si>
    <t>Ствол пожарный ручной РСК-50 (распылительный)</t>
  </si>
  <si>
    <t>Пожарный ручной ствол РСК-50 предназначен для формирования компактной или распылённой струи воды, а также для перекрытия потока воды.</t>
  </si>
  <si>
    <t>Ствол пожарный РС-50 (выходное отверстие 16 мм)</t>
  </si>
  <si>
    <t>Пожарный ствол РС-50 служит для создания и направления сплошной водной струи для тушения пожара.</t>
  </si>
  <si>
    <t xml:space="preserve">Пожарный гидрант </t>
  </si>
  <si>
    <t>Имитация</t>
  </si>
  <si>
    <t>Пожарная колонка</t>
  </si>
  <si>
    <t xml:space="preserve">Водосборник рукавный ВС-125
</t>
  </si>
  <si>
    <t xml:space="preserve">Представляет собой устройство для соединения двух потоков воды из пожарной колонки и подвода ее в пожарный насос. Применяется в составе пожарных автомобилей для обеспечения работы насосной установки от гидранта.
1. Рабочее давление, МПа (кгс/см2), не более 1,0 (10); 2. Условный проход входных патрубков, 80 мм; 3. Число входных патрубков 2; 4. Условный проход выходного патрубка, 125 мм; 5. Масса аппарата не превышает 4,7 кг. Габариты: Длина – 310 мм; Ширина – 300 мм; Высота  – 140 мм.
</t>
  </si>
  <si>
    <t>Крюк для открывания крышки люка колодца (колодец ПГ)</t>
  </si>
  <si>
    <t xml:space="preserve">Крюк для открывания люков колодцев используют при вскрытии люков электротелекоммуникационных, сантехнических и фортификационных сооружений.        Длина крюка составляет 900 мм.
Вес изделия — 2 кг.
Диаметр прутка — 5/8".
</t>
  </si>
  <si>
    <t>Рукав пожарный напорно-всасывающий Д-77мм</t>
  </si>
  <si>
    <t>Жёсткий трубопровод для транспортирования огнетушащих веществ, оборудованный пожарными соединительными головками</t>
  </si>
  <si>
    <t xml:space="preserve">АЦ-40 </t>
  </si>
  <si>
    <t>Пожарный автомобиль (смотреть в комментариях)</t>
  </si>
  <si>
    <t>Медицинские перчатки - латексные</t>
  </si>
  <si>
    <t>Расходные материалы</t>
  </si>
  <si>
    <t>Бинты 70*140мм</t>
  </si>
  <si>
    <t xml:space="preserve">шт </t>
  </si>
  <si>
    <t xml:space="preserve">м. пог.  ( на 15 команд) </t>
  </si>
  <si>
    <t>Медицинские салфетки стерильные №10</t>
  </si>
  <si>
    <t xml:space="preserve">шт ( на 15 команд) </t>
  </si>
  <si>
    <t xml:space="preserve">Брус (деревянный) 100х100мм </t>
  </si>
  <si>
    <t xml:space="preserve">м. пог.  </t>
  </si>
  <si>
    <t>Кирпич строительный (полнотелый)</t>
  </si>
  <si>
    <t>Размеры для полнотелого красного кирпича: длина - 250, ширина - 120 и высота 65 мм.</t>
  </si>
  <si>
    <t xml:space="preserve">шт ( на 6 команд) </t>
  </si>
  <si>
    <t>Клейкая лента оградительная/разметочная</t>
  </si>
  <si>
    <t>белокрасная 50 мм x 33 м</t>
  </si>
  <si>
    <t>Волоконно-оптический кабель</t>
  </si>
  <si>
    <t>кабель с диаметром сечения полимерной трубки 7мм</t>
  </si>
  <si>
    <t xml:space="preserve">Хомут </t>
  </si>
  <si>
    <t>нейлоновый, 255 мм</t>
  </si>
  <si>
    <t xml:space="preserve">Фанера </t>
  </si>
  <si>
    <t>Толщина 6,5 мм</t>
  </si>
  <si>
    <t>лист (на 15 команд)</t>
  </si>
  <si>
    <t>Арматура гладкая</t>
  </si>
  <si>
    <t>Толщина 6 мм</t>
  </si>
  <si>
    <t>Напильник (рашпиль круглый) для цепи бензопилы</t>
  </si>
  <si>
    <t xml:space="preserve">шт ( на 15команд) </t>
  </si>
  <si>
    <t>Концелярия/Расходные материалы</t>
  </si>
  <si>
    <t>Типовая позиция</t>
  </si>
  <si>
    <t>Бумага офисная А4</t>
  </si>
  <si>
    <t>500 листов/упак</t>
  </si>
  <si>
    <t>пачка 500 листов</t>
  </si>
  <si>
    <t>Клейкая лента малярная</t>
  </si>
  <si>
    <t>72 мм х 50 м</t>
  </si>
  <si>
    <t>Клейкая лента двусторонняя прозрачная</t>
  </si>
  <si>
    <t>30 мм x 5 м</t>
  </si>
  <si>
    <t>Ручка шариковая</t>
  </si>
  <si>
    <t>синие чернила, толщина линии 0.5 мм</t>
  </si>
  <si>
    <t>Степлер канцелярский</t>
  </si>
  <si>
    <t>Скобы к степлеру</t>
  </si>
  <si>
    <t>500 шт/упак</t>
  </si>
  <si>
    <t>Скрепки канцелярские</t>
  </si>
  <si>
    <t>100 шт/упак</t>
  </si>
  <si>
    <t>упак</t>
  </si>
  <si>
    <t>Папка-планшет с зажимом</t>
  </si>
  <si>
    <t>Файл-вкладыш А4</t>
  </si>
  <si>
    <t>50 шт/упак</t>
  </si>
  <si>
    <t>Маркер перманентный черный</t>
  </si>
  <si>
    <t>толщина линии 1 мм, круглый наконечник</t>
  </si>
  <si>
    <t xml:space="preserve">Нож канцелярский </t>
  </si>
  <si>
    <t>"Спасательные работы-юниоры"</t>
  </si>
  <si>
    <t xml:space="preserve">Боевая одежда пожарного комплект (куртка на металических застёжках, штаны на лямках с подкладом) </t>
  </si>
  <si>
    <t>СИЗ</t>
  </si>
  <si>
    <t>Шлем пожарного (ШКПС)</t>
  </si>
  <si>
    <t>Средство защиты головы от повышенных температур, падения элементов на голову и поражения электрическим током</t>
  </si>
  <si>
    <t xml:space="preserve">Пояс пожарный спасательный (пряжка с язычками) ППС-Э </t>
  </si>
  <si>
    <t>Пояс имеет довольно простую конструкцию состоит из пряжки, карабинодержателя, хомута, шлевки, ленты пояса и накладки</t>
  </si>
  <si>
    <t>Подшлемник (подкасник) Пожарного</t>
  </si>
  <si>
    <t>Форменная одежда рядового состава (для сотрудников МЧС)</t>
  </si>
  <si>
    <t xml:space="preserve">Костюм летний специальный (китель + брюки + синяя футболка) </t>
  </si>
  <si>
    <t>ХБ костюм спецформа / комбинезон для сотрудников МЧС</t>
  </si>
  <si>
    <t>Комбинезон спасателя МЧС - предназначен для экипировки спасателей при проведении аварийно-спасательный работ в чрезвычайных ситуациях, в районах с жарким, влажным климатом.</t>
  </si>
  <si>
    <t>Перчатки спилковые - пятипалые</t>
  </si>
  <si>
    <t>Перчатки для работ, связанных со значительными механическими нагрузками, из спилка среднего слоя натуральной кожи</t>
  </si>
  <si>
    <t>пара</t>
  </si>
  <si>
    <t xml:space="preserve"> Перчатки пожарного с крагой (пятипалые)</t>
  </si>
  <si>
    <t>Перчатки для работ, связанных со значительными механическими нагрузками, и тепловым воздействием</t>
  </si>
  <si>
    <t xml:space="preserve"> Карабин пожарного </t>
  </si>
  <si>
    <t xml:space="preserve">Изготовлен из стальной проволоки определенного сечения и имеет замок, который запирается благодаря пружине. </t>
  </si>
  <si>
    <t>Кобура (для топора пожарного - поясная)</t>
  </si>
  <si>
    <t>Топор пожарного (носимый)</t>
  </si>
  <si>
    <t>Топор пожарный поясной ТПП-СТ предназначен для вскрытия кровли, дверей, окон, разборки легких конструктивных элементов зданий и сооружений. Малогабаритный топор также используется пожарными в качестве зацепного устройства при передвижении по крутым скатам кровель, открывания колодцев и пожарных гидрантов. Топорище изготовлено методом ковки из легированной стали. Поясной пожарный топор имеет стальную рукоять. В месте хвата рукоятка имеет удобное резиновое диэлектрическое покрытие.</t>
  </si>
  <si>
    <t>Перчатки для защиты рук от механического воздействия</t>
  </si>
  <si>
    <t>Для защищиты рук участников от механических воздействий, от температурных воздействий, от химических воздействий и от воздействий влаги.</t>
  </si>
  <si>
    <t>Головной убор (в зависимости от времени года)</t>
  </si>
  <si>
    <t xml:space="preserve">Для соблюдения норм ОТ и ТБ </t>
  </si>
  <si>
    <t>Универсальная прочная каска, подходящая любому альпинисту и скалолазу с амортизатором из полистирола</t>
  </si>
  <si>
    <t>Защитные очки открытого типа</t>
  </si>
  <si>
    <t>Средство защиты органов зрения</t>
  </si>
  <si>
    <t>Спецобувь (Берцы)</t>
  </si>
  <si>
    <t>Ботинки с высокими берцами, верх-юфть, подошва-резина.</t>
  </si>
  <si>
    <t>Спортивная обувь для свободного лазания в опорном пространстве / Туфли скальные</t>
  </si>
  <si>
    <t>Скальные туфли, обеспечат максимальную чувствительность и точность в постановке ног, имеют  агрессивную колодку, что позволяет очень точно владеть ногами на нависающих маршрутах и потолках. На носке имеется резиновая накладка, которая позволяет делать подхваты носком</t>
  </si>
  <si>
    <t>ИСС - Страховочная привязь  (полная обвязка/привязь)</t>
  </si>
  <si>
    <t>Полная страховочная обвязка для позиционирования и удержания при срыве со встроенным зажимом, специально сконструирована для максимального комфорта при работе. Х-образная конструкция задней части обвязки для удобства во время длительного зависания. В случае аварийного зависания на спинной точке крепления, нагрузка частично перераспределяется на ножные обхваты, что значительно уменьшает сдавливание брюшной полости и облегчает ожидание спасателей</t>
  </si>
  <si>
    <t xml:space="preserve">Карабин с резьбовой муфтой </t>
  </si>
  <si>
    <t>Стальной очень прочный  классический карабин с винтовой муфтой</t>
  </si>
  <si>
    <t>Мобильное страховочное устройство (ASAP LOCK + SORBER) (При наличии или аналог)</t>
  </si>
  <si>
    <t>Мобильное страховочное устройство асап сорбер создано для упрощения работы в промышленном альпинизме. Устройство свободно скользит по веревке вверх и вниз, повторяя все передвижения работника. В случае падения, скольжения или неконтролируемого спуска, сразу же заблокируется на веревке, чтобы остановить падение. Функция блокировки в  позволяет зафиксировать устройство, снизив потенциальную глубину падения. Благодаря новой системе крепления, можно установить на веревку, не отсоединяя его от страховочной системы.</t>
  </si>
  <si>
    <t xml:space="preserve">Спусковое устройство                                                                             или  самоблокирующееся спусковое устройство </t>
  </si>
  <si>
    <t>Зажим ручной - "Жумар" + ус одинарный для соединения с привязью + педаль для жумара в комплекте с рапидом вспомогательным - стальной овальный</t>
  </si>
  <si>
    <t>Альпинистское приспособление для подъёма по верёвке</t>
  </si>
  <si>
    <t xml:space="preserve">Зажим грудной </t>
  </si>
  <si>
    <t>Предназначен для подъема по вертикальным перилам, сопровождает пользователя во время изменения позиции автоматически блокируется на канате.
Кулачок с зубьями конической формы выполнен из легированной стали. Имеется прорезь для удаления грязи и льда.
Защелка позволяет легко открывать и закрывать зажим одной рукой.</t>
  </si>
  <si>
    <t>Верёвка 6 мм (репшнур)</t>
  </si>
  <si>
    <t>Полнолицевые маски респиратор со сменным фильтром</t>
  </si>
  <si>
    <t>Средство индивидуальной защиты органов дыхания</t>
  </si>
  <si>
    <t>СИЗОД</t>
  </si>
  <si>
    <t>Перчатки медицинские (латексные)</t>
  </si>
  <si>
    <t>Средство индивидуальной защиты при работе с пострадавшими</t>
  </si>
  <si>
    <t>Рюкзак (100 литров)</t>
  </si>
  <si>
    <t>туристический рюкзак очень большого объема для продолжительных походов с большим количеством багажа</t>
  </si>
  <si>
    <t>Усы самостраховки (двойные)</t>
  </si>
  <si>
    <t xml:space="preserve"> Петля в нижней части усов позволяет ввязывать их в беседку, исключая карабин в месте соединения. На концах усов отверстия дают четко зафиксировать положение карабинов.</t>
  </si>
  <si>
    <t>Рапид стальной 10мм</t>
  </si>
  <si>
    <t>Карабин  для соединения альпинисткого оборудования на участнике, форма рапида согласно характеристикам страховочной привязи</t>
  </si>
  <si>
    <t>Портативная (носимая) радиостанция 400-470 МГц, мощность 2 / 5 / 10 Вт, 16 каналов, VOX, CTCSS, DTCS, в комплекте аккумулятор и зарядное устройство. Ударопрочный пыле-влагозащищенный корпус</t>
  </si>
  <si>
    <t xml:space="preserve"> 400-470 МГц, мощность 2 / 5 / 10 Вт, 16 каналов, VOX, CTCSS, DTCS, в комплекте аккумулятор и зарядное устройство. Ударопрочный пыле-влагозащищенный корпус</t>
  </si>
  <si>
    <t>Направляющий (путевой) тросс</t>
  </si>
  <si>
    <t>Направляющий (путевой) трос -ГДЗС – текстильный канат, состоящий из арамидного сердечника в текстильной оплетке общим диаметром не менее 5,0 мм, уложенный в сумку. Длина троса  не менее 30 метров. По всей длине троса вплетена нить с флуоресцентным эффектом и установлены маячки яркого желто-зеленого цвет</t>
  </si>
  <si>
    <t xml:space="preserve">анкерная точка </t>
  </si>
  <si>
    <t>распологается на высоте 8 м,</t>
  </si>
  <si>
    <t>СИЗОД Расиратор промышленного типа полумаски с фильтрующими элементами</t>
  </si>
  <si>
    <t>СИЗОД-Расиратор промышленного типа полумаски с фильтрующими элементами</t>
  </si>
  <si>
    <t>нейлоновый, 4мм- 300 мм</t>
  </si>
  <si>
    <t>Проволка аллюминевая</t>
  </si>
  <si>
    <t>диаметр 3 мм</t>
  </si>
  <si>
    <t>Кулер для воды с электронным  охлаждением и нагревом с диспенсером на 19л</t>
  </si>
  <si>
    <t>набор средств для медицинской самопомощи или оказания первой медицинской помощи поражённым (больным).</t>
  </si>
  <si>
    <t>Каска предназначена для защиты головы</t>
  </si>
  <si>
    <t>Многоразовый дождевик с капюшоном, изготовлен изнепромокаемого материала,  для  работ на улице в непогоду</t>
  </si>
  <si>
    <t>Перчатки высокой стойкости износа. Предназначены для защиты рук  порезов, проколов, травм, высоких температур.</t>
  </si>
  <si>
    <t xml:space="preserve">прибор для определения текущего времени суток и измерения продолжительности временны́х интервалов в единицах, меньших, чем одни сутки. </t>
  </si>
  <si>
    <t>Емкость объемом 14 литров, для мусора</t>
  </si>
  <si>
    <t>Предназначена для строительных и демонтажных работ.Форма бойка: квадрат.Вес, кг: 2,0
Материал бойка: углеродистая сталь.Материал рукоятки: древесина, покрытая лаком или фиберглас
Длина рукоятки, мм: 250-300мм</t>
  </si>
  <si>
    <t>Набор инструмента с 6-гранными головками 72 предметов пласт. Кейс. Используется для проведения любых ремонтных, монтажных и демонтажных работ.</t>
  </si>
  <si>
    <t>Тип инструмента-дрель шуруповерт, быстрозажимной патрон до10 мм,для двух скоростей</t>
  </si>
  <si>
    <t>Емкость объемом 50 литров, для мусора, с крышкой</t>
  </si>
  <si>
    <t>Контейнер для сбора и хранения мусора и отходов</t>
  </si>
  <si>
    <t>Тренажер представляет собой набор модульных стальных конструкций. По исполнению  подразделяется на секции-препятствия и проходные секции, сменные кассеты.
Общая длина тренажера составляет 22 м. с
Размеры основной части секции Д х Ш х В: 1200 х 900х700 мм, размеры прохода Ш х В: 820х620 мм. Изготовлен из уголка 40х40 толщина 4мм. Цвет в тон основных элементов тренажера, сдвижной элемент - желтый. Порошковая окраска (атмосферно стойкой краской в два слоя).
Сменная соединительная секция.
Сменная соединительная секция выполнена в виде прямоугольного параллелепипеда, имеет приспособления для жесткого крепления имитаторов физических препятствий внутри пространства секции. Размеры секции: 150 х 900 х700 мм.
Размеры прохода: 820 х 620мм.Масса секции: не более 70 кг. Изготовлены из уголка 40х40 с толщиной 4мм.
Цвет секции красный. Порошковая окраска атмосферно стойкой краской в два слоя.</t>
  </si>
  <si>
    <t>Мешок АМБУ предназначен для искусственной вентиляции легких, проводимой вручную у взрослых и детей с массой тела более 15 кг.</t>
  </si>
  <si>
    <t>Высота: 520 мм Материал: гибкий пластик Размер основания: 285х285 мм Светоотражатели: белые полосы (без светоотражателя) Диаметр верхнего отверстия: 40 мм Утяжелитель: - Вес не более 2 кг</t>
  </si>
  <si>
    <t xml:space="preserve">Перчатки одноразовые латексные медицинские в размерном ряду XS S M L XL плотные и предназначены для защиты рук от проникновения бактерий и вирусов, воздействия  химических средств, кислот, масел, жира, спирта. </t>
  </si>
  <si>
    <t>Марлевый бинт медицинский .Д-70мм, Ш-140мм.</t>
  </si>
  <si>
    <t>Изготавливаются из отбеленной хлопчатобумажной медицинской марли. Многослойные. Размер 10*10см</t>
  </si>
  <si>
    <t xml:space="preserve">Пиломатериалы брус не строганный:  100х100мм </t>
  </si>
  <si>
    <t>Диаметр4 мм
Длина200 ммДля цепей с шагом
1/4, 3/8Р, дюймРукоятка-да</t>
  </si>
  <si>
    <t>Набор инструментов 72 предмета</t>
  </si>
  <si>
    <t>лицензионная программа  для работы с документами</t>
  </si>
  <si>
    <t>Пластик, 14л</t>
  </si>
  <si>
    <t>"Тренажер подготовки сотрудников спасательных служб для отработки навыков вскрытия металлических дверей представляет собой напольную устойчивую конструкцию, состоящую из трех сборно-разборных модулей. Собирается конструкция с помощью болтовых соединений и состоит из фрагмента стены, дверного проема и навесного дверного полотна со сменными вкладками. В комплект поставки тренажера входит генератор дыма.
Используя тренажер, сотрудники МЧС при помощи бензореза могут отрабатывать навыки вскрытия металлических дверей с различными видами запирающих устройств. Конструктивная особенность и комплектация тренажера позволяют производить многократные тренировки, а поворотный механизм помогает создавать затруднительные условия в виде узких коридоров. Встроенное дымовое устройство создает максимально приближенный к реальным событиям эффект, что сказывается на психофизиологической подготовке сотрудников спасательных служб. Тренажер снабжен запасными сменными частями, позволяющими без усилий и в короткий срок привести тренажер в состояние готовности"</t>
  </si>
  <si>
    <t>"Тренажер представляет собой автомобиль, изготовленный на базе легкового автомобиля типа , стоящий на колёсах, с возможностью его перемещения. 
         В макете-тренажере предусмотрено механическое приспособление, обеспечивающее безопасную установку транспортного средства (опрокидыватель) на боковые двери, и обратно.        
      Мренажер имитирует: 
- вскрытие капота автомобиля; -отключение имеющейся в макете-тренажёре аккумуляторной батареи; -открытие багажного отделения;-демонтаж газобаллонного оборудования; -вскрытие и отрывание передних дверей, задние двери удаляются вместе с центральной стойкой;  
-перекусывание передних сидений;-вскрытие крыши- все места приложения ГАСИ усилены.
В комплект водит:
- комплект защиты на острые кромки;
- оградительные конусы;
- комплект стабилизации; 
- щит спинальный.</t>
  </si>
  <si>
    <t>Противооткатные упоры или тормозные башмаки для автомобиля, не менее 120*80*70 и не более 200*470*230</t>
  </si>
  <si>
    <t>Материал из негорючей ткани в соответствии с комплектацией изготовителя</t>
  </si>
  <si>
    <t xml:space="preserve">Много функциональный тренажерный комплекс для обучения спасателей методом оказания первой помощи лицам, пострадавшим в результате падения с высоты, находящихся в коллекторе, спуск-подъем пострадавшего при помощи выносной платформы, извлечение пострадавшего из колодца.
      Представляет собой:
- сборно-разборную конструкцию; 
- монтируется на ровной поверхности; 
- позволяет проводить многократные занятия спасателей по отработке профессиональных навыков по извлечению пострадавших при помощи трипода с лебёдкой и гидравлического аварийно-спасательного инструмента.
В колодце можно разместить до 4 манекенов, имитирующих реальных пострадавших. Для обеспечения безопасности в колодце есть аварийное автономное освещение, которое позволяет перед занятием корректно разместить пострадавших, так же имеется входное отверстие для проведения контроля за работой спасателей в момент выполнения конкурсного или иного задания. 
    Тренажерный комплекс включает в себя следующие элементы:
1. Сборно-разборную раму;
2. Лестницу с промежуточным пролетом для подъема на верхнюю платформу;
3. Верхняя платформа 9м2 3х3м;
4. Люк в колодец диаметром 610мм, весом 17кг, устанавливается в центре верхней платформы, который ведет в рабочую зону, где расположены пострадавшие;
5. Колодец имеет горловину длиной не менее 1500мм, ширина которой не более 700мм;
6. В горловине устанавливается препятствие «арматура» с болтовой фиксацией;
7. Рабочая камера имеет входное отверстие для подготовки тренажера к занятиям, также в ней устанавливается аварийно-автономное освещение;
8. Ширина рабочей камеры не более 2500мм. в диаметре;
9. В рабочей камере находятся органы звукошумового воспроизведения от прибора звукошумового сопровождения с программным обеспечением;
10. Выносной балкон оборудован калиткой и точкой для безопасного спуска пострадавшего с высоты;
11. Для обеспечения безопасности при работе на данном тренажере, он оборудован поручнями и тросом по всему периметру верхней рабочей зоны, высота которой не менее 1200мм;
12. Рабочая камера крепится к вертикальным стойкам платформы талрепами через металлический обруч, который её опоясывает на двух уровнях;
13. Поверхность площадки, а также ступеньки лестницы выполнены из рифленого металла, препятствующего скольжению. 
14. В комплект поставки тренажерного комплекса входит Комплект защиты на острые кромки и Ножницы комбинированные малые НКГС-80МА28 (Максимальное раскрытие, мм -  284, Максимальное усилие резания, кН – 235, Максимальное усилие стягивания, кН - 78,5, Усилие сжатия концов ножей, кН - 35,3, Усилие разведения концов ножей, кН - 38,3, Масса, кг - 16,8) зарядное устройство и дополнительный аккумулятор;
15. «Трипод» с лебёдкой входит в комплект, грузоподъемность не менее 250кг, имеет сертификат, что позволяет работать на тренажере без нарушения ТБ.
</t>
  </si>
  <si>
    <t>Стеллаж для укладки БОП</t>
  </si>
  <si>
    <t>деревянный стеллаж на 5 мест</t>
  </si>
  <si>
    <t>Лестница-палка предназначена для работы в помещениях, подъема пожарных на первый этаж через оконные проемы горящих зданий и сооружений, а также для учебно-тренировочных занятий, проведения спасательных работ, а также для переноски ПТВ и пострадавших. В сложенном состоянии представляет собой палку с закругленными и окованными концами, что позволяет использовать ее для отбивания штукатурки и выполнения других подобных работ при пожарах. Она состоит из двух деревянных тетив 1 и 2, восьми ступеней овального сечения 2, шарнирно соединенных с тетивами. Шарнир представляет собой металлическую втулку, плотно вставленную на конце ступени. Через втулку и тетиву пропущена ось шарнира 3, концы которой расклепаны с образованием полукруглой головки. Во избежание смятия древесины тетив под расклепанные головки подложены шайбы.</t>
  </si>
  <si>
    <t>Устройство пожарной колонки представляет собой верхний и нижний металлический корпус соединённые между собой со своеобразным вентилем проходящем внутри корпуса и резьбовым соединением, расположенным внизу корпуса для накручивания на пожарный гидрант. Верхняя часть колонки имеет два вентиля предназначенные для перекрытия и регулировки потока воды проходящей через выходные патрубки оборудованные соединительными головками ГМН-80. Регулировка забора воды осуществляется вручную путем вращения Т-образного ключа. Рабочее давление, МПа (кгс/см2) – 1,0 (10). Условный проход патрубка: входного, мм – 125; выходного, мм – 80; Число выходных патрубков, шт – 2. Габаритные размеры, не более: длина, мм – 1080; ширина, мм – 430; высота, мм – 190; Масса не более, кг – 15</t>
  </si>
  <si>
    <t>Опора вертикальная Д=350-500мм; h=2500мм
(рекомендуемая - древесного происхождения)</t>
  </si>
  <si>
    <t>Боевая одежда пожарного (БОП) предназначена для использования в климатических зонах с умеренным и холодным климатом от минус 50°С до плюс 40°С.</t>
  </si>
  <si>
    <t xml:space="preserve">Подшлемник из трикотажного полотна с применением термостойких волокон, используемый в комплекте с СЗО и предназначенный для дополнительной защиты головы пожарного от тепловых и климатических воздействий. </t>
  </si>
  <si>
    <t>Кобура - для ношения топора пожарного поясного</t>
  </si>
  <si>
    <t xml:space="preserve">Спусковое устройство  или  самоблокирующееся спусковое устройство </t>
  </si>
  <si>
    <t xml:space="preserve">Карандаш простой </t>
  </si>
  <si>
    <t>(чернографитный)</t>
  </si>
  <si>
    <t>До 30-ти листов</t>
  </si>
  <si>
    <t>А4</t>
  </si>
  <si>
    <t>18мм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</si>
</sst>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sz val="11"/>
      <color rgb="FF000000"/>
      <name val="Times New Roman"/>
      <family val="1"/>
      <charset val="204"/>
    </font>
    <font>
      <sz val="11"/>
      <color theme="1"/>
      <name val="Times New Roman"/>
      <family val="1"/>
      <charset val="204"/>
    </font>
    <font>
      <b/>
      <sz val="11"/>
      <color theme="1"/>
      <name val="Times New Roman"/>
      <family val="1"/>
      <charset val="204"/>
    </font>
    <font>
      <sz val="11"/>
      <name val="Calibri"/>
      <family val="2"/>
      <charset val="204"/>
    </font>
    <font>
      <sz val="11"/>
      <color rgb="FFFF0000"/>
      <name val="Times New Roman"/>
      <family val="1"/>
      <charset val="204"/>
    </font>
    <font>
      <sz val="10"/>
      <color rgb="FF000000"/>
      <name val="Times New Roman"/>
      <family val="1"/>
      <charset val="204"/>
    </font>
    <font>
      <sz val="11"/>
      <color rgb="FFFF0000"/>
      <name val="Times New Roman"/>
      <family val="1"/>
      <charset val="204"/>
    </font>
    <font>
      <sz val="10"/>
      <color theme="1"/>
      <name val="Times New Roman"/>
      <family val="1"/>
      <charset val="204"/>
    </font>
    <font>
      <sz val="9"/>
      <color theme="1"/>
      <name val="Times New Roman"/>
      <family val="1"/>
      <charset val="204"/>
    </font>
    <font>
      <sz val="11"/>
      <color theme="1"/>
      <name val="Calibri"/>
      <family val="2"/>
      <charset val="204"/>
      <scheme val="minor"/>
    </font>
    <font>
      <sz val="11"/>
      <color theme="1"/>
      <name val="Calibri"/>
      <family val="2"/>
      <scheme val="minor"/>
    </font>
    <font>
      <sz val="10"/>
      <color theme="1"/>
      <name val="Times New Roman"/>
      <family val="1"/>
    </font>
    <font>
      <sz val="10"/>
      <color rgb="FF252525"/>
      <name val="Times New Roman"/>
      <family val="1"/>
      <charset val="204"/>
    </font>
    <font>
      <b/>
      <sz val="10"/>
      <color theme="1"/>
      <name val="Times New Roman"/>
      <family val="1"/>
      <charset val="204"/>
    </font>
    <font>
      <sz val="11"/>
      <color rgb="FF1C2126"/>
      <name val="Times New Roman"/>
      <family val="1"/>
      <charset val="204"/>
    </font>
    <font>
      <sz val="8"/>
      <name val="Times New Roman"/>
      <family val="1"/>
      <charset val="204"/>
    </font>
    <font>
      <b/>
      <sz val="10"/>
      <name val="Times New Roman"/>
      <family val="1"/>
      <charset val="204"/>
    </font>
    <font>
      <b/>
      <sz val="11"/>
      <name val="Times New Roman"/>
      <family val="1"/>
      <charset val="204"/>
    </font>
    <font>
      <sz val="8"/>
      <color theme="1"/>
      <name val="Times New Roman"/>
      <family val="1"/>
      <charset val="204"/>
    </font>
    <font>
      <b/>
      <sz val="11"/>
      <name val="Calibri"/>
      <family val="2"/>
      <charset val="204"/>
      <scheme val="minor"/>
    </font>
  </fonts>
  <fills count="11">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s>
  <borders count="30">
    <border>
      <left/>
      <right/>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n">
        <color rgb="FF000000"/>
      </left>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ck">
        <color rgb="FF000000"/>
      </right>
      <top/>
      <bottom/>
      <diagonal/>
    </border>
    <border>
      <left/>
      <right style="thin">
        <color rgb="FF000000"/>
      </right>
      <top/>
      <bottom/>
      <diagonal/>
    </border>
  </borders>
  <cellStyleXfs count="5">
    <xf numFmtId="0" fontId="0" fillId="0" borderId="0"/>
    <xf numFmtId="0" fontId="1" fillId="0" borderId="0"/>
    <xf numFmtId="0" fontId="11" fillId="0" borderId="0" applyNumberFormat="0" applyFill="0" applyBorder="0" applyAlignment="0" applyProtection="0"/>
    <xf numFmtId="0" fontId="26" fillId="0" borderId="0"/>
    <xf numFmtId="0" fontId="27" fillId="0" borderId="0"/>
  </cellStyleXfs>
  <cellXfs count="177">
    <xf numFmtId="0" fontId="0" fillId="0" borderId="0" xfId="0"/>
    <xf numFmtId="0" fontId="1" fillId="0" borderId="0" xfId="1"/>
    <xf numFmtId="0" fontId="7" fillId="0" borderId="0" xfId="1" applyFont="1"/>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15" fillId="0" borderId="0" xfId="0" applyFont="1" applyAlignment="1">
      <alignment wrapText="1"/>
    </xf>
    <xf numFmtId="0" fontId="15" fillId="0" borderId="0" xfId="0" applyFont="1"/>
    <xf numFmtId="0" fontId="15" fillId="0" borderId="10" xfId="0" applyFont="1" applyBorder="1" applyAlignment="1">
      <alignment wrapText="1"/>
    </xf>
    <xf numFmtId="0" fontId="15" fillId="0" borderId="10" xfId="0"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14" fillId="0" borderId="0" xfId="1" applyFont="1" applyFill="1" applyBorder="1" applyAlignment="1">
      <alignment vertical="center" wrapText="1"/>
    </xf>
    <xf numFmtId="0" fontId="11" fillId="0" borderId="10" xfId="2" applyBorder="1" applyAlignment="1">
      <alignment horizontal="right" wrapText="1"/>
    </xf>
    <xf numFmtId="0" fontId="1" fillId="8" borderId="0" xfId="1" applyFill="1"/>
    <xf numFmtId="0" fontId="2" fillId="0" borderId="10" xfId="1" applyFont="1" applyBorder="1" applyAlignment="1">
      <alignment horizontal="center" vertical="center" wrapText="1"/>
    </xf>
    <xf numFmtId="0" fontId="18" fillId="0" borderId="10" xfId="0" applyFont="1" applyBorder="1" applyAlignment="1">
      <alignment vertical="center" wrapText="1"/>
    </xf>
    <xf numFmtId="0" fontId="17"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 fillId="0" borderId="0" xfId="1" applyAlignment="1">
      <alignment wrapText="1"/>
    </xf>
    <xf numFmtId="0" fontId="1" fillId="0" borderId="0" xfId="1" applyFill="1"/>
    <xf numFmtId="0" fontId="1" fillId="0" borderId="0" xfId="1"/>
    <xf numFmtId="0" fontId="2" fillId="0" borderId="3" xfId="1" applyFont="1" applyFill="1" applyBorder="1" applyAlignment="1">
      <alignment horizontal="center" vertical="center" wrapText="1"/>
    </xf>
    <xf numFmtId="0" fontId="28" fillId="0" borderId="10" xfId="4" applyFont="1" applyFill="1" applyBorder="1" applyAlignment="1">
      <alignment vertical="top" wrapText="1"/>
    </xf>
    <xf numFmtId="0" fontId="2" fillId="0" borderId="0" xfId="1" applyFont="1" applyFill="1"/>
    <xf numFmtId="0" fontId="1" fillId="0" borderId="0" xfId="1" applyBorder="1" applyAlignment="1">
      <alignment vertical="center"/>
    </xf>
    <xf numFmtId="0" fontId="1" fillId="0" borderId="0" xfId="1" applyAlignment="1">
      <alignment vertical="center"/>
    </xf>
    <xf numFmtId="0" fontId="9" fillId="0" borderId="10" xfId="0" applyFont="1" applyBorder="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19" xfId="1" applyFont="1" applyBorder="1" applyAlignment="1">
      <alignment horizontal="center" vertical="center" wrapText="1"/>
    </xf>
    <xf numFmtId="0" fontId="9" fillId="9" borderId="10" xfId="0" applyFont="1" applyFill="1" applyBorder="1" applyAlignment="1">
      <alignment horizontal="left" vertical="center" wrapText="1"/>
    </xf>
    <xf numFmtId="0" fontId="17" fillId="0" borderId="10" xfId="0" applyFont="1" applyBorder="1" applyAlignment="1">
      <alignment horizontal="left" vertical="center" wrapText="1"/>
    </xf>
    <xf numFmtId="0" fontId="9" fillId="0" borderId="10" xfId="0" applyFont="1" applyBorder="1" applyAlignment="1">
      <alignment horizontal="left" vertical="center" wrapText="1"/>
    </xf>
    <xf numFmtId="0" fontId="34" fillId="0" borderId="19" xfId="1" applyFont="1" applyBorder="1" applyAlignment="1">
      <alignment horizontal="center" vertical="center" wrapText="1"/>
    </xf>
    <xf numFmtId="0" fontId="34" fillId="0" borderId="10" xfId="1" applyFont="1" applyBorder="1" applyAlignment="1">
      <alignment horizontal="center" vertical="center" wrapText="1"/>
    </xf>
    <xf numFmtId="0" fontId="34" fillId="0" borderId="0" xfId="1" applyFont="1"/>
    <xf numFmtId="0" fontId="1" fillId="0" borderId="0" xfId="1" applyAlignment="1">
      <alignment vertical="center" wrapText="1"/>
    </xf>
    <xf numFmtId="0" fontId="34" fillId="0" borderId="10" xfId="1" applyFont="1" applyFill="1" applyBorder="1" applyAlignment="1">
      <alignment horizontal="center" vertical="center" wrapText="1"/>
    </xf>
    <xf numFmtId="0" fontId="18" fillId="0" borderId="10" xfId="0" applyFont="1" applyFill="1" applyBorder="1" applyAlignment="1">
      <alignment vertical="center" wrapText="1"/>
    </xf>
    <xf numFmtId="0" fontId="18" fillId="0" borderId="10"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 fillId="0" borderId="0" xfId="1" applyFill="1" applyAlignment="1">
      <alignment vertical="center" wrapText="1"/>
    </xf>
    <xf numFmtId="0" fontId="9" fillId="0" borderId="10" xfId="0" applyFont="1" applyFill="1" applyBorder="1" applyAlignment="1">
      <alignment vertical="center" wrapText="1"/>
    </xf>
    <xf numFmtId="0" fontId="33" fillId="0" borderId="10" xfId="0" applyFont="1" applyBorder="1" applyAlignment="1">
      <alignment horizontal="center" vertical="center" wrapText="1"/>
    </xf>
    <xf numFmtId="0" fontId="18" fillId="0" borderId="10" xfId="0" applyFont="1" applyBorder="1" applyAlignment="1">
      <alignment horizontal="left" vertical="center" wrapText="1"/>
    </xf>
    <xf numFmtId="0" fontId="18" fillId="0" borderId="1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2" fillId="0" borderId="10" xfId="1" applyFont="1" applyFill="1" applyBorder="1" applyAlignment="1">
      <alignment horizontal="center" vertical="center" wrapText="1"/>
    </xf>
    <xf numFmtId="0" fontId="17" fillId="0" borderId="10" xfId="0" applyFont="1" applyFill="1" applyBorder="1" applyAlignment="1">
      <alignment vertical="center" wrapText="1"/>
    </xf>
    <xf numFmtId="0" fontId="9" fillId="0" borderId="10" xfId="0" applyFont="1" applyFill="1" applyBorder="1" applyAlignment="1">
      <alignment horizontal="center" vertical="center" wrapText="1"/>
    </xf>
    <xf numFmtId="0" fontId="1" fillId="0" borderId="0" xfId="1" applyAlignment="1">
      <alignment horizontal="center" vertical="center"/>
    </xf>
    <xf numFmtId="0" fontId="1" fillId="0" borderId="0" xfId="1" applyAlignment="1">
      <alignment horizontal="center" vertical="center" wrapText="1"/>
    </xf>
    <xf numFmtId="0" fontId="12" fillId="0" borderId="10" xfId="0" applyFont="1" applyFill="1" applyBorder="1" applyAlignment="1">
      <alignment vertical="center" wrapText="1"/>
    </xf>
    <xf numFmtId="0" fontId="18" fillId="0" borderId="10" xfId="0" applyFont="1" applyFill="1" applyBorder="1" applyAlignment="1">
      <alignment horizontal="center" vertical="center"/>
    </xf>
    <xf numFmtId="0" fontId="18" fillId="0" borderId="10" xfId="0" applyFont="1" applyFill="1" applyBorder="1" applyAlignment="1">
      <alignment vertical="center"/>
    </xf>
    <xf numFmtId="0" fontId="22" fillId="0" borderId="10" xfId="0" applyFont="1" applyFill="1" applyBorder="1" applyAlignment="1">
      <alignment vertical="center" wrapText="1"/>
    </xf>
    <xf numFmtId="0" fontId="2" fillId="0" borderId="10" xfId="0" applyFont="1" applyFill="1" applyBorder="1" applyAlignment="1">
      <alignment horizontal="left" vertical="center" wrapText="1"/>
    </xf>
    <xf numFmtId="0" fontId="24" fillId="0" borderId="10" xfId="0" applyFont="1" applyFill="1" applyBorder="1" applyAlignment="1">
      <alignment vertical="center" wrapText="1"/>
    </xf>
    <xf numFmtId="0" fontId="10" fillId="0" borderId="10" xfId="0" applyFont="1" applyFill="1" applyBorder="1" applyAlignment="1">
      <alignment horizontal="left" vertical="center" wrapText="1"/>
    </xf>
    <xf numFmtId="0" fontId="25" fillId="0" borderId="10" xfId="0" applyFont="1" applyFill="1" applyBorder="1" applyAlignment="1">
      <alignment vertical="center" wrapText="1"/>
    </xf>
    <xf numFmtId="0" fontId="17" fillId="0" borderId="10" xfId="0" applyFont="1" applyFill="1" applyBorder="1" applyAlignment="1">
      <alignment horizontal="center" vertical="center"/>
    </xf>
    <xf numFmtId="0" fontId="24" fillId="0" borderId="10" xfId="0" applyFont="1" applyFill="1" applyBorder="1" applyAlignment="1">
      <alignment horizontal="center" vertical="center" wrapText="1"/>
    </xf>
    <xf numFmtId="0" fontId="24" fillId="0" borderId="10" xfId="0" applyFont="1" applyFill="1" applyBorder="1" applyAlignment="1">
      <alignment horizontal="left" vertical="center" wrapText="1"/>
    </xf>
    <xf numFmtId="0" fontId="10" fillId="0" borderId="10" xfId="0" applyFont="1" applyFill="1" applyBorder="1" applyAlignment="1">
      <alignment vertical="center" wrapText="1"/>
    </xf>
    <xf numFmtId="0" fontId="9" fillId="0" borderId="10" xfId="4" applyFont="1" applyFill="1" applyBorder="1" applyAlignment="1">
      <alignment horizontal="left" vertical="center" wrapText="1"/>
    </xf>
    <xf numFmtId="0" fontId="9" fillId="0" borderId="10" xfId="3" applyFont="1" applyFill="1" applyBorder="1" applyAlignment="1">
      <alignment horizontal="center" vertical="center"/>
    </xf>
    <xf numFmtId="0" fontId="9" fillId="0" borderId="10" xfId="3" applyFont="1" applyFill="1" applyBorder="1" applyAlignment="1">
      <alignment horizontal="center" vertical="center" wrapText="1"/>
    </xf>
    <xf numFmtId="0" fontId="23" fillId="0" borderId="10" xfId="3" applyFont="1" applyFill="1" applyBorder="1" applyAlignment="1">
      <alignment horizontal="center" vertical="center" wrapText="1"/>
    </xf>
    <xf numFmtId="0" fontId="19" fillId="0" borderId="10" xfId="0" applyFont="1" applyFill="1" applyBorder="1" applyAlignment="1">
      <alignment horizontal="center" vertical="center" wrapText="1"/>
    </xf>
    <xf numFmtId="0" fontId="29" fillId="0" borderId="10" xfId="0" applyFont="1" applyFill="1" applyBorder="1" applyAlignment="1">
      <alignment vertical="center" wrapText="1"/>
    </xf>
    <xf numFmtId="0" fontId="2" fillId="0" borderId="10" xfId="0" applyFont="1" applyFill="1" applyBorder="1" applyAlignment="1">
      <alignment vertical="center" wrapText="1"/>
    </xf>
    <xf numFmtId="0" fontId="8" fillId="0" borderId="10" xfId="0" applyFont="1" applyFill="1" applyBorder="1" applyAlignment="1">
      <alignment vertical="center" wrapText="1"/>
    </xf>
    <xf numFmtId="0" fontId="2" fillId="0" borderId="10" xfId="0" applyFont="1" applyFill="1" applyBorder="1" applyAlignment="1">
      <alignment horizontal="center" vertical="center"/>
    </xf>
    <xf numFmtId="0" fontId="8" fillId="0" borderId="10" xfId="0" applyFont="1" applyFill="1" applyBorder="1" applyAlignment="1">
      <alignment horizontal="center" vertical="center" wrapText="1"/>
    </xf>
    <xf numFmtId="0" fontId="2" fillId="0" borderId="10" xfId="0" applyFont="1" applyFill="1" applyBorder="1" applyAlignment="1">
      <alignment vertical="center"/>
    </xf>
    <xf numFmtId="0" fontId="30" fillId="0" borderId="10" xfId="0" applyFont="1" applyFill="1" applyBorder="1" applyAlignment="1">
      <alignment horizontal="center" vertical="center" wrapText="1"/>
    </xf>
    <xf numFmtId="0" fontId="34" fillId="0" borderId="3" xfId="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34" fillId="0" borderId="0" xfId="1" applyFont="1" applyFill="1"/>
    <xf numFmtId="0" fontId="32" fillId="0" borderId="10" xfId="0" applyFont="1" applyFill="1" applyBorder="1" applyAlignment="1">
      <alignment vertical="center" wrapText="1"/>
    </xf>
    <xf numFmtId="0" fontId="35" fillId="0" borderId="10" xfId="0" applyFont="1" applyFill="1" applyBorder="1" applyAlignment="1">
      <alignment vertical="center" wrapText="1"/>
    </xf>
    <xf numFmtId="0" fontId="36" fillId="0" borderId="0" xfId="1" applyFont="1"/>
    <xf numFmtId="0" fontId="36" fillId="0" borderId="0" xfId="1" applyFont="1" applyAlignment="1">
      <alignment horizontal="center" vertical="center"/>
    </xf>
    <xf numFmtId="0" fontId="1" fillId="0" borderId="0" xfId="1" applyAlignment="1">
      <alignment horizontal="left" vertical="center"/>
    </xf>
    <xf numFmtId="0" fontId="16" fillId="0" borderId="10" xfId="0" applyFont="1" applyBorder="1" applyAlignment="1">
      <alignment horizontal="center" vertical="center" wrapText="1"/>
    </xf>
    <xf numFmtId="0" fontId="24" fillId="0" borderId="10" xfId="0" applyFont="1" applyBorder="1" applyAlignment="1">
      <alignment horizontal="left" vertical="center" wrapText="1"/>
    </xf>
    <xf numFmtId="0" fontId="10" fillId="0" borderId="10" xfId="0" applyFont="1" applyBorder="1" applyAlignment="1">
      <alignment horizontal="left" vertical="center" wrapText="1"/>
    </xf>
    <xf numFmtId="0" fontId="30"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18" fillId="0" borderId="10" xfId="0" applyFont="1" applyBorder="1" applyAlignment="1">
      <alignment horizontal="center" vertical="center"/>
    </xf>
    <xf numFmtId="0" fontId="9" fillId="0" borderId="10" xfId="0" applyFont="1" applyBorder="1" applyAlignment="1">
      <alignment horizontal="center" vertical="center"/>
    </xf>
    <xf numFmtId="0" fontId="10" fillId="0" borderId="10" xfId="0" applyFont="1" applyBorder="1" applyAlignment="1">
      <alignment horizontal="center" vertical="center" wrapText="1"/>
    </xf>
    <xf numFmtId="0" fontId="9" fillId="0" borderId="16" xfId="0" applyFont="1" applyFill="1" applyBorder="1" applyAlignment="1">
      <alignment horizontal="left" vertical="center" wrapText="1"/>
    </xf>
    <xf numFmtId="0" fontId="0" fillId="0" borderId="0" xfId="0" applyFont="1" applyFill="1" applyAlignment="1"/>
    <xf numFmtId="0" fontId="20" fillId="0" borderId="17" xfId="0" applyFont="1" applyFill="1" applyBorder="1"/>
    <xf numFmtId="0" fontId="20" fillId="0" borderId="0" xfId="0" applyFont="1" applyFill="1" applyBorder="1"/>
    <xf numFmtId="0" fontId="18" fillId="0" borderId="16" xfId="0" applyFont="1" applyFill="1" applyBorder="1" applyAlignment="1">
      <alignment horizontal="left" vertical="center" wrapText="1"/>
    </xf>
    <xf numFmtId="0" fontId="9" fillId="0" borderId="5" xfId="1" applyFont="1" applyBorder="1" applyAlignment="1">
      <alignment horizontal="left" vertical="center" wrapText="1"/>
    </xf>
    <xf numFmtId="0" fontId="9" fillId="0" borderId="0" xfId="1" applyFont="1" applyAlignment="1">
      <alignment vertical="center"/>
    </xf>
    <xf numFmtId="0" fontId="9" fillId="0" borderId="4" xfId="1" applyFont="1" applyBorder="1" applyAlignment="1">
      <alignment vertical="center"/>
    </xf>
    <xf numFmtId="0" fontId="9" fillId="0" borderId="0" xfId="1" applyFont="1" applyBorder="1" applyAlignment="1">
      <alignment vertical="center"/>
    </xf>
    <xf numFmtId="0" fontId="4" fillId="2" borderId="18" xfId="1" applyFont="1" applyFill="1" applyBorder="1" applyAlignment="1">
      <alignment horizontal="center" vertical="center"/>
    </xf>
    <xf numFmtId="0" fontId="2" fillId="0" borderId="0" xfId="1" applyFont="1" applyBorder="1"/>
    <xf numFmtId="0" fontId="19" fillId="0" borderId="13" xfId="0" applyFont="1" applyFill="1" applyBorder="1" applyAlignment="1">
      <alignment horizontal="left" vertical="center" wrapText="1"/>
    </xf>
    <xf numFmtId="0" fontId="20" fillId="0" borderId="14" xfId="0" applyFont="1" applyFill="1" applyBorder="1"/>
    <xf numFmtId="0" fontId="20" fillId="0" borderId="15" xfId="0" applyFont="1" applyFill="1" applyBorder="1"/>
    <xf numFmtId="0" fontId="16" fillId="0" borderId="8" xfId="1" applyFont="1" applyBorder="1" applyAlignment="1">
      <alignment horizontal="left" vertical="center" wrapText="1"/>
    </xf>
    <xf numFmtId="0" fontId="9" fillId="0" borderId="7" xfId="1" applyFont="1" applyBorder="1" applyAlignment="1">
      <alignment vertical="center"/>
    </xf>
    <xf numFmtId="0" fontId="9" fillId="0" borderId="6" xfId="1" applyFont="1" applyBorder="1" applyAlignment="1">
      <alignment vertical="center"/>
    </xf>
    <xf numFmtId="0" fontId="5" fillId="0" borderId="0" xfId="1" applyFont="1" applyBorder="1" applyAlignment="1">
      <alignment horizontal="left" vertical="center" wrapText="1"/>
    </xf>
    <xf numFmtId="0" fontId="4" fillId="3" borderId="11" xfId="1" applyFont="1" applyFill="1" applyBorder="1" applyAlignment="1">
      <alignment horizontal="center" vertical="center"/>
    </xf>
    <xf numFmtId="0" fontId="2" fillId="4" borderId="9" xfId="1" applyFont="1" applyFill="1" applyBorder="1" applyAlignment="1">
      <alignment horizontal="center"/>
    </xf>
    <xf numFmtId="0" fontId="2" fillId="4" borderId="12" xfId="1" applyFont="1" applyFill="1" applyBorder="1" applyAlignment="1">
      <alignment horizontal="center"/>
    </xf>
    <xf numFmtId="0" fontId="9" fillId="0" borderId="5" xfId="1" applyFont="1" applyFill="1" applyBorder="1" applyAlignment="1">
      <alignment horizontal="left" vertical="center" wrapText="1"/>
    </xf>
    <xf numFmtId="0" fontId="9" fillId="0" borderId="0" xfId="1" applyFont="1" applyFill="1" applyAlignment="1">
      <alignment vertical="center"/>
    </xf>
    <xf numFmtId="0" fontId="9" fillId="0" borderId="4" xfId="1" applyFont="1" applyFill="1" applyBorder="1" applyAlignment="1">
      <alignment vertical="center"/>
    </xf>
    <xf numFmtId="0" fontId="2" fillId="0" borderId="0" xfId="1" applyFont="1" applyBorder="1" applyAlignment="1">
      <alignment horizontal="right" vertical="center"/>
    </xf>
    <xf numFmtId="0" fontId="2" fillId="0" borderId="0" xfId="1" applyFont="1" applyBorder="1" applyAlignment="1">
      <alignment vertical="center"/>
    </xf>
    <xf numFmtId="0" fontId="14" fillId="6" borderId="0" xfId="1" applyFont="1" applyFill="1" applyBorder="1" applyAlignment="1">
      <alignment horizontal="center" vertical="center" wrapText="1"/>
    </xf>
    <xf numFmtId="0" fontId="6" fillId="7" borderId="0" xfId="1" applyFont="1" applyFill="1" applyBorder="1" applyAlignment="1">
      <alignment horizontal="center" vertical="center"/>
    </xf>
    <xf numFmtId="0" fontId="6" fillId="6" borderId="0" xfId="1" applyFont="1" applyFill="1" applyBorder="1" applyAlignment="1">
      <alignment horizontal="center" vertical="center" wrapText="1"/>
    </xf>
    <xf numFmtId="0" fontId="5" fillId="0" borderId="0" xfId="1" applyFont="1" applyBorder="1" applyAlignment="1">
      <alignment horizontal="left" vertical="center"/>
    </xf>
    <xf numFmtId="0" fontId="5" fillId="0" borderId="23"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24" xfId="1" applyFont="1" applyFill="1" applyBorder="1" applyAlignment="1">
      <alignment horizontal="left" vertical="center" wrapText="1"/>
    </xf>
    <xf numFmtId="0" fontId="5" fillId="0" borderId="20" xfId="1" applyFont="1" applyFill="1" applyBorder="1" applyAlignment="1">
      <alignment horizontal="left" vertical="center" wrapText="1"/>
    </xf>
    <xf numFmtId="0" fontId="2" fillId="0" borderId="21" xfId="1" applyFont="1" applyFill="1" applyBorder="1" applyAlignment="1">
      <alignment vertical="center"/>
    </xf>
    <xf numFmtId="0" fontId="2" fillId="0" borderId="22" xfId="1" applyFont="1" applyFill="1" applyBorder="1" applyAlignment="1">
      <alignment vertical="center"/>
    </xf>
    <xf numFmtId="0" fontId="9" fillId="0" borderId="23" xfId="1" applyFont="1" applyFill="1" applyBorder="1" applyAlignment="1">
      <alignment horizontal="left" vertical="top" wrapText="1"/>
    </xf>
    <xf numFmtId="0" fontId="9" fillId="0" borderId="0" xfId="1" applyFont="1" applyFill="1" applyBorder="1"/>
    <xf numFmtId="0" fontId="9" fillId="0" borderId="24" xfId="1" applyFont="1" applyFill="1" applyBorder="1"/>
    <xf numFmtId="0" fontId="9" fillId="0" borderId="25" xfId="1" applyFont="1" applyFill="1" applyBorder="1" applyAlignment="1">
      <alignment horizontal="left" vertical="top" wrapText="1"/>
    </xf>
    <xf numFmtId="0" fontId="9" fillId="0" borderId="26" xfId="1" applyFont="1" applyFill="1" applyBorder="1"/>
    <xf numFmtId="0" fontId="9" fillId="0" borderId="27" xfId="1" applyFont="1" applyFill="1" applyBorder="1"/>
    <xf numFmtId="0" fontId="4" fillId="10" borderId="18" xfId="1" applyFont="1" applyFill="1" applyBorder="1" applyAlignment="1">
      <alignment horizontal="center" vertical="center"/>
    </xf>
    <xf numFmtId="0" fontId="2" fillId="10" borderId="0" xfId="1" applyFont="1" applyFill="1" applyBorder="1"/>
    <xf numFmtId="0" fontId="2" fillId="0" borderId="28"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2" fillId="0" borderId="24" xfId="0" applyNumberFormat="1" applyFont="1" applyFill="1" applyBorder="1" applyAlignment="1">
      <alignment horizontal="left" vertical="center" wrapText="1"/>
    </xf>
    <xf numFmtId="0" fontId="5" fillId="0" borderId="0" xfId="1" applyFont="1" applyFill="1" applyBorder="1" applyAlignment="1">
      <alignment horizontal="left" vertical="center"/>
    </xf>
    <xf numFmtId="0" fontId="5" fillId="0" borderId="24" xfId="1" applyFont="1" applyFill="1" applyBorder="1" applyAlignment="1">
      <alignment horizontal="left" vertical="center"/>
    </xf>
    <xf numFmtId="0" fontId="16" fillId="0" borderId="20" xfId="1" applyFont="1" applyFill="1" applyBorder="1" applyAlignment="1">
      <alignment horizontal="left" vertical="top" wrapText="1"/>
    </xf>
    <xf numFmtId="0" fontId="9" fillId="0" borderId="21" xfId="1" applyFont="1" applyFill="1" applyBorder="1"/>
    <xf numFmtId="0" fontId="9" fillId="0" borderId="22" xfId="1" applyFont="1" applyFill="1" applyBorder="1"/>
    <xf numFmtId="0" fontId="5" fillId="0" borderId="25" xfId="1" applyFont="1" applyFill="1" applyBorder="1" applyAlignment="1">
      <alignment horizontal="left" vertical="center" wrapText="1"/>
    </xf>
    <xf numFmtId="0" fontId="5" fillId="0" borderId="26" xfId="1" applyFont="1" applyFill="1" applyBorder="1" applyAlignment="1">
      <alignment horizontal="left" vertical="center" wrapText="1"/>
    </xf>
    <xf numFmtId="0" fontId="5" fillId="0" borderId="27" xfId="1" applyFont="1" applyFill="1" applyBorder="1" applyAlignment="1">
      <alignment horizontal="left" vertical="center" wrapText="1"/>
    </xf>
    <xf numFmtId="0" fontId="4" fillId="2" borderId="10" xfId="1" applyFont="1" applyFill="1" applyBorder="1" applyAlignment="1">
      <alignment horizontal="center" vertical="center"/>
    </xf>
    <xf numFmtId="0" fontId="3" fillId="0" borderId="10" xfId="1" applyFont="1" applyBorder="1"/>
    <xf numFmtId="0" fontId="2" fillId="0" borderId="0" xfId="1" applyFont="1" applyAlignment="1">
      <alignment horizontal="right" vertical="center"/>
    </xf>
    <xf numFmtId="0" fontId="2" fillId="0" borderId="0" xfId="1" applyFont="1" applyAlignment="1">
      <alignment vertical="center"/>
    </xf>
    <xf numFmtId="0" fontId="6" fillId="7" borderId="0" xfId="1" applyFont="1" applyFill="1" applyBorder="1" applyAlignment="1">
      <alignment horizontal="center"/>
    </xf>
    <xf numFmtId="0" fontId="4" fillId="2" borderId="2" xfId="1" applyFont="1" applyFill="1" applyBorder="1" applyAlignment="1">
      <alignment horizontal="center" vertical="center"/>
    </xf>
    <xf numFmtId="0" fontId="2" fillId="0" borderId="1" xfId="1" applyFont="1" applyBorder="1"/>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17" fillId="8" borderId="10" xfId="0" applyFont="1" applyFill="1" applyBorder="1" applyAlignment="1">
      <alignment horizontal="center" vertical="center"/>
    </xf>
    <xf numFmtId="0" fontId="17" fillId="0" borderId="10" xfId="0" applyFont="1" applyBorder="1" applyAlignment="1">
      <alignment horizontal="center" vertical="center"/>
    </xf>
    <xf numFmtId="0" fontId="18" fillId="0" borderId="10" xfId="0" applyFont="1" applyBorder="1" applyAlignment="1">
      <alignment horizontal="left" vertical="center"/>
    </xf>
    <xf numFmtId="0" fontId="9" fillId="5" borderId="10" xfId="0" applyFont="1" applyFill="1" applyBorder="1" applyAlignment="1">
      <alignment horizontal="left" vertical="center" wrapText="1"/>
    </xf>
    <xf numFmtId="0" fontId="9" fillId="0" borderId="10" xfId="0" applyFont="1" applyBorder="1" applyAlignment="1">
      <alignment horizontal="left" vertical="center"/>
    </xf>
    <xf numFmtId="0" fontId="31" fillId="0" borderId="10" xfId="0" applyFont="1" applyBorder="1" applyAlignment="1">
      <alignment horizontal="left" vertical="center" wrapText="1"/>
    </xf>
    <xf numFmtId="0" fontId="1" fillId="0" borderId="0" xfId="1" applyFont="1" applyAlignment="1">
      <alignment horizontal="center" vertical="center"/>
    </xf>
    <xf numFmtId="0" fontId="34" fillId="0" borderId="10" xfId="0" applyFont="1" applyBorder="1" applyAlignment="1">
      <alignment horizontal="center" vertical="center" wrapText="1"/>
    </xf>
    <xf numFmtId="0" fontId="9" fillId="0" borderId="10" xfId="0" applyFont="1" applyFill="1" applyBorder="1" applyAlignment="1">
      <alignment horizontal="left" vertical="center"/>
    </xf>
    <xf numFmtId="0" fontId="9" fillId="8" borderId="10" xfId="0" applyFont="1" applyFill="1" applyBorder="1" applyAlignment="1">
      <alignment horizontal="left" vertical="center" wrapText="1"/>
    </xf>
    <xf numFmtId="0" fontId="9" fillId="8" borderId="10" xfId="0" applyFont="1" applyFill="1" applyBorder="1" applyAlignment="1">
      <alignment horizontal="center" vertical="center" wrapText="1"/>
    </xf>
    <xf numFmtId="0" fontId="4" fillId="4" borderId="18" xfId="1" applyFont="1" applyFill="1" applyBorder="1" applyAlignment="1">
      <alignment horizontal="center"/>
    </xf>
    <xf numFmtId="0" fontId="4" fillId="4" borderId="0" xfId="1" applyFont="1" applyFill="1" applyBorder="1" applyAlignment="1">
      <alignment horizontal="center"/>
    </xf>
    <xf numFmtId="0" fontId="4" fillId="4" borderId="29" xfId="1" applyFont="1" applyFill="1" applyBorder="1" applyAlignment="1">
      <alignment horizontal="center"/>
    </xf>
    <xf numFmtId="0" fontId="34" fillId="0" borderId="10" xfId="1" applyFont="1" applyBorder="1" applyAlignment="1">
      <alignment horizontal="center" vertical="center"/>
    </xf>
    <xf numFmtId="0" fontId="2" fillId="0" borderId="10" xfId="1" applyFont="1" applyBorder="1" applyAlignment="1">
      <alignment horizontal="center" vertical="center"/>
    </xf>
    <xf numFmtId="0" fontId="16" fillId="0" borderId="10" xfId="1" applyFont="1" applyBorder="1" applyAlignment="1">
      <alignment horizontal="center" vertical="center"/>
    </xf>
  </cellXfs>
  <cellStyles count="5">
    <cellStyle name="Гиперссылка" xfId="2" builtinId="8"/>
    <cellStyle name="Обычный" xfId="0" builtinId="0"/>
    <cellStyle name="Обычный 2" xfId="1" xr:uid="{00000000-0005-0000-0000-000002000000}"/>
    <cellStyle name="Обычный 4" xfId="4" xr:uid="{00000000-0005-0000-0000-000003000000}"/>
    <cellStyle name="Обычный 7"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svd3199.mhs.pk@mail.ru" TargetMode="External"/><Relationship Id="rId1" Type="http://schemas.openxmlformats.org/officeDocument/2006/relationships/hyperlink" Target="mailto:Milkov_patk@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3"/>
  <sheetViews>
    <sheetView workbookViewId="0">
      <selection activeCell="B1" sqref="B1:B1048576"/>
    </sheetView>
  </sheetViews>
  <sheetFormatPr defaultRowHeight="18.75" x14ac:dyDescent="0.3"/>
  <cols>
    <col min="1" max="1" width="60.7109375" style="7" customWidth="1"/>
    <col min="2" max="2" width="90.7109375" style="8" customWidth="1"/>
  </cols>
  <sheetData>
    <row r="2" spans="1:2" x14ac:dyDescent="0.3">
      <c r="B2" s="7"/>
    </row>
    <row r="3" spans="1:2" x14ac:dyDescent="0.3">
      <c r="A3" s="9" t="s">
        <v>22</v>
      </c>
      <c r="B3" s="10" t="s">
        <v>312</v>
      </c>
    </row>
    <row r="4" spans="1:2" ht="37.5" x14ac:dyDescent="0.3">
      <c r="A4" s="9" t="s">
        <v>36</v>
      </c>
      <c r="B4" s="10" t="s">
        <v>54</v>
      </c>
    </row>
    <row r="5" spans="1:2" x14ac:dyDescent="0.3">
      <c r="A5" s="9" t="s">
        <v>55</v>
      </c>
      <c r="B5" s="10" t="s">
        <v>56</v>
      </c>
    </row>
    <row r="6" spans="1:2" ht="37.5" x14ac:dyDescent="0.3">
      <c r="A6" s="9" t="s">
        <v>28</v>
      </c>
      <c r="B6" s="10" t="s">
        <v>57</v>
      </c>
    </row>
    <row r="7" spans="1:2" x14ac:dyDescent="0.3">
      <c r="A7" s="9" t="s">
        <v>37</v>
      </c>
      <c r="B7" s="10" t="s">
        <v>58</v>
      </c>
    </row>
    <row r="8" spans="1:2" x14ac:dyDescent="0.3">
      <c r="A8" s="9" t="s">
        <v>23</v>
      </c>
      <c r="B8" s="10" t="s">
        <v>59</v>
      </c>
    </row>
    <row r="9" spans="1:2" x14ac:dyDescent="0.3">
      <c r="A9" s="9" t="s">
        <v>24</v>
      </c>
      <c r="B9" s="10" t="s">
        <v>60</v>
      </c>
    </row>
    <row r="10" spans="1:2" x14ac:dyDescent="0.3">
      <c r="A10" s="9" t="s">
        <v>27</v>
      </c>
      <c r="B10" s="14" t="s">
        <v>61</v>
      </c>
    </row>
    <row r="11" spans="1:2" x14ac:dyDescent="0.3">
      <c r="A11" s="9" t="s">
        <v>41</v>
      </c>
      <c r="B11" s="10">
        <v>79113521505</v>
      </c>
    </row>
    <row r="12" spans="1:2" ht="18" customHeight="1" x14ac:dyDescent="0.3">
      <c r="A12" s="9" t="s">
        <v>47</v>
      </c>
      <c r="B12" s="10" t="s">
        <v>62</v>
      </c>
    </row>
    <row r="13" spans="1:2" x14ac:dyDescent="0.3">
      <c r="A13" s="9" t="s">
        <v>38</v>
      </c>
      <c r="B13" s="14" t="s">
        <v>64</v>
      </c>
    </row>
    <row r="14" spans="1:2" x14ac:dyDescent="0.3">
      <c r="A14" s="9" t="s">
        <v>42</v>
      </c>
      <c r="B14" s="10" t="s">
        <v>63</v>
      </c>
    </row>
    <row r="15" spans="1:2" x14ac:dyDescent="0.3">
      <c r="A15" s="9" t="s">
        <v>25</v>
      </c>
      <c r="B15" s="10" t="s">
        <v>65</v>
      </c>
    </row>
    <row r="16" spans="1:2" x14ac:dyDescent="0.3">
      <c r="A16" s="9" t="s">
        <v>26</v>
      </c>
      <c r="B16" s="10" t="s">
        <v>66</v>
      </c>
    </row>
    <row r="17" spans="1:2" ht="18.75" customHeight="1" x14ac:dyDescent="0.3">
      <c r="A17" s="9" t="s">
        <v>48</v>
      </c>
      <c r="B17" s="10">
        <v>17</v>
      </c>
    </row>
    <row r="20" spans="1:2" x14ac:dyDescent="0.3">
      <c r="A20" s="7" t="s">
        <v>50</v>
      </c>
    </row>
    <row r="21" spans="1:2" x14ac:dyDescent="0.3">
      <c r="A21" s="7" t="s">
        <v>51</v>
      </c>
    </row>
    <row r="22" spans="1:2" x14ac:dyDescent="0.3">
      <c r="A22" s="7" t="s">
        <v>52</v>
      </c>
    </row>
    <row r="23" spans="1:2" x14ac:dyDescent="0.3">
      <c r="A23" s="7" t="s">
        <v>53</v>
      </c>
    </row>
  </sheetData>
  <hyperlinks>
    <hyperlink ref="B10" r:id="rId1" xr:uid="{00000000-0004-0000-0000-000000000000}"/>
    <hyperlink ref="B13"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2"/>
  <sheetViews>
    <sheetView topLeftCell="A55" zoomScaleNormal="100" workbookViewId="0">
      <selection activeCell="C73" sqref="C73"/>
    </sheetView>
  </sheetViews>
  <sheetFormatPr defaultColWidth="14.42578125" defaultRowHeight="15" customHeight="1" x14ac:dyDescent="0.25"/>
  <cols>
    <col min="1" max="1" width="5.7109375" style="37" customWidth="1"/>
    <col min="2" max="2" width="52" style="4" customWidth="1"/>
    <col min="3" max="3" width="59.85546875" style="4" customWidth="1"/>
    <col min="4" max="4" width="22" style="4" customWidth="1"/>
    <col min="5" max="5" width="15.42578125" style="4" customWidth="1"/>
    <col min="6" max="6" width="19.7109375" style="4" bestFit="1" customWidth="1"/>
    <col min="7" max="7" width="14.42578125" style="4" customWidth="1"/>
    <col min="8" max="8" width="25" style="4" bestFit="1" customWidth="1"/>
    <col min="9" max="11" width="8.7109375" style="1" customWidth="1"/>
    <col min="12" max="16384" width="14.42578125" style="1"/>
  </cols>
  <sheetData>
    <row r="1" spans="1:10" ht="21.95" customHeight="1" x14ac:dyDescent="0.25">
      <c r="A1" s="120" t="s">
        <v>10</v>
      </c>
      <c r="B1" s="121"/>
      <c r="C1" s="121"/>
      <c r="D1" s="121"/>
      <c r="E1" s="121"/>
      <c r="F1" s="121"/>
      <c r="G1" s="121"/>
      <c r="H1" s="121"/>
      <c r="I1" s="5"/>
      <c r="J1" s="5"/>
    </row>
    <row r="2" spans="1:10" s="3" customFormat="1" ht="21.95" customHeight="1" x14ac:dyDescent="0.25">
      <c r="A2" s="123" t="s">
        <v>34</v>
      </c>
      <c r="B2" s="123"/>
      <c r="C2" s="123"/>
      <c r="D2" s="123"/>
      <c r="E2" s="123"/>
      <c r="F2" s="123"/>
      <c r="G2" s="123"/>
      <c r="H2" s="123"/>
      <c r="I2" s="5"/>
      <c r="J2" s="5"/>
    </row>
    <row r="3" spans="1:10" s="3" customFormat="1" ht="21.95" customHeight="1" x14ac:dyDescent="0.25">
      <c r="A3" s="124" t="str">
        <f>'Информация о Чемпионате'!B4</f>
        <v>Итоговый (межрегиональный) этап Чемпионата по профессиональному мастерству "Профессионалы"</v>
      </c>
      <c r="B3" s="124"/>
      <c r="C3" s="124"/>
      <c r="D3" s="124"/>
      <c r="E3" s="124"/>
      <c r="F3" s="124"/>
      <c r="G3" s="124"/>
      <c r="H3" s="124"/>
      <c r="I3" s="6"/>
      <c r="J3" s="6"/>
    </row>
    <row r="4" spans="1:10" s="3" customFormat="1" ht="21.95" customHeight="1" x14ac:dyDescent="0.25">
      <c r="A4" s="123" t="s">
        <v>35</v>
      </c>
      <c r="B4" s="123"/>
      <c r="C4" s="123"/>
      <c r="D4" s="123"/>
      <c r="E4" s="123"/>
      <c r="F4" s="123"/>
      <c r="G4" s="123"/>
      <c r="H4" s="123"/>
      <c r="I4" s="5"/>
      <c r="J4" s="5"/>
    </row>
    <row r="5" spans="1:10" ht="21.95" customHeight="1" x14ac:dyDescent="0.25">
      <c r="A5" s="122" t="str">
        <f>'Информация о Чемпионате'!B3</f>
        <v>"Спасательные работы-юниоры"</v>
      </c>
      <c r="B5" s="122"/>
      <c r="C5" s="122"/>
      <c r="D5" s="122"/>
      <c r="E5" s="122"/>
      <c r="F5" s="122"/>
      <c r="G5" s="122"/>
      <c r="H5" s="122"/>
      <c r="I5" s="5"/>
      <c r="J5" s="5"/>
    </row>
    <row r="6" spans="1:10" s="27" customFormat="1" x14ac:dyDescent="0.25">
      <c r="A6" s="113" t="s">
        <v>12</v>
      </c>
      <c r="B6" s="121"/>
      <c r="C6" s="121"/>
      <c r="D6" s="121"/>
      <c r="E6" s="121"/>
      <c r="F6" s="121"/>
      <c r="G6" s="121"/>
      <c r="H6" s="121"/>
      <c r="I6" s="26"/>
      <c r="J6" s="26"/>
    </row>
    <row r="7" spans="1:10" s="27" customFormat="1" ht="15.75" customHeight="1" x14ac:dyDescent="0.25">
      <c r="A7" s="113" t="s">
        <v>32</v>
      </c>
      <c r="B7" s="113"/>
      <c r="C7" s="125" t="str">
        <f>'Информация о Чемпионате'!B5</f>
        <v>Приморский край</v>
      </c>
      <c r="D7" s="125"/>
      <c r="E7" s="125"/>
      <c r="F7" s="125"/>
      <c r="G7" s="125"/>
      <c r="H7" s="125"/>
    </row>
    <row r="8" spans="1:10" s="27" customFormat="1" ht="15.75" customHeight="1" x14ac:dyDescent="0.25">
      <c r="A8" s="113" t="s">
        <v>33</v>
      </c>
      <c r="B8" s="113"/>
      <c r="C8" s="113"/>
      <c r="D8" s="125" t="str">
        <f>'Информация о Чемпионате'!B6</f>
        <v xml:space="preserve"> КГА ПОУ "ДВГГТК имени Д.М. Карбышева"</v>
      </c>
      <c r="E8" s="125"/>
      <c r="F8" s="125"/>
      <c r="G8" s="125"/>
      <c r="H8" s="125"/>
    </row>
    <row r="9" spans="1:10" s="27" customFormat="1" ht="15.75" customHeight="1" x14ac:dyDescent="0.25">
      <c r="A9" s="113" t="s">
        <v>29</v>
      </c>
      <c r="B9" s="113"/>
      <c r="C9" s="113" t="str">
        <f>'Информация о Чемпионате'!B7</f>
        <v>г.Владивосток, ул. Карбышева, 11.</v>
      </c>
      <c r="D9" s="113"/>
      <c r="E9" s="113"/>
      <c r="F9" s="113"/>
      <c r="G9" s="113"/>
      <c r="H9" s="113"/>
    </row>
    <row r="10" spans="1:10" s="27" customFormat="1" ht="15.75" customHeight="1" x14ac:dyDescent="0.25">
      <c r="A10" s="113" t="s">
        <v>31</v>
      </c>
      <c r="B10" s="113"/>
      <c r="C10" s="113" t="str">
        <f>'Информация о Чемпионате'!B9</f>
        <v>Милков Алексей Николаевич</v>
      </c>
      <c r="D10" s="113"/>
      <c r="E10" s="113" t="str">
        <f>'Информация о Чемпионате'!B10</f>
        <v>Milkov_patk@mail.ru</v>
      </c>
      <c r="F10" s="113"/>
      <c r="G10" s="113">
        <f>'Информация о Чемпионате'!B11</f>
        <v>79113521505</v>
      </c>
      <c r="H10" s="113"/>
    </row>
    <row r="11" spans="1:10" s="27" customFormat="1" ht="15.75" customHeight="1" x14ac:dyDescent="0.25">
      <c r="A11" s="113" t="s">
        <v>39</v>
      </c>
      <c r="B11" s="113"/>
      <c r="C11" s="113" t="str">
        <f>'Информация о Чемпионате'!B12</f>
        <v>Ведь Сергей Дмитриевич</v>
      </c>
      <c r="D11" s="113"/>
      <c r="E11" s="113" t="str">
        <f>'Информация о Чемпионате'!B13</f>
        <v>svd3199.mhs.pk@mail.ru</v>
      </c>
      <c r="F11" s="113"/>
      <c r="G11" s="113" t="str">
        <f>'Информация о Чемпионате'!B14</f>
        <v xml:space="preserve"> +7999614-98-28</v>
      </c>
      <c r="H11" s="113"/>
    </row>
    <row r="12" spans="1:10" s="27" customFormat="1" ht="15.75" customHeight="1" x14ac:dyDescent="0.25">
      <c r="A12" s="113" t="s">
        <v>49</v>
      </c>
      <c r="B12" s="113"/>
      <c r="C12" s="113">
        <f>'Информация о Чемпионате'!B17</f>
        <v>17</v>
      </c>
      <c r="D12" s="113"/>
      <c r="E12" s="113"/>
      <c r="F12" s="113"/>
      <c r="G12" s="113"/>
      <c r="H12" s="113"/>
    </row>
    <row r="13" spans="1:10" s="27" customFormat="1" ht="15.75" customHeight="1" x14ac:dyDescent="0.25">
      <c r="A13" s="113" t="s">
        <v>20</v>
      </c>
      <c r="B13" s="113"/>
      <c r="C13" s="113" t="str">
        <f>'Информация о Чемпионате'!B15</f>
        <v>13 (по 5 человек в команде)</v>
      </c>
      <c r="D13" s="113"/>
      <c r="E13" s="113"/>
      <c r="F13" s="113"/>
      <c r="G13" s="113"/>
      <c r="H13" s="113"/>
    </row>
    <row r="14" spans="1:10" s="27" customFormat="1" ht="15.75" customHeight="1" x14ac:dyDescent="0.25">
      <c r="A14" s="113" t="s">
        <v>21</v>
      </c>
      <c r="B14" s="113"/>
      <c r="C14" s="113" t="str">
        <f>'Информация о Чемпионате'!B16</f>
        <v xml:space="preserve">7 постов, веполнение конвеерное </v>
      </c>
      <c r="D14" s="113"/>
      <c r="E14" s="113"/>
      <c r="F14" s="113"/>
      <c r="G14" s="113"/>
      <c r="H14" s="113"/>
    </row>
    <row r="15" spans="1:10" s="27" customFormat="1" ht="15.75" customHeight="1" x14ac:dyDescent="0.25">
      <c r="A15" s="113" t="s">
        <v>30</v>
      </c>
      <c r="B15" s="113"/>
      <c r="C15" s="113" t="str">
        <f>'Информация о Чемпионате'!B8</f>
        <v>23.05.2024 - 04.06.2024</v>
      </c>
      <c r="D15" s="113"/>
      <c r="E15" s="113"/>
      <c r="F15" s="113"/>
      <c r="G15" s="113"/>
      <c r="H15" s="113"/>
    </row>
    <row r="16" spans="1:10" ht="24.95" customHeight="1" thickBot="1" x14ac:dyDescent="0.3">
      <c r="A16" s="114" t="s">
        <v>17</v>
      </c>
      <c r="B16" s="115"/>
      <c r="C16" s="115"/>
      <c r="D16" s="115"/>
      <c r="E16" s="115"/>
      <c r="F16" s="115"/>
      <c r="G16" s="115"/>
      <c r="H16" s="116"/>
    </row>
    <row r="17" spans="1:8" s="27" customFormat="1" ht="15.95" customHeight="1" x14ac:dyDescent="0.25">
      <c r="A17" s="110" t="s">
        <v>9</v>
      </c>
      <c r="B17" s="111"/>
      <c r="C17" s="111"/>
      <c r="D17" s="111"/>
      <c r="E17" s="111"/>
      <c r="F17" s="111"/>
      <c r="G17" s="111"/>
      <c r="H17" s="112"/>
    </row>
    <row r="18" spans="1:8" s="27" customFormat="1" ht="15.95" customHeight="1" x14ac:dyDescent="0.25">
      <c r="A18" s="101" t="s">
        <v>67</v>
      </c>
      <c r="B18" s="102"/>
      <c r="C18" s="102"/>
      <c r="D18" s="102"/>
      <c r="E18" s="102"/>
      <c r="F18" s="102"/>
      <c r="G18" s="102"/>
      <c r="H18" s="103"/>
    </row>
    <row r="19" spans="1:8" s="27" customFormat="1" ht="15.95" customHeight="1" x14ac:dyDescent="0.25">
      <c r="A19" s="117" t="s">
        <v>68</v>
      </c>
      <c r="B19" s="118"/>
      <c r="C19" s="118"/>
      <c r="D19" s="118"/>
      <c r="E19" s="118"/>
      <c r="F19" s="118"/>
      <c r="G19" s="118"/>
      <c r="H19" s="119"/>
    </row>
    <row r="20" spans="1:8" s="27" customFormat="1" ht="15.95" customHeight="1" x14ac:dyDescent="0.25">
      <c r="A20" s="101" t="s">
        <v>8</v>
      </c>
      <c r="B20" s="102"/>
      <c r="C20" s="102"/>
      <c r="D20" s="102"/>
      <c r="E20" s="102"/>
      <c r="F20" s="102"/>
      <c r="G20" s="102"/>
      <c r="H20" s="103"/>
    </row>
    <row r="21" spans="1:8" s="27" customFormat="1" ht="15.95" customHeight="1" x14ac:dyDescent="0.25">
      <c r="A21" s="101" t="s">
        <v>69</v>
      </c>
      <c r="B21" s="102"/>
      <c r="C21" s="102"/>
      <c r="D21" s="102"/>
      <c r="E21" s="102"/>
      <c r="F21" s="102"/>
      <c r="G21" s="102"/>
      <c r="H21" s="103"/>
    </row>
    <row r="22" spans="1:8" s="27" customFormat="1" ht="15.95" customHeight="1" x14ac:dyDescent="0.25">
      <c r="A22" s="101" t="s">
        <v>43</v>
      </c>
      <c r="B22" s="102"/>
      <c r="C22" s="102"/>
      <c r="D22" s="102"/>
      <c r="E22" s="102"/>
      <c r="F22" s="102"/>
      <c r="G22" s="102"/>
      <c r="H22" s="103"/>
    </row>
    <row r="23" spans="1:8" s="27" customFormat="1" ht="15.95" customHeight="1" x14ac:dyDescent="0.25">
      <c r="A23" s="101" t="s">
        <v>70</v>
      </c>
      <c r="B23" s="102"/>
      <c r="C23" s="102"/>
      <c r="D23" s="102"/>
      <c r="E23" s="102"/>
      <c r="F23" s="102"/>
      <c r="G23" s="102"/>
      <c r="H23" s="103"/>
    </row>
    <row r="24" spans="1:8" s="27" customFormat="1" ht="15.95" customHeight="1" x14ac:dyDescent="0.25">
      <c r="A24" s="101" t="s">
        <v>45</v>
      </c>
      <c r="B24" s="102"/>
      <c r="C24" s="102"/>
      <c r="D24" s="102"/>
      <c r="E24" s="102"/>
      <c r="F24" s="102"/>
      <c r="G24" s="102"/>
      <c r="H24" s="103"/>
    </row>
    <row r="25" spans="1:8" s="27" customFormat="1" ht="15.95" customHeight="1" x14ac:dyDescent="0.25">
      <c r="A25" s="101" t="s">
        <v>44</v>
      </c>
      <c r="B25" s="104"/>
      <c r="C25" s="104"/>
      <c r="D25" s="104"/>
      <c r="E25" s="104"/>
      <c r="F25" s="104"/>
      <c r="G25" s="104"/>
      <c r="H25" s="103"/>
    </row>
    <row r="26" spans="1:8" s="29" customFormat="1" ht="65.099999999999994" customHeight="1" x14ac:dyDescent="0.25">
      <c r="A26" s="35" t="s">
        <v>6</v>
      </c>
      <c r="B26" s="31" t="s">
        <v>5</v>
      </c>
      <c r="C26" s="31" t="s">
        <v>4</v>
      </c>
      <c r="D26" s="31" t="s">
        <v>3</v>
      </c>
      <c r="E26" s="31" t="s">
        <v>2</v>
      </c>
      <c r="F26" s="31" t="s">
        <v>1</v>
      </c>
      <c r="G26" s="31" t="s">
        <v>0</v>
      </c>
      <c r="H26" s="31" t="s">
        <v>11</v>
      </c>
    </row>
    <row r="27" spans="1:8" s="30" customFormat="1" ht="79.5" customHeight="1" x14ac:dyDescent="0.25">
      <c r="A27" s="36">
        <v>1</v>
      </c>
      <c r="B27" s="18" t="s">
        <v>71</v>
      </c>
      <c r="C27" s="32" t="s">
        <v>386</v>
      </c>
      <c r="D27" s="18" t="s">
        <v>72</v>
      </c>
      <c r="E27" s="18">
        <v>1</v>
      </c>
      <c r="F27" s="18" t="s">
        <v>73</v>
      </c>
      <c r="G27" s="18">
        <v>1</v>
      </c>
      <c r="H27" s="28" t="s">
        <v>74</v>
      </c>
    </row>
    <row r="28" spans="1:8" s="30" customFormat="1" ht="85.5" customHeight="1" x14ac:dyDescent="0.25">
      <c r="A28" s="36">
        <v>2</v>
      </c>
      <c r="B28" s="18" t="s">
        <v>399</v>
      </c>
      <c r="C28" s="32" t="s">
        <v>387</v>
      </c>
      <c r="D28" s="18" t="s">
        <v>72</v>
      </c>
      <c r="E28" s="18">
        <v>1</v>
      </c>
      <c r="F28" s="18" t="s">
        <v>75</v>
      </c>
      <c r="G28" s="18">
        <v>1</v>
      </c>
      <c r="H28" s="28" t="s">
        <v>74</v>
      </c>
    </row>
    <row r="29" spans="1:8" s="30" customFormat="1" ht="38.25" customHeight="1" x14ac:dyDescent="0.25">
      <c r="A29" s="36">
        <v>3</v>
      </c>
      <c r="B29" s="28" t="s">
        <v>76</v>
      </c>
      <c r="C29" s="33" t="s">
        <v>388</v>
      </c>
      <c r="D29" s="18" t="s">
        <v>72</v>
      </c>
      <c r="E29" s="28">
        <v>1</v>
      </c>
      <c r="F29" s="28" t="s">
        <v>73</v>
      </c>
      <c r="G29" s="28">
        <v>1</v>
      </c>
      <c r="H29" s="28" t="s">
        <v>74</v>
      </c>
    </row>
    <row r="30" spans="1:8" s="30" customFormat="1" ht="20.25" customHeight="1" x14ac:dyDescent="0.25">
      <c r="A30" s="36">
        <v>4</v>
      </c>
      <c r="B30" s="28" t="s">
        <v>77</v>
      </c>
      <c r="C30" s="34" t="s">
        <v>78</v>
      </c>
      <c r="D30" s="28" t="s">
        <v>72</v>
      </c>
      <c r="E30" s="28">
        <v>10</v>
      </c>
      <c r="F30" s="28" t="s">
        <v>73</v>
      </c>
      <c r="G30" s="28">
        <v>10</v>
      </c>
      <c r="H30" s="28" t="s">
        <v>74</v>
      </c>
    </row>
    <row r="31" spans="1:8" s="30" customFormat="1" ht="20.25" customHeight="1" x14ac:dyDescent="0.25">
      <c r="A31" s="36">
        <v>5</v>
      </c>
      <c r="B31" s="28" t="s">
        <v>79</v>
      </c>
      <c r="C31" s="34" t="s">
        <v>80</v>
      </c>
      <c r="D31" s="28" t="s">
        <v>81</v>
      </c>
      <c r="E31" s="28">
        <v>30</v>
      </c>
      <c r="F31" s="28" t="s">
        <v>73</v>
      </c>
      <c r="G31" s="28">
        <v>30</v>
      </c>
      <c r="H31" s="28" t="s">
        <v>74</v>
      </c>
    </row>
    <row r="32" spans="1:8" s="30" customFormat="1" ht="20.25" customHeight="1" x14ac:dyDescent="0.25">
      <c r="A32" s="36">
        <v>6</v>
      </c>
      <c r="B32" s="28" t="s">
        <v>82</v>
      </c>
      <c r="C32" s="34" t="s">
        <v>83</v>
      </c>
      <c r="D32" s="28" t="s">
        <v>81</v>
      </c>
      <c r="E32" s="28">
        <v>10</v>
      </c>
      <c r="F32" s="28" t="s">
        <v>73</v>
      </c>
      <c r="G32" s="28">
        <v>10</v>
      </c>
      <c r="H32" s="28" t="s">
        <v>74</v>
      </c>
    </row>
    <row r="33" spans="1:8" s="30" customFormat="1" ht="20.25" customHeight="1" x14ac:dyDescent="0.25">
      <c r="A33" s="36">
        <v>7</v>
      </c>
      <c r="B33" s="28" t="s">
        <v>84</v>
      </c>
      <c r="C33" s="32" t="s">
        <v>389</v>
      </c>
      <c r="D33" s="28" t="s">
        <v>81</v>
      </c>
      <c r="E33" s="28">
        <v>2</v>
      </c>
      <c r="F33" s="28" t="s">
        <v>73</v>
      </c>
      <c r="G33" s="28">
        <v>2</v>
      </c>
      <c r="H33" s="28" t="s">
        <v>74</v>
      </c>
    </row>
    <row r="34" spans="1:8" ht="24.95" customHeight="1" thickBot="1" x14ac:dyDescent="0.3">
      <c r="A34" s="105" t="s">
        <v>18</v>
      </c>
      <c r="B34" s="106"/>
      <c r="C34" s="106"/>
      <c r="D34" s="106"/>
      <c r="E34" s="106"/>
      <c r="F34" s="106"/>
      <c r="G34" s="106"/>
      <c r="H34" s="106"/>
    </row>
    <row r="35" spans="1:8" s="27" customFormat="1" ht="15.75" customHeight="1" x14ac:dyDescent="0.25">
      <c r="A35" s="110" t="s">
        <v>9</v>
      </c>
      <c r="B35" s="111"/>
      <c r="C35" s="111"/>
      <c r="D35" s="111"/>
      <c r="E35" s="111"/>
      <c r="F35" s="111"/>
      <c r="G35" s="111"/>
      <c r="H35" s="112"/>
    </row>
    <row r="36" spans="1:8" s="27" customFormat="1" ht="15" customHeight="1" x14ac:dyDescent="0.25">
      <c r="A36" s="101" t="s">
        <v>92</v>
      </c>
      <c r="B36" s="102"/>
      <c r="C36" s="102"/>
      <c r="D36" s="102"/>
      <c r="E36" s="102"/>
      <c r="F36" s="102"/>
      <c r="G36" s="102"/>
      <c r="H36" s="103"/>
    </row>
    <row r="37" spans="1:8" s="27" customFormat="1" ht="15" customHeight="1" x14ac:dyDescent="0.25">
      <c r="A37" s="101" t="s">
        <v>93</v>
      </c>
      <c r="B37" s="102"/>
      <c r="C37" s="102"/>
      <c r="D37" s="102"/>
      <c r="E37" s="102"/>
      <c r="F37" s="102"/>
      <c r="G37" s="102"/>
      <c r="H37" s="103"/>
    </row>
    <row r="38" spans="1:8" s="27" customFormat="1" ht="15" customHeight="1" x14ac:dyDescent="0.25">
      <c r="A38" s="101" t="s">
        <v>8</v>
      </c>
      <c r="B38" s="102"/>
      <c r="C38" s="102"/>
      <c r="D38" s="102"/>
      <c r="E38" s="102"/>
      <c r="F38" s="102"/>
      <c r="G38" s="102"/>
      <c r="H38" s="103"/>
    </row>
    <row r="39" spans="1:8" s="27" customFormat="1" ht="15" customHeight="1" x14ac:dyDescent="0.25">
      <c r="A39" s="101" t="s">
        <v>94</v>
      </c>
      <c r="B39" s="102"/>
      <c r="C39" s="102"/>
      <c r="D39" s="102"/>
      <c r="E39" s="102"/>
      <c r="F39" s="102"/>
      <c r="G39" s="102"/>
      <c r="H39" s="103"/>
    </row>
    <row r="40" spans="1:8" s="27" customFormat="1" ht="15" customHeight="1" x14ac:dyDescent="0.25">
      <c r="A40" s="101" t="s">
        <v>43</v>
      </c>
      <c r="B40" s="102"/>
      <c r="C40" s="102"/>
      <c r="D40" s="102"/>
      <c r="E40" s="102"/>
      <c r="F40" s="102"/>
      <c r="G40" s="102"/>
      <c r="H40" s="103"/>
    </row>
    <row r="41" spans="1:8" s="27" customFormat="1" ht="15" customHeight="1" x14ac:dyDescent="0.25">
      <c r="A41" s="101" t="s">
        <v>95</v>
      </c>
      <c r="B41" s="102"/>
      <c r="C41" s="102"/>
      <c r="D41" s="102"/>
      <c r="E41" s="102"/>
      <c r="F41" s="102"/>
      <c r="G41" s="102"/>
      <c r="H41" s="103"/>
    </row>
    <row r="42" spans="1:8" s="27" customFormat="1" ht="15" customHeight="1" x14ac:dyDescent="0.25">
      <c r="A42" s="101" t="s">
        <v>45</v>
      </c>
      <c r="B42" s="102"/>
      <c r="C42" s="102"/>
      <c r="D42" s="102"/>
      <c r="E42" s="102"/>
      <c r="F42" s="102"/>
      <c r="G42" s="102"/>
      <c r="H42" s="103"/>
    </row>
    <row r="43" spans="1:8" s="27" customFormat="1" ht="15.75" customHeight="1" x14ac:dyDescent="0.25">
      <c r="A43" s="101" t="s">
        <v>44</v>
      </c>
      <c r="B43" s="104"/>
      <c r="C43" s="104"/>
      <c r="D43" s="104"/>
      <c r="E43" s="104"/>
      <c r="F43" s="104"/>
      <c r="G43" s="104"/>
      <c r="H43" s="103"/>
    </row>
    <row r="44" spans="1:8" ht="65.099999999999994" customHeight="1" x14ac:dyDescent="0.25">
      <c r="A44" s="36" t="s">
        <v>6</v>
      </c>
      <c r="B44" s="16" t="s">
        <v>5</v>
      </c>
      <c r="C44" s="16" t="s">
        <v>4</v>
      </c>
      <c r="D44" s="16" t="s">
        <v>3</v>
      </c>
      <c r="E44" s="16" t="s">
        <v>2</v>
      </c>
      <c r="F44" s="16" t="s">
        <v>1</v>
      </c>
      <c r="G44" s="16" t="s">
        <v>0</v>
      </c>
      <c r="H44" s="16" t="s">
        <v>11</v>
      </c>
    </row>
    <row r="45" spans="1:8" s="38" customFormat="1" ht="21" customHeight="1" x14ac:dyDescent="0.25">
      <c r="A45" s="36">
        <v>1</v>
      </c>
      <c r="B45" s="17" t="s">
        <v>85</v>
      </c>
      <c r="C45" s="17" t="s">
        <v>86</v>
      </c>
      <c r="D45" s="18" t="s">
        <v>87</v>
      </c>
      <c r="E45" s="18">
        <v>1</v>
      </c>
      <c r="F45" s="18" t="s">
        <v>88</v>
      </c>
      <c r="G45" s="18">
        <v>5</v>
      </c>
      <c r="H45" s="17" t="s">
        <v>74</v>
      </c>
    </row>
    <row r="46" spans="1:8" s="38" customFormat="1" ht="21" customHeight="1" x14ac:dyDescent="0.25">
      <c r="A46" s="36">
        <v>2</v>
      </c>
      <c r="B46" s="17" t="s">
        <v>82</v>
      </c>
      <c r="C46" s="17" t="s">
        <v>83</v>
      </c>
      <c r="D46" s="18" t="s">
        <v>81</v>
      </c>
      <c r="E46" s="18">
        <v>1</v>
      </c>
      <c r="F46" s="18" t="s">
        <v>88</v>
      </c>
      <c r="G46" s="18">
        <v>15</v>
      </c>
      <c r="H46" s="17" t="s">
        <v>74</v>
      </c>
    </row>
    <row r="47" spans="1:8" s="38" customFormat="1" ht="21" customHeight="1" x14ac:dyDescent="0.25">
      <c r="A47" s="36">
        <v>3</v>
      </c>
      <c r="B47" s="17" t="s">
        <v>79</v>
      </c>
      <c r="C47" s="17" t="s">
        <v>80</v>
      </c>
      <c r="D47" s="18" t="s">
        <v>87</v>
      </c>
      <c r="E47" s="18">
        <v>1</v>
      </c>
      <c r="F47" s="18" t="s">
        <v>88</v>
      </c>
      <c r="G47" s="18">
        <v>30</v>
      </c>
      <c r="H47" s="17" t="s">
        <v>74</v>
      </c>
    </row>
    <row r="48" spans="1:8" s="38" customFormat="1" ht="21" customHeight="1" x14ac:dyDescent="0.25">
      <c r="A48" s="36">
        <v>4</v>
      </c>
      <c r="B48" s="17" t="s">
        <v>89</v>
      </c>
      <c r="C48" s="17" t="s">
        <v>90</v>
      </c>
      <c r="D48" s="18" t="s">
        <v>87</v>
      </c>
      <c r="E48" s="18">
        <v>5</v>
      </c>
      <c r="F48" s="18" t="s">
        <v>73</v>
      </c>
      <c r="G48" s="18">
        <v>5</v>
      </c>
      <c r="H48" s="17" t="s">
        <v>74</v>
      </c>
    </row>
    <row r="49" spans="1:8" s="43" customFormat="1" ht="21" customHeight="1" x14ac:dyDescent="0.25">
      <c r="A49" s="39">
        <v>5</v>
      </c>
      <c r="B49" s="40" t="s">
        <v>91</v>
      </c>
      <c r="C49" s="44" t="s">
        <v>385</v>
      </c>
      <c r="D49" s="41" t="s">
        <v>81</v>
      </c>
      <c r="E49" s="41">
        <v>1</v>
      </c>
      <c r="F49" s="41" t="s">
        <v>73</v>
      </c>
      <c r="G49" s="42">
        <v>1</v>
      </c>
      <c r="H49" s="40" t="s">
        <v>74</v>
      </c>
    </row>
    <row r="50" spans="1:8" ht="24.95" customHeight="1" thickBot="1" x14ac:dyDescent="0.3">
      <c r="A50" s="105" t="s">
        <v>19</v>
      </c>
      <c r="B50" s="106"/>
      <c r="C50" s="106"/>
      <c r="D50" s="106"/>
      <c r="E50" s="106"/>
      <c r="F50" s="106"/>
      <c r="G50" s="106"/>
      <c r="H50" s="106"/>
    </row>
    <row r="51" spans="1:8" s="27" customFormat="1" ht="15.75" customHeight="1" x14ac:dyDescent="0.25">
      <c r="A51" s="110" t="s">
        <v>9</v>
      </c>
      <c r="B51" s="111"/>
      <c r="C51" s="111"/>
      <c r="D51" s="111"/>
      <c r="E51" s="111"/>
      <c r="F51" s="111"/>
      <c r="G51" s="111"/>
      <c r="H51" s="112"/>
    </row>
    <row r="52" spans="1:8" s="27" customFormat="1" ht="15" customHeight="1" x14ac:dyDescent="0.25">
      <c r="A52" s="101" t="s">
        <v>92</v>
      </c>
      <c r="B52" s="102"/>
      <c r="C52" s="102"/>
      <c r="D52" s="102"/>
      <c r="E52" s="102"/>
      <c r="F52" s="102"/>
      <c r="G52" s="102"/>
      <c r="H52" s="103"/>
    </row>
    <row r="53" spans="1:8" s="27" customFormat="1" ht="15" customHeight="1" x14ac:dyDescent="0.25">
      <c r="A53" s="101" t="s">
        <v>93</v>
      </c>
      <c r="B53" s="102"/>
      <c r="C53" s="102"/>
      <c r="D53" s="102"/>
      <c r="E53" s="102"/>
      <c r="F53" s="102"/>
      <c r="G53" s="102"/>
      <c r="H53" s="103"/>
    </row>
    <row r="54" spans="1:8" s="27" customFormat="1" ht="15" customHeight="1" x14ac:dyDescent="0.25">
      <c r="A54" s="101" t="s">
        <v>8</v>
      </c>
      <c r="B54" s="102"/>
      <c r="C54" s="102"/>
      <c r="D54" s="102"/>
      <c r="E54" s="102"/>
      <c r="F54" s="102"/>
      <c r="G54" s="102"/>
      <c r="H54" s="103"/>
    </row>
    <row r="55" spans="1:8" s="27" customFormat="1" ht="15" customHeight="1" x14ac:dyDescent="0.25">
      <c r="A55" s="101" t="s">
        <v>94</v>
      </c>
      <c r="B55" s="102"/>
      <c r="C55" s="102"/>
      <c r="D55" s="102"/>
      <c r="E55" s="102"/>
      <c r="F55" s="102"/>
      <c r="G55" s="102"/>
      <c r="H55" s="103"/>
    </row>
    <row r="56" spans="1:8" s="27" customFormat="1" ht="15" customHeight="1" x14ac:dyDescent="0.25">
      <c r="A56" s="101" t="s">
        <v>43</v>
      </c>
      <c r="B56" s="102"/>
      <c r="C56" s="102"/>
      <c r="D56" s="102"/>
      <c r="E56" s="102"/>
      <c r="F56" s="102"/>
      <c r="G56" s="102"/>
      <c r="H56" s="103"/>
    </row>
    <row r="57" spans="1:8" s="27" customFormat="1" ht="15" customHeight="1" x14ac:dyDescent="0.25">
      <c r="A57" s="101" t="s">
        <v>95</v>
      </c>
      <c r="B57" s="102"/>
      <c r="C57" s="102"/>
      <c r="D57" s="102"/>
      <c r="E57" s="102"/>
      <c r="F57" s="102"/>
      <c r="G57" s="102"/>
      <c r="H57" s="103"/>
    </row>
    <row r="58" spans="1:8" s="27" customFormat="1" ht="15" customHeight="1" x14ac:dyDescent="0.25">
      <c r="A58" s="101" t="s">
        <v>45</v>
      </c>
      <c r="B58" s="102"/>
      <c r="C58" s="102"/>
      <c r="D58" s="102"/>
      <c r="E58" s="102"/>
      <c r="F58" s="102"/>
      <c r="G58" s="102"/>
      <c r="H58" s="103"/>
    </row>
    <row r="59" spans="1:8" s="27" customFormat="1" ht="15.75" customHeight="1" x14ac:dyDescent="0.25">
      <c r="A59" s="101" t="s">
        <v>44</v>
      </c>
      <c r="B59" s="104"/>
      <c r="C59" s="104"/>
      <c r="D59" s="104"/>
      <c r="E59" s="104"/>
      <c r="F59" s="104"/>
      <c r="G59" s="104"/>
      <c r="H59" s="103"/>
    </row>
    <row r="60" spans="1:8" ht="60" x14ac:dyDescent="0.25">
      <c r="A60" s="36" t="s">
        <v>6</v>
      </c>
      <c r="B60" s="16" t="s">
        <v>5</v>
      </c>
      <c r="C60" s="16" t="s">
        <v>4</v>
      </c>
      <c r="D60" s="16" t="s">
        <v>3</v>
      </c>
      <c r="E60" s="16" t="s">
        <v>2</v>
      </c>
      <c r="F60" s="16" t="s">
        <v>1</v>
      </c>
      <c r="G60" s="16" t="s">
        <v>0</v>
      </c>
      <c r="H60" s="16" t="s">
        <v>11</v>
      </c>
    </row>
    <row r="61" spans="1:8" s="20" customFormat="1" ht="36" customHeight="1" x14ac:dyDescent="0.25">
      <c r="A61" s="45">
        <v>1</v>
      </c>
      <c r="B61" s="47" t="s">
        <v>96</v>
      </c>
      <c r="C61" s="47" t="s">
        <v>97</v>
      </c>
      <c r="D61" s="18" t="s">
        <v>98</v>
      </c>
      <c r="E61" s="18">
        <v>1</v>
      </c>
      <c r="F61" s="18" t="s">
        <v>73</v>
      </c>
      <c r="G61" s="18">
        <v>2</v>
      </c>
      <c r="H61" s="19" t="s">
        <v>74</v>
      </c>
    </row>
    <row r="62" spans="1:8" s="20" customFormat="1" ht="22.5" customHeight="1" x14ac:dyDescent="0.25">
      <c r="A62" s="45">
        <v>2</v>
      </c>
      <c r="B62" s="48" t="s">
        <v>99</v>
      </c>
      <c r="C62" s="48" t="s">
        <v>400</v>
      </c>
      <c r="D62" s="18" t="s">
        <v>98</v>
      </c>
      <c r="E62" s="18">
        <v>1</v>
      </c>
      <c r="F62" s="18" t="s">
        <v>73</v>
      </c>
      <c r="G62" s="18">
        <v>1</v>
      </c>
      <c r="H62" s="19" t="s">
        <v>74</v>
      </c>
    </row>
    <row r="63" spans="1:8" s="20" customFormat="1" ht="22.5" customHeight="1" x14ac:dyDescent="0.25">
      <c r="A63" s="45">
        <v>3</v>
      </c>
      <c r="B63" s="47" t="s">
        <v>100</v>
      </c>
      <c r="C63" s="47" t="s">
        <v>101</v>
      </c>
      <c r="D63" s="18" t="s">
        <v>98</v>
      </c>
      <c r="E63" s="18">
        <v>1</v>
      </c>
      <c r="F63" s="18" t="s">
        <v>73</v>
      </c>
      <c r="G63" s="18">
        <v>1</v>
      </c>
      <c r="H63" s="19" t="s">
        <v>74</v>
      </c>
    </row>
    <row r="64" spans="1:8" s="20" customFormat="1" ht="22.5" customHeight="1" x14ac:dyDescent="0.25">
      <c r="A64" s="45">
        <v>4</v>
      </c>
      <c r="B64" s="47" t="s">
        <v>102</v>
      </c>
      <c r="C64" s="47" t="s">
        <v>103</v>
      </c>
      <c r="D64" s="18" t="s">
        <v>98</v>
      </c>
      <c r="E64" s="18">
        <v>1</v>
      </c>
      <c r="F64" s="18" t="s">
        <v>73</v>
      </c>
      <c r="G64" s="18">
        <v>1</v>
      </c>
      <c r="H64" s="19" t="s">
        <v>74</v>
      </c>
    </row>
    <row r="65" spans="1:8" s="20" customFormat="1" ht="22.5" customHeight="1" x14ac:dyDescent="0.25">
      <c r="A65" s="45">
        <v>5</v>
      </c>
      <c r="B65" s="47" t="s">
        <v>82</v>
      </c>
      <c r="C65" s="47" t="s">
        <v>104</v>
      </c>
      <c r="D65" s="18" t="s">
        <v>81</v>
      </c>
      <c r="E65" s="18">
        <v>1</v>
      </c>
      <c r="F65" s="18" t="s">
        <v>73</v>
      </c>
      <c r="G65" s="18">
        <v>8</v>
      </c>
      <c r="H65" s="19" t="s">
        <v>74</v>
      </c>
    </row>
    <row r="66" spans="1:8" s="20" customFormat="1" ht="22.5" customHeight="1" x14ac:dyDescent="0.25">
      <c r="A66" s="45">
        <v>6</v>
      </c>
      <c r="B66" s="47" t="s">
        <v>79</v>
      </c>
      <c r="C66" s="47" t="s">
        <v>80</v>
      </c>
      <c r="D66" s="19" t="s">
        <v>81</v>
      </c>
      <c r="E66" s="19">
        <v>1</v>
      </c>
      <c r="F66" s="19" t="s">
        <v>73</v>
      </c>
      <c r="G66" s="19">
        <v>9</v>
      </c>
      <c r="H66" s="19" t="s">
        <v>74</v>
      </c>
    </row>
    <row r="67" spans="1:8" s="20" customFormat="1" ht="22.5" customHeight="1" x14ac:dyDescent="0.25">
      <c r="A67" s="45">
        <v>7</v>
      </c>
      <c r="B67" s="47" t="s">
        <v>85</v>
      </c>
      <c r="C67" s="47" t="s">
        <v>86</v>
      </c>
      <c r="D67" s="19" t="s">
        <v>81</v>
      </c>
      <c r="E67" s="19">
        <v>1</v>
      </c>
      <c r="F67" s="19" t="s">
        <v>73</v>
      </c>
      <c r="G67" s="19">
        <v>1</v>
      </c>
      <c r="H67" s="19" t="s">
        <v>74</v>
      </c>
    </row>
    <row r="68" spans="1:8" s="20" customFormat="1" ht="22.5" customHeight="1" x14ac:dyDescent="0.25">
      <c r="A68" s="45">
        <v>8</v>
      </c>
      <c r="B68" s="47" t="s">
        <v>91</v>
      </c>
      <c r="C68" s="49" t="s">
        <v>385</v>
      </c>
      <c r="D68" s="19" t="s">
        <v>105</v>
      </c>
      <c r="E68" s="19">
        <v>1</v>
      </c>
      <c r="F68" s="19" t="s">
        <v>73</v>
      </c>
      <c r="G68" s="19">
        <v>1</v>
      </c>
      <c r="H68" s="19" t="s">
        <v>74</v>
      </c>
    </row>
    <row r="69" spans="1:8" s="20" customFormat="1" ht="52.5" customHeight="1" x14ac:dyDescent="0.25">
      <c r="A69" s="45">
        <v>9</v>
      </c>
      <c r="B69" s="47" t="s">
        <v>106</v>
      </c>
      <c r="C69" s="49" t="s">
        <v>384</v>
      </c>
      <c r="D69" s="19" t="s">
        <v>105</v>
      </c>
      <c r="E69" s="19">
        <v>1</v>
      </c>
      <c r="F69" s="19" t="s">
        <v>73</v>
      </c>
      <c r="G69" s="19">
        <v>1</v>
      </c>
      <c r="H69" s="19" t="s">
        <v>74</v>
      </c>
    </row>
    <row r="70" spans="1:8" s="20" customFormat="1" ht="24.75" customHeight="1" x14ac:dyDescent="0.25">
      <c r="A70" s="45">
        <v>10</v>
      </c>
      <c r="B70" s="47" t="s">
        <v>107</v>
      </c>
      <c r="C70" s="47" t="s">
        <v>108</v>
      </c>
      <c r="D70" s="19" t="s">
        <v>105</v>
      </c>
      <c r="E70" s="19">
        <v>1</v>
      </c>
      <c r="F70" s="19" t="s">
        <v>73</v>
      </c>
      <c r="G70" s="19">
        <v>1</v>
      </c>
      <c r="H70" s="19" t="s">
        <v>74</v>
      </c>
    </row>
    <row r="71" spans="1:8" s="20" customFormat="1" ht="24.75" customHeight="1" x14ac:dyDescent="0.25">
      <c r="A71" s="45">
        <v>11</v>
      </c>
      <c r="B71" s="47" t="s">
        <v>109</v>
      </c>
      <c r="C71" s="47" t="s">
        <v>110</v>
      </c>
      <c r="D71" s="18" t="s">
        <v>98</v>
      </c>
      <c r="E71" s="19">
        <v>1</v>
      </c>
      <c r="F71" s="19" t="s">
        <v>73</v>
      </c>
      <c r="G71" s="19">
        <v>1</v>
      </c>
      <c r="H71" s="19" t="s">
        <v>74</v>
      </c>
    </row>
    <row r="72" spans="1:8" s="20" customFormat="1" ht="24.75" customHeight="1" x14ac:dyDescent="0.25">
      <c r="A72" s="45">
        <v>12</v>
      </c>
      <c r="B72" s="47" t="s">
        <v>111</v>
      </c>
      <c r="C72" s="47" t="s">
        <v>112</v>
      </c>
      <c r="D72" s="18" t="s">
        <v>98</v>
      </c>
      <c r="E72" s="19">
        <v>1</v>
      </c>
      <c r="F72" s="19" t="s">
        <v>73</v>
      </c>
      <c r="G72" s="19">
        <v>1</v>
      </c>
      <c r="H72" s="19" t="s">
        <v>74</v>
      </c>
    </row>
    <row r="73" spans="1:8" s="20" customFormat="1" ht="24.75" customHeight="1" x14ac:dyDescent="0.25">
      <c r="A73" s="45">
        <v>13</v>
      </c>
      <c r="B73" s="47" t="s">
        <v>113</v>
      </c>
      <c r="C73" s="47" t="s">
        <v>114</v>
      </c>
      <c r="D73" s="18" t="s">
        <v>98</v>
      </c>
      <c r="E73" s="19">
        <v>1</v>
      </c>
      <c r="F73" s="19" t="s">
        <v>73</v>
      </c>
      <c r="G73" s="19">
        <v>1</v>
      </c>
      <c r="H73" s="19" t="s">
        <v>74</v>
      </c>
    </row>
    <row r="74" spans="1:8" s="20" customFormat="1" ht="24.75" customHeight="1" x14ac:dyDescent="0.25">
      <c r="A74" s="45">
        <v>14</v>
      </c>
      <c r="B74" s="47" t="s">
        <v>115</v>
      </c>
      <c r="C74" s="47" t="s">
        <v>116</v>
      </c>
      <c r="D74" s="18" t="s">
        <v>98</v>
      </c>
      <c r="E74" s="19">
        <v>1</v>
      </c>
      <c r="F74" s="19" t="s">
        <v>73</v>
      </c>
      <c r="G74" s="19">
        <v>1</v>
      </c>
      <c r="H74" s="19" t="s">
        <v>74</v>
      </c>
    </row>
    <row r="75" spans="1:8" s="20" customFormat="1" ht="24.75" customHeight="1" x14ac:dyDescent="0.25">
      <c r="A75" s="45">
        <v>15</v>
      </c>
      <c r="B75" s="47" t="s">
        <v>107</v>
      </c>
      <c r="C75" s="47" t="s">
        <v>108</v>
      </c>
      <c r="D75" s="18" t="s">
        <v>98</v>
      </c>
      <c r="E75" s="19">
        <v>1</v>
      </c>
      <c r="F75" s="19" t="s">
        <v>73</v>
      </c>
      <c r="G75" s="19">
        <v>1</v>
      </c>
      <c r="H75" s="19" t="s">
        <v>74</v>
      </c>
    </row>
    <row r="76" spans="1:8" ht="24.95" customHeight="1" x14ac:dyDescent="0.25">
      <c r="A76" s="105" t="s">
        <v>7</v>
      </c>
      <c r="B76" s="106"/>
      <c r="C76" s="106"/>
      <c r="D76" s="106"/>
      <c r="E76" s="106"/>
      <c r="F76" s="106"/>
      <c r="G76" s="106"/>
      <c r="H76" s="106"/>
    </row>
    <row r="77" spans="1:8" ht="65.099999999999994" customHeight="1" x14ac:dyDescent="0.25">
      <c r="A77" s="39" t="s">
        <v>6</v>
      </c>
      <c r="B77" s="50" t="s">
        <v>5</v>
      </c>
      <c r="C77" s="50" t="s">
        <v>4</v>
      </c>
      <c r="D77" s="50" t="s">
        <v>3</v>
      </c>
      <c r="E77" s="50" t="s">
        <v>2</v>
      </c>
      <c r="F77" s="50" t="s">
        <v>1</v>
      </c>
      <c r="G77" s="50" t="s">
        <v>0</v>
      </c>
      <c r="H77" s="50" t="s">
        <v>11</v>
      </c>
    </row>
    <row r="78" spans="1:8" s="20" customFormat="1" ht="30.75" customHeight="1" x14ac:dyDescent="0.25">
      <c r="A78" s="39">
        <v>1</v>
      </c>
      <c r="B78" s="47" t="s">
        <v>117</v>
      </c>
      <c r="C78" s="48" t="s">
        <v>380</v>
      </c>
      <c r="D78" s="41" t="s">
        <v>118</v>
      </c>
      <c r="E78" s="42">
        <v>1</v>
      </c>
      <c r="F78" s="41" t="s">
        <v>73</v>
      </c>
      <c r="G78" s="42">
        <f t="shared" ref="G78:G80" si="0">E78</f>
        <v>1</v>
      </c>
      <c r="H78" s="41" t="s">
        <v>74</v>
      </c>
    </row>
    <row r="79" spans="1:8" s="20" customFormat="1" ht="30.75" customHeight="1" x14ac:dyDescent="0.25">
      <c r="A79" s="39">
        <v>2</v>
      </c>
      <c r="B79" s="47" t="s">
        <v>119</v>
      </c>
      <c r="C79" s="47" t="s">
        <v>120</v>
      </c>
      <c r="D79" s="41" t="s">
        <v>118</v>
      </c>
      <c r="E79" s="42">
        <v>1</v>
      </c>
      <c r="F79" s="41" t="s">
        <v>73</v>
      </c>
      <c r="G79" s="42">
        <f t="shared" si="0"/>
        <v>1</v>
      </c>
      <c r="H79" s="41" t="s">
        <v>74</v>
      </c>
    </row>
    <row r="80" spans="1:8" s="20" customFormat="1" ht="30.75" customHeight="1" x14ac:dyDescent="0.25">
      <c r="A80" s="39">
        <v>3</v>
      </c>
      <c r="B80" s="47" t="s">
        <v>121</v>
      </c>
      <c r="C80" s="47" t="s">
        <v>379</v>
      </c>
      <c r="D80" s="41" t="s">
        <v>118</v>
      </c>
      <c r="E80" s="42">
        <v>1</v>
      </c>
      <c r="F80" s="41" t="s">
        <v>73</v>
      </c>
      <c r="G80" s="42">
        <f t="shared" si="0"/>
        <v>1</v>
      </c>
      <c r="H80" s="41" t="s">
        <v>74</v>
      </c>
    </row>
    <row r="81" spans="1:8" s="20" customFormat="1" ht="30.75" customHeight="1" x14ac:dyDescent="0.25">
      <c r="A81" s="39">
        <v>4</v>
      </c>
      <c r="B81" s="47" t="s">
        <v>122</v>
      </c>
      <c r="C81" s="47" t="s">
        <v>123</v>
      </c>
      <c r="D81" s="41" t="s">
        <v>118</v>
      </c>
      <c r="E81" s="42">
        <v>8</v>
      </c>
      <c r="F81" s="41" t="s">
        <v>73</v>
      </c>
      <c r="G81" s="42">
        <v>8</v>
      </c>
      <c r="H81" s="41" t="s">
        <v>74</v>
      </c>
    </row>
    <row r="82" spans="1:8" s="20" customFormat="1" ht="30.75" customHeight="1" x14ac:dyDescent="0.25">
      <c r="A82" s="39">
        <v>5</v>
      </c>
      <c r="B82" s="47" t="s">
        <v>124</v>
      </c>
      <c r="C82" s="49" t="s">
        <v>381</v>
      </c>
      <c r="D82" s="41" t="s">
        <v>118</v>
      </c>
      <c r="E82" s="42">
        <v>8</v>
      </c>
      <c r="F82" s="41" t="s">
        <v>73</v>
      </c>
      <c r="G82" s="42">
        <v>8</v>
      </c>
      <c r="H82" s="41" t="s">
        <v>74</v>
      </c>
    </row>
    <row r="83" spans="1:8" s="20" customFormat="1" ht="30.75" customHeight="1" x14ac:dyDescent="0.25">
      <c r="A83" s="39">
        <v>6</v>
      </c>
      <c r="B83" s="47" t="s">
        <v>125</v>
      </c>
      <c r="C83" s="47" t="s">
        <v>126</v>
      </c>
      <c r="D83" s="41" t="s">
        <v>118</v>
      </c>
      <c r="E83" s="42">
        <v>14</v>
      </c>
      <c r="F83" s="41" t="s">
        <v>73</v>
      </c>
      <c r="G83" s="42">
        <v>14</v>
      </c>
      <c r="H83" s="41" t="s">
        <v>74</v>
      </c>
    </row>
    <row r="84" spans="1:8" s="20" customFormat="1" ht="30.75" customHeight="1" x14ac:dyDescent="0.25">
      <c r="A84" s="39">
        <v>7</v>
      </c>
      <c r="B84" s="47" t="s">
        <v>127</v>
      </c>
      <c r="C84" s="49" t="s">
        <v>382</v>
      </c>
      <c r="D84" s="41" t="s">
        <v>118</v>
      </c>
      <c r="E84" s="42">
        <v>15</v>
      </c>
      <c r="F84" s="41" t="s">
        <v>73</v>
      </c>
      <c r="G84" s="42">
        <v>15</v>
      </c>
      <c r="H84" s="41" t="s">
        <v>74</v>
      </c>
    </row>
    <row r="85" spans="1:8" s="20" customFormat="1" ht="30.75" customHeight="1" x14ac:dyDescent="0.25">
      <c r="A85" s="39">
        <v>8</v>
      </c>
      <c r="B85" s="47" t="s">
        <v>128</v>
      </c>
      <c r="C85" s="49" t="s">
        <v>383</v>
      </c>
      <c r="D85" s="41" t="s">
        <v>118</v>
      </c>
      <c r="E85" s="42">
        <v>15</v>
      </c>
      <c r="F85" s="41" t="s">
        <v>73</v>
      </c>
      <c r="G85" s="42">
        <v>15</v>
      </c>
      <c r="H85" s="41" t="s">
        <v>74</v>
      </c>
    </row>
    <row r="86" spans="1:8" ht="24.95" customHeight="1" thickBot="1" x14ac:dyDescent="0.3">
      <c r="A86" s="105" t="s">
        <v>46</v>
      </c>
      <c r="B86" s="106"/>
      <c r="C86" s="106"/>
      <c r="D86" s="106"/>
      <c r="E86" s="106"/>
      <c r="F86" s="106"/>
      <c r="G86" s="106"/>
      <c r="H86" s="106"/>
    </row>
    <row r="87" spans="1:8" s="21" customFormat="1" ht="15.95" customHeight="1" thickTop="1" x14ac:dyDescent="0.25">
      <c r="A87" s="107" t="s">
        <v>9</v>
      </c>
      <c r="B87" s="108"/>
      <c r="C87" s="108"/>
      <c r="D87" s="108"/>
      <c r="E87" s="108"/>
      <c r="F87" s="108"/>
      <c r="G87" s="108"/>
      <c r="H87" s="109"/>
    </row>
    <row r="88" spans="1:8" s="21" customFormat="1" ht="15.95" customHeight="1" x14ac:dyDescent="0.25">
      <c r="A88" s="96" t="s">
        <v>129</v>
      </c>
      <c r="B88" s="97"/>
      <c r="C88" s="97"/>
      <c r="D88" s="97"/>
      <c r="E88" s="97"/>
      <c r="F88" s="97"/>
      <c r="G88" s="97"/>
      <c r="H88" s="98"/>
    </row>
    <row r="89" spans="1:8" s="21" customFormat="1" ht="15.95" customHeight="1" x14ac:dyDescent="0.25">
      <c r="A89" s="96" t="s">
        <v>130</v>
      </c>
      <c r="B89" s="97"/>
      <c r="C89" s="97"/>
      <c r="D89" s="97"/>
      <c r="E89" s="97"/>
      <c r="F89" s="97"/>
      <c r="G89" s="97"/>
      <c r="H89" s="98"/>
    </row>
    <row r="90" spans="1:8" s="21" customFormat="1" ht="15.95" customHeight="1" x14ac:dyDescent="0.25">
      <c r="A90" s="100" t="s">
        <v>8</v>
      </c>
      <c r="B90" s="97"/>
      <c r="C90" s="97"/>
      <c r="D90" s="97"/>
      <c r="E90" s="97"/>
      <c r="F90" s="97"/>
      <c r="G90" s="97"/>
      <c r="H90" s="98"/>
    </row>
    <row r="91" spans="1:8" s="21" customFormat="1" ht="15.95" customHeight="1" x14ac:dyDescent="0.25">
      <c r="A91" s="100" t="s">
        <v>131</v>
      </c>
      <c r="B91" s="97"/>
      <c r="C91" s="97"/>
      <c r="D91" s="97"/>
      <c r="E91" s="97"/>
      <c r="F91" s="97"/>
      <c r="G91" s="97"/>
      <c r="H91" s="98"/>
    </row>
    <row r="92" spans="1:8" s="21" customFormat="1" ht="15.95" customHeight="1" x14ac:dyDescent="0.25">
      <c r="A92" s="96" t="s">
        <v>132</v>
      </c>
      <c r="B92" s="97"/>
      <c r="C92" s="97"/>
      <c r="D92" s="97"/>
      <c r="E92" s="97"/>
      <c r="F92" s="97"/>
      <c r="G92" s="97"/>
      <c r="H92" s="98"/>
    </row>
    <row r="93" spans="1:8" s="21" customFormat="1" ht="15.95" customHeight="1" x14ac:dyDescent="0.25">
      <c r="A93" s="96" t="s">
        <v>133</v>
      </c>
      <c r="B93" s="97"/>
      <c r="C93" s="97"/>
      <c r="D93" s="97"/>
      <c r="E93" s="97"/>
      <c r="F93" s="97"/>
      <c r="G93" s="97"/>
      <c r="H93" s="98"/>
    </row>
    <row r="94" spans="1:8" s="21" customFormat="1" ht="15.95" customHeight="1" x14ac:dyDescent="0.25">
      <c r="A94" s="96" t="s">
        <v>134</v>
      </c>
      <c r="B94" s="97"/>
      <c r="C94" s="97"/>
      <c r="D94" s="97"/>
      <c r="E94" s="97"/>
      <c r="F94" s="97"/>
      <c r="G94" s="97"/>
      <c r="H94" s="98"/>
    </row>
    <row r="95" spans="1:8" s="21" customFormat="1" ht="15.95" customHeight="1" x14ac:dyDescent="0.25">
      <c r="A95" s="96" t="s">
        <v>135</v>
      </c>
      <c r="B95" s="99"/>
      <c r="C95" s="99"/>
      <c r="D95" s="99"/>
      <c r="E95" s="99"/>
      <c r="F95" s="99"/>
      <c r="G95" s="99"/>
      <c r="H95" s="98"/>
    </row>
    <row r="96" spans="1:8" s="53" customFormat="1" ht="65.099999999999994" customHeight="1" x14ac:dyDescent="0.25">
      <c r="A96" s="36" t="s">
        <v>6</v>
      </c>
      <c r="B96" s="16" t="s">
        <v>5</v>
      </c>
      <c r="C96" s="16" t="s">
        <v>4</v>
      </c>
      <c r="D96" s="16" t="s">
        <v>3</v>
      </c>
      <c r="E96" s="16" t="s">
        <v>2</v>
      </c>
      <c r="F96" s="16" t="s">
        <v>1</v>
      </c>
      <c r="G96" s="16" t="s">
        <v>0</v>
      </c>
      <c r="H96" s="16" t="s">
        <v>11</v>
      </c>
    </row>
    <row r="97" spans="1:8" s="54" customFormat="1" ht="19.5" customHeight="1" x14ac:dyDescent="0.25">
      <c r="A97" s="36">
        <v>1</v>
      </c>
      <c r="B97" s="46" t="s">
        <v>82</v>
      </c>
      <c r="C97" s="46" t="s">
        <v>104</v>
      </c>
      <c r="D97" s="18" t="s">
        <v>81</v>
      </c>
      <c r="E97" s="18">
        <v>3</v>
      </c>
      <c r="F97" s="18" t="s">
        <v>73</v>
      </c>
      <c r="G97" s="18">
        <v>3</v>
      </c>
      <c r="H97" s="19" t="s">
        <v>74</v>
      </c>
    </row>
    <row r="98" spans="1:8" s="54" customFormat="1" ht="19.5" customHeight="1" x14ac:dyDescent="0.25">
      <c r="A98" s="36">
        <v>2</v>
      </c>
      <c r="B98" s="46" t="s">
        <v>89</v>
      </c>
      <c r="C98" s="46" t="s">
        <v>90</v>
      </c>
      <c r="D98" s="19" t="s">
        <v>87</v>
      </c>
      <c r="E98" s="19">
        <v>1</v>
      </c>
      <c r="F98" s="19" t="s">
        <v>73</v>
      </c>
      <c r="G98" s="19">
        <v>1</v>
      </c>
      <c r="H98" s="19" t="s">
        <v>74</v>
      </c>
    </row>
    <row r="99" spans="1:8" s="54" customFormat="1" ht="19.5" customHeight="1" x14ac:dyDescent="0.25">
      <c r="A99" s="36">
        <v>3</v>
      </c>
      <c r="B99" s="46" t="s">
        <v>91</v>
      </c>
      <c r="C99" s="34" t="s">
        <v>401</v>
      </c>
      <c r="D99" s="18" t="s">
        <v>81</v>
      </c>
      <c r="E99" s="19">
        <v>1</v>
      </c>
      <c r="F99" s="19" t="s">
        <v>73</v>
      </c>
      <c r="G99" s="19">
        <v>1</v>
      </c>
      <c r="H99" s="19" t="s">
        <v>74</v>
      </c>
    </row>
    <row r="100" spans="1:8" s="54" customFormat="1" ht="19.5" customHeight="1" x14ac:dyDescent="0.25">
      <c r="A100" s="36">
        <v>4</v>
      </c>
      <c r="B100" s="46" t="s">
        <v>136</v>
      </c>
      <c r="C100" s="46" t="s">
        <v>137</v>
      </c>
      <c r="D100" s="19" t="s">
        <v>118</v>
      </c>
      <c r="E100" s="19">
        <v>1</v>
      </c>
      <c r="F100" s="19" t="s">
        <v>73</v>
      </c>
      <c r="G100" s="19">
        <v>1</v>
      </c>
      <c r="H100" s="19" t="s">
        <v>74</v>
      </c>
    </row>
    <row r="101" spans="1:8" s="54" customFormat="1" ht="21" customHeight="1" x14ac:dyDescent="0.25">
      <c r="A101" s="36">
        <v>5</v>
      </c>
      <c r="B101" s="46" t="s">
        <v>138</v>
      </c>
      <c r="C101" s="49" t="s">
        <v>390</v>
      </c>
      <c r="D101" s="18" t="s">
        <v>81</v>
      </c>
      <c r="E101" s="19">
        <v>1</v>
      </c>
      <c r="F101" s="19" t="s">
        <v>73</v>
      </c>
      <c r="G101" s="19">
        <v>1</v>
      </c>
      <c r="H101" s="19" t="s">
        <v>74</v>
      </c>
    </row>
    <row r="102" spans="1:8" s="54" customFormat="1" ht="21" customHeight="1" x14ac:dyDescent="0.25">
      <c r="A102" s="36">
        <v>6</v>
      </c>
      <c r="B102" s="46" t="s">
        <v>79</v>
      </c>
      <c r="C102" s="46" t="s">
        <v>80</v>
      </c>
      <c r="D102" s="18" t="s">
        <v>81</v>
      </c>
      <c r="E102" s="19">
        <v>1</v>
      </c>
      <c r="F102" s="19" t="s">
        <v>73</v>
      </c>
      <c r="G102" s="19">
        <v>1</v>
      </c>
      <c r="H102" s="19" t="s">
        <v>74</v>
      </c>
    </row>
  </sheetData>
  <mergeCells count="69">
    <mergeCell ref="A10:B10"/>
    <mergeCell ref="C10:D10"/>
    <mergeCell ref="E10:F10"/>
    <mergeCell ref="G10:H10"/>
    <mergeCell ref="A7:B7"/>
    <mergeCell ref="C7:H7"/>
    <mergeCell ref="A8:C8"/>
    <mergeCell ref="D8:H8"/>
    <mergeCell ref="A12:B12"/>
    <mergeCell ref="C12:H12"/>
    <mergeCell ref="A11:B11"/>
    <mergeCell ref="C11:D11"/>
    <mergeCell ref="E11:F11"/>
    <mergeCell ref="G11:H11"/>
    <mergeCell ref="A1:H1"/>
    <mergeCell ref="A5:H5"/>
    <mergeCell ref="A6:H6"/>
    <mergeCell ref="A4:H4"/>
    <mergeCell ref="A9:B9"/>
    <mergeCell ref="C9:H9"/>
    <mergeCell ref="A2:H2"/>
    <mergeCell ref="A3:H3"/>
    <mergeCell ref="A16:H16"/>
    <mergeCell ref="A17:H17"/>
    <mergeCell ref="A18:H18"/>
    <mergeCell ref="A19:H19"/>
    <mergeCell ref="A15:B15"/>
    <mergeCell ref="C15:H15"/>
    <mergeCell ref="C13:H13"/>
    <mergeCell ref="A13:B13"/>
    <mergeCell ref="A39:H39"/>
    <mergeCell ref="A21:H21"/>
    <mergeCell ref="A22:H22"/>
    <mergeCell ref="A23:H23"/>
    <mergeCell ref="A24:H24"/>
    <mergeCell ref="A25:H25"/>
    <mergeCell ref="A34:H34"/>
    <mergeCell ref="A35:H35"/>
    <mergeCell ref="A36:H36"/>
    <mergeCell ref="A37:H37"/>
    <mergeCell ref="A38:H38"/>
    <mergeCell ref="A20:H20"/>
    <mergeCell ref="A14:B14"/>
    <mergeCell ref="C14:H14"/>
    <mergeCell ref="A57:H57"/>
    <mergeCell ref="A40:H40"/>
    <mergeCell ref="A41:H41"/>
    <mergeCell ref="A42:H42"/>
    <mergeCell ref="A43:H43"/>
    <mergeCell ref="A50:H50"/>
    <mergeCell ref="A51:H51"/>
    <mergeCell ref="A52:H52"/>
    <mergeCell ref="A53:H53"/>
    <mergeCell ref="A54:H54"/>
    <mergeCell ref="A55:H55"/>
    <mergeCell ref="A56:H56"/>
    <mergeCell ref="A58:H58"/>
    <mergeCell ref="A59:H59"/>
    <mergeCell ref="A76:H76"/>
    <mergeCell ref="A86:H86"/>
    <mergeCell ref="A87:H87"/>
    <mergeCell ref="A94:H94"/>
    <mergeCell ref="A95:H95"/>
    <mergeCell ref="A88:H88"/>
    <mergeCell ref="A89:H89"/>
    <mergeCell ref="A90:H90"/>
    <mergeCell ref="A91:H91"/>
    <mergeCell ref="A92:H92"/>
    <mergeCell ref="A93:H93"/>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7"/>
  <sheetViews>
    <sheetView topLeftCell="A85" zoomScaleNormal="100" workbookViewId="0">
      <selection activeCell="G115" sqref="G115"/>
    </sheetView>
  </sheetViews>
  <sheetFormatPr defaultColWidth="14.42578125" defaultRowHeight="15" x14ac:dyDescent="0.25"/>
  <cols>
    <col min="1" max="1" width="5.7109375" style="81" customWidth="1"/>
    <col min="2" max="2" width="52" style="25" customWidth="1"/>
    <col min="3" max="3" width="72.5703125" style="25" customWidth="1"/>
    <col min="4" max="4" width="22" style="25" customWidth="1"/>
    <col min="5" max="5" width="15.42578125" style="25" customWidth="1"/>
    <col min="6" max="6" width="19.7109375" style="25" bestFit="1" customWidth="1"/>
    <col min="7" max="7" width="14.42578125" style="25" customWidth="1"/>
    <col min="8" max="8" width="25" style="25" bestFit="1" customWidth="1"/>
    <col min="9" max="11" width="8.7109375" style="1" customWidth="1"/>
    <col min="12" max="16384" width="14.42578125" style="1"/>
  </cols>
  <sheetData>
    <row r="1" spans="1:8" s="22" customFormat="1" ht="21.95" customHeight="1" x14ac:dyDescent="0.25">
      <c r="A1" s="120" t="s">
        <v>10</v>
      </c>
      <c r="B1" s="121"/>
      <c r="C1" s="121"/>
      <c r="D1" s="121"/>
      <c r="E1" s="121"/>
      <c r="F1" s="121"/>
      <c r="G1" s="121"/>
      <c r="H1" s="121"/>
    </row>
    <row r="2" spans="1:8" s="22" customFormat="1" ht="21.95" customHeight="1" x14ac:dyDescent="0.25">
      <c r="A2" s="123" t="s">
        <v>34</v>
      </c>
      <c r="B2" s="123"/>
      <c r="C2" s="123"/>
      <c r="D2" s="123"/>
      <c r="E2" s="123"/>
      <c r="F2" s="123"/>
      <c r="G2" s="123"/>
      <c r="H2" s="123"/>
    </row>
    <row r="3" spans="1:8" s="22" customFormat="1" ht="21.95" customHeight="1" x14ac:dyDescent="0.25">
      <c r="A3" s="124" t="str">
        <f>'Информация о Чемпионате'!B4</f>
        <v>Итоговый (межрегиональный) этап Чемпионата по профессиональному мастерству "Профессионалы"</v>
      </c>
      <c r="B3" s="124"/>
      <c r="C3" s="124"/>
      <c r="D3" s="124"/>
      <c r="E3" s="124"/>
      <c r="F3" s="124"/>
      <c r="G3" s="124"/>
      <c r="H3" s="124"/>
    </row>
    <row r="4" spans="1:8" s="22" customFormat="1" ht="21.95" customHeight="1" x14ac:dyDescent="0.25">
      <c r="A4" s="123" t="s">
        <v>35</v>
      </c>
      <c r="B4" s="123"/>
      <c r="C4" s="123"/>
      <c r="D4" s="123"/>
      <c r="E4" s="123"/>
      <c r="F4" s="123"/>
      <c r="G4" s="123"/>
      <c r="H4" s="123"/>
    </row>
    <row r="5" spans="1:8" s="22" customFormat="1" ht="21.95" customHeight="1" thickBot="1" x14ac:dyDescent="0.3">
      <c r="A5" s="122" t="str">
        <f>'Информация о Чемпионате'!B3</f>
        <v>"Спасательные работы-юниоры"</v>
      </c>
      <c r="B5" s="122"/>
      <c r="C5" s="122"/>
      <c r="D5" s="122"/>
      <c r="E5" s="122"/>
      <c r="F5" s="122"/>
      <c r="G5" s="122"/>
      <c r="H5" s="122"/>
    </row>
    <row r="6" spans="1:8" s="27" customFormat="1" ht="15.95" customHeight="1" x14ac:dyDescent="0.25">
      <c r="A6" s="129" t="s">
        <v>12</v>
      </c>
      <c r="B6" s="130"/>
      <c r="C6" s="130"/>
      <c r="D6" s="130"/>
      <c r="E6" s="130"/>
      <c r="F6" s="130"/>
      <c r="G6" s="130"/>
      <c r="H6" s="131"/>
    </row>
    <row r="7" spans="1:8" s="27" customFormat="1" ht="15.95" customHeight="1" x14ac:dyDescent="0.25">
      <c r="A7" s="126" t="s">
        <v>32</v>
      </c>
      <c r="B7" s="127"/>
      <c r="C7" s="143" t="str">
        <f>'Информация о Чемпионате'!B5</f>
        <v>Приморский край</v>
      </c>
      <c r="D7" s="143"/>
      <c r="E7" s="143"/>
      <c r="F7" s="143"/>
      <c r="G7" s="143"/>
      <c r="H7" s="144"/>
    </row>
    <row r="8" spans="1:8" s="27" customFormat="1" ht="15.95" customHeight="1" x14ac:dyDescent="0.25">
      <c r="A8" s="126" t="s">
        <v>33</v>
      </c>
      <c r="B8" s="127"/>
      <c r="C8" s="127"/>
      <c r="D8" s="143" t="str">
        <f>'Информация о Чемпионате'!B6</f>
        <v xml:space="preserve"> КГА ПОУ "ДВГГТК имени Д.М. Карбышева"</v>
      </c>
      <c r="E8" s="143"/>
      <c r="F8" s="143"/>
      <c r="G8" s="143"/>
      <c r="H8" s="144"/>
    </row>
    <row r="9" spans="1:8" s="27" customFormat="1" ht="15.95" customHeight="1" x14ac:dyDescent="0.25">
      <c r="A9" s="126" t="s">
        <v>29</v>
      </c>
      <c r="B9" s="127"/>
      <c r="C9" s="127" t="str">
        <f>'Информация о Чемпионате'!B7</f>
        <v>г.Владивосток, ул. Карбышева, 11.</v>
      </c>
      <c r="D9" s="127"/>
      <c r="E9" s="127"/>
      <c r="F9" s="127"/>
      <c r="G9" s="127"/>
      <c r="H9" s="128"/>
    </row>
    <row r="10" spans="1:8" s="27" customFormat="1" ht="15.95" customHeight="1" x14ac:dyDescent="0.25">
      <c r="A10" s="126" t="s">
        <v>31</v>
      </c>
      <c r="B10" s="127"/>
      <c r="C10" s="127" t="str">
        <f>'Информация о Чемпионате'!B9</f>
        <v>Милков Алексей Николаевич</v>
      </c>
      <c r="D10" s="127"/>
      <c r="E10" s="127" t="str">
        <f>'Информация о Чемпионате'!B10</f>
        <v>Milkov_patk@mail.ru</v>
      </c>
      <c r="F10" s="127"/>
      <c r="G10" s="127">
        <f>'Информация о Чемпионате'!B11</f>
        <v>79113521505</v>
      </c>
      <c r="H10" s="128"/>
    </row>
    <row r="11" spans="1:8" s="27" customFormat="1" ht="15.95" customHeight="1" x14ac:dyDescent="0.25">
      <c r="A11" s="126" t="s">
        <v>39</v>
      </c>
      <c r="B11" s="127"/>
      <c r="C11" s="127" t="str">
        <f>'Информация о Чемпионате'!B12</f>
        <v>Ведь Сергей Дмитриевич</v>
      </c>
      <c r="D11" s="127"/>
      <c r="E11" s="127" t="str">
        <f>'Информация о Чемпионате'!B13</f>
        <v>svd3199.mhs.pk@mail.ru</v>
      </c>
      <c r="F11" s="127"/>
      <c r="G11" s="127" t="str">
        <f>'Информация о Чемпионате'!B14</f>
        <v xml:space="preserve"> +7999614-98-28</v>
      </c>
      <c r="H11" s="128"/>
    </row>
    <row r="12" spans="1:8" s="27" customFormat="1" ht="15.95" customHeight="1" x14ac:dyDescent="0.25">
      <c r="A12" s="126" t="s">
        <v>49</v>
      </c>
      <c r="B12" s="127"/>
      <c r="C12" s="127">
        <f>'Информация о Чемпионате'!B17</f>
        <v>17</v>
      </c>
      <c r="D12" s="127"/>
      <c r="E12" s="127"/>
      <c r="F12" s="127"/>
      <c r="G12" s="127"/>
      <c r="H12" s="128"/>
    </row>
    <row r="13" spans="1:8" s="27" customFormat="1" ht="15.95" customHeight="1" x14ac:dyDescent="0.25">
      <c r="A13" s="126" t="s">
        <v>20</v>
      </c>
      <c r="B13" s="127"/>
      <c r="C13" s="127" t="str">
        <f>'Информация о Чемпионате'!B15</f>
        <v>13 (по 5 человек в команде)</v>
      </c>
      <c r="D13" s="127"/>
      <c r="E13" s="127"/>
      <c r="F13" s="127"/>
      <c r="G13" s="127"/>
      <c r="H13" s="128"/>
    </row>
    <row r="14" spans="1:8" s="27" customFormat="1" ht="15.95" customHeight="1" x14ac:dyDescent="0.25">
      <c r="A14" s="126" t="s">
        <v>21</v>
      </c>
      <c r="B14" s="127"/>
      <c r="C14" s="127" t="str">
        <f>'Информация о Чемпионате'!B16</f>
        <v xml:space="preserve">7 постов, веполнение конвеерное </v>
      </c>
      <c r="D14" s="127"/>
      <c r="E14" s="127"/>
      <c r="F14" s="127"/>
      <c r="G14" s="127"/>
      <c r="H14" s="128"/>
    </row>
    <row r="15" spans="1:8" s="27" customFormat="1" ht="15.95" customHeight="1" thickBot="1" x14ac:dyDescent="0.3">
      <c r="A15" s="148" t="s">
        <v>30</v>
      </c>
      <c r="B15" s="149"/>
      <c r="C15" s="149" t="str">
        <f>'Информация о Чемпионате'!B8</f>
        <v>23.05.2024 - 04.06.2024</v>
      </c>
      <c r="D15" s="149"/>
      <c r="E15" s="149"/>
      <c r="F15" s="149"/>
      <c r="G15" s="149"/>
      <c r="H15" s="150"/>
    </row>
    <row r="16" spans="1:8" ht="24.95" customHeight="1" thickBot="1" x14ac:dyDescent="0.3">
      <c r="A16" s="138" t="s">
        <v>40</v>
      </c>
      <c r="B16" s="139"/>
      <c r="C16" s="139"/>
      <c r="D16" s="139"/>
      <c r="E16" s="139"/>
      <c r="F16" s="139"/>
      <c r="G16" s="139"/>
      <c r="H16" s="139"/>
    </row>
    <row r="17" spans="1:8" ht="15.95" customHeight="1" x14ac:dyDescent="0.25">
      <c r="A17" s="145" t="s">
        <v>9</v>
      </c>
      <c r="B17" s="146"/>
      <c r="C17" s="146"/>
      <c r="D17" s="146"/>
      <c r="E17" s="146"/>
      <c r="F17" s="146"/>
      <c r="G17" s="146"/>
      <c r="H17" s="147"/>
    </row>
    <row r="18" spans="1:8" ht="15.95" customHeight="1" x14ac:dyDescent="0.25">
      <c r="A18" s="132" t="s">
        <v>139</v>
      </c>
      <c r="B18" s="133"/>
      <c r="C18" s="133"/>
      <c r="D18" s="133"/>
      <c r="E18" s="133"/>
      <c r="F18" s="133"/>
      <c r="G18" s="133"/>
      <c r="H18" s="134"/>
    </row>
    <row r="19" spans="1:8" ht="15.95" customHeight="1" x14ac:dyDescent="0.25">
      <c r="A19" s="132" t="s">
        <v>142</v>
      </c>
      <c r="B19" s="133"/>
      <c r="C19" s="133"/>
      <c r="D19" s="133"/>
      <c r="E19" s="133"/>
      <c r="F19" s="133"/>
      <c r="G19" s="133"/>
      <c r="H19" s="134"/>
    </row>
    <row r="20" spans="1:8" ht="15.95" customHeight="1" x14ac:dyDescent="0.25">
      <c r="A20" s="132" t="s">
        <v>8</v>
      </c>
      <c r="B20" s="133"/>
      <c r="C20" s="133"/>
      <c r="D20" s="133"/>
      <c r="E20" s="133"/>
      <c r="F20" s="133"/>
      <c r="G20" s="133"/>
      <c r="H20" s="134"/>
    </row>
    <row r="21" spans="1:8" ht="15.95" customHeight="1" x14ac:dyDescent="0.25">
      <c r="A21" s="132" t="s">
        <v>141</v>
      </c>
      <c r="B21" s="133"/>
      <c r="C21" s="133"/>
      <c r="D21" s="133"/>
      <c r="E21" s="133"/>
      <c r="F21" s="133"/>
      <c r="G21" s="133"/>
      <c r="H21" s="134"/>
    </row>
    <row r="22" spans="1:8" s="21" customFormat="1" ht="15.95" customHeight="1" x14ac:dyDescent="0.25">
      <c r="A22" s="132" t="s">
        <v>43</v>
      </c>
      <c r="B22" s="133"/>
      <c r="C22" s="133"/>
      <c r="D22" s="133"/>
      <c r="E22" s="133"/>
      <c r="F22" s="133"/>
      <c r="G22" s="133"/>
      <c r="H22" s="134"/>
    </row>
    <row r="23" spans="1:8" s="21" customFormat="1" ht="15.95" customHeight="1" x14ac:dyDescent="0.25">
      <c r="A23" s="140" t="s">
        <v>140</v>
      </c>
      <c r="B23" s="141"/>
      <c r="C23" s="141"/>
      <c r="D23" s="141"/>
      <c r="E23" s="141"/>
      <c r="F23" s="141"/>
      <c r="G23" s="141"/>
      <c r="H23" s="142"/>
    </row>
    <row r="24" spans="1:8" s="21" customFormat="1" ht="15.95" customHeight="1" x14ac:dyDescent="0.25">
      <c r="A24" s="132" t="s">
        <v>45</v>
      </c>
      <c r="B24" s="133"/>
      <c r="C24" s="133"/>
      <c r="D24" s="133"/>
      <c r="E24" s="133"/>
      <c r="F24" s="133"/>
      <c r="G24" s="133"/>
      <c r="H24" s="134"/>
    </row>
    <row r="25" spans="1:8" ht="15.95" customHeight="1" thickBot="1" x14ac:dyDescent="0.3">
      <c r="A25" s="135" t="s">
        <v>44</v>
      </c>
      <c r="B25" s="136"/>
      <c r="C25" s="136"/>
      <c r="D25" s="136"/>
      <c r="E25" s="136"/>
      <c r="F25" s="136"/>
      <c r="G25" s="136"/>
      <c r="H25" s="137"/>
    </row>
    <row r="26" spans="1:8" ht="65.099999999999994" customHeight="1" x14ac:dyDescent="0.25">
      <c r="A26" s="79" t="s">
        <v>6</v>
      </c>
      <c r="B26" s="23" t="s">
        <v>5</v>
      </c>
      <c r="C26" s="23" t="s">
        <v>4</v>
      </c>
      <c r="D26" s="23" t="s">
        <v>3</v>
      </c>
      <c r="E26" s="23" t="s">
        <v>2</v>
      </c>
      <c r="F26" s="23" t="s">
        <v>1</v>
      </c>
      <c r="G26" s="23" t="s">
        <v>0</v>
      </c>
      <c r="H26" s="23" t="s">
        <v>11</v>
      </c>
    </row>
    <row r="27" spans="1:8" ht="204" x14ac:dyDescent="0.25">
      <c r="A27" s="80">
        <v>1</v>
      </c>
      <c r="B27" s="47" t="s">
        <v>143</v>
      </c>
      <c r="C27" s="55" t="s">
        <v>391</v>
      </c>
      <c r="D27" s="56" t="s">
        <v>144</v>
      </c>
      <c r="E27" s="41">
        <v>1</v>
      </c>
      <c r="F27" s="41" t="s">
        <v>145</v>
      </c>
      <c r="G27" s="41">
        <v>1</v>
      </c>
      <c r="H27" s="57"/>
    </row>
    <row r="28" spans="1:8" ht="57" customHeight="1" x14ac:dyDescent="0.25">
      <c r="A28" s="80">
        <v>2</v>
      </c>
      <c r="B28" s="47" t="s">
        <v>146</v>
      </c>
      <c r="C28" s="58" t="s">
        <v>147</v>
      </c>
      <c r="D28" s="56" t="s">
        <v>144</v>
      </c>
      <c r="E28" s="41">
        <v>2</v>
      </c>
      <c r="F28" s="41" t="s">
        <v>148</v>
      </c>
      <c r="G28" s="41">
        <v>2</v>
      </c>
      <c r="H28" s="57"/>
    </row>
    <row r="29" spans="1:8" s="27" customFormat="1" ht="63.75" customHeight="1" x14ac:dyDescent="0.25">
      <c r="A29" s="80">
        <v>3</v>
      </c>
      <c r="B29" s="59" t="s">
        <v>149</v>
      </c>
      <c r="C29" s="82" t="s">
        <v>150</v>
      </c>
      <c r="D29" s="56" t="s">
        <v>144</v>
      </c>
      <c r="E29" s="41">
        <v>3</v>
      </c>
      <c r="F29" s="41" t="s">
        <v>148</v>
      </c>
      <c r="G29" s="41">
        <v>3</v>
      </c>
      <c r="H29" s="57"/>
    </row>
    <row r="30" spans="1:8" ht="258" customHeight="1" x14ac:dyDescent="0.25">
      <c r="A30" s="80">
        <v>4</v>
      </c>
      <c r="B30" s="47" t="s">
        <v>151</v>
      </c>
      <c r="C30" s="44" t="s">
        <v>402</v>
      </c>
      <c r="D30" s="56" t="s">
        <v>152</v>
      </c>
      <c r="E30" s="41">
        <v>1</v>
      </c>
      <c r="F30" s="41" t="s">
        <v>148</v>
      </c>
      <c r="G30" s="41">
        <v>1</v>
      </c>
      <c r="H30" s="57"/>
    </row>
    <row r="31" spans="1:8" ht="99" customHeight="1" x14ac:dyDescent="0.25">
      <c r="A31" s="80">
        <v>5</v>
      </c>
      <c r="B31" s="47" t="s">
        <v>153</v>
      </c>
      <c r="C31" s="58" t="s">
        <v>154</v>
      </c>
      <c r="D31" s="56" t="s">
        <v>144</v>
      </c>
      <c r="E31" s="41">
        <v>2</v>
      </c>
      <c r="F31" s="41" t="s">
        <v>145</v>
      </c>
      <c r="G31" s="41">
        <v>2</v>
      </c>
      <c r="H31" s="57"/>
    </row>
    <row r="32" spans="1:8" ht="35.25" customHeight="1" x14ac:dyDescent="0.25">
      <c r="A32" s="80">
        <v>6</v>
      </c>
      <c r="B32" s="47" t="s">
        <v>155</v>
      </c>
      <c r="C32" s="60" t="s">
        <v>156</v>
      </c>
      <c r="D32" s="56" t="s">
        <v>144</v>
      </c>
      <c r="E32" s="41">
        <v>1</v>
      </c>
      <c r="F32" s="41" t="s">
        <v>148</v>
      </c>
      <c r="G32" s="41">
        <v>15</v>
      </c>
      <c r="H32" s="57"/>
    </row>
    <row r="33" spans="1:8" ht="45.75" customHeight="1" x14ac:dyDescent="0.25">
      <c r="A33" s="80">
        <v>7</v>
      </c>
      <c r="B33" s="47" t="s">
        <v>157</v>
      </c>
      <c r="C33" s="61" t="s">
        <v>392</v>
      </c>
      <c r="D33" s="56" t="s">
        <v>144</v>
      </c>
      <c r="E33" s="41">
        <v>2</v>
      </c>
      <c r="F33" s="41" t="s">
        <v>148</v>
      </c>
      <c r="G33" s="41">
        <v>6</v>
      </c>
      <c r="H33" s="57"/>
    </row>
    <row r="34" spans="1:8" ht="156" customHeight="1" x14ac:dyDescent="0.25">
      <c r="A34" s="80">
        <v>8</v>
      </c>
      <c r="B34" s="47" t="s">
        <v>159</v>
      </c>
      <c r="C34" s="62" t="s">
        <v>160</v>
      </c>
      <c r="D34" s="56" t="s">
        <v>144</v>
      </c>
      <c r="E34" s="41">
        <v>3</v>
      </c>
      <c r="F34" s="41" t="s">
        <v>148</v>
      </c>
      <c r="G34" s="41">
        <v>3</v>
      </c>
      <c r="H34" s="57"/>
    </row>
    <row r="35" spans="1:8" ht="57" customHeight="1" x14ac:dyDescent="0.25">
      <c r="A35" s="80">
        <v>9</v>
      </c>
      <c r="B35" s="47" t="s">
        <v>161</v>
      </c>
      <c r="C35" s="58" t="s">
        <v>162</v>
      </c>
      <c r="D35" s="56" t="s">
        <v>72</v>
      </c>
      <c r="E35" s="41">
        <v>1</v>
      </c>
      <c r="F35" s="41" t="s">
        <v>148</v>
      </c>
      <c r="G35" s="41">
        <v>6</v>
      </c>
      <c r="H35" s="57"/>
    </row>
    <row r="36" spans="1:8" ht="60.75" customHeight="1" x14ac:dyDescent="0.25">
      <c r="A36" s="80">
        <v>10</v>
      </c>
      <c r="B36" s="47" t="s">
        <v>163</v>
      </c>
      <c r="C36" s="60" t="s">
        <v>164</v>
      </c>
      <c r="D36" s="56" t="s">
        <v>152</v>
      </c>
      <c r="E36" s="41">
        <v>2</v>
      </c>
      <c r="F36" s="41" t="s">
        <v>148</v>
      </c>
      <c r="G36" s="41">
        <v>2</v>
      </c>
      <c r="H36" s="57"/>
    </row>
    <row r="37" spans="1:8" ht="42.75" customHeight="1" x14ac:dyDescent="0.25">
      <c r="A37" s="80">
        <v>11</v>
      </c>
      <c r="B37" s="47" t="s">
        <v>165</v>
      </c>
      <c r="C37" s="60" t="s">
        <v>166</v>
      </c>
      <c r="D37" s="56" t="s">
        <v>152</v>
      </c>
      <c r="E37" s="41">
        <v>3</v>
      </c>
      <c r="F37" s="41" t="s">
        <v>148</v>
      </c>
      <c r="G37" s="41">
        <v>9</v>
      </c>
      <c r="H37" s="57"/>
    </row>
    <row r="38" spans="1:8" ht="58.5" customHeight="1" x14ac:dyDescent="0.25">
      <c r="A38" s="80">
        <v>12</v>
      </c>
      <c r="B38" s="47" t="s">
        <v>167</v>
      </c>
      <c r="C38" s="60" t="s">
        <v>168</v>
      </c>
      <c r="D38" s="56" t="s">
        <v>105</v>
      </c>
      <c r="E38" s="41">
        <v>5</v>
      </c>
      <c r="F38" s="41" t="s">
        <v>148</v>
      </c>
      <c r="G38" s="41">
        <v>15</v>
      </c>
      <c r="H38" s="57"/>
    </row>
    <row r="39" spans="1:8" ht="22.5" customHeight="1" x14ac:dyDescent="0.25">
      <c r="A39" s="80">
        <v>13</v>
      </c>
      <c r="B39" s="47" t="s">
        <v>169</v>
      </c>
      <c r="C39" s="60" t="s">
        <v>170</v>
      </c>
      <c r="D39" s="56" t="s">
        <v>171</v>
      </c>
      <c r="E39" s="41">
        <v>6</v>
      </c>
      <c r="F39" s="41" t="s">
        <v>148</v>
      </c>
      <c r="G39" s="41">
        <v>6</v>
      </c>
      <c r="H39" s="57"/>
    </row>
    <row r="40" spans="1:8" ht="33" customHeight="1" x14ac:dyDescent="0.25">
      <c r="A40" s="80">
        <v>14</v>
      </c>
      <c r="B40" s="47" t="s">
        <v>172</v>
      </c>
      <c r="C40" s="60" t="s">
        <v>173</v>
      </c>
      <c r="D40" s="56" t="s">
        <v>171</v>
      </c>
      <c r="E40" s="41">
        <v>2</v>
      </c>
      <c r="F40" s="41" t="s">
        <v>148</v>
      </c>
      <c r="G40" s="41">
        <v>4</v>
      </c>
      <c r="H40" s="47"/>
    </row>
    <row r="41" spans="1:8" ht="57" customHeight="1" x14ac:dyDescent="0.25">
      <c r="A41" s="80">
        <v>15</v>
      </c>
      <c r="B41" s="47" t="s">
        <v>174</v>
      </c>
      <c r="C41" s="60" t="s">
        <v>175</v>
      </c>
      <c r="D41" s="56" t="s">
        <v>152</v>
      </c>
      <c r="E41" s="41">
        <v>3</v>
      </c>
      <c r="F41" s="41" t="s">
        <v>148</v>
      </c>
      <c r="G41" s="41">
        <v>3</v>
      </c>
      <c r="H41" s="57"/>
    </row>
    <row r="42" spans="1:8" ht="38.25" x14ac:dyDescent="0.25">
      <c r="A42" s="80">
        <v>16</v>
      </c>
      <c r="B42" s="47" t="s">
        <v>176</v>
      </c>
      <c r="C42" s="58" t="s">
        <v>177</v>
      </c>
      <c r="D42" s="56" t="s">
        <v>152</v>
      </c>
      <c r="E42" s="41">
        <v>1</v>
      </c>
      <c r="F42" s="41" t="s">
        <v>148</v>
      </c>
      <c r="G42" s="41">
        <v>1</v>
      </c>
      <c r="H42" s="57"/>
    </row>
    <row r="43" spans="1:8" ht="22.5" customHeight="1" x14ac:dyDescent="0.25">
      <c r="A43" s="80">
        <v>17</v>
      </c>
      <c r="B43" s="47" t="s">
        <v>178</v>
      </c>
      <c r="C43" s="60" t="s">
        <v>179</v>
      </c>
      <c r="D43" s="63" t="s">
        <v>152</v>
      </c>
      <c r="E43" s="63">
        <v>1</v>
      </c>
      <c r="F43" s="64" t="s">
        <v>73</v>
      </c>
      <c r="G43" s="63">
        <v>1</v>
      </c>
      <c r="H43" s="57"/>
    </row>
    <row r="44" spans="1:8" ht="60.75" customHeight="1" x14ac:dyDescent="0.25">
      <c r="A44" s="80">
        <v>18</v>
      </c>
      <c r="B44" s="40" t="s">
        <v>180</v>
      </c>
      <c r="C44" s="65" t="s">
        <v>181</v>
      </c>
      <c r="D44" s="56" t="s">
        <v>182</v>
      </c>
      <c r="E44" s="41">
        <v>1</v>
      </c>
      <c r="F44" s="41"/>
      <c r="G44" s="41">
        <v>1</v>
      </c>
      <c r="H44" s="57"/>
    </row>
    <row r="45" spans="1:8" ht="278.25" customHeight="1" x14ac:dyDescent="0.25">
      <c r="A45" s="80">
        <v>19</v>
      </c>
      <c r="B45" s="48" t="s">
        <v>184</v>
      </c>
      <c r="C45" s="48" t="s">
        <v>403</v>
      </c>
      <c r="D45" s="42" t="s">
        <v>144</v>
      </c>
      <c r="E45" s="42">
        <v>2</v>
      </c>
      <c r="F45" s="42" t="s">
        <v>145</v>
      </c>
      <c r="G45" s="41">
        <v>2</v>
      </c>
      <c r="H45" s="57"/>
    </row>
    <row r="46" spans="1:8" ht="30" x14ac:dyDescent="0.25">
      <c r="A46" s="80">
        <v>20</v>
      </c>
      <c r="B46" s="48" t="s">
        <v>185</v>
      </c>
      <c r="C46" s="51" t="s">
        <v>404</v>
      </c>
      <c r="D46" s="42" t="s">
        <v>144</v>
      </c>
      <c r="E46" s="42">
        <v>8</v>
      </c>
      <c r="F46" s="42" t="s">
        <v>145</v>
      </c>
      <c r="G46" s="41">
        <v>8</v>
      </c>
      <c r="H46" s="57"/>
    </row>
    <row r="47" spans="1:8" ht="51" x14ac:dyDescent="0.25">
      <c r="A47" s="80">
        <v>21</v>
      </c>
      <c r="B47" s="48" t="s">
        <v>186</v>
      </c>
      <c r="C47" s="60" t="s">
        <v>187</v>
      </c>
      <c r="D47" s="42" t="s">
        <v>144</v>
      </c>
      <c r="E47" s="42">
        <v>8</v>
      </c>
      <c r="F47" s="42" t="s">
        <v>145</v>
      </c>
      <c r="G47" s="41">
        <v>8</v>
      </c>
      <c r="H47" s="57"/>
    </row>
    <row r="48" spans="1:8" ht="45" x14ac:dyDescent="0.25">
      <c r="A48" s="80">
        <v>22</v>
      </c>
      <c r="B48" s="48" t="s">
        <v>188</v>
      </c>
      <c r="C48" s="51" t="s">
        <v>189</v>
      </c>
      <c r="D48" s="42" t="s">
        <v>144</v>
      </c>
      <c r="E48" s="42">
        <v>4</v>
      </c>
      <c r="F48" s="41" t="s">
        <v>148</v>
      </c>
      <c r="G48" s="41">
        <v>4</v>
      </c>
      <c r="H48" s="57"/>
    </row>
    <row r="49" spans="1:8" ht="32.25" customHeight="1" x14ac:dyDescent="0.25">
      <c r="A49" s="80">
        <v>23</v>
      </c>
      <c r="B49" s="48" t="s">
        <v>190</v>
      </c>
      <c r="C49" s="51" t="s">
        <v>405</v>
      </c>
      <c r="D49" s="42" t="s">
        <v>144</v>
      </c>
      <c r="E49" s="42">
        <v>2</v>
      </c>
      <c r="F49" s="42" t="s">
        <v>145</v>
      </c>
      <c r="G49" s="41">
        <v>2</v>
      </c>
      <c r="H49" s="57"/>
    </row>
    <row r="50" spans="1:8" ht="51" customHeight="1" x14ac:dyDescent="0.25">
      <c r="A50" s="80">
        <v>24</v>
      </c>
      <c r="B50" s="48" t="s">
        <v>191</v>
      </c>
      <c r="C50" s="51" t="s">
        <v>192</v>
      </c>
      <c r="D50" s="42" t="s">
        <v>144</v>
      </c>
      <c r="E50" s="42">
        <v>2</v>
      </c>
      <c r="F50" s="41" t="s">
        <v>148</v>
      </c>
      <c r="G50" s="41">
        <v>2</v>
      </c>
      <c r="H50" s="57"/>
    </row>
    <row r="51" spans="1:8" ht="33" customHeight="1" x14ac:dyDescent="0.25">
      <c r="A51" s="80">
        <v>25</v>
      </c>
      <c r="B51" s="47" t="s">
        <v>155</v>
      </c>
      <c r="C51" s="60" t="s">
        <v>156</v>
      </c>
      <c r="D51" s="56" t="s">
        <v>144</v>
      </c>
      <c r="E51" s="41">
        <v>1</v>
      </c>
      <c r="F51" s="41" t="s">
        <v>148</v>
      </c>
      <c r="G51" s="52">
        <v>15</v>
      </c>
      <c r="H51" s="57"/>
    </row>
    <row r="52" spans="1:8" ht="144" customHeight="1" x14ac:dyDescent="0.25">
      <c r="A52" s="80">
        <v>26</v>
      </c>
      <c r="B52" s="47" t="s">
        <v>157</v>
      </c>
      <c r="C52" s="65" t="s">
        <v>158</v>
      </c>
      <c r="D52" s="56" t="s">
        <v>144</v>
      </c>
      <c r="E52" s="41">
        <v>2</v>
      </c>
      <c r="F52" s="41" t="s">
        <v>148</v>
      </c>
      <c r="G52" s="41">
        <v>6</v>
      </c>
      <c r="H52" s="57"/>
    </row>
    <row r="53" spans="1:8" ht="53.25" customHeight="1" x14ac:dyDescent="0.25">
      <c r="A53" s="80">
        <v>27</v>
      </c>
      <c r="B53" s="47" t="s">
        <v>161</v>
      </c>
      <c r="C53" s="58" t="s">
        <v>162</v>
      </c>
      <c r="D53" s="56" t="s">
        <v>72</v>
      </c>
      <c r="E53" s="41">
        <v>1</v>
      </c>
      <c r="F53" s="41" t="s">
        <v>148</v>
      </c>
      <c r="G53" s="41">
        <v>6</v>
      </c>
      <c r="H53" s="57"/>
    </row>
    <row r="54" spans="1:8" ht="39.75" customHeight="1" x14ac:dyDescent="0.25">
      <c r="A54" s="80">
        <v>28</v>
      </c>
      <c r="B54" s="47" t="s">
        <v>165</v>
      </c>
      <c r="C54" s="60" t="s">
        <v>166</v>
      </c>
      <c r="D54" s="56" t="s">
        <v>152</v>
      </c>
      <c r="E54" s="41">
        <v>3</v>
      </c>
      <c r="F54" s="41" t="s">
        <v>148</v>
      </c>
      <c r="G54" s="52">
        <v>9</v>
      </c>
      <c r="H54" s="57"/>
    </row>
    <row r="55" spans="1:8" ht="192" customHeight="1" x14ac:dyDescent="0.25">
      <c r="A55" s="80">
        <v>29</v>
      </c>
      <c r="B55" s="47" t="s">
        <v>193</v>
      </c>
      <c r="C55" s="60" t="s">
        <v>194</v>
      </c>
      <c r="D55" s="56" t="s">
        <v>105</v>
      </c>
      <c r="E55" s="41">
        <v>1</v>
      </c>
      <c r="F55" s="41" t="s">
        <v>148</v>
      </c>
      <c r="G55" s="52">
        <v>15</v>
      </c>
      <c r="H55" s="57"/>
    </row>
    <row r="56" spans="1:8" ht="55.5" customHeight="1" x14ac:dyDescent="0.25">
      <c r="A56" s="80">
        <v>30</v>
      </c>
      <c r="B56" s="47" t="s">
        <v>167</v>
      </c>
      <c r="C56" s="60" t="s">
        <v>168</v>
      </c>
      <c r="D56" s="56" t="s">
        <v>105</v>
      </c>
      <c r="E56" s="41">
        <v>2</v>
      </c>
      <c r="F56" s="41" t="s">
        <v>148</v>
      </c>
      <c r="G56" s="41">
        <v>2</v>
      </c>
      <c r="H56" s="57"/>
    </row>
    <row r="57" spans="1:8" ht="60.75" customHeight="1" x14ac:dyDescent="0.25">
      <c r="A57" s="80">
        <v>31</v>
      </c>
      <c r="B57" s="47" t="s">
        <v>169</v>
      </c>
      <c r="C57" s="66" t="s">
        <v>393</v>
      </c>
      <c r="D57" s="56" t="s">
        <v>171</v>
      </c>
      <c r="E57" s="41">
        <v>6</v>
      </c>
      <c r="F57" s="41" t="s">
        <v>148</v>
      </c>
      <c r="G57" s="41">
        <v>12</v>
      </c>
      <c r="H57" s="57"/>
    </row>
    <row r="58" spans="1:8" ht="30.75" customHeight="1" x14ac:dyDescent="0.25">
      <c r="A58" s="80">
        <v>32</v>
      </c>
      <c r="B58" s="67" t="s">
        <v>172</v>
      </c>
      <c r="C58" s="24" t="s">
        <v>173</v>
      </c>
      <c r="D58" s="68" t="s">
        <v>171</v>
      </c>
      <c r="E58" s="69">
        <v>2</v>
      </c>
      <c r="F58" s="69" t="s">
        <v>148</v>
      </c>
      <c r="G58" s="70">
        <v>4</v>
      </c>
      <c r="H58" s="57"/>
    </row>
    <row r="59" spans="1:8" ht="24.75" customHeight="1" x14ac:dyDescent="0.25">
      <c r="A59" s="80">
        <v>33</v>
      </c>
      <c r="B59" s="47" t="s">
        <v>178</v>
      </c>
      <c r="C59" s="60" t="s">
        <v>179</v>
      </c>
      <c r="D59" s="63" t="s">
        <v>152</v>
      </c>
      <c r="E59" s="63">
        <v>1</v>
      </c>
      <c r="F59" s="41" t="s">
        <v>148</v>
      </c>
      <c r="G59" s="63">
        <v>1</v>
      </c>
      <c r="H59" s="57"/>
    </row>
    <row r="60" spans="1:8" ht="57" customHeight="1" x14ac:dyDescent="0.25">
      <c r="A60" s="80">
        <v>34</v>
      </c>
      <c r="B60" s="40" t="s">
        <v>180</v>
      </c>
      <c r="C60" s="65" t="s">
        <v>181</v>
      </c>
      <c r="D60" s="56" t="s">
        <v>182</v>
      </c>
      <c r="E60" s="41">
        <v>1</v>
      </c>
      <c r="F60" s="41" t="s">
        <v>148</v>
      </c>
      <c r="G60" s="41">
        <v>1</v>
      </c>
      <c r="H60" s="57"/>
    </row>
    <row r="61" spans="1:8" ht="57" customHeight="1" x14ac:dyDescent="0.25">
      <c r="A61" s="80">
        <v>35</v>
      </c>
      <c r="B61" s="47" t="s">
        <v>195</v>
      </c>
      <c r="C61" s="65" t="s">
        <v>196</v>
      </c>
      <c r="D61" s="42" t="s">
        <v>144</v>
      </c>
      <c r="E61" s="71">
        <v>1</v>
      </c>
      <c r="F61" s="41" t="s">
        <v>148</v>
      </c>
      <c r="G61" s="71">
        <v>1</v>
      </c>
      <c r="H61" s="41"/>
    </row>
    <row r="62" spans="1:8" ht="82.5" customHeight="1" x14ac:dyDescent="0.25">
      <c r="A62" s="80">
        <v>36</v>
      </c>
      <c r="B62" s="49" t="s">
        <v>411</v>
      </c>
      <c r="C62" s="60" t="s">
        <v>197</v>
      </c>
      <c r="D62" s="56" t="s">
        <v>171</v>
      </c>
      <c r="E62" s="41">
        <v>2</v>
      </c>
      <c r="F62" s="41" t="s">
        <v>148</v>
      </c>
      <c r="G62" s="41">
        <v>2</v>
      </c>
      <c r="H62" s="57"/>
    </row>
    <row r="63" spans="1:8" ht="36.75" customHeight="1" x14ac:dyDescent="0.25">
      <c r="A63" s="80">
        <v>37</v>
      </c>
      <c r="B63" s="47" t="s">
        <v>198</v>
      </c>
      <c r="C63" s="65" t="s">
        <v>199</v>
      </c>
      <c r="D63" s="63" t="s">
        <v>144</v>
      </c>
      <c r="E63" s="63">
        <v>1</v>
      </c>
      <c r="F63" s="63" t="s">
        <v>73</v>
      </c>
      <c r="G63" s="63">
        <v>5</v>
      </c>
      <c r="H63" s="57"/>
    </row>
    <row r="64" spans="1:8" ht="42.75" customHeight="1" x14ac:dyDescent="0.25">
      <c r="A64" s="80">
        <v>38</v>
      </c>
      <c r="B64" s="47" t="s">
        <v>207</v>
      </c>
      <c r="C64" s="60" t="s">
        <v>208</v>
      </c>
      <c r="D64" s="63" t="s">
        <v>144</v>
      </c>
      <c r="E64" s="64">
        <v>6</v>
      </c>
      <c r="F64" s="64" t="s">
        <v>73</v>
      </c>
      <c r="G64" s="64">
        <v>6</v>
      </c>
      <c r="H64" s="57"/>
    </row>
    <row r="65" spans="1:8" ht="42.75" customHeight="1" x14ac:dyDescent="0.25">
      <c r="A65" s="80">
        <v>39</v>
      </c>
      <c r="B65" s="47" t="s">
        <v>209</v>
      </c>
      <c r="C65" s="60" t="s">
        <v>208</v>
      </c>
      <c r="D65" s="63" t="s">
        <v>144</v>
      </c>
      <c r="E65" s="64">
        <v>6</v>
      </c>
      <c r="F65" s="64" t="s">
        <v>73</v>
      </c>
      <c r="G65" s="64">
        <v>6</v>
      </c>
      <c r="H65" s="57"/>
    </row>
    <row r="66" spans="1:8" ht="56.25" customHeight="1" x14ac:dyDescent="0.25">
      <c r="A66" s="80">
        <v>40</v>
      </c>
      <c r="B66" s="47" t="s">
        <v>210</v>
      </c>
      <c r="C66" s="60" t="s">
        <v>211</v>
      </c>
      <c r="D66" s="63" t="s">
        <v>144</v>
      </c>
      <c r="E66" s="64">
        <v>3</v>
      </c>
      <c r="F66" s="64" t="s">
        <v>73</v>
      </c>
      <c r="G66" s="64">
        <v>5</v>
      </c>
      <c r="H66" s="57"/>
    </row>
    <row r="67" spans="1:8" ht="43.5" customHeight="1" x14ac:dyDescent="0.25">
      <c r="A67" s="80">
        <v>41</v>
      </c>
      <c r="B67" s="40" t="s">
        <v>212</v>
      </c>
      <c r="C67" s="72" t="s">
        <v>213</v>
      </c>
      <c r="D67" s="63" t="s">
        <v>144</v>
      </c>
      <c r="E67" s="64">
        <v>6</v>
      </c>
      <c r="F67" s="64" t="s">
        <v>73</v>
      </c>
      <c r="G67" s="64">
        <v>6</v>
      </c>
      <c r="H67" s="57"/>
    </row>
    <row r="68" spans="1:8" ht="59.25" customHeight="1" x14ac:dyDescent="0.25">
      <c r="A68" s="80">
        <v>42</v>
      </c>
      <c r="B68" s="73" t="s">
        <v>415</v>
      </c>
      <c r="C68" s="74" t="s">
        <v>214</v>
      </c>
      <c r="D68" s="63" t="s">
        <v>144</v>
      </c>
      <c r="E68" s="64">
        <v>6</v>
      </c>
      <c r="F68" s="64" t="s">
        <v>73</v>
      </c>
      <c r="G68" s="64">
        <v>6</v>
      </c>
      <c r="H68" s="57"/>
    </row>
    <row r="69" spans="1:8" ht="31.5" customHeight="1" x14ac:dyDescent="0.25">
      <c r="A69" s="80">
        <v>43</v>
      </c>
      <c r="B69" s="73" t="s">
        <v>215</v>
      </c>
      <c r="C69" s="74" t="s">
        <v>216</v>
      </c>
      <c r="D69" s="75" t="s">
        <v>144</v>
      </c>
      <c r="E69" s="76">
        <v>18</v>
      </c>
      <c r="F69" s="76" t="s">
        <v>73</v>
      </c>
      <c r="G69" s="76">
        <v>18</v>
      </c>
      <c r="H69" s="57"/>
    </row>
    <row r="70" spans="1:8" ht="132" customHeight="1" x14ac:dyDescent="0.25">
      <c r="A70" s="80">
        <v>44</v>
      </c>
      <c r="B70" s="47" t="s">
        <v>217</v>
      </c>
      <c r="C70" s="60" t="s">
        <v>218</v>
      </c>
      <c r="D70" s="63" t="s">
        <v>144</v>
      </c>
      <c r="E70" s="64">
        <v>50</v>
      </c>
      <c r="F70" s="64" t="s">
        <v>73</v>
      </c>
      <c r="G70" s="64">
        <v>30</v>
      </c>
      <c r="H70" s="57"/>
    </row>
    <row r="71" spans="1:8" ht="24" customHeight="1" x14ac:dyDescent="0.25">
      <c r="A71" s="80">
        <v>45</v>
      </c>
      <c r="B71" s="49" t="s">
        <v>372</v>
      </c>
      <c r="C71" s="61" t="s">
        <v>373</v>
      </c>
      <c r="D71" s="42" t="s">
        <v>144</v>
      </c>
      <c r="E71" s="71">
        <v>6</v>
      </c>
      <c r="F71" s="41" t="s">
        <v>148</v>
      </c>
      <c r="G71" s="71">
        <v>6</v>
      </c>
      <c r="H71" s="57"/>
    </row>
    <row r="72" spans="1:8" s="15" customFormat="1" ht="59.25" customHeight="1" x14ac:dyDescent="0.25">
      <c r="A72" s="80">
        <v>46</v>
      </c>
      <c r="B72" s="59" t="s">
        <v>219</v>
      </c>
      <c r="C72" s="74" t="s">
        <v>220</v>
      </c>
      <c r="D72" s="75" t="s">
        <v>202</v>
      </c>
      <c r="E72" s="76">
        <v>5</v>
      </c>
      <c r="F72" s="76" t="s">
        <v>73</v>
      </c>
      <c r="G72" s="76">
        <v>5</v>
      </c>
      <c r="H72" s="77"/>
    </row>
    <row r="73" spans="1:8" ht="409.5" x14ac:dyDescent="0.25">
      <c r="A73" s="80">
        <v>47</v>
      </c>
      <c r="B73" s="51" t="s">
        <v>221</v>
      </c>
      <c r="C73" s="83" t="s">
        <v>406</v>
      </c>
      <c r="D73" s="63" t="s">
        <v>144</v>
      </c>
      <c r="E73" s="63">
        <v>1</v>
      </c>
      <c r="F73" s="63" t="s">
        <v>73</v>
      </c>
      <c r="G73" s="63">
        <v>1</v>
      </c>
      <c r="H73" s="57"/>
    </row>
    <row r="74" spans="1:8" ht="21.75" customHeight="1" x14ac:dyDescent="0.25">
      <c r="A74" s="80">
        <v>48</v>
      </c>
      <c r="B74" s="47" t="s">
        <v>169</v>
      </c>
      <c r="C74" s="60" t="s">
        <v>170</v>
      </c>
      <c r="D74" s="56" t="s">
        <v>171</v>
      </c>
      <c r="E74" s="41">
        <v>6</v>
      </c>
      <c r="F74" s="41" t="s">
        <v>148</v>
      </c>
      <c r="G74" s="41">
        <v>6</v>
      </c>
      <c r="H74" s="57"/>
    </row>
    <row r="75" spans="1:8" ht="36" customHeight="1" x14ac:dyDescent="0.25">
      <c r="A75" s="80">
        <v>49</v>
      </c>
      <c r="B75" s="40" t="s">
        <v>222</v>
      </c>
      <c r="C75" s="60" t="s">
        <v>223</v>
      </c>
      <c r="D75" s="63" t="s">
        <v>144</v>
      </c>
      <c r="E75" s="63">
        <v>1</v>
      </c>
      <c r="F75" s="63" t="s">
        <v>73</v>
      </c>
      <c r="G75" s="63">
        <v>2</v>
      </c>
      <c r="H75" s="57" t="s">
        <v>224</v>
      </c>
    </row>
    <row r="76" spans="1:8" ht="298.5" customHeight="1" x14ac:dyDescent="0.25">
      <c r="A76" s="80">
        <v>50</v>
      </c>
      <c r="B76" s="40" t="s">
        <v>225</v>
      </c>
      <c r="C76" s="60" t="s">
        <v>226</v>
      </c>
      <c r="D76" s="63" t="s">
        <v>144</v>
      </c>
      <c r="E76" s="63">
        <v>2</v>
      </c>
      <c r="F76" s="63" t="s">
        <v>73</v>
      </c>
      <c r="G76" s="63">
        <v>2</v>
      </c>
      <c r="H76" s="57"/>
    </row>
    <row r="77" spans="1:8" ht="75" x14ac:dyDescent="0.25">
      <c r="A77" s="80">
        <v>51</v>
      </c>
      <c r="B77" s="47" t="s">
        <v>368</v>
      </c>
      <c r="C77" s="58" t="s">
        <v>369</v>
      </c>
      <c r="D77" s="63" t="s">
        <v>144</v>
      </c>
      <c r="E77" s="64">
        <v>4</v>
      </c>
      <c r="F77" s="64" t="s">
        <v>73</v>
      </c>
      <c r="G77" s="64">
        <v>4</v>
      </c>
      <c r="H77" s="57"/>
    </row>
    <row r="78" spans="1:8" ht="51" x14ac:dyDescent="0.25">
      <c r="A78" s="80">
        <v>52</v>
      </c>
      <c r="B78" s="47" t="s">
        <v>370</v>
      </c>
      <c r="C78" s="55" t="s">
        <v>371</v>
      </c>
      <c r="D78" s="56" t="s">
        <v>144</v>
      </c>
      <c r="E78" s="64">
        <v>3</v>
      </c>
      <c r="F78" s="64" t="s">
        <v>73</v>
      </c>
      <c r="G78" s="64">
        <v>3</v>
      </c>
      <c r="H78" s="57"/>
    </row>
    <row r="79" spans="1:8" ht="178.5" x14ac:dyDescent="0.25">
      <c r="A79" s="80">
        <v>53</v>
      </c>
      <c r="B79" s="47" t="s">
        <v>227</v>
      </c>
      <c r="C79" s="66" t="s">
        <v>228</v>
      </c>
      <c r="D79" s="63" t="s">
        <v>152</v>
      </c>
      <c r="E79" s="63">
        <v>5</v>
      </c>
      <c r="F79" s="64" t="s">
        <v>73</v>
      </c>
      <c r="G79" s="63">
        <v>5</v>
      </c>
      <c r="H79" s="57" t="s">
        <v>224</v>
      </c>
    </row>
    <row r="80" spans="1:8" ht="18.75" customHeight="1" x14ac:dyDescent="0.25">
      <c r="A80" s="80">
        <v>54</v>
      </c>
      <c r="B80" s="49" t="s">
        <v>407</v>
      </c>
      <c r="C80" s="66" t="s">
        <v>408</v>
      </c>
      <c r="D80" s="63" t="s">
        <v>152</v>
      </c>
      <c r="E80" s="63">
        <v>1</v>
      </c>
      <c r="F80" s="64" t="s">
        <v>73</v>
      </c>
      <c r="G80" s="63">
        <v>1</v>
      </c>
      <c r="H80" s="57"/>
    </row>
    <row r="81" spans="1:8" ht="117.75" customHeight="1" x14ac:dyDescent="0.25">
      <c r="A81" s="80">
        <v>55</v>
      </c>
      <c r="B81" s="40" t="s">
        <v>229</v>
      </c>
      <c r="C81" s="60" t="s">
        <v>230</v>
      </c>
      <c r="D81" s="63" t="s">
        <v>152</v>
      </c>
      <c r="E81" s="78">
        <v>1</v>
      </c>
      <c r="F81" s="64" t="s">
        <v>73</v>
      </c>
      <c r="G81" s="78">
        <v>1</v>
      </c>
      <c r="H81" s="57"/>
    </row>
    <row r="82" spans="1:8" ht="123" customHeight="1" x14ac:dyDescent="0.25">
      <c r="A82" s="80">
        <v>56</v>
      </c>
      <c r="B82" s="40" t="s">
        <v>231</v>
      </c>
      <c r="C82" s="60" t="s">
        <v>232</v>
      </c>
      <c r="D82" s="63" t="s">
        <v>152</v>
      </c>
      <c r="E82" s="78">
        <v>1</v>
      </c>
      <c r="F82" s="64" t="s">
        <v>73</v>
      </c>
      <c r="G82" s="78">
        <v>1</v>
      </c>
      <c r="H82" s="57"/>
    </row>
    <row r="83" spans="1:8" ht="285" customHeight="1" x14ac:dyDescent="0.25">
      <c r="A83" s="80">
        <v>57</v>
      </c>
      <c r="B83" s="40" t="s">
        <v>233</v>
      </c>
      <c r="C83" s="65" t="s">
        <v>234</v>
      </c>
      <c r="D83" s="63" t="s">
        <v>152</v>
      </c>
      <c r="E83" s="78">
        <v>1</v>
      </c>
      <c r="F83" s="64" t="s">
        <v>73</v>
      </c>
      <c r="G83" s="78">
        <v>1</v>
      </c>
      <c r="H83" s="57"/>
    </row>
    <row r="84" spans="1:8" ht="226.5" customHeight="1" x14ac:dyDescent="0.25">
      <c r="A84" s="80">
        <v>58</v>
      </c>
      <c r="B84" s="40" t="s">
        <v>235</v>
      </c>
      <c r="C84" s="60" t="s">
        <v>236</v>
      </c>
      <c r="D84" s="63" t="s">
        <v>152</v>
      </c>
      <c r="E84" s="78">
        <v>1</v>
      </c>
      <c r="F84" s="64" t="s">
        <v>73</v>
      </c>
      <c r="G84" s="78">
        <v>1</v>
      </c>
      <c r="H84" s="57" t="s">
        <v>224</v>
      </c>
    </row>
    <row r="85" spans="1:8" ht="162.75" customHeight="1" x14ac:dyDescent="0.25">
      <c r="A85" s="80">
        <v>59</v>
      </c>
      <c r="B85" s="40" t="s">
        <v>237</v>
      </c>
      <c r="C85" s="60" t="s">
        <v>238</v>
      </c>
      <c r="D85" s="63" t="s">
        <v>152</v>
      </c>
      <c r="E85" s="78">
        <v>1</v>
      </c>
      <c r="F85" s="64" t="s">
        <v>73</v>
      </c>
      <c r="G85" s="78">
        <v>1</v>
      </c>
      <c r="H85" s="57"/>
    </row>
    <row r="86" spans="1:8" ht="152.25" customHeight="1" x14ac:dyDescent="0.25">
      <c r="A86" s="80">
        <v>60</v>
      </c>
      <c r="B86" s="40" t="s">
        <v>239</v>
      </c>
      <c r="C86" s="66" t="s">
        <v>409</v>
      </c>
      <c r="D86" s="63" t="s">
        <v>152</v>
      </c>
      <c r="E86" s="78">
        <v>1</v>
      </c>
      <c r="F86" s="64" t="s">
        <v>73</v>
      </c>
      <c r="G86" s="78">
        <v>2</v>
      </c>
      <c r="H86" s="57"/>
    </row>
    <row r="87" spans="1:8" ht="25.5" x14ac:dyDescent="0.25">
      <c r="A87" s="80">
        <v>61</v>
      </c>
      <c r="B87" s="47" t="s">
        <v>240</v>
      </c>
      <c r="C87" s="65" t="s">
        <v>241</v>
      </c>
      <c r="D87" s="63" t="s">
        <v>152</v>
      </c>
      <c r="E87" s="78">
        <v>10</v>
      </c>
      <c r="F87" s="64" t="s">
        <v>73</v>
      </c>
      <c r="G87" s="78">
        <v>10</v>
      </c>
      <c r="H87" s="57"/>
    </row>
    <row r="88" spans="1:8" ht="25.5" x14ac:dyDescent="0.25">
      <c r="A88" s="80">
        <v>62</v>
      </c>
      <c r="B88" s="47" t="s">
        <v>242</v>
      </c>
      <c r="C88" s="65" t="s">
        <v>241</v>
      </c>
      <c r="D88" s="63" t="s">
        <v>152</v>
      </c>
      <c r="E88" s="78">
        <v>6</v>
      </c>
      <c r="F88" s="64" t="s">
        <v>73</v>
      </c>
      <c r="G88" s="78">
        <v>6</v>
      </c>
      <c r="H88" s="57"/>
    </row>
    <row r="89" spans="1:8" ht="25.5" x14ac:dyDescent="0.25">
      <c r="A89" s="80">
        <v>63</v>
      </c>
      <c r="B89" s="47" t="s">
        <v>243</v>
      </c>
      <c r="C89" s="65" t="s">
        <v>241</v>
      </c>
      <c r="D89" s="63" t="s">
        <v>152</v>
      </c>
      <c r="E89" s="78">
        <v>6</v>
      </c>
      <c r="F89" s="64" t="s">
        <v>73</v>
      </c>
      <c r="G89" s="78">
        <v>6</v>
      </c>
      <c r="H89" s="57"/>
    </row>
    <row r="90" spans="1:8" ht="63.75" x14ac:dyDescent="0.25">
      <c r="A90" s="80">
        <v>64</v>
      </c>
      <c r="B90" s="47" t="s">
        <v>244</v>
      </c>
      <c r="C90" s="65" t="s">
        <v>245</v>
      </c>
      <c r="D90" s="63" t="s">
        <v>152</v>
      </c>
      <c r="E90" s="78">
        <v>2</v>
      </c>
      <c r="F90" s="64" t="s">
        <v>73</v>
      </c>
      <c r="G90" s="78">
        <v>2</v>
      </c>
      <c r="H90" s="57"/>
    </row>
    <row r="91" spans="1:8" ht="25.5" x14ac:dyDescent="0.25">
      <c r="A91" s="80">
        <v>65</v>
      </c>
      <c r="B91" s="47" t="s">
        <v>246</v>
      </c>
      <c r="C91" s="65" t="s">
        <v>247</v>
      </c>
      <c r="D91" s="63" t="s">
        <v>152</v>
      </c>
      <c r="E91" s="78">
        <v>1</v>
      </c>
      <c r="F91" s="64" t="s">
        <v>73</v>
      </c>
      <c r="G91" s="78">
        <v>2</v>
      </c>
      <c r="H91" s="57"/>
    </row>
    <row r="92" spans="1:8" ht="25.5" x14ac:dyDescent="0.25">
      <c r="A92" s="80">
        <v>66</v>
      </c>
      <c r="B92" s="47" t="s">
        <v>248</v>
      </c>
      <c r="C92" s="65" t="s">
        <v>247</v>
      </c>
      <c r="D92" s="63" t="s">
        <v>152</v>
      </c>
      <c r="E92" s="78">
        <v>1</v>
      </c>
      <c r="F92" s="64" t="s">
        <v>73</v>
      </c>
      <c r="G92" s="78">
        <v>2</v>
      </c>
      <c r="H92" s="57"/>
    </row>
    <row r="93" spans="1:8" ht="25.5" x14ac:dyDescent="0.25">
      <c r="A93" s="80">
        <v>67</v>
      </c>
      <c r="B93" s="47" t="s">
        <v>249</v>
      </c>
      <c r="C93" s="65" t="s">
        <v>250</v>
      </c>
      <c r="D93" s="63" t="s">
        <v>152</v>
      </c>
      <c r="E93" s="78">
        <v>2</v>
      </c>
      <c r="F93" s="64" t="s">
        <v>73</v>
      </c>
      <c r="G93" s="78">
        <v>4</v>
      </c>
      <c r="H93" s="57"/>
    </row>
    <row r="94" spans="1:8" ht="31.5" customHeight="1" x14ac:dyDescent="0.25">
      <c r="A94" s="80">
        <v>68</v>
      </c>
      <c r="B94" s="47" t="s">
        <v>251</v>
      </c>
      <c r="C94" s="65" t="s">
        <v>252</v>
      </c>
      <c r="D94" s="63" t="s">
        <v>152</v>
      </c>
      <c r="E94" s="78">
        <v>2</v>
      </c>
      <c r="F94" s="64" t="s">
        <v>73</v>
      </c>
      <c r="G94" s="78">
        <v>4</v>
      </c>
      <c r="H94" s="57"/>
    </row>
    <row r="95" spans="1:8" ht="30" customHeight="1" x14ac:dyDescent="0.25">
      <c r="A95" s="80">
        <v>69</v>
      </c>
      <c r="B95" s="47" t="s">
        <v>253</v>
      </c>
      <c r="C95" s="65" t="s">
        <v>254</v>
      </c>
      <c r="D95" s="63" t="s">
        <v>152</v>
      </c>
      <c r="E95" s="78">
        <v>1</v>
      </c>
      <c r="F95" s="64" t="s">
        <v>73</v>
      </c>
      <c r="G95" s="78">
        <v>1</v>
      </c>
      <c r="H95" s="57"/>
    </row>
    <row r="96" spans="1:8" ht="140.25" x14ac:dyDescent="0.25">
      <c r="A96" s="80">
        <v>70</v>
      </c>
      <c r="B96" s="47" t="s">
        <v>255</v>
      </c>
      <c r="C96" s="61" t="s">
        <v>410</v>
      </c>
      <c r="D96" s="63" t="s">
        <v>152</v>
      </c>
      <c r="E96" s="78">
        <v>1</v>
      </c>
      <c r="F96" s="64" t="s">
        <v>73</v>
      </c>
      <c r="G96" s="78">
        <v>2</v>
      </c>
      <c r="H96" s="57"/>
    </row>
    <row r="97" spans="1:8" ht="102" x14ac:dyDescent="0.25">
      <c r="A97" s="80">
        <v>71</v>
      </c>
      <c r="B97" s="47" t="s">
        <v>256</v>
      </c>
      <c r="C97" s="65" t="s">
        <v>257</v>
      </c>
      <c r="D97" s="63" t="s">
        <v>152</v>
      </c>
      <c r="E97" s="78">
        <v>1</v>
      </c>
      <c r="F97" s="64" t="s">
        <v>73</v>
      </c>
      <c r="G97" s="78">
        <v>2</v>
      </c>
      <c r="H97" s="57"/>
    </row>
    <row r="98" spans="1:8" ht="76.5" x14ac:dyDescent="0.25">
      <c r="A98" s="80">
        <v>72</v>
      </c>
      <c r="B98" s="47" t="s">
        <v>258</v>
      </c>
      <c r="C98" s="58" t="s">
        <v>259</v>
      </c>
      <c r="D98" s="63" t="s">
        <v>152</v>
      </c>
      <c r="E98" s="78">
        <v>2</v>
      </c>
      <c r="F98" s="64" t="s">
        <v>73</v>
      </c>
      <c r="G98" s="78">
        <v>2</v>
      </c>
      <c r="H98" s="57"/>
    </row>
    <row r="99" spans="1:8" ht="178.5" x14ac:dyDescent="0.25">
      <c r="A99" s="80">
        <v>73</v>
      </c>
      <c r="B99" s="47" t="s">
        <v>227</v>
      </c>
      <c r="C99" s="60" t="s">
        <v>228</v>
      </c>
      <c r="D99" s="63" t="s">
        <v>152</v>
      </c>
      <c r="E99" s="63">
        <v>1</v>
      </c>
      <c r="F99" s="64" t="s">
        <v>73</v>
      </c>
      <c r="G99" s="63">
        <v>2</v>
      </c>
      <c r="H99" s="57"/>
    </row>
    <row r="100" spans="1:8" ht="25.5" x14ac:dyDescent="0.25">
      <c r="A100" s="80">
        <v>74</v>
      </c>
      <c r="B100" s="47" t="s">
        <v>260</v>
      </c>
      <c r="C100" s="60" t="s">
        <v>261</v>
      </c>
      <c r="D100" s="63" t="s">
        <v>152</v>
      </c>
      <c r="E100" s="63">
        <v>1</v>
      </c>
      <c r="F100" s="64" t="s">
        <v>73</v>
      </c>
      <c r="G100" s="63">
        <v>2</v>
      </c>
      <c r="H100" s="57"/>
    </row>
    <row r="101" spans="1:8" x14ac:dyDescent="0.25">
      <c r="A101" s="80">
        <v>75</v>
      </c>
      <c r="B101" s="40" t="s">
        <v>262</v>
      </c>
      <c r="C101" s="60" t="s">
        <v>263</v>
      </c>
      <c r="D101" s="56" t="s">
        <v>182</v>
      </c>
      <c r="E101" s="41">
        <v>1</v>
      </c>
      <c r="F101" s="41"/>
      <c r="G101" s="41">
        <v>1</v>
      </c>
      <c r="H101" s="57"/>
    </row>
    <row r="102" spans="1:8" x14ac:dyDescent="0.25">
      <c r="A102" s="80">
        <v>76</v>
      </c>
      <c r="B102" s="57" t="s">
        <v>136</v>
      </c>
      <c r="C102" s="57" t="s">
        <v>137</v>
      </c>
      <c r="D102" s="41" t="s">
        <v>183</v>
      </c>
      <c r="E102" s="42">
        <v>1</v>
      </c>
      <c r="F102" s="41" t="s">
        <v>73</v>
      </c>
      <c r="G102" s="42">
        <v>5</v>
      </c>
      <c r="H102" s="57"/>
    </row>
    <row r="103" spans="1:8" ht="24.95" customHeight="1" x14ac:dyDescent="0.25">
      <c r="A103" s="105" t="s">
        <v>7</v>
      </c>
      <c r="B103" s="106"/>
      <c r="C103" s="106"/>
      <c r="D103" s="106"/>
      <c r="E103" s="106"/>
      <c r="F103" s="106"/>
      <c r="G103" s="106"/>
      <c r="H103" s="106"/>
    </row>
    <row r="104" spans="1:8" ht="60" x14ac:dyDescent="0.25">
      <c r="A104" s="39" t="s">
        <v>6</v>
      </c>
      <c r="B104" s="50" t="s">
        <v>5</v>
      </c>
      <c r="C104" s="50" t="s">
        <v>4</v>
      </c>
      <c r="D104" s="50" t="s">
        <v>3</v>
      </c>
      <c r="E104" s="50" t="s">
        <v>2</v>
      </c>
      <c r="F104" s="50" t="s">
        <v>1</v>
      </c>
      <c r="G104" s="50" t="s">
        <v>0</v>
      </c>
      <c r="H104" s="50" t="s">
        <v>11</v>
      </c>
    </row>
    <row r="105" spans="1:8" ht="30" x14ac:dyDescent="0.25">
      <c r="A105" s="39">
        <v>1</v>
      </c>
      <c r="B105" s="47" t="s">
        <v>117</v>
      </c>
      <c r="C105" s="48" t="s">
        <v>380</v>
      </c>
      <c r="D105" s="41" t="s">
        <v>118</v>
      </c>
      <c r="E105" s="42">
        <v>1</v>
      </c>
      <c r="F105" s="41" t="s">
        <v>73</v>
      </c>
      <c r="G105" s="42">
        <f t="shared" ref="G105:G107" si="0">E105</f>
        <v>1</v>
      </c>
      <c r="H105" s="41" t="s">
        <v>74</v>
      </c>
    </row>
    <row r="106" spans="1:8" x14ac:dyDescent="0.25">
      <c r="A106" s="39">
        <v>2</v>
      </c>
      <c r="B106" s="47" t="s">
        <v>119</v>
      </c>
      <c r="C106" s="47" t="s">
        <v>120</v>
      </c>
      <c r="D106" s="41" t="s">
        <v>118</v>
      </c>
      <c r="E106" s="42">
        <v>1</v>
      </c>
      <c r="F106" s="41" t="s">
        <v>73</v>
      </c>
      <c r="G106" s="42">
        <f t="shared" si="0"/>
        <v>1</v>
      </c>
      <c r="H106" s="41" t="s">
        <v>74</v>
      </c>
    </row>
    <row r="107" spans="1:8" ht="30" x14ac:dyDescent="0.25">
      <c r="A107" s="39">
        <v>3</v>
      </c>
      <c r="B107" s="47" t="s">
        <v>121</v>
      </c>
      <c r="C107" s="47" t="s">
        <v>379</v>
      </c>
      <c r="D107" s="41" t="s">
        <v>118</v>
      </c>
      <c r="E107" s="42">
        <v>1</v>
      </c>
      <c r="F107" s="41" t="s">
        <v>73</v>
      </c>
      <c r="G107" s="42">
        <f t="shared" si="0"/>
        <v>1</v>
      </c>
      <c r="H107" s="41" t="s">
        <v>74</v>
      </c>
    </row>
  </sheetData>
  <mergeCells count="39">
    <mergeCell ref="A14:B14"/>
    <mergeCell ref="C14:H14"/>
    <mergeCell ref="C10:D10"/>
    <mergeCell ref="E10:F10"/>
    <mergeCell ref="G10:H10"/>
    <mergeCell ref="A13:B13"/>
    <mergeCell ref="C13:H13"/>
    <mergeCell ref="A1:H1"/>
    <mergeCell ref="A4:H4"/>
    <mergeCell ref="A5:H5"/>
    <mergeCell ref="A6:H6"/>
    <mergeCell ref="A19:H19"/>
    <mergeCell ref="A16:H16"/>
    <mergeCell ref="A18:H18"/>
    <mergeCell ref="A7:B7"/>
    <mergeCell ref="C7:H7"/>
    <mergeCell ref="A8:C8"/>
    <mergeCell ref="A17:H17"/>
    <mergeCell ref="D8:H8"/>
    <mergeCell ref="A15:B15"/>
    <mergeCell ref="C15:H15"/>
    <mergeCell ref="A11:B11"/>
    <mergeCell ref="C11:D11"/>
    <mergeCell ref="A103:H103"/>
    <mergeCell ref="A3:H3"/>
    <mergeCell ref="A2:H2"/>
    <mergeCell ref="A9:B9"/>
    <mergeCell ref="C9:H9"/>
    <mergeCell ref="A10:B10"/>
    <mergeCell ref="A24:H24"/>
    <mergeCell ref="A25:H25"/>
    <mergeCell ref="A23:H23"/>
    <mergeCell ref="A22:H22"/>
    <mergeCell ref="A20:H20"/>
    <mergeCell ref="A21:H21"/>
    <mergeCell ref="E11:F11"/>
    <mergeCell ref="G11:H11"/>
    <mergeCell ref="A12:B12"/>
    <mergeCell ref="C12:H12"/>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topLeftCell="A47" zoomScaleNormal="160" workbookViewId="0">
      <selection activeCell="C60" sqref="C60"/>
    </sheetView>
  </sheetViews>
  <sheetFormatPr defaultColWidth="14.42578125" defaultRowHeight="15" x14ac:dyDescent="0.25"/>
  <cols>
    <col min="1" max="1" width="5.7109375" style="37" customWidth="1"/>
    <col min="2" max="2" width="52" style="4" customWidth="1"/>
    <col min="3" max="3" width="52.28515625" style="4" customWidth="1"/>
    <col min="4" max="4" width="22" style="4" customWidth="1"/>
    <col min="5" max="5" width="15.42578125" style="4" customWidth="1"/>
    <col min="6" max="6" width="23.42578125" style="4" bestFit="1" customWidth="1"/>
    <col min="7" max="7" width="14.42578125" style="4" customWidth="1"/>
    <col min="8" max="8" width="25" style="4" bestFit="1" customWidth="1"/>
    <col min="9" max="11" width="8.7109375" style="1" customWidth="1"/>
    <col min="12" max="16384" width="14.42578125" style="1"/>
  </cols>
  <sheetData>
    <row r="1" spans="1:8" ht="21.95" customHeight="1" x14ac:dyDescent="0.25">
      <c r="A1" s="153" t="s">
        <v>10</v>
      </c>
      <c r="B1" s="154"/>
      <c r="C1" s="154"/>
      <c r="D1" s="154"/>
      <c r="E1" s="154"/>
      <c r="F1" s="154"/>
      <c r="G1" s="154"/>
      <c r="H1" s="154"/>
    </row>
    <row r="2" spans="1:8" s="3" customFormat="1" ht="21.95" customHeight="1" x14ac:dyDescent="0.25">
      <c r="A2" s="123" t="s">
        <v>34</v>
      </c>
      <c r="B2" s="123"/>
      <c r="C2" s="123"/>
      <c r="D2" s="123"/>
      <c r="E2" s="123"/>
      <c r="F2" s="123"/>
      <c r="G2" s="123"/>
      <c r="H2" s="123"/>
    </row>
    <row r="3" spans="1:8" s="3" customFormat="1" ht="21.95" customHeight="1" x14ac:dyDescent="0.25">
      <c r="A3" s="124" t="str">
        <f>'Информация о Чемпионате'!B4</f>
        <v>Итоговый (межрегиональный) этап Чемпионата по профессиональному мастерству "Профессионалы"</v>
      </c>
      <c r="B3" s="124"/>
      <c r="C3" s="124"/>
      <c r="D3" s="124"/>
      <c r="E3" s="124"/>
      <c r="F3" s="124"/>
      <c r="G3" s="124"/>
      <c r="H3" s="124"/>
    </row>
    <row r="4" spans="1:8" s="3" customFormat="1" ht="21.95" customHeight="1" x14ac:dyDescent="0.25">
      <c r="A4" s="123" t="s">
        <v>35</v>
      </c>
      <c r="B4" s="123"/>
      <c r="C4" s="123"/>
      <c r="D4" s="123"/>
      <c r="E4" s="123"/>
      <c r="F4" s="123"/>
      <c r="G4" s="123"/>
      <c r="H4" s="123"/>
    </row>
    <row r="5" spans="1:8" ht="21.95" customHeight="1" x14ac:dyDescent="0.25">
      <c r="A5" s="122" t="str">
        <f>'Информация о Чемпионате'!B3</f>
        <v>"Спасательные работы-юниоры"</v>
      </c>
      <c r="B5" s="122"/>
      <c r="C5" s="122"/>
      <c r="D5" s="122"/>
      <c r="E5" s="122"/>
      <c r="F5" s="122"/>
      <c r="G5" s="122"/>
      <c r="H5" s="122"/>
    </row>
    <row r="6" spans="1:8" s="27" customFormat="1" ht="15.95" customHeight="1" x14ac:dyDescent="0.25">
      <c r="A6" s="113" t="s">
        <v>12</v>
      </c>
      <c r="B6" s="121"/>
      <c r="C6" s="121"/>
      <c r="D6" s="121"/>
      <c r="E6" s="121"/>
      <c r="F6" s="121"/>
      <c r="G6" s="121"/>
      <c r="H6" s="121"/>
    </row>
    <row r="7" spans="1:8" s="27" customFormat="1" ht="15.95" customHeight="1" x14ac:dyDescent="0.25">
      <c r="A7" s="113" t="s">
        <v>32</v>
      </c>
      <c r="B7" s="113"/>
      <c r="C7" s="125" t="str">
        <f>'Информация о Чемпионате'!B5</f>
        <v>Приморский край</v>
      </c>
      <c r="D7" s="125"/>
      <c r="E7" s="125"/>
      <c r="F7" s="125"/>
      <c r="G7" s="125"/>
      <c r="H7" s="125"/>
    </row>
    <row r="8" spans="1:8" s="27" customFormat="1" ht="15.95" customHeight="1" x14ac:dyDescent="0.25">
      <c r="A8" s="113" t="s">
        <v>33</v>
      </c>
      <c r="B8" s="113"/>
      <c r="C8" s="113"/>
      <c r="D8" s="125" t="str">
        <f>'Информация о Чемпионате'!B6</f>
        <v xml:space="preserve"> КГА ПОУ "ДВГГТК имени Д.М. Карбышева"</v>
      </c>
      <c r="E8" s="125"/>
      <c r="F8" s="125"/>
      <c r="G8" s="125"/>
      <c r="H8" s="125"/>
    </row>
    <row r="9" spans="1:8" s="27" customFormat="1" ht="15.95" customHeight="1" x14ac:dyDescent="0.25">
      <c r="A9" s="113" t="s">
        <v>29</v>
      </c>
      <c r="B9" s="113"/>
      <c r="C9" s="113" t="str">
        <f>'Информация о Чемпионате'!B7</f>
        <v>г.Владивосток, ул. Карбышева, 11.</v>
      </c>
      <c r="D9" s="113"/>
      <c r="E9" s="113"/>
      <c r="F9" s="113"/>
      <c r="G9" s="113"/>
      <c r="H9" s="113"/>
    </row>
    <row r="10" spans="1:8" s="27" customFormat="1" ht="15.95" customHeight="1" x14ac:dyDescent="0.25">
      <c r="A10" s="113" t="s">
        <v>31</v>
      </c>
      <c r="B10" s="113"/>
      <c r="C10" s="113" t="str">
        <f>'Информация о Чемпионате'!B9</f>
        <v>Милков Алексей Николаевич</v>
      </c>
      <c r="D10" s="113"/>
      <c r="E10" s="113" t="str">
        <f>'Информация о Чемпионате'!B10</f>
        <v>Milkov_patk@mail.ru</v>
      </c>
      <c r="F10" s="113"/>
      <c r="G10" s="113">
        <f>'Информация о Чемпионате'!B11</f>
        <v>79113521505</v>
      </c>
      <c r="H10" s="113"/>
    </row>
    <row r="11" spans="1:8" s="27" customFormat="1" ht="15.95" customHeight="1" x14ac:dyDescent="0.25">
      <c r="A11" s="113" t="s">
        <v>39</v>
      </c>
      <c r="B11" s="113"/>
      <c r="C11" s="113" t="str">
        <f>'Информация о Чемпионате'!B12</f>
        <v>Ведь Сергей Дмитриевич</v>
      </c>
      <c r="D11" s="113"/>
      <c r="E11" s="113" t="str">
        <f>'Информация о Чемпионате'!B13</f>
        <v>svd3199.mhs.pk@mail.ru</v>
      </c>
      <c r="F11" s="113"/>
      <c r="G11" s="113" t="str">
        <f>'Информация о Чемпионате'!B14</f>
        <v xml:space="preserve"> +7999614-98-28</v>
      </c>
      <c r="H11" s="113"/>
    </row>
    <row r="12" spans="1:8" s="27" customFormat="1" ht="15.95" customHeight="1" x14ac:dyDescent="0.25">
      <c r="A12" s="113" t="s">
        <v>49</v>
      </c>
      <c r="B12" s="113"/>
      <c r="C12" s="113">
        <f>'Информация о Чемпионате'!B17</f>
        <v>17</v>
      </c>
      <c r="D12" s="113"/>
      <c r="E12" s="113"/>
      <c r="F12" s="113"/>
      <c r="G12" s="113"/>
      <c r="H12" s="113"/>
    </row>
    <row r="13" spans="1:8" s="27" customFormat="1" ht="15.95" customHeight="1" x14ac:dyDescent="0.25">
      <c r="A13" s="113" t="s">
        <v>20</v>
      </c>
      <c r="B13" s="113"/>
      <c r="C13" s="113" t="str">
        <f>'Информация о Чемпионате'!B15</f>
        <v>13 (по 5 человек в команде)</v>
      </c>
      <c r="D13" s="113"/>
      <c r="E13" s="113"/>
      <c r="F13" s="113"/>
      <c r="G13" s="113"/>
      <c r="H13" s="113"/>
    </row>
    <row r="14" spans="1:8" s="27" customFormat="1" ht="15.95" customHeight="1" x14ac:dyDescent="0.25">
      <c r="A14" s="113" t="s">
        <v>21</v>
      </c>
      <c r="B14" s="113"/>
      <c r="C14" s="113" t="str">
        <f>'Информация о Чемпионате'!B16</f>
        <v xml:space="preserve">7 постов, веполнение конвеерное </v>
      </c>
      <c r="D14" s="113"/>
      <c r="E14" s="113"/>
      <c r="F14" s="113"/>
      <c r="G14" s="113"/>
      <c r="H14" s="113"/>
    </row>
    <row r="15" spans="1:8" s="27" customFormat="1" ht="15.95" customHeight="1" x14ac:dyDescent="0.25">
      <c r="A15" s="113" t="s">
        <v>30</v>
      </c>
      <c r="B15" s="113"/>
      <c r="C15" s="113" t="str">
        <f>'Информация о Чемпионате'!B8</f>
        <v>23.05.2024 - 04.06.2024</v>
      </c>
      <c r="D15" s="113"/>
      <c r="E15" s="113"/>
      <c r="F15" s="113"/>
      <c r="G15" s="113"/>
      <c r="H15" s="113"/>
    </row>
    <row r="16" spans="1:8" ht="24.95" customHeight="1" x14ac:dyDescent="0.25">
      <c r="A16" s="156" t="s">
        <v>13</v>
      </c>
      <c r="B16" s="157"/>
      <c r="C16" s="157"/>
      <c r="D16" s="157"/>
      <c r="E16" s="157"/>
      <c r="F16" s="157"/>
      <c r="G16" s="157"/>
      <c r="H16" s="157"/>
    </row>
    <row r="17" spans="1:8" s="166" customFormat="1" ht="65.099999999999994" customHeight="1" x14ac:dyDescent="0.25">
      <c r="A17" s="36" t="s">
        <v>6</v>
      </c>
      <c r="B17" s="16" t="s">
        <v>5</v>
      </c>
      <c r="C17" s="16" t="s">
        <v>4</v>
      </c>
      <c r="D17" s="16" t="s">
        <v>3</v>
      </c>
      <c r="E17" s="16" t="s">
        <v>2</v>
      </c>
      <c r="F17" s="16" t="s">
        <v>1</v>
      </c>
      <c r="G17" s="16" t="s">
        <v>0</v>
      </c>
      <c r="H17" s="16" t="s">
        <v>11</v>
      </c>
    </row>
    <row r="18" spans="1:8" s="166" customFormat="1" ht="86.25" customHeight="1" x14ac:dyDescent="0.25">
      <c r="A18" s="36">
        <v>1</v>
      </c>
      <c r="B18" s="163" t="s">
        <v>264</v>
      </c>
      <c r="C18" s="49" t="s">
        <v>394</v>
      </c>
      <c r="D18" s="94" t="s">
        <v>265</v>
      </c>
      <c r="E18" s="87">
        <v>30</v>
      </c>
      <c r="F18" s="28" t="s">
        <v>73</v>
      </c>
      <c r="G18" s="167">
        <v>450</v>
      </c>
      <c r="H18" s="94"/>
    </row>
    <row r="19" spans="1:8" s="166" customFormat="1" ht="30" customHeight="1" x14ac:dyDescent="0.25">
      <c r="A19" s="36">
        <v>2</v>
      </c>
      <c r="B19" s="163" t="s">
        <v>266</v>
      </c>
      <c r="C19" s="49" t="s">
        <v>395</v>
      </c>
      <c r="D19" s="94" t="s">
        <v>265</v>
      </c>
      <c r="E19" s="87">
        <v>15</v>
      </c>
      <c r="F19" s="28" t="s">
        <v>267</v>
      </c>
      <c r="G19" s="167">
        <v>225</v>
      </c>
      <c r="H19" s="94"/>
    </row>
    <row r="20" spans="1:8" s="166" customFormat="1" ht="291" customHeight="1" x14ac:dyDescent="0.25">
      <c r="A20" s="36">
        <v>3</v>
      </c>
      <c r="B20" s="163" t="s">
        <v>193</v>
      </c>
      <c r="C20" s="34" t="s">
        <v>194</v>
      </c>
      <c r="D20" s="94" t="s">
        <v>265</v>
      </c>
      <c r="E20" s="28">
        <v>1</v>
      </c>
      <c r="F20" s="28" t="s">
        <v>88</v>
      </c>
      <c r="G20" s="158">
        <v>15</v>
      </c>
      <c r="H20" s="94"/>
    </row>
    <row r="21" spans="1:8" s="166" customFormat="1" ht="124.5" customHeight="1" x14ac:dyDescent="0.25">
      <c r="A21" s="36">
        <v>4</v>
      </c>
      <c r="B21" s="163" t="s">
        <v>204</v>
      </c>
      <c r="C21" s="163" t="s">
        <v>205</v>
      </c>
      <c r="D21" s="94" t="s">
        <v>265</v>
      </c>
      <c r="E21" s="28">
        <v>10</v>
      </c>
      <c r="F21" s="28" t="s">
        <v>268</v>
      </c>
      <c r="G21" s="158">
        <v>150</v>
      </c>
      <c r="H21" s="94"/>
    </row>
    <row r="22" spans="1:8" s="166" customFormat="1" ht="38.25" customHeight="1" x14ac:dyDescent="0.25">
      <c r="A22" s="36">
        <v>5</v>
      </c>
      <c r="B22" s="34" t="s">
        <v>269</v>
      </c>
      <c r="C22" s="49" t="s">
        <v>396</v>
      </c>
      <c r="D22" s="94" t="s">
        <v>265</v>
      </c>
      <c r="E22" s="87">
        <v>30</v>
      </c>
      <c r="F22" s="28" t="s">
        <v>270</v>
      </c>
      <c r="G22" s="167">
        <v>300</v>
      </c>
      <c r="H22" s="94"/>
    </row>
    <row r="23" spans="1:8" s="166" customFormat="1" ht="33.75" customHeight="1" x14ac:dyDescent="0.25">
      <c r="A23" s="36">
        <v>6</v>
      </c>
      <c r="B23" s="163" t="s">
        <v>271</v>
      </c>
      <c r="C23" s="49" t="s">
        <v>397</v>
      </c>
      <c r="D23" s="94" t="s">
        <v>265</v>
      </c>
      <c r="E23" s="87">
        <v>12</v>
      </c>
      <c r="F23" s="18" t="s">
        <v>272</v>
      </c>
      <c r="G23" s="167">
        <v>180</v>
      </c>
      <c r="H23" s="94"/>
    </row>
    <row r="24" spans="1:8" s="166" customFormat="1" ht="33.75" customHeight="1" x14ac:dyDescent="0.25">
      <c r="A24" s="36">
        <v>7</v>
      </c>
      <c r="B24" s="163" t="s">
        <v>273</v>
      </c>
      <c r="C24" s="49" t="s">
        <v>274</v>
      </c>
      <c r="D24" s="94" t="s">
        <v>265</v>
      </c>
      <c r="E24" s="87">
        <v>50</v>
      </c>
      <c r="F24" s="18" t="s">
        <v>275</v>
      </c>
      <c r="G24" s="167">
        <v>60</v>
      </c>
      <c r="H24" s="94"/>
    </row>
    <row r="25" spans="1:8" s="166" customFormat="1" ht="24" customHeight="1" x14ac:dyDescent="0.25">
      <c r="A25" s="36">
        <v>8</v>
      </c>
      <c r="B25" s="164" t="s">
        <v>276</v>
      </c>
      <c r="C25" s="168" t="s">
        <v>277</v>
      </c>
      <c r="D25" s="94" t="s">
        <v>265</v>
      </c>
      <c r="E25" s="87">
        <v>2</v>
      </c>
      <c r="F25" s="28" t="s">
        <v>88</v>
      </c>
      <c r="G25" s="87">
        <v>2</v>
      </c>
      <c r="H25" s="94"/>
    </row>
    <row r="26" spans="1:8" s="166" customFormat="1" ht="35.25" customHeight="1" x14ac:dyDescent="0.25">
      <c r="A26" s="36">
        <v>9</v>
      </c>
      <c r="B26" s="164" t="s">
        <v>278</v>
      </c>
      <c r="C26" s="49" t="s">
        <v>279</v>
      </c>
      <c r="D26" s="94" t="s">
        <v>265</v>
      </c>
      <c r="E26" s="87">
        <v>7</v>
      </c>
      <c r="F26" s="18" t="s">
        <v>272</v>
      </c>
      <c r="G26" s="87">
        <v>42</v>
      </c>
      <c r="H26" s="94"/>
    </row>
    <row r="27" spans="1:8" s="166" customFormat="1" ht="26.25" customHeight="1" x14ac:dyDescent="0.25">
      <c r="A27" s="36">
        <v>10</v>
      </c>
      <c r="B27" s="163" t="s">
        <v>77</v>
      </c>
      <c r="C27" s="49" t="s">
        <v>78</v>
      </c>
      <c r="D27" s="94" t="s">
        <v>265</v>
      </c>
      <c r="E27" s="94">
        <v>2</v>
      </c>
      <c r="F27" s="94" t="s">
        <v>73</v>
      </c>
      <c r="G27" s="159">
        <v>30</v>
      </c>
      <c r="H27" s="94"/>
    </row>
    <row r="28" spans="1:8" s="166" customFormat="1" ht="26.25" customHeight="1" x14ac:dyDescent="0.25">
      <c r="A28" s="36">
        <v>11</v>
      </c>
      <c r="B28" s="33" t="s">
        <v>280</v>
      </c>
      <c r="C28" s="48" t="s">
        <v>376</v>
      </c>
      <c r="D28" s="18" t="s">
        <v>265</v>
      </c>
      <c r="E28" s="18">
        <v>4</v>
      </c>
      <c r="F28" s="18" t="s">
        <v>267</v>
      </c>
      <c r="G28" s="158">
        <v>60</v>
      </c>
      <c r="H28" s="18"/>
    </row>
    <row r="29" spans="1:8" s="166" customFormat="1" ht="26.25" customHeight="1" x14ac:dyDescent="0.25">
      <c r="A29" s="36">
        <v>12</v>
      </c>
      <c r="B29" s="163" t="s">
        <v>282</v>
      </c>
      <c r="C29" s="49" t="s">
        <v>283</v>
      </c>
      <c r="D29" s="94" t="s">
        <v>265</v>
      </c>
      <c r="E29" s="94">
        <v>2</v>
      </c>
      <c r="F29" s="94" t="s">
        <v>284</v>
      </c>
      <c r="G29" s="159">
        <v>30</v>
      </c>
      <c r="H29" s="94"/>
    </row>
    <row r="30" spans="1:8" s="166" customFormat="1" ht="25.5" customHeight="1" x14ac:dyDescent="0.25">
      <c r="A30" s="36">
        <v>13</v>
      </c>
      <c r="B30" s="163" t="s">
        <v>285</v>
      </c>
      <c r="C30" s="49" t="s">
        <v>286</v>
      </c>
      <c r="D30" s="94" t="s">
        <v>265</v>
      </c>
      <c r="E30" s="94">
        <v>5</v>
      </c>
      <c r="F30" s="28" t="s">
        <v>268</v>
      </c>
      <c r="G30" s="159">
        <v>75</v>
      </c>
      <c r="H30" s="94"/>
    </row>
    <row r="31" spans="1:8" s="166" customFormat="1" ht="65.25" customHeight="1" x14ac:dyDescent="0.25">
      <c r="A31" s="36">
        <v>14</v>
      </c>
      <c r="B31" s="163" t="s">
        <v>287</v>
      </c>
      <c r="C31" s="49" t="s">
        <v>398</v>
      </c>
      <c r="D31" s="94" t="s">
        <v>265</v>
      </c>
      <c r="E31" s="87">
        <v>1</v>
      </c>
      <c r="F31" s="18" t="s">
        <v>270</v>
      </c>
      <c r="G31" s="87">
        <v>1</v>
      </c>
      <c r="H31" s="94"/>
    </row>
    <row r="32" spans="1:8" s="166" customFormat="1" ht="25.5" customHeight="1" x14ac:dyDescent="0.25">
      <c r="A32" s="36">
        <v>15</v>
      </c>
      <c r="B32" s="33" t="s">
        <v>280</v>
      </c>
      <c r="C32" s="33" t="s">
        <v>281</v>
      </c>
      <c r="D32" s="18" t="s">
        <v>265</v>
      </c>
      <c r="E32" s="18">
        <v>3</v>
      </c>
      <c r="F32" s="18" t="s">
        <v>267</v>
      </c>
      <c r="G32" s="158">
        <v>18</v>
      </c>
      <c r="H32" s="18"/>
    </row>
    <row r="33" spans="1:8" s="166" customFormat="1" ht="25.5" customHeight="1" x14ac:dyDescent="0.25">
      <c r="A33" s="36">
        <v>16</v>
      </c>
      <c r="B33" s="164" t="s">
        <v>276</v>
      </c>
      <c r="C33" s="164" t="s">
        <v>277</v>
      </c>
      <c r="D33" s="94" t="s">
        <v>265</v>
      </c>
      <c r="E33" s="87">
        <v>2</v>
      </c>
      <c r="F33" s="28" t="s">
        <v>270</v>
      </c>
      <c r="G33" s="87">
        <v>2</v>
      </c>
      <c r="H33" s="94"/>
    </row>
    <row r="34" spans="1:8" s="166" customFormat="1" ht="25.5" customHeight="1" x14ac:dyDescent="0.25">
      <c r="A34" s="36">
        <v>17</v>
      </c>
      <c r="B34" s="164" t="s">
        <v>377</v>
      </c>
      <c r="C34" s="164" t="s">
        <v>378</v>
      </c>
      <c r="D34" s="94" t="s">
        <v>265</v>
      </c>
      <c r="E34" s="87">
        <v>2</v>
      </c>
      <c r="F34" s="28" t="s">
        <v>268</v>
      </c>
      <c r="G34" s="87">
        <v>30</v>
      </c>
      <c r="H34" s="94"/>
    </row>
    <row r="35" spans="1:8" s="166" customFormat="1" ht="75" x14ac:dyDescent="0.25">
      <c r="A35" s="36">
        <v>18</v>
      </c>
      <c r="B35" s="169" t="s">
        <v>200</v>
      </c>
      <c r="C35" s="169" t="s">
        <v>201</v>
      </c>
      <c r="D35" s="160" t="s">
        <v>202</v>
      </c>
      <c r="E35" s="170">
        <v>200</v>
      </c>
      <c r="F35" s="170" t="s">
        <v>203</v>
      </c>
      <c r="G35" s="170">
        <v>400</v>
      </c>
      <c r="H35" s="94"/>
    </row>
    <row r="36" spans="1:8" s="166" customFormat="1" ht="135" x14ac:dyDescent="0.25">
      <c r="A36" s="36">
        <v>19</v>
      </c>
      <c r="B36" s="163" t="s">
        <v>204</v>
      </c>
      <c r="C36" s="163" t="s">
        <v>205</v>
      </c>
      <c r="D36" s="94" t="s">
        <v>265</v>
      </c>
      <c r="E36" s="28">
        <v>10</v>
      </c>
      <c r="F36" s="28" t="s">
        <v>268</v>
      </c>
      <c r="G36" s="28">
        <v>150</v>
      </c>
      <c r="H36" s="94"/>
    </row>
    <row r="37" spans="1:8" s="166" customFormat="1" ht="135" x14ac:dyDescent="0.25">
      <c r="A37" s="36">
        <v>20</v>
      </c>
      <c r="B37" s="163" t="s">
        <v>206</v>
      </c>
      <c r="C37" s="163" t="s">
        <v>205</v>
      </c>
      <c r="D37" s="161" t="s">
        <v>202</v>
      </c>
      <c r="E37" s="28">
        <v>10</v>
      </c>
      <c r="F37" s="28" t="s">
        <v>268</v>
      </c>
      <c r="G37" s="28">
        <v>150</v>
      </c>
      <c r="H37" s="94"/>
    </row>
    <row r="38" spans="1:8" s="166" customFormat="1" ht="75" x14ac:dyDescent="0.25">
      <c r="A38" s="36">
        <v>21</v>
      </c>
      <c r="B38" s="163" t="s">
        <v>200</v>
      </c>
      <c r="C38" s="163" t="s">
        <v>201</v>
      </c>
      <c r="D38" s="161" t="s">
        <v>202</v>
      </c>
      <c r="E38" s="28">
        <v>200</v>
      </c>
      <c r="F38" s="28" t="s">
        <v>203</v>
      </c>
      <c r="G38" s="28">
        <v>200</v>
      </c>
      <c r="H38" s="94"/>
    </row>
    <row r="39" spans="1:8" s="166" customFormat="1" ht="135" x14ac:dyDescent="0.25">
      <c r="A39" s="36">
        <v>22</v>
      </c>
      <c r="B39" s="163" t="s">
        <v>204</v>
      </c>
      <c r="C39" s="163" t="s">
        <v>205</v>
      </c>
      <c r="D39" s="161" t="s">
        <v>202</v>
      </c>
      <c r="E39" s="28">
        <v>10</v>
      </c>
      <c r="F39" s="28" t="s">
        <v>203</v>
      </c>
      <c r="G39" s="28">
        <v>10</v>
      </c>
      <c r="H39" s="94"/>
    </row>
    <row r="40" spans="1:8" s="166" customFormat="1" ht="135" x14ac:dyDescent="0.25">
      <c r="A40" s="36">
        <v>23</v>
      </c>
      <c r="B40" s="163" t="s">
        <v>206</v>
      </c>
      <c r="C40" s="163" t="s">
        <v>205</v>
      </c>
      <c r="D40" s="161" t="s">
        <v>202</v>
      </c>
      <c r="E40" s="28">
        <v>10</v>
      </c>
      <c r="F40" s="28" t="s">
        <v>203</v>
      </c>
      <c r="G40" s="28">
        <v>10</v>
      </c>
      <c r="H40" s="94"/>
    </row>
    <row r="41" spans="1:8" s="166" customFormat="1" ht="43.5" customHeight="1" x14ac:dyDescent="0.25">
      <c r="A41" s="36">
        <v>24</v>
      </c>
      <c r="B41" s="34" t="s">
        <v>374</v>
      </c>
      <c r="C41" s="165" t="s">
        <v>375</v>
      </c>
      <c r="D41" s="94"/>
      <c r="E41" s="87">
        <v>1</v>
      </c>
      <c r="F41" s="18" t="s">
        <v>288</v>
      </c>
      <c r="G41" s="87">
        <v>15</v>
      </c>
      <c r="H41" s="94"/>
    </row>
    <row r="42" spans="1:8" s="166" customFormat="1" ht="345" x14ac:dyDescent="0.25">
      <c r="A42" s="36">
        <v>25</v>
      </c>
      <c r="B42" s="163" t="s">
        <v>193</v>
      </c>
      <c r="C42" s="34" t="s">
        <v>194</v>
      </c>
      <c r="D42" s="94" t="s">
        <v>265</v>
      </c>
      <c r="E42" s="28">
        <v>1</v>
      </c>
      <c r="F42" s="18" t="s">
        <v>270</v>
      </c>
      <c r="G42" s="28">
        <v>15</v>
      </c>
      <c r="H42" s="94"/>
    </row>
    <row r="43" spans="1:8" s="166" customFormat="1" ht="75" x14ac:dyDescent="0.25">
      <c r="A43" s="36">
        <v>26</v>
      </c>
      <c r="B43" s="34" t="s">
        <v>200</v>
      </c>
      <c r="C43" s="34" t="s">
        <v>201</v>
      </c>
      <c r="D43" s="161" t="s">
        <v>202</v>
      </c>
      <c r="E43" s="28">
        <v>200</v>
      </c>
      <c r="F43" s="28" t="s">
        <v>203</v>
      </c>
      <c r="G43" s="28">
        <v>200</v>
      </c>
      <c r="H43" s="94"/>
    </row>
    <row r="44" spans="1:8" s="166" customFormat="1" ht="135" x14ac:dyDescent="0.25">
      <c r="A44" s="36">
        <v>27</v>
      </c>
      <c r="B44" s="163" t="s">
        <v>204</v>
      </c>
      <c r="C44" s="163" t="s">
        <v>205</v>
      </c>
      <c r="D44" s="161" t="s">
        <v>202</v>
      </c>
      <c r="E44" s="28">
        <v>10</v>
      </c>
      <c r="F44" s="28" t="s">
        <v>203</v>
      </c>
      <c r="G44" s="28">
        <v>10</v>
      </c>
      <c r="H44" s="94"/>
    </row>
    <row r="45" spans="1:8" s="166" customFormat="1" ht="135" x14ac:dyDescent="0.25">
      <c r="A45" s="36">
        <v>28</v>
      </c>
      <c r="B45" s="163" t="s">
        <v>206</v>
      </c>
      <c r="C45" s="163" t="s">
        <v>205</v>
      </c>
      <c r="D45" s="161" t="s">
        <v>202</v>
      </c>
      <c r="E45" s="28">
        <v>10</v>
      </c>
      <c r="F45" s="28" t="s">
        <v>203</v>
      </c>
      <c r="G45" s="28">
        <v>10</v>
      </c>
      <c r="H45" s="94"/>
    </row>
    <row r="46" spans="1:8" ht="20.25" x14ac:dyDescent="0.3">
      <c r="A46" s="171" t="s">
        <v>14</v>
      </c>
      <c r="B46" s="172"/>
      <c r="C46" s="172"/>
      <c r="D46" s="172"/>
      <c r="E46" s="172"/>
      <c r="F46" s="172"/>
      <c r="G46" s="172"/>
      <c r="H46" s="173"/>
    </row>
    <row r="47" spans="1:8" ht="65.099999999999994" customHeight="1" x14ac:dyDescent="0.25">
      <c r="A47" s="174" t="s">
        <v>6</v>
      </c>
      <c r="B47" s="175" t="s">
        <v>5</v>
      </c>
      <c r="C47" s="16" t="s">
        <v>4</v>
      </c>
      <c r="D47" s="175" t="s">
        <v>3</v>
      </c>
      <c r="E47" s="175" t="s">
        <v>2</v>
      </c>
      <c r="F47" s="175" t="s">
        <v>1</v>
      </c>
      <c r="G47" s="16" t="s">
        <v>0</v>
      </c>
      <c r="H47" s="16" t="s">
        <v>11</v>
      </c>
    </row>
    <row r="48" spans="1:8" s="2" customFormat="1" ht="30" x14ac:dyDescent="0.25">
      <c r="A48" s="176">
        <v>1</v>
      </c>
      <c r="B48" s="164" t="s">
        <v>416</v>
      </c>
      <c r="C48" s="164" t="s">
        <v>417</v>
      </c>
      <c r="D48" s="19" t="s">
        <v>289</v>
      </c>
      <c r="E48" s="93">
        <v>1</v>
      </c>
      <c r="F48" s="93" t="s">
        <v>73</v>
      </c>
      <c r="G48" s="93">
        <v>8</v>
      </c>
      <c r="H48" s="93" t="s">
        <v>290</v>
      </c>
    </row>
    <row r="49" spans="1:8" s="2" customFormat="1" ht="30" x14ac:dyDescent="0.25">
      <c r="A49" s="176">
        <v>2</v>
      </c>
      <c r="B49" s="162" t="s">
        <v>291</v>
      </c>
      <c r="C49" s="162" t="s">
        <v>292</v>
      </c>
      <c r="D49" s="19" t="s">
        <v>289</v>
      </c>
      <c r="E49" s="91">
        <v>3</v>
      </c>
      <c r="F49" s="91" t="s">
        <v>293</v>
      </c>
      <c r="G49" s="91">
        <v>3</v>
      </c>
      <c r="H49" s="93" t="s">
        <v>290</v>
      </c>
    </row>
    <row r="50" spans="1:8" s="2" customFormat="1" ht="30" x14ac:dyDescent="0.25">
      <c r="A50" s="176">
        <v>3</v>
      </c>
      <c r="B50" s="162" t="s">
        <v>294</v>
      </c>
      <c r="C50" s="162" t="s">
        <v>295</v>
      </c>
      <c r="D50" s="19" t="s">
        <v>289</v>
      </c>
      <c r="E50" s="91">
        <v>1</v>
      </c>
      <c r="F50" s="91" t="s">
        <v>73</v>
      </c>
      <c r="G50" s="91">
        <v>5</v>
      </c>
      <c r="H50" s="93" t="s">
        <v>290</v>
      </c>
    </row>
    <row r="51" spans="1:8" s="2" customFormat="1" ht="30" x14ac:dyDescent="0.25">
      <c r="A51" s="176">
        <v>4</v>
      </c>
      <c r="B51" s="162" t="s">
        <v>296</v>
      </c>
      <c r="C51" s="162" t="s">
        <v>297</v>
      </c>
      <c r="D51" s="19" t="s">
        <v>289</v>
      </c>
      <c r="E51" s="91">
        <v>2</v>
      </c>
      <c r="F51" s="91" t="s">
        <v>73</v>
      </c>
      <c r="G51" s="91">
        <v>2</v>
      </c>
      <c r="H51" s="93" t="s">
        <v>290</v>
      </c>
    </row>
    <row r="52" spans="1:8" s="2" customFormat="1" ht="30" x14ac:dyDescent="0.25">
      <c r="A52" s="176">
        <v>5</v>
      </c>
      <c r="B52" s="162" t="s">
        <v>298</v>
      </c>
      <c r="C52" s="162" t="s">
        <v>299</v>
      </c>
      <c r="D52" s="19" t="s">
        <v>289</v>
      </c>
      <c r="E52" s="91">
        <v>1</v>
      </c>
      <c r="F52" s="91" t="s">
        <v>73</v>
      </c>
      <c r="G52" s="91">
        <v>8</v>
      </c>
      <c r="H52" s="93" t="s">
        <v>290</v>
      </c>
    </row>
    <row r="53" spans="1:8" s="2" customFormat="1" ht="30" x14ac:dyDescent="0.25">
      <c r="A53" s="176">
        <v>6</v>
      </c>
      <c r="B53" s="162" t="s">
        <v>300</v>
      </c>
      <c r="C53" s="164" t="s">
        <v>418</v>
      </c>
      <c r="D53" s="19" t="s">
        <v>289</v>
      </c>
      <c r="E53" s="91">
        <v>2</v>
      </c>
      <c r="F53" s="91" t="s">
        <v>73</v>
      </c>
      <c r="G53" s="91">
        <v>2</v>
      </c>
      <c r="H53" s="93" t="s">
        <v>290</v>
      </c>
    </row>
    <row r="54" spans="1:8" s="2" customFormat="1" ht="30" x14ac:dyDescent="0.25">
      <c r="A54" s="176">
        <v>7</v>
      </c>
      <c r="B54" s="162" t="s">
        <v>301</v>
      </c>
      <c r="C54" s="162" t="s">
        <v>302</v>
      </c>
      <c r="D54" s="19" t="s">
        <v>289</v>
      </c>
      <c r="E54" s="91">
        <v>2</v>
      </c>
      <c r="F54" s="91" t="s">
        <v>73</v>
      </c>
      <c r="G54" s="91">
        <v>2</v>
      </c>
      <c r="H54" s="93" t="s">
        <v>290</v>
      </c>
    </row>
    <row r="55" spans="1:8" s="2" customFormat="1" ht="30" x14ac:dyDescent="0.25">
      <c r="A55" s="176">
        <v>8</v>
      </c>
      <c r="B55" s="162" t="s">
        <v>303</v>
      </c>
      <c r="C55" s="162" t="s">
        <v>304</v>
      </c>
      <c r="D55" s="19" t="s">
        <v>289</v>
      </c>
      <c r="E55" s="91">
        <v>2</v>
      </c>
      <c r="F55" s="91" t="s">
        <v>305</v>
      </c>
      <c r="G55" s="91">
        <v>2</v>
      </c>
      <c r="H55" s="93" t="s">
        <v>290</v>
      </c>
    </row>
    <row r="56" spans="1:8" s="2" customFormat="1" ht="30" x14ac:dyDescent="0.25">
      <c r="A56" s="176">
        <v>9</v>
      </c>
      <c r="B56" s="162" t="s">
        <v>306</v>
      </c>
      <c r="C56" s="164" t="s">
        <v>419</v>
      </c>
      <c r="D56" s="19" t="s">
        <v>289</v>
      </c>
      <c r="E56" s="91">
        <v>9</v>
      </c>
      <c r="F56" s="91" t="s">
        <v>73</v>
      </c>
      <c r="G56" s="91">
        <v>9</v>
      </c>
      <c r="H56" s="93" t="s">
        <v>290</v>
      </c>
    </row>
    <row r="57" spans="1:8" s="2" customFormat="1" ht="30" x14ac:dyDescent="0.25">
      <c r="A57" s="176">
        <v>10</v>
      </c>
      <c r="B57" s="162" t="s">
        <v>307</v>
      </c>
      <c r="C57" s="162" t="s">
        <v>308</v>
      </c>
      <c r="D57" s="19" t="s">
        <v>289</v>
      </c>
      <c r="E57" s="91">
        <v>3</v>
      </c>
      <c r="F57" s="91" t="s">
        <v>305</v>
      </c>
      <c r="G57" s="91">
        <v>3</v>
      </c>
      <c r="H57" s="93" t="s">
        <v>290</v>
      </c>
    </row>
    <row r="58" spans="1:8" s="2" customFormat="1" ht="30" x14ac:dyDescent="0.25">
      <c r="A58" s="176">
        <v>11</v>
      </c>
      <c r="B58" s="162" t="s">
        <v>309</v>
      </c>
      <c r="C58" s="162" t="s">
        <v>310</v>
      </c>
      <c r="D58" s="19" t="s">
        <v>289</v>
      </c>
      <c r="E58" s="91">
        <v>2</v>
      </c>
      <c r="F58" s="91" t="s">
        <v>73</v>
      </c>
      <c r="G58" s="91">
        <v>2</v>
      </c>
      <c r="H58" s="93" t="s">
        <v>290</v>
      </c>
    </row>
    <row r="59" spans="1:8" s="2" customFormat="1" ht="30" x14ac:dyDescent="0.25">
      <c r="A59" s="176">
        <v>12</v>
      </c>
      <c r="B59" s="162" t="s">
        <v>311</v>
      </c>
      <c r="C59" s="164" t="s">
        <v>420</v>
      </c>
      <c r="D59" s="19" t="s">
        <v>289</v>
      </c>
      <c r="E59" s="91">
        <v>2</v>
      </c>
      <c r="F59" s="91" t="s">
        <v>73</v>
      </c>
      <c r="G59" s="91">
        <v>2</v>
      </c>
      <c r="H59" s="93" t="s">
        <v>290</v>
      </c>
    </row>
  </sheetData>
  <mergeCells count="30">
    <mergeCell ref="A15:B15"/>
    <mergeCell ref="C15:H15"/>
    <mergeCell ref="A11:B11"/>
    <mergeCell ref="C11:D11"/>
    <mergeCell ref="E11:F11"/>
    <mergeCell ref="G11:H11"/>
    <mergeCell ref="A12:B12"/>
    <mergeCell ref="C12:H12"/>
    <mergeCell ref="A10:B10"/>
    <mergeCell ref="C10:D10"/>
    <mergeCell ref="E10:F10"/>
    <mergeCell ref="G10:H10"/>
    <mergeCell ref="A13:B13"/>
    <mergeCell ref="C13:H13"/>
    <mergeCell ref="A46:H46"/>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8"/>
  <sheetViews>
    <sheetView tabSelected="1" topLeftCell="A2" zoomScaleNormal="100" workbookViewId="0">
      <selection activeCell="L14" sqref="L14"/>
    </sheetView>
  </sheetViews>
  <sheetFormatPr defaultColWidth="14.42578125" defaultRowHeight="15" x14ac:dyDescent="0.25"/>
  <cols>
    <col min="1" max="1" width="5.7109375" style="84" customWidth="1"/>
    <col min="2" max="2" width="66" style="1" customWidth="1"/>
    <col min="3" max="3" width="51.285156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ht="21.95" customHeight="1" x14ac:dyDescent="0.25">
      <c r="A1" s="153" t="s">
        <v>10</v>
      </c>
      <c r="B1" s="154"/>
      <c r="C1" s="154"/>
      <c r="D1" s="154"/>
      <c r="E1" s="154"/>
      <c r="F1" s="154"/>
      <c r="G1" s="154"/>
    </row>
    <row r="2" spans="1:8" s="3" customFormat="1" ht="21.95" customHeight="1" x14ac:dyDescent="0.3">
      <c r="A2" s="155" t="s">
        <v>34</v>
      </c>
      <c r="B2" s="155"/>
      <c r="C2" s="155"/>
      <c r="D2" s="155"/>
      <c r="E2" s="155"/>
      <c r="F2" s="155"/>
      <c r="G2" s="155"/>
      <c r="H2" s="11"/>
    </row>
    <row r="3" spans="1:8" s="3" customFormat="1" ht="21.95" customHeight="1" x14ac:dyDescent="0.25">
      <c r="A3" s="124" t="str">
        <f>'Информация о Чемпионате'!B4</f>
        <v>Итоговый (межрегиональный) этап Чемпионата по профессиональному мастерству "Профессионалы"</v>
      </c>
      <c r="B3" s="124"/>
      <c r="C3" s="124"/>
      <c r="D3" s="124"/>
      <c r="E3" s="124"/>
      <c r="F3" s="124"/>
      <c r="G3" s="124"/>
      <c r="H3" s="12"/>
    </row>
    <row r="4" spans="1:8" s="3" customFormat="1" ht="21.95" customHeight="1" x14ac:dyDescent="0.3">
      <c r="A4" s="155" t="s">
        <v>35</v>
      </c>
      <c r="B4" s="155"/>
      <c r="C4" s="155"/>
      <c r="D4" s="155"/>
      <c r="E4" s="155"/>
      <c r="F4" s="155"/>
      <c r="G4" s="155"/>
      <c r="H4" s="11"/>
    </row>
    <row r="5" spans="1:8" ht="21.95" customHeight="1" x14ac:dyDescent="0.25">
      <c r="A5" s="122" t="str">
        <f>'Информация о Чемпионате'!B3</f>
        <v>"Спасательные работы-юниоры"</v>
      </c>
      <c r="B5" s="122"/>
      <c r="C5" s="122"/>
      <c r="D5" s="122"/>
      <c r="E5" s="122"/>
      <c r="F5" s="122"/>
      <c r="G5" s="122"/>
      <c r="H5" s="13"/>
    </row>
    <row r="6" spans="1:8" ht="24.95" customHeight="1" x14ac:dyDescent="0.25">
      <c r="A6" s="151" t="s">
        <v>15</v>
      </c>
      <c r="B6" s="152"/>
      <c r="C6" s="152"/>
      <c r="D6" s="152"/>
      <c r="E6" s="152"/>
      <c r="F6" s="152"/>
      <c r="G6" s="152"/>
    </row>
    <row r="7" spans="1:8" ht="50.1" customHeight="1" x14ac:dyDescent="0.25">
      <c r="A7" s="36" t="s">
        <v>6</v>
      </c>
      <c r="B7" s="16" t="s">
        <v>5</v>
      </c>
      <c r="C7" s="16" t="s">
        <v>4</v>
      </c>
      <c r="D7" s="16" t="s">
        <v>3</v>
      </c>
      <c r="E7" s="16" t="s">
        <v>2</v>
      </c>
      <c r="F7" s="16" t="s">
        <v>1</v>
      </c>
      <c r="G7" s="16" t="s">
        <v>16</v>
      </c>
    </row>
    <row r="8" spans="1:8" s="53" customFormat="1" ht="50.25" customHeight="1" x14ac:dyDescent="0.25">
      <c r="A8" s="87">
        <v>1</v>
      </c>
      <c r="B8" s="88" t="s">
        <v>313</v>
      </c>
      <c r="C8" s="89" t="s">
        <v>412</v>
      </c>
      <c r="D8" s="19" t="s">
        <v>314</v>
      </c>
      <c r="E8" s="90">
        <v>5</v>
      </c>
      <c r="F8" s="91" t="s">
        <v>73</v>
      </c>
      <c r="G8" s="92"/>
    </row>
    <row r="9" spans="1:8" s="53" customFormat="1" ht="50.25" customHeight="1" x14ac:dyDescent="0.25">
      <c r="A9" s="87">
        <v>2</v>
      </c>
      <c r="B9" s="88" t="s">
        <v>315</v>
      </c>
      <c r="C9" s="88" t="s">
        <v>316</v>
      </c>
      <c r="D9" s="19" t="s">
        <v>314</v>
      </c>
      <c r="E9" s="90">
        <v>5</v>
      </c>
      <c r="F9" s="91" t="s">
        <v>73</v>
      </c>
      <c r="G9" s="92"/>
    </row>
    <row r="10" spans="1:8" s="53" customFormat="1" ht="49.5" customHeight="1" x14ac:dyDescent="0.25">
      <c r="A10" s="87">
        <v>3</v>
      </c>
      <c r="B10" s="88" t="s">
        <v>317</v>
      </c>
      <c r="C10" s="88" t="s">
        <v>318</v>
      </c>
      <c r="D10" s="93" t="s">
        <v>144</v>
      </c>
      <c r="E10" s="90">
        <v>5</v>
      </c>
      <c r="F10" s="91" t="s">
        <v>73</v>
      </c>
      <c r="G10" s="92"/>
    </row>
    <row r="11" spans="1:8" s="53" customFormat="1" ht="66" customHeight="1" x14ac:dyDescent="0.25">
      <c r="A11" s="87">
        <v>4</v>
      </c>
      <c r="B11" s="88" t="s">
        <v>319</v>
      </c>
      <c r="C11" s="89" t="s">
        <v>413</v>
      </c>
      <c r="D11" s="93" t="s">
        <v>314</v>
      </c>
      <c r="E11" s="90">
        <v>5</v>
      </c>
      <c r="F11" s="91" t="s">
        <v>73</v>
      </c>
      <c r="G11" s="92"/>
    </row>
    <row r="12" spans="1:8" s="53" customFormat="1" ht="35.25" customHeight="1" x14ac:dyDescent="0.25">
      <c r="A12" s="87">
        <v>5</v>
      </c>
      <c r="B12" s="88" t="s">
        <v>320</v>
      </c>
      <c r="C12" s="88" t="s">
        <v>321</v>
      </c>
      <c r="D12" s="93" t="s">
        <v>314</v>
      </c>
      <c r="E12" s="90">
        <v>5</v>
      </c>
      <c r="F12" s="91" t="s">
        <v>73</v>
      </c>
      <c r="G12" s="92"/>
    </row>
    <row r="13" spans="1:8" s="53" customFormat="1" ht="61.5" customHeight="1" x14ac:dyDescent="0.25">
      <c r="A13" s="87">
        <v>6</v>
      </c>
      <c r="B13" s="88" t="s">
        <v>322</v>
      </c>
      <c r="C13" s="88" t="s">
        <v>323</v>
      </c>
      <c r="D13" s="93" t="s">
        <v>314</v>
      </c>
      <c r="E13" s="90">
        <v>5</v>
      </c>
      <c r="F13" s="91" t="s">
        <v>73</v>
      </c>
      <c r="G13" s="92"/>
    </row>
    <row r="14" spans="1:8" s="53" customFormat="1" ht="50.25" customHeight="1" x14ac:dyDescent="0.25">
      <c r="A14" s="87">
        <v>7</v>
      </c>
      <c r="B14" s="88" t="s">
        <v>324</v>
      </c>
      <c r="C14" s="88" t="s">
        <v>325</v>
      </c>
      <c r="D14" s="93" t="s">
        <v>314</v>
      </c>
      <c r="E14" s="90">
        <v>5</v>
      </c>
      <c r="F14" s="91" t="s">
        <v>326</v>
      </c>
      <c r="G14" s="93"/>
    </row>
    <row r="15" spans="1:8" s="53" customFormat="1" ht="36.75" customHeight="1" x14ac:dyDescent="0.25">
      <c r="A15" s="87">
        <v>8</v>
      </c>
      <c r="B15" s="88" t="s">
        <v>327</v>
      </c>
      <c r="C15" s="88" t="s">
        <v>328</v>
      </c>
      <c r="D15" s="93" t="s">
        <v>314</v>
      </c>
      <c r="E15" s="90">
        <v>5</v>
      </c>
      <c r="F15" s="91" t="s">
        <v>326</v>
      </c>
      <c r="G15" s="19"/>
    </row>
    <row r="16" spans="1:8" s="53" customFormat="1" ht="36.75" customHeight="1" x14ac:dyDescent="0.25">
      <c r="A16" s="87">
        <v>9</v>
      </c>
      <c r="B16" s="88" t="s">
        <v>329</v>
      </c>
      <c r="C16" s="88" t="s">
        <v>330</v>
      </c>
      <c r="D16" s="93" t="s">
        <v>144</v>
      </c>
      <c r="E16" s="90">
        <v>5</v>
      </c>
      <c r="F16" s="91" t="s">
        <v>73</v>
      </c>
      <c r="G16" s="19"/>
    </row>
    <row r="17" spans="1:7" s="53" customFormat="1" ht="24.75" customHeight="1" x14ac:dyDescent="0.25">
      <c r="A17" s="87">
        <v>10</v>
      </c>
      <c r="B17" s="88" t="s">
        <v>331</v>
      </c>
      <c r="C17" s="89" t="s">
        <v>414</v>
      </c>
      <c r="D17" s="93" t="s">
        <v>144</v>
      </c>
      <c r="E17" s="90">
        <v>5</v>
      </c>
      <c r="F17" s="91" t="s">
        <v>73</v>
      </c>
      <c r="G17" s="19"/>
    </row>
    <row r="18" spans="1:7" s="53" customFormat="1" ht="142.5" customHeight="1" x14ac:dyDescent="0.25">
      <c r="A18" s="87">
        <v>11</v>
      </c>
      <c r="B18" s="88" t="s">
        <v>332</v>
      </c>
      <c r="C18" s="88" t="s">
        <v>333</v>
      </c>
      <c r="D18" s="93" t="s">
        <v>144</v>
      </c>
      <c r="E18" s="90">
        <v>5</v>
      </c>
      <c r="F18" s="91" t="s">
        <v>73</v>
      </c>
      <c r="G18" s="19"/>
    </row>
    <row r="19" spans="1:7" s="53" customFormat="1" ht="48.75" customHeight="1" x14ac:dyDescent="0.25">
      <c r="A19" s="87">
        <v>12</v>
      </c>
      <c r="B19" s="89" t="s">
        <v>334</v>
      </c>
      <c r="C19" s="88" t="s">
        <v>335</v>
      </c>
      <c r="D19" s="93" t="s">
        <v>314</v>
      </c>
      <c r="E19" s="90">
        <v>10</v>
      </c>
      <c r="F19" s="91" t="s">
        <v>326</v>
      </c>
      <c r="G19" s="19"/>
    </row>
    <row r="20" spans="1:7" s="53" customFormat="1" ht="24.75" customHeight="1" x14ac:dyDescent="0.25">
      <c r="A20" s="87">
        <v>13</v>
      </c>
      <c r="B20" s="88" t="s">
        <v>336</v>
      </c>
      <c r="C20" s="88" t="s">
        <v>337</v>
      </c>
      <c r="D20" s="93" t="s">
        <v>314</v>
      </c>
      <c r="E20" s="90">
        <v>5</v>
      </c>
      <c r="F20" s="91" t="s">
        <v>73</v>
      </c>
      <c r="G20" s="19"/>
    </row>
    <row r="21" spans="1:7" s="53" customFormat="1" ht="33" customHeight="1" x14ac:dyDescent="0.25">
      <c r="A21" s="87">
        <v>14</v>
      </c>
      <c r="B21" s="88" t="s">
        <v>124</v>
      </c>
      <c r="C21" s="88" t="s">
        <v>338</v>
      </c>
      <c r="D21" s="93" t="s">
        <v>314</v>
      </c>
      <c r="E21" s="90">
        <v>5</v>
      </c>
      <c r="F21" s="91" t="s">
        <v>73</v>
      </c>
      <c r="G21" s="19"/>
    </row>
    <row r="22" spans="1:7" s="53" customFormat="1" ht="27" customHeight="1" x14ac:dyDescent="0.25">
      <c r="A22" s="87">
        <v>15</v>
      </c>
      <c r="B22" s="88" t="s">
        <v>339</v>
      </c>
      <c r="C22" s="88" t="s">
        <v>340</v>
      </c>
      <c r="D22" s="93" t="s">
        <v>314</v>
      </c>
      <c r="E22" s="90">
        <v>5</v>
      </c>
      <c r="F22" s="91" t="s">
        <v>73</v>
      </c>
      <c r="G22" s="19"/>
    </row>
    <row r="23" spans="1:7" s="53" customFormat="1" ht="27" customHeight="1" x14ac:dyDescent="0.25">
      <c r="A23" s="87">
        <v>16</v>
      </c>
      <c r="B23" s="88" t="s">
        <v>341</v>
      </c>
      <c r="C23" s="88" t="s">
        <v>342</v>
      </c>
      <c r="D23" s="93" t="s">
        <v>314</v>
      </c>
      <c r="E23" s="90">
        <v>5</v>
      </c>
      <c r="F23" s="91" t="s">
        <v>326</v>
      </c>
      <c r="G23" s="19"/>
    </row>
    <row r="24" spans="1:7" s="53" customFormat="1" ht="86.25" customHeight="1" x14ac:dyDescent="0.25">
      <c r="A24" s="87">
        <v>17</v>
      </c>
      <c r="B24" s="88" t="s">
        <v>343</v>
      </c>
      <c r="C24" s="88" t="s">
        <v>344</v>
      </c>
      <c r="D24" s="93" t="s">
        <v>314</v>
      </c>
      <c r="E24" s="90">
        <v>5</v>
      </c>
      <c r="F24" s="91" t="s">
        <v>326</v>
      </c>
      <c r="G24" s="19"/>
    </row>
    <row r="25" spans="1:7" s="53" customFormat="1" ht="122.25" customHeight="1" x14ac:dyDescent="0.25">
      <c r="A25" s="87">
        <v>18</v>
      </c>
      <c r="B25" s="88" t="s">
        <v>345</v>
      </c>
      <c r="C25" s="88" t="s">
        <v>346</v>
      </c>
      <c r="D25" s="93" t="s">
        <v>314</v>
      </c>
      <c r="E25" s="90">
        <v>5</v>
      </c>
      <c r="F25" s="91" t="s">
        <v>73</v>
      </c>
      <c r="G25" s="19"/>
    </row>
    <row r="26" spans="1:7" s="53" customFormat="1" ht="38.25" customHeight="1" x14ac:dyDescent="0.25">
      <c r="A26" s="87">
        <v>19</v>
      </c>
      <c r="B26" s="88" t="s">
        <v>347</v>
      </c>
      <c r="C26" s="88" t="s">
        <v>348</v>
      </c>
      <c r="D26" s="93" t="s">
        <v>144</v>
      </c>
      <c r="E26" s="90">
        <v>40</v>
      </c>
      <c r="F26" s="91" t="s">
        <v>73</v>
      </c>
      <c r="G26" s="19"/>
    </row>
    <row r="27" spans="1:7" s="53" customFormat="1" ht="143.25" customHeight="1" x14ac:dyDescent="0.25">
      <c r="A27" s="87">
        <v>20</v>
      </c>
      <c r="B27" s="89" t="s">
        <v>349</v>
      </c>
      <c r="C27" s="88" t="s">
        <v>350</v>
      </c>
      <c r="D27" s="93" t="s">
        <v>144</v>
      </c>
      <c r="E27" s="90">
        <v>5</v>
      </c>
      <c r="F27" s="91" t="s">
        <v>73</v>
      </c>
      <c r="G27" s="19"/>
    </row>
    <row r="28" spans="1:7" s="53" customFormat="1" ht="69.75" customHeight="1" x14ac:dyDescent="0.25">
      <c r="A28" s="87">
        <v>21</v>
      </c>
      <c r="B28" s="89" t="s">
        <v>351</v>
      </c>
      <c r="C28" s="89" t="s">
        <v>214</v>
      </c>
      <c r="D28" s="93" t="s">
        <v>144</v>
      </c>
      <c r="E28" s="90">
        <v>5</v>
      </c>
      <c r="F28" s="91" t="s">
        <v>73</v>
      </c>
      <c r="G28" s="19"/>
    </row>
    <row r="29" spans="1:7" s="53" customFormat="1" ht="51" customHeight="1" x14ac:dyDescent="0.25">
      <c r="A29" s="87">
        <v>22</v>
      </c>
      <c r="B29" s="88" t="s">
        <v>352</v>
      </c>
      <c r="C29" s="88" t="s">
        <v>353</v>
      </c>
      <c r="D29" s="93" t="s">
        <v>144</v>
      </c>
      <c r="E29" s="90">
        <v>5</v>
      </c>
      <c r="F29" s="91" t="s">
        <v>73</v>
      </c>
      <c r="G29" s="19"/>
    </row>
    <row r="30" spans="1:7" s="53" customFormat="1" ht="114.75" customHeight="1" x14ac:dyDescent="0.25">
      <c r="A30" s="87">
        <v>23</v>
      </c>
      <c r="B30" s="89" t="s">
        <v>354</v>
      </c>
      <c r="C30" s="88" t="s">
        <v>355</v>
      </c>
      <c r="D30" s="93" t="s">
        <v>144</v>
      </c>
      <c r="E30" s="90">
        <v>5</v>
      </c>
      <c r="F30" s="91" t="s">
        <v>73</v>
      </c>
      <c r="G30" s="19"/>
    </row>
    <row r="31" spans="1:7" s="53" customFormat="1" ht="96.75" customHeight="1" x14ac:dyDescent="0.25">
      <c r="A31" s="87">
        <v>24</v>
      </c>
      <c r="B31" s="88" t="s">
        <v>356</v>
      </c>
      <c r="C31" s="88" t="s">
        <v>205</v>
      </c>
      <c r="D31" s="93" t="s">
        <v>144</v>
      </c>
      <c r="E31" s="90">
        <v>10</v>
      </c>
      <c r="F31" s="91" t="s">
        <v>73</v>
      </c>
      <c r="G31" s="19"/>
    </row>
    <row r="32" spans="1:7" s="53" customFormat="1" ht="29.25" customHeight="1" x14ac:dyDescent="0.25">
      <c r="A32" s="87">
        <v>25</v>
      </c>
      <c r="B32" s="89" t="s">
        <v>357</v>
      </c>
      <c r="C32" s="89" t="s">
        <v>358</v>
      </c>
      <c r="D32" s="94" t="s">
        <v>359</v>
      </c>
      <c r="E32" s="90">
        <v>2</v>
      </c>
      <c r="F32" s="95" t="s">
        <v>73</v>
      </c>
      <c r="G32" s="19"/>
    </row>
    <row r="33" spans="1:7" s="53" customFormat="1" ht="36.75" customHeight="1" x14ac:dyDescent="0.25">
      <c r="A33" s="87">
        <v>26</v>
      </c>
      <c r="B33" s="88" t="s">
        <v>360</v>
      </c>
      <c r="C33" s="88" t="s">
        <v>361</v>
      </c>
      <c r="D33" s="93" t="s">
        <v>314</v>
      </c>
      <c r="E33" s="90">
        <v>20</v>
      </c>
      <c r="F33" s="91" t="s">
        <v>73</v>
      </c>
      <c r="G33" s="19"/>
    </row>
    <row r="34" spans="1:7" s="53" customFormat="1" ht="36.75" customHeight="1" x14ac:dyDescent="0.25">
      <c r="A34" s="87">
        <v>27</v>
      </c>
      <c r="B34" s="88" t="s">
        <v>362</v>
      </c>
      <c r="C34" s="88" t="s">
        <v>363</v>
      </c>
      <c r="D34" s="93" t="s">
        <v>144</v>
      </c>
      <c r="E34" s="90">
        <v>5</v>
      </c>
      <c r="F34" s="91" t="s">
        <v>73</v>
      </c>
      <c r="G34" s="19"/>
    </row>
    <row r="35" spans="1:7" s="53" customFormat="1" ht="61.5" customHeight="1" x14ac:dyDescent="0.25">
      <c r="A35" s="87">
        <v>28</v>
      </c>
      <c r="B35" s="88" t="s">
        <v>364</v>
      </c>
      <c r="C35" s="89" t="s">
        <v>365</v>
      </c>
      <c r="D35" s="93" t="s">
        <v>144</v>
      </c>
      <c r="E35" s="90">
        <v>5</v>
      </c>
      <c r="F35" s="91" t="s">
        <v>73</v>
      </c>
      <c r="G35" s="19"/>
    </row>
    <row r="36" spans="1:7" s="53" customFormat="1" ht="44.25" customHeight="1" x14ac:dyDescent="0.25">
      <c r="A36" s="80">
        <v>29</v>
      </c>
      <c r="B36" s="88" t="s">
        <v>366</v>
      </c>
      <c r="C36" s="88" t="s">
        <v>367</v>
      </c>
      <c r="D36" s="93" t="s">
        <v>144</v>
      </c>
      <c r="E36" s="90">
        <v>5</v>
      </c>
      <c r="F36" s="91" t="s">
        <v>73</v>
      </c>
      <c r="G36" s="19"/>
    </row>
    <row r="37" spans="1:7" s="53" customFormat="1" x14ac:dyDescent="0.25">
      <c r="A37" s="85"/>
      <c r="B37" s="86"/>
      <c r="C37" s="86"/>
    </row>
    <row r="38" spans="1:7" s="53" customFormat="1" x14ac:dyDescent="0.25">
      <c r="A38" s="85"/>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Жосан Дарья Андреевна</cp:lastModifiedBy>
  <dcterms:created xsi:type="dcterms:W3CDTF">2023-01-11T12:24:27Z</dcterms:created>
  <dcterms:modified xsi:type="dcterms:W3CDTF">2024-05-16T07:56:27Z</dcterms:modified>
</cp:coreProperties>
</file>