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ритерии оценки" sheetId="1" r:id="rId4"/>
    <sheet state="visible" name="Перечень профессиональных задач" sheetId="2" r:id="rId5"/>
  </sheets>
  <definedNames/>
  <calcPr/>
  <extLst>
    <ext uri="GoogleSheetsCustomDataVersion2">
      <go:sheetsCustomData xmlns:go="http://customooxmlschemas.google.com/" r:id="rId6" roundtripDataChecksum="ShPivFAP9f3mURbhD+xhVyMjiscY9WGjAPrAORTxPzY="/>
    </ext>
  </extLst>
</workbook>
</file>

<file path=xl/sharedStrings.xml><?xml version="1.0" encoding="utf-8"?>
<sst xmlns="http://schemas.openxmlformats.org/spreadsheetml/2006/main" count="1174" uniqueCount="506">
  <si>
    <t>Мероприятие</t>
  </si>
  <si>
    <t>Межрегиональный этап чемпионата 2024</t>
  </si>
  <si>
    <t>Наименование компетенции</t>
  </si>
  <si>
    <t>Проводник пассажирского вагона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</si>
  <si>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</si>
  <si>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</si>
  <si>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</si>
  <si>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</si>
  <si>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</si>
  <si>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</si>
  <si>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</si>
  <si>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</si>
  <si>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</si>
  <si>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</si>
  <si>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Выявление неисправностей, угрожающих безопасности движения поездов</t>
  </si>
  <si>
    <t>А1</t>
  </si>
  <si>
    <t>Выявление неисправностей, угрожающих безопасности движения поездов, при приемке вагона (Левая сторона)</t>
  </si>
  <si>
    <t>И</t>
  </si>
  <si>
    <t>Сверить номер вагона</t>
  </si>
  <si>
    <t>Вычесть все баллы за невыполнение</t>
  </si>
  <si>
    <t>да/нет</t>
  </si>
  <si>
    <t>Одеть сигнальный жилет</t>
  </si>
  <si>
    <t>Применены средства индивидуальной защиты применяемые при выполнении данного вида работ (верхонки)</t>
  </si>
  <si>
    <t>Вычесть все баллы за неприменение</t>
  </si>
  <si>
    <t>Использовать фонарь при осмотре</t>
  </si>
  <si>
    <t>Убедится в ограждении состава</t>
  </si>
  <si>
    <t>Вычесть все баллы за не выполнение аспекта</t>
  </si>
  <si>
    <t>Осмотрена ходовая часть вагона</t>
  </si>
  <si>
    <t>Вычесть 0,25 балла за неосмотр каждой тележки</t>
  </si>
  <si>
    <t>Осмотрены элементы тормозного оборудования вагона</t>
  </si>
  <si>
    <t>Вычесть все баллы за не осуществление проверки</t>
  </si>
  <si>
    <t>Осмотрены элементы рамы и подвагонное оборудование вагона</t>
  </si>
  <si>
    <t>Осмотрены элементы кузова вагона</t>
  </si>
  <si>
    <t>Осмотрены элементы ударно тяговых приборов</t>
  </si>
  <si>
    <t>Выявление неисправности, угрожающих безопасности движения 1</t>
  </si>
  <si>
    <t>Вычесть все баллы за невыявление</t>
  </si>
  <si>
    <t>Выявление неисправности, угрожающих безопасности движения 2</t>
  </si>
  <si>
    <t>Выявление неисправности, угрожающих безопасности движения 3</t>
  </si>
  <si>
    <t>Выявление неисправности, требующей устранения 1</t>
  </si>
  <si>
    <t>Выявление неисправности,  требующей устранения 2</t>
  </si>
  <si>
    <t>Выявление неисправности,  требующей устранения 3</t>
  </si>
  <si>
    <t>Выполнение работ с соблюдением правил охраны труда</t>
  </si>
  <si>
    <t>Вычесть все баллы в случае нарушения требований</t>
  </si>
  <si>
    <t>А2</t>
  </si>
  <si>
    <t>Проверка подвагонного оборудования на предмет обнаружения подозрительных предметов, в том числе взрывных устройств</t>
  </si>
  <si>
    <t>Проверена область подножки</t>
  </si>
  <si>
    <t>Проверена ниша верхней части высоковольтного ящика</t>
  </si>
  <si>
    <t>Проверена хребтовая балка в зоне крепления воздухопроводной и электрической арматуры</t>
  </si>
  <si>
    <t>Проверены места сопряжения концевой и хребтовой балки на усиливающей косынке</t>
  </si>
  <si>
    <t>Обнаружен посторонний предмет</t>
  </si>
  <si>
    <t>Вычесть все баллы за не обнаруженние</t>
  </si>
  <si>
    <t>2 предмета</t>
  </si>
  <si>
    <t>или невызов начальника поезда или ПЭМ</t>
  </si>
  <si>
    <t>Обнаружен подозрительный предмет</t>
  </si>
  <si>
    <t>А3</t>
  </si>
  <si>
    <t>Контроль состояния подвагонного оборудования при стоянке поезда 15 минут и более (Правая сторона)</t>
  </si>
  <si>
    <t>Осмотрено автосцепное устройство и элементы расцепного привода</t>
  </si>
  <si>
    <t>Вычесть все баллы за не осуществление осмотра</t>
  </si>
  <si>
    <t>Выполнен осмотр межвагонных соединительных рукавов</t>
  </si>
  <si>
    <t>Выполнен осмотр ходовой часть вагона</t>
  </si>
  <si>
    <t>Осмотрено крепление подвагонного оборудования и предохранительные устройства</t>
  </si>
  <si>
    <t>Выполнен осмотр привода генератора</t>
  </si>
  <si>
    <t>Контроль состояния тормозных колодок для выявления износов, отколов или изломов (с указанием нормативов износа)</t>
  </si>
  <si>
    <t>Вычесть все баллы за не осуществление контроля</t>
  </si>
  <si>
    <t>Осмотрен гидравлический гаситель колебаний</t>
  </si>
  <si>
    <t xml:space="preserve">Контроль состояния шпинтонов </t>
  </si>
  <si>
    <t>8 штук</t>
  </si>
  <si>
    <t xml:space="preserve">Контроль состояние межвагонных высоковольтных соединений </t>
  </si>
  <si>
    <t xml:space="preserve">Контроль внешнего состояния (обледенение), крепление бака ЭЧТК (гравитационного туалета) </t>
  </si>
  <si>
    <t>Выявление неисправностей, угрожающих безопасности движения 1</t>
  </si>
  <si>
    <t>Выявление неисправностей, угрожающих безопасности движения 2</t>
  </si>
  <si>
    <t>Выполнение работ за установленный норматив времени(рекомендуется выбирать норматив в соответствии с местными условиями)</t>
  </si>
  <si>
    <t>15 минут</t>
  </si>
  <si>
    <t>А4</t>
  </si>
  <si>
    <t xml:space="preserve">Выполнение работ по осмотру и очистке подвагонного оборудования от снега и льда </t>
  </si>
  <si>
    <t>Участник обязан переодется в соотвествии с выполняемыми работами согласно установленного стандарта</t>
  </si>
  <si>
    <t>Вычесть все баллы за несоответствие формы одежды</t>
  </si>
  <si>
    <t>Продемонстрированны приемы очистки дефлекторов ящиков аккумуляторных батарей</t>
  </si>
  <si>
    <t xml:space="preserve">Вычесть все баллы за выбор неправильного </t>
  </si>
  <si>
    <t>инструмента или не выполнение очистки</t>
  </si>
  <si>
    <t>Продемонстрированны приемы очистки тормозной рычажной передачи тележки вагона</t>
  </si>
  <si>
    <t xml:space="preserve">Вычесть все баллы за выбор и неправильного </t>
  </si>
  <si>
    <t>Продемонстрированны приемы очистки подвагонных элементов ЭЧТК</t>
  </si>
  <si>
    <t>Применены средства индивидуальной защиты применяемые при выполнении данного вида работ</t>
  </si>
  <si>
    <t>Вычесть все баллы за не применение</t>
  </si>
  <si>
    <t>Б</t>
  </si>
  <si>
    <t>Подготовка пассажирского вагона в рейс</t>
  </si>
  <si>
    <t>Б1</t>
  </si>
  <si>
    <t>Проверка вагона на предмет обнаружения подозрительных предметов, в том числе взрывных устройств</t>
  </si>
  <si>
    <t>Проверены переходные площадки и пространство между вагонами</t>
  </si>
  <si>
    <t>Проверены технические шкафы в тамбурах вагона</t>
  </si>
  <si>
    <t>Проверены топка котла отопления и котельное помещение отделение со стороны косого коридора</t>
  </si>
  <si>
    <t>Проверены оба туалета и ниши под умывальными чашами</t>
  </si>
  <si>
    <t>Проверены багажные ниши и рундуки</t>
  </si>
  <si>
    <t>Проверены топка кипятильника, ниши над и под кипятильником пространство за ним</t>
  </si>
  <si>
    <t>Проверено пространство под кожухами труб отопления и столами</t>
  </si>
  <si>
    <t>Проверен мусорный ящик</t>
  </si>
  <si>
    <t>Проверены шкафы для служебного пользования</t>
  </si>
  <si>
    <t>1 предмет</t>
  </si>
  <si>
    <t>Б2</t>
  </si>
  <si>
    <t xml:space="preserve">Подготовка пассажирского вагона в рейс </t>
  </si>
  <si>
    <t>Проверено наличие пломб на стоп-кранах</t>
  </si>
  <si>
    <t>Вычесть за каждую пропущенную пломбу-0,25 балла</t>
  </si>
  <si>
    <t>Проверена исправность действия ручного (стояночного) тормоза</t>
  </si>
  <si>
    <t xml:space="preserve">Вычесть все баллы за не проверку или в
</t>
  </si>
  <si>
    <t>случае если не убедился в прижатии</t>
  </si>
  <si>
    <t>колодок к  колесу</t>
  </si>
  <si>
    <t>Проверена сохранность пломб на потолочных люках вагона</t>
  </si>
  <si>
    <t>Вычесть за каждую пропущенную пломбу - 0,1 балла</t>
  </si>
  <si>
    <t>балла или все баллы за невызов ПЭМ</t>
  </si>
  <si>
    <t>Проверено наличие пломб на рукоятках привода аварийных выходов</t>
  </si>
  <si>
    <t>Проверено наличие пломб на огнетушителях и пожарных шкафах</t>
  </si>
  <si>
    <t>Проверен срок освидетельствования первичных средств пожаротушения</t>
  </si>
  <si>
    <t xml:space="preserve">Вычесть все баллы за не выполнение
</t>
  </si>
  <si>
    <t>Проверено наличие самоспасателя указаны требования к нему</t>
  </si>
  <si>
    <t>Вычесть все баллы за не выполнение</t>
  </si>
  <si>
    <t>Правильно определен тип огнетушителя и указано обоснование его расположения</t>
  </si>
  <si>
    <t>Проверена исправность пожарных кранов</t>
  </si>
  <si>
    <t>Проверено функционирование потребителей электроэнергии</t>
  </si>
  <si>
    <t>Путем кратковременного их включения с пульта</t>
  </si>
  <si>
    <t>Проверено отсутствие утечки тока на корпус вагона</t>
  </si>
  <si>
    <t>Проверен зарядный ток аккумуляторных батарей (указан норматив)</t>
  </si>
  <si>
    <t>Проверена исправность системы сигнализации контроля нагрева букс</t>
  </si>
  <si>
    <t>Проверена исправность установки пожарной сигнализации</t>
  </si>
  <si>
    <t xml:space="preserve">Проверено обеспечение вагона водой, уровень воды в системе водоснабжения и отопления  </t>
  </si>
  <si>
    <t>Проверена исправность запорной арматуры</t>
  </si>
  <si>
    <t>Проверено наличие инвентаря для котла отопления</t>
  </si>
  <si>
    <t>Проверено обеспечение топливом  системы отопления</t>
  </si>
  <si>
    <t>Проверено наличие инвентаря для очистки подвагонного оборудования и ходовых частей от снега и льда в зимний период</t>
  </si>
  <si>
    <t>Б3</t>
  </si>
  <si>
    <t>Приемка электрокипятильника, выполнение операций по его обслуживанию и растопке</t>
  </si>
  <si>
    <t>Прозведена проверка уровня воды</t>
  </si>
  <si>
    <t>Прозведена проверка термометра(показания,целостность)</t>
  </si>
  <si>
    <t>Прозведена проверка фиксаторов дверок</t>
  </si>
  <si>
    <t>Прозведена проверка пламерассекателя</t>
  </si>
  <si>
    <t>Прозведена проверка пламеотражателя</t>
  </si>
  <si>
    <t>Выполнена очистка топки</t>
  </si>
  <si>
    <t>Вычесть все баллы за не осуществление</t>
  </si>
  <si>
    <t>Прозведена проверка колосников</t>
  </si>
  <si>
    <t>Прозведена проверка зольника</t>
  </si>
  <si>
    <t>Прозведена проверка термоизоляции дымоходной трубы</t>
  </si>
  <si>
    <t>Прозведен визуальный контроль состояния флюгарки</t>
  </si>
  <si>
    <t>Прозведен осмотр электропровода</t>
  </si>
  <si>
    <t>Проверено обеспечение топливом кипятильника</t>
  </si>
  <si>
    <t>Выполнена проверка тяги</t>
  </si>
  <si>
    <t>Б4</t>
  </si>
  <si>
    <t>Приемка пассажирского вагона по параметрам качества клиентских услуг (имущество, оснащенность)</t>
  </si>
  <si>
    <t>Проверено наличие журнала приемки, сдачи и технического состояния оборудования пассажирского вагона</t>
  </si>
  <si>
    <t>Проверено наличие оборудования и инвентаря согласно описи</t>
  </si>
  <si>
    <t>Проверка наличия на вагоне поезда порядкового номера или маршрутных указателей согласно схемы формирования (информационное табло/панелей)</t>
  </si>
  <si>
    <t>Вычесть все баллы за отсутствие маршрутных указателей или не проверку их наличия</t>
  </si>
  <si>
    <t>Проверено наличие и расположение наглядной информации, ее актуальность</t>
  </si>
  <si>
    <t>Проверена комплектность и состояние (сколы, трещины, нарушение геометрии) столовой и чайной посуды в вагоне поезда</t>
  </si>
  <si>
    <t>Проверено содержание в чистоте столовой и чайной посуды в вагоне поезда</t>
  </si>
  <si>
    <t>Проверено наличие аптечки для оказания первой медицинской помощи</t>
  </si>
  <si>
    <t>Проверен срок годности аптечки для оказания первой медицинской помощи</t>
  </si>
  <si>
    <t>Произведен подсчет комплектов постельного белья</t>
  </si>
  <si>
    <t xml:space="preserve">Вычесть все баллы за не осуществление подсчета </t>
  </si>
  <si>
    <t>Произведена проверка комплектности постельного белья</t>
  </si>
  <si>
    <t>Б5</t>
  </si>
  <si>
    <t>Приемка продукции реализуемой в пути следования и сувенирной продукции</t>
  </si>
  <si>
    <t>Произведен подсчет и сверено количество продукции реализуемой в пути следования</t>
  </si>
  <si>
    <t>или не обнаружение несоответствия ведомости</t>
  </si>
  <si>
    <t>Прозведена проверка срока годности каждого продукта</t>
  </si>
  <si>
    <t>Вычесть все баллы за не осуществление проверки,</t>
  </si>
  <si>
    <t xml:space="preserve">не обнаружение просроченной продукции или </t>
  </si>
  <si>
    <t>отсутствие маркировки срока годности</t>
  </si>
  <si>
    <t xml:space="preserve">Прозведена проверка целосности упаковки и наличие повреждений продукции  </t>
  </si>
  <si>
    <t xml:space="preserve">не обнаружение нарушений целосности упаковки </t>
  </si>
  <si>
    <t>или повреждения продукции</t>
  </si>
  <si>
    <t>Произведен подсчет и сверено количество сувенирной продукции реализуемой в пути следования</t>
  </si>
  <si>
    <t>Прозведена проверка наличия контрольных стикеров</t>
  </si>
  <si>
    <t xml:space="preserve">или не обнаружение отсутствующего стикера </t>
  </si>
  <si>
    <t>Б6</t>
  </si>
  <si>
    <t>Подготовка пассажирского вагона к посадке пассажиров</t>
  </si>
  <si>
    <t>Произведена влажная уборка одного купе вагона поезда</t>
  </si>
  <si>
    <t xml:space="preserve">Вычесть 0,25 балла за ненадлежащее качество </t>
  </si>
  <si>
    <t>уборки, все баллы за не осуществление уборки</t>
  </si>
  <si>
    <t>Произведена сухая уборка одного купе вагона поезда</t>
  </si>
  <si>
    <t>уборки,все баллы за не осуществление уборки</t>
  </si>
  <si>
    <t>Произведена уборка туалета вагона в случае неудовлетворительной уборки вагона перед подготовкой в рейс</t>
  </si>
  <si>
    <t xml:space="preserve">Вычесть 0,25 балл за ненадлежащее качество </t>
  </si>
  <si>
    <t>уборки или все баллы за не осуществление уборки</t>
  </si>
  <si>
    <t xml:space="preserve">Проверено качество уборки устранены возможные недачеты </t>
  </si>
  <si>
    <t xml:space="preserve">Вычесть все баллы за не осуществление проверки </t>
  </si>
  <si>
    <t>или неустранение выявленых недачетов</t>
  </si>
  <si>
    <t>С</t>
  </si>
  <si>
    <t>Произведен застил спальных мест (верхняя полка)</t>
  </si>
  <si>
    <t>Не произведен застил спального места. В процесе заправки постельные принадлежности касаются пола или падают на пол. При застиле не применялась стремянка, в том числе не проверен срок ее поверки.</t>
  </si>
  <si>
    <t>Спальное место заправлено. Простынь не натянута и не заправлена под матрас, углы наволочек не ровные. В процесе заправки постельные принадлежности не касались пола, не падали.</t>
  </si>
  <si>
    <t xml:space="preserve">Спальное место заправлено качественно. Простынь натянута и заправлена под матрас, углы наволочек ровные </t>
  </si>
  <si>
    <t>Спальное место заправлено качественно. Простынь натянута и заправлена под матрас, углы наволочек ровные, расположение постельных принадлежностей соответствует стандарту.</t>
  </si>
  <si>
    <t>Б7</t>
  </si>
  <si>
    <t>Экипировка расходными материалами и инвентарем санитарных комнат пассажирского вагона</t>
  </si>
  <si>
    <t xml:space="preserve">Произведена проверка количества санитарно-гигиенических принадлежностей (туалетной бумаги, бумажных полотенец, мыла и др.) </t>
  </si>
  <si>
    <t>или невыявленный отсутствующий элемент</t>
  </si>
  <si>
    <t>Проверено наличие уборочного инвентаря, ветоши, моющих и дезинфицирующих средств</t>
  </si>
  <si>
    <t>Проверено наличие противозасорных вставок экологически чистых туалетных комплексов</t>
  </si>
  <si>
    <t>Проверено наличия чек листа уборки</t>
  </si>
  <si>
    <t>В</t>
  </si>
  <si>
    <t>Сервисное обслуживание пассажиров</t>
  </si>
  <si>
    <t>В1</t>
  </si>
  <si>
    <t>Подготовка к посадке пассажиров в вагон</t>
  </si>
  <si>
    <t xml:space="preserve">Разместить информационную табличку </t>
  </si>
  <si>
    <t xml:space="preserve">Вычесть все баллы за неразмещение </t>
  </si>
  <si>
    <t>Выполнен визуальный осмотр каждого купе перед посадкой</t>
  </si>
  <si>
    <t xml:space="preserve">Вычесть все баллы за невыполнение осмотра или не </t>
  </si>
  <si>
    <t>обнаружении мусора (загрязнения)</t>
  </si>
  <si>
    <t>Разместить информационные буклеты</t>
  </si>
  <si>
    <t xml:space="preserve">Выполнен визуальный осмотр санитарных комнат </t>
  </si>
  <si>
    <t xml:space="preserve">Вычесть все баллы за невыполнение осмотра </t>
  </si>
  <si>
    <t xml:space="preserve">Выполнен визуальный осмотр тамбуров </t>
  </si>
  <si>
    <t>любого из тамбуров</t>
  </si>
  <si>
    <t>Выполнена уборка в случае обнаружения загрезнения (мусора)</t>
  </si>
  <si>
    <t xml:space="preserve">Вычесть все баллы за невыполнение </t>
  </si>
  <si>
    <t>Проконтролирован свой внешний вид перед выходом из вагона</t>
  </si>
  <si>
    <t xml:space="preserve">Вычесть все баллы за невыполнение контроля </t>
  </si>
  <si>
    <t>Выполнен алгоритм открытия двери вагона</t>
  </si>
  <si>
    <t>Вычесть все баллы за любую ошибку при открытии</t>
  </si>
  <si>
    <t>двери или если площадка не зафиксирована</t>
  </si>
  <si>
    <t>Убедится в отсутствии загрезнения ступеней и мусора</t>
  </si>
  <si>
    <t>Поручни протерты</t>
  </si>
  <si>
    <t xml:space="preserve">Вычесть все баллы, если не протерты </t>
  </si>
  <si>
    <t xml:space="preserve">поручни или  не убрана тряпка для  </t>
  </si>
  <si>
    <t>протирки поручней (видна пассажирам</t>
  </si>
  <si>
    <t>при посадке)</t>
  </si>
  <si>
    <t>Работник спускается с вагона с соблюдением правил охраны труда</t>
  </si>
  <si>
    <t>Вычесть все баллы за неправильное расположение</t>
  </si>
  <si>
    <t>работника при спуске и в случае спрыгивания</t>
  </si>
  <si>
    <t>Работник располагается рядом возле открытой двери рабочего тамбура лицом к пассажирам</t>
  </si>
  <si>
    <t>Соответствие внешнего вида стандарту</t>
  </si>
  <si>
    <t>Надета форменная одежда не установленного образца или отсутствует любой элемент одежды,внешний вид не соответствует стандарту</t>
  </si>
  <si>
    <t xml:space="preserve">Надета форменная одежда установленного образца, присутствуют все элемент одежды, возможны мелкие недачеты внешнего вида и неправильное расположение элементов одежды </t>
  </si>
  <si>
    <t xml:space="preserve">Надета форменная одежда установленного образца, присутствуют все элемент одежды, внешний вид соответствует стандарту внешнего вида или неправильное расположение элементов одежды </t>
  </si>
  <si>
    <t>Надета форменная одежда установленного образца, присутствуют все элемент одежды, внешний вид соответствует стандарту внешнего вида, все элементы одежды расположены правильно</t>
  </si>
  <si>
    <t>В2</t>
  </si>
  <si>
    <t>Обеспечение безопасной посадки пассажиров в вагон поезда по проездному билету (электронному билету)</t>
  </si>
  <si>
    <t>Приветствие и общение с пассажиром при посадке</t>
  </si>
  <si>
    <t>4 пассажира</t>
  </si>
  <si>
    <t>Отсутствие приветствия, приветствие не всех пассажиров, приветствие пассажиров без улыбки, тихая (невнятная) речь, неспособность ответить на вопросы</t>
  </si>
  <si>
    <t>Приветствие пассажиров с улыбкой, грамотная речь, даны ответы не на все поставленные вопросы, отсутствуют извинения за доставленные неудобства</t>
  </si>
  <si>
    <t>Проводник первый здоровается с пассажирами, приветствие пассажиров с улыбкой, грамотная речь, даны ответы на все поставленные вопросы, но  не достаточно развернутые или отсутствуют  извинения за доставленные неудобства принесены не всем пассажирам</t>
  </si>
  <si>
    <t>Проводник первый здоровается с пассажирами, приветствие пассажиров с улыбкой, грамотная речь, даны ответы на все поставленные вопросы, ответы  аргументированны, присутствуют извинения за доставленные неудобства, присутствует доброжелательность, установлен контакт с пассажиром</t>
  </si>
  <si>
    <t>Проверка проездных документов и документов, удостоверяющих личность (сверка реквизитов поездки и легитимность электронного билета при помощи УКЭБ)</t>
  </si>
  <si>
    <t>Вычесть все баллы за не выполнение проверки</t>
  </si>
  <si>
    <t>Пассажир № 1</t>
  </si>
  <si>
    <t>Приглашение пройти в вагон с сообщением номера места, расположения и номера купе</t>
  </si>
  <si>
    <t xml:space="preserve">Вычесть все баллы, если не назван номер </t>
  </si>
  <si>
    <t>места или купе</t>
  </si>
  <si>
    <t>Предупреждение пассажиров о повторной проверке документов</t>
  </si>
  <si>
    <t>Вычесть все баллы, если не предоставлена</t>
  </si>
  <si>
    <t>информацию о повторной проверке документов</t>
  </si>
  <si>
    <t>Предложение помощи пассажиру при входе в вагон</t>
  </si>
  <si>
    <t>Вычесть все баллы, если не предложена помощь</t>
  </si>
  <si>
    <t>Пассажир № 2</t>
  </si>
  <si>
    <t>В3</t>
  </si>
  <si>
    <t>Обеспечение посадки маломобильного пассажира</t>
  </si>
  <si>
    <t>Обеспечение приоритетной посадки</t>
  </si>
  <si>
    <t>Вычесть все баллы, если не назван номер места и</t>
  </si>
  <si>
    <t>купе</t>
  </si>
  <si>
    <t>Предупреждение пассажира о повторной проверке документов</t>
  </si>
  <si>
    <t xml:space="preserve">Повторное предложение помощи пассажиру при входе в вагон </t>
  </si>
  <si>
    <t xml:space="preserve">Вычесть все баллы, если повторно не  </t>
  </si>
  <si>
    <t>предложена помощь пассажиру</t>
  </si>
  <si>
    <t>Оказание помощи пассажиру при входе в вагон</t>
  </si>
  <si>
    <t>Вычесть все баллы, если не оказана помощь</t>
  </si>
  <si>
    <t>Сопровождение пассажира до места</t>
  </si>
  <si>
    <t xml:space="preserve">Вычесть все баллы, если не оказана помощь </t>
  </si>
  <si>
    <t>В4</t>
  </si>
  <si>
    <t>Обеспечение посадки иностранного пассажира</t>
  </si>
  <si>
    <t>Проверка проездных документов и документов, удостоверяющих личность сверка реквизитов поездки</t>
  </si>
  <si>
    <t>Вычесть все баллы за не проверку</t>
  </si>
  <si>
    <t>места и купе</t>
  </si>
  <si>
    <t>В5</t>
  </si>
  <si>
    <t>Порядок действия в конфликтной ситуации при посадке пассажира в вагон</t>
  </si>
  <si>
    <t>Принесены извинения за доставленные неудобства, предоставлена соответствующая информация</t>
  </si>
  <si>
    <t>Вычесть все баллы, если извенения не принесены</t>
  </si>
  <si>
    <t>Предложено решение проблемы</t>
  </si>
  <si>
    <t>Вычесть 0,25 балла за неуверенную речь, не</t>
  </si>
  <si>
    <t>предложение альтернативных вариантов</t>
  </si>
  <si>
    <t>решения,обвинение другой стороны, поиск</t>
  </si>
  <si>
    <t>виновных или все баллы, если решение не</t>
  </si>
  <si>
    <t>найдено</t>
  </si>
  <si>
    <t>Конфликтная ситуация разрешена</t>
  </si>
  <si>
    <t>Вычесть 0,25 балла, если работник не убидился в</t>
  </si>
  <si>
    <t xml:space="preserve"> разрешении конфликта или не вызвал начальника</t>
  </si>
  <si>
    <t>пассажирского поезда в случае ее не разрешения</t>
  </si>
  <si>
    <t>Разьяснение порядка действий при обнаружении ошибки в билете</t>
  </si>
  <si>
    <t xml:space="preserve">Предложен вариант решения проблемы при </t>
  </si>
  <si>
    <t>1 вариант</t>
  </si>
  <si>
    <t xml:space="preserve">обнаружении ошибки, вычесть все баллы за не </t>
  </si>
  <si>
    <t>предложение варианта решения проблемы</t>
  </si>
  <si>
    <t>2 вариант</t>
  </si>
  <si>
    <t>Оповещение пассажиров об отправлении поезда</t>
  </si>
  <si>
    <t>Вычесть все баллы за  неоповещение</t>
  </si>
  <si>
    <t>Оповещение иностранного пассажира об отправлении поезда</t>
  </si>
  <si>
    <t>Высадка провожающих</t>
  </si>
  <si>
    <t>Вычесть все баллы, если провожающий не высажен</t>
  </si>
  <si>
    <t>Выполнен алгаритм закрытия двери вагона</t>
  </si>
  <si>
    <t xml:space="preserve">Вычесть все баллы за любую ошибку при закрытии </t>
  </si>
  <si>
    <t>Запереть дверь на ключ</t>
  </si>
  <si>
    <t>Свобода общения на иностранном языке</t>
  </si>
  <si>
    <t>Не может говорить, не понят пассажиром</t>
  </si>
  <si>
    <t>Общается с трудом, применяет средства перевода(блокнот с фразами, словарь,переводчик на телефоне), жесты для объснения, понят пассажиром</t>
  </si>
  <si>
    <t>Общается без затруднений способен ответить на вопросы пассажира(в том числе не по теме)</t>
  </si>
  <si>
    <t>Общается абсолютно свободно</t>
  </si>
  <si>
    <t>В6</t>
  </si>
  <si>
    <t>Обслуживание пассажиров в поездах</t>
  </si>
  <si>
    <t>Повторная проверка проездных документов и документов, удостоверяющих личность</t>
  </si>
  <si>
    <t>Вычесть все баллы  за не проведение проверки хотя бы у одного пассажира</t>
  </si>
  <si>
    <t>Информирование пассажиров о конструктивных особенностях вагона</t>
  </si>
  <si>
    <t xml:space="preserve">Вычесть все баллы, если не недонесена </t>
  </si>
  <si>
    <t>информация до каждого пассажира</t>
  </si>
  <si>
    <t>Информирование пассажиров о предлагаемых услугах в поезде</t>
  </si>
  <si>
    <t>Не предлагает, не упоминает услуги, дает бесполезную информацию или неуместные услуги, не доносит информацию до каждого пассажира</t>
  </si>
  <si>
    <t>Дает крайне мало информации, затрудняется при ответах на вопросы, ведет себя не уверено</t>
  </si>
  <si>
    <t>Дает необходимую информацию, речь грамотна, повествование логично, отвечает на все вопросы</t>
  </si>
  <si>
    <t xml:space="preserve">Дает необходимую информацию, речь грамотна, повествование логично, отвечает на все вопросы, держится уверено и  вовлечен в беседу </t>
  </si>
  <si>
    <t>Проверка комуникативных навыков общения</t>
  </si>
  <si>
    <t>Не отвечает на вопросы, не понят пассажиром</t>
  </si>
  <si>
    <t>Отвечает на вопросы с трудом, ответы необоснованы, волнуется, уходит от ответа</t>
  </si>
  <si>
    <t>Общается без затруднений способен ответить на вопросы пассажира (в том числе не по теме)</t>
  </si>
  <si>
    <t>Общается абсолютно свободно вовлечен в беседу</t>
  </si>
  <si>
    <t>Информирование пассажиров о запрете употребления спиртных напитков</t>
  </si>
  <si>
    <t xml:space="preserve">Вычесть все баллы, если не донесена </t>
  </si>
  <si>
    <t>Информирование пассажиров о запрете курения</t>
  </si>
  <si>
    <t>Предоставление оплаченного постельного белья</t>
  </si>
  <si>
    <t xml:space="preserve">Вычесть все баллы, если не оказана услуга </t>
  </si>
  <si>
    <t>Предложение продажи постельного белья</t>
  </si>
  <si>
    <t xml:space="preserve">Вычесть все баллы за несоответствие формы </t>
  </si>
  <si>
    <t xml:space="preserve">одежды или отсутствие любого элемента </t>
  </si>
  <si>
    <t>Предложение пассажирам чайной продукции</t>
  </si>
  <si>
    <t>Информирование о цене продукции</t>
  </si>
  <si>
    <t xml:space="preserve">Уточнение способа оплаты </t>
  </si>
  <si>
    <t>Вычесть все баллы, если нет уточнения</t>
  </si>
  <si>
    <t>Подача пассажирам чая (чайной продукции)</t>
  </si>
  <si>
    <t>Вычесть все баллы в случае чай не подан или</t>
  </si>
  <si>
    <t xml:space="preserve">0,25 баллов если предложение не соответствует </t>
  </si>
  <si>
    <t>заявленному</t>
  </si>
  <si>
    <t>Оплата заказов</t>
  </si>
  <si>
    <t>Вычесть все баллы неоплату</t>
  </si>
  <si>
    <t>Выдача чеков</t>
  </si>
  <si>
    <t>Вычесть все баллы если чеки не выданы</t>
  </si>
  <si>
    <t>Предложение пассажирам сувенирной продукции</t>
  </si>
  <si>
    <t>Вычесть все баллы в случае не предложения</t>
  </si>
  <si>
    <t>Повторное предложение пассажирам чая (чайной продукции)</t>
  </si>
  <si>
    <t>Демонстрация асортимента (Выкладка продукции на подносе)</t>
  </si>
  <si>
    <t xml:space="preserve">Работа с обращениями пассажиров </t>
  </si>
  <si>
    <t xml:space="preserve">Вычесть все баллы за невыполнение просьбы </t>
  </si>
  <si>
    <t>1 обращение</t>
  </si>
  <si>
    <t>или  необоснованный отказ</t>
  </si>
  <si>
    <t>В7</t>
  </si>
  <si>
    <t>Порядок действия в конфликтной ситуации</t>
  </si>
  <si>
    <t>или не предоставлена информация</t>
  </si>
  <si>
    <t>Вычесть 0,25 балл за неуверенную речь, не</t>
  </si>
  <si>
    <t>разрешении конфликта или не вызов начальника</t>
  </si>
  <si>
    <t>пассажирского поезда в случае не разрешения</t>
  </si>
  <si>
    <t>В8</t>
  </si>
  <si>
    <t>Порядок действия при курении в вагоне</t>
  </si>
  <si>
    <t>Обнаружение факта курения</t>
  </si>
  <si>
    <t>Вычесть все баллы, если факт курения не обнаружен</t>
  </si>
  <si>
    <t>Выполнение задания согласно условиям ситуации</t>
  </si>
  <si>
    <t>Не предприняты действия по предупреждению факта, не принесены извинения за доставленные неудобства, не доведена соответствующая информация, или поведение не корректно, не найдено решение проблемы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</si>
  <si>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15"), не предложены альтернативные варианты решения или тихая неуверенная речь или волнение, при возникновении конфликта решение не найдено, начальник поезда не вызван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</si>
  <si>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15"), предложены альтернативные варианты решения, речь уверена, отсутствует волнение, в случае возникновения конфликта найдено решение</t>
  </si>
  <si>
    <t>Принесены извинения за доставленные неудобства, предоставлена соответствующая информация,предложены альтернативные варианты решения (Ссылается на правила и нормы законодательства "ФЗ № 15"), речь четкая и увереная, проводник убедился в том что конфликт разрешен, в случае не разрешения конфликта принято решение о вызове начальника поезда</t>
  </si>
  <si>
    <t>В9</t>
  </si>
  <si>
    <t>Порядок действия при обнаружении факта попытки распития спиртных напитков</t>
  </si>
  <si>
    <t>Обнаружение факта попытки распития спиртных напитков</t>
  </si>
  <si>
    <t>Вычесть все баллы,за не обнаружение</t>
  </si>
  <si>
    <t>Не предприняты действия по  предупреждению попытки, не принесены извинения за доставленные неудобства, не доведена соответствующая информация, или поведение не корректно, не найдено решение проблемы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</si>
  <si>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не предложены альтернативные варианты решения или тихая неуверенная речь или волнение, при возникновении конфликта решение не найдено, начальник поезда не вызван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</si>
  <si>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предложены альтернативные варианты решения, речь уверена, отсутствует волнение, в случае возникновения конфликта найдено решение</t>
  </si>
  <si>
    <t>Принесены извинения за доставленные неудобства, предоставлена соответствующая информация (Ссылается на правила и нормы законодательства "ФЗ № 171"), предложены альтернативные варианты решения, речь четкая и увереная, проводник убедился в том что конфликт разрешен, в случае не разрешения конфликта принято решение о вызове начальника поезда</t>
  </si>
  <si>
    <t>В10</t>
  </si>
  <si>
    <t>Высадка пассажиров из вагона поезда</t>
  </si>
  <si>
    <t>Оповещение пассажиров о прибытии на станцию назначения</t>
  </si>
  <si>
    <t xml:space="preserve">Вычесть все баллы, если не выполнено </t>
  </si>
  <si>
    <t>оповещение пассажиров</t>
  </si>
  <si>
    <t>Повторное оповещение пассажиров о прибытии на станцию назначения</t>
  </si>
  <si>
    <t>Выполнен алгаритм открытия двери вагона</t>
  </si>
  <si>
    <t xml:space="preserve">Вычесть все баллы за любую ошибку при открытии </t>
  </si>
  <si>
    <t xml:space="preserve">поручни или не убрана тряпка для протирки </t>
  </si>
  <si>
    <t>поручней (видна пассажирам при высадке)</t>
  </si>
  <si>
    <t>Оказание помощи пассажирам при выходе из вагона</t>
  </si>
  <si>
    <t xml:space="preserve">Вычесть все баллы, если не предложена </t>
  </si>
  <si>
    <t>2 пассажира</t>
  </si>
  <si>
    <t>помощь пассажиру</t>
  </si>
  <si>
    <t>Прощание с пассажирами</t>
  </si>
  <si>
    <t>Вычесть все баллы за отсутствие прощания</t>
  </si>
  <si>
    <t>хотя бы с одним пассажиром</t>
  </si>
  <si>
    <t>Проверка забытых вещей</t>
  </si>
  <si>
    <t>Вычесть все баллы, если не осуществил проверку</t>
  </si>
  <si>
    <t xml:space="preserve">Поддержание порядка на рабочем месте и в процессе выполнение служебных обязанностей </t>
  </si>
  <si>
    <t xml:space="preserve">Вычесть все баллы, если при выполнении </t>
  </si>
  <si>
    <t xml:space="preserve">обязанностей в купе проводника  </t>
  </si>
  <si>
    <t xml:space="preserve">присутствует загрезнение  или не убран </t>
  </si>
  <si>
    <t>мусор в конце поездки</t>
  </si>
  <si>
    <t>Заполнение чек листа уборки санузлов вагона</t>
  </si>
  <si>
    <t>В11</t>
  </si>
  <si>
    <t>Заполнение поездной и отчетной документации</t>
  </si>
  <si>
    <t>Заполнение отчетной документации</t>
  </si>
  <si>
    <t>Вычесть 0,5 балла за любую ошибку при заполнении</t>
  </si>
  <si>
    <t>Составление акта общей формы</t>
  </si>
  <si>
    <t>Вычесть все баллы, если акт не составлен или</t>
  </si>
  <si>
    <t>0,5 балла за отсутствие подробного описания</t>
  </si>
  <si>
    <t>в содержании акта</t>
  </si>
  <si>
    <t>Г</t>
  </si>
  <si>
    <t>Выполнение практического задания в условиях нештатной ситуации</t>
  </si>
  <si>
    <t>Г1</t>
  </si>
  <si>
    <t>Действие проводника при срабатывании систем СКНБ (СКНБП)</t>
  </si>
  <si>
    <t>Убедится в сработке СКНБ (СКНБП)</t>
  </si>
  <si>
    <t>Вычесть все баллы, если не убедился в сработке или</t>
  </si>
  <si>
    <t>не определено ложное срабатывание</t>
  </si>
  <si>
    <t>Остановить поезд стоп-краном</t>
  </si>
  <si>
    <t>Вычесть все баллы, если не выполнен срыв</t>
  </si>
  <si>
    <t>Восстановить стоп-кран</t>
  </si>
  <si>
    <t>Вычесть все баллы, за невыполнение</t>
  </si>
  <si>
    <t>Оградить поезд красным сигналом (флажком в дневное или фонарем в ночное время суток)</t>
  </si>
  <si>
    <t>Вычесть все баллы, если не выполнено ограждение</t>
  </si>
  <si>
    <t xml:space="preserve">или сигнал не соответствует времени суток или </t>
  </si>
  <si>
    <t>месту его подачи</t>
  </si>
  <si>
    <t>Убедится что сигнал продублирован</t>
  </si>
  <si>
    <t>Вычесть все баллы, если не убедился</t>
  </si>
  <si>
    <t>Вызвать начальника поезда или ПЭМ</t>
  </si>
  <si>
    <t xml:space="preserve">Вычесть все баллы, если не вызван </t>
  </si>
  <si>
    <t>Проверить состояние пассажиров и убедиться в отсутствии травм у пассажиров</t>
  </si>
  <si>
    <t>Не выполнены действия при диагностике буксовых узлов на ощупь, или проверены не все буксовые узлы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</si>
  <si>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</si>
  <si>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поезда. Конкурсант использует безконтактный прибор "Кельвин" для определения температуры буксового узла или редуктора</t>
  </si>
  <si>
    <t>Выполнены действия при диагностике буксовых узлов на ощупь, проверены все буксовые узлы, при обнаружении нагрева конкурсант располагается у нагретого буксового узла в ожидании прибытия ПЭМ или начальника поезда. Конкурсант использует безконтактный прибор "Кельвин" для определения температуры буксового узла или редуктора, проводит вычисления относительно температуры окружающей среды</t>
  </si>
  <si>
    <t>Работник обходит состав на установленном расстоянии или выполняет переход через тамбур</t>
  </si>
  <si>
    <t>Выполнены действия проводника при отправлении поезда после экстренного торможения</t>
  </si>
  <si>
    <t>Запереть дверь, в случае если переход осуществлялся через тамбур выполнить проверку второй двери (Запереть в случае если дверь не заперта)</t>
  </si>
  <si>
    <t>Г2</t>
  </si>
  <si>
    <t>Действия проводника дежурной смены при возникновении пожара</t>
  </si>
  <si>
    <t xml:space="preserve">Выполнены действия по обнаружению возгорания </t>
  </si>
  <si>
    <t xml:space="preserve">Вычесть все баллы, если проводник не </t>
  </si>
  <si>
    <t xml:space="preserve"> убедился в наличии возгорания</t>
  </si>
  <si>
    <t>Выполнены действия по вызову проводника находящегося на отдыхе</t>
  </si>
  <si>
    <t xml:space="preserve">Вычесть все баллы за невызов проводника </t>
  </si>
  <si>
    <t>отдыхающей смены</t>
  </si>
  <si>
    <t>Убедится в расположении состава в местах где возможно выполнение эвакуации пассажиров</t>
  </si>
  <si>
    <t xml:space="preserve">Вычесть все баллы если проводник не </t>
  </si>
  <si>
    <t>Выполнены действия при срыве стоп крана</t>
  </si>
  <si>
    <t>Вычесть все баллы, если не выполнено хоть</t>
  </si>
  <si>
    <t>убедился в расположении состава</t>
  </si>
  <si>
    <t>Обесточить вагон</t>
  </si>
  <si>
    <t>Вычесть все баллы если вагон не обесточен</t>
  </si>
  <si>
    <t>Закрыть противопожарные заслонки</t>
  </si>
  <si>
    <t>Вычесть все баллы если заслонки не закрыты</t>
  </si>
  <si>
    <t>Приступить к тушению</t>
  </si>
  <si>
    <t>Соблюдение последовательности действий</t>
  </si>
  <si>
    <t xml:space="preserve">Вычесть все баллы если нарушена </t>
  </si>
  <si>
    <t xml:space="preserve">последовательность или не выполнена хотя </t>
  </si>
  <si>
    <t>бы одна операция</t>
  </si>
  <si>
    <t>Г3</t>
  </si>
  <si>
    <t>Тушение пожара  с использованием огнетушителя</t>
  </si>
  <si>
    <t>Правильный выбор огнетушителя в соответствии с видом возгорания/классом пожара</t>
  </si>
  <si>
    <t>Вычесть все баллы за неправильный выбор</t>
  </si>
  <si>
    <t>огнетушителя</t>
  </si>
  <si>
    <t>Надеть индивидуальные средства защиты</t>
  </si>
  <si>
    <t>Правильные действия при тушении пожара с учетом его особенностей</t>
  </si>
  <si>
    <t>Вычесть все баллы за неправильные действия</t>
  </si>
  <si>
    <t>Убедиться в том, что очаг возгорания потушен</t>
  </si>
  <si>
    <t>Принято решение об отправке использованного огнетушителя на перезарядку</t>
  </si>
  <si>
    <t>Г4</t>
  </si>
  <si>
    <t>Оказание первой медицинской помощи</t>
  </si>
  <si>
    <t>Оценить обстановку определить состояние пассажира</t>
  </si>
  <si>
    <t>Найти медицинского работника среди пассажиров через УКЭБ</t>
  </si>
  <si>
    <t>Опросить пассажиров (Есть ли медицинский работник)</t>
  </si>
  <si>
    <t>Принять решение о докладе начальнику поезда для вызова скорой помощи или передачи сигнала "Реанимация"</t>
  </si>
  <si>
    <t>Г5</t>
  </si>
  <si>
    <t xml:space="preserve">Сердечно легочная реанимация </t>
  </si>
  <si>
    <t>Установить отсутствие  сознания (наличие пульса в течении 10 секунд), реакции зрачков на свет</t>
  </si>
  <si>
    <t xml:space="preserve">Уложить пострадавшего на жесткую поверхность. </t>
  </si>
  <si>
    <t>Расстегнуть брючный ремень и сдавливающую одежду</t>
  </si>
  <si>
    <t xml:space="preserve">Устранить западение языка: максимально разогнуть голову, выдвинуть нижнюю челюсть </t>
  </si>
  <si>
    <t xml:space="preserve">Реанимировать пострадавшего (Чередовать непрямой массаж сердца и  искусственное дыхание  в соотношении (30 компрессий грудной клетки на 2 вдоха)  </t>
  </si>
  <si>
    <t>Вычесть 0,50 балла за неправильные действия,вычесть все баллы если не удалось реанимировать пострадавшего</t>
  </si>
  <si>
    <t>Проверить пульс в течении 10 секунд по окончанию реанимационных мероприятий</t>
  </si>
  <si>
    <t>Принято решение о докладе начальнику поезда и вызове скорой помощи</t>
  </si>
  <si>
    <t>Вычесть все баллы за неправильно принятое решение</t>
  </si>
  <si>
    <t>Г6</t>
  </si>
  <si>
    <t>Оказание первой помощи при переломе</t>
  </si>
  <si>
    <t>Определен вид перелома</t>
  </si>
  <si>
    <t>Вычесть все баллы, если вид перелома определен неверно</t>
  </si>
  <si>
    <t>Правильно выбраны материалы для оказания помощи</t>
  </si>
  <si>
    <t>Вычесть все баллы в случае неправильного выбора</t>
  </si>
  <si>
    <t>Выполнены необходимые действия по остановке венозного кровотечения</t>
  </si>
  <si>
    <t>Вычесть все баллы за неправильне действия</t>
  </si>
  <si>
    <t>Выполнены необходимые действия по иммобилизации</t>
  </si>
  <si>
    <t>Вычесть все баллы за неправильно принятое</t>
  </si>
  <si>
    <t>решение</t>
  </si>
  <si>
    <t>Г7</t>
  </si>
  <si>
    <t>Оказание первой помощи при кровотечении</t>
  </si>
  <si>
    <t>Не определен или не правильно определен вид кровотечения, выбраны неправильные материалы для оказания помощи, помощь не оказана</t>
  </si>
  <si>
    <t>Правильно определен вид кровотечения, выбраны правильные материалы для оказания помощи, помощь оказана с незначительными ошибками присутствуют неуверенные действия и волнение</t>
  </si>
  <si>
    <t>Правильно определен вид кровотечения, выбраны правильные материалы для оказания помощи, помощь оказана без ошибок, конкурсант уверено и без волнения оказывает помощь.</t>
  </si>
  <si>
    <t>Правильно определен вид кровотечения, выбраны правильные материалы для оказания помощи, помощь оказана без ошибок, конкурсант уверено и без волнения оказывает помощь, в процессе оказания помощи поддерживает разговор, оказывает моральную поддержку, выражает сочувствие и доброжелательность</t>
  </si>
  <si>
    <t>Итого</t>
  </si>
  <si>
    <t>Перечень профессиональных задач</t>
  </si>
  <si>
    <t>Выполнение работ по приемке (сдаче) пассажирского вагона</t>
  </si>
  <si>
    <t>Выявление неисправности, угрожающих безопасности движения поездов</t>
  </si>
  <si>
    <t>Обслуживание пассажиров в поездах дальнего следования и местного сообщения, в фирменных поездах, в поездах международного сообщения</t>
  </si>
  <si>
    <t xml:space="preserve">Обеспечение безопасной посадки и высадки пассажиров, комфортности и безопасности проезда пассажиров в вагоне.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</si>
</sst>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theme="1"/>
      <name val="Calibri"/>
      <scheme val="minor"/>
    </font>
    <font>
      <sz val="12.0"/>
      <color theme="1"/>
      <name val="Times New Roman"/>
    </font>
    <font>
      <sz val="12.0"/>
      <color rgb="FF7F7F7F"/>
      <name val="Times New Roman"/>
    </font>
    <font>
      <b/>
      <sz val="12.0"/>
      <color theme="1"/>
      <name val="Times New Roman"/>
    </font>
    <font>
      <b/>
      <sz val="14.0"/>
      <color theme="1"/>
      <name val="Times New Roman"/>
    </font>
    <font>
      <sz val="12.0"/>
      <color rgb="FF000000"/>
      <name val="Times New Roman"/>
    </font>
    <font>
      <b/>
      <sz val="10.0"/>
      <color theme="0"/>
      <name val="Times New Roman"/>
    </font>
    <font/>
    <font>
      <sz val="10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2F5496"/>
        <bgColor rgb="FF2F5496"/>
      </patternFill>
    </fill>
  </fills>
  <borders count="1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shrinkToFit="0" vertical="bottom" wrapText="0"/>
    </xf>
    <xf borderId="1" fillId="2" fontId="1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horizontal="center" shrinkToFit="0" vertical="center" wrapText="0"/>
    </xf>
    <xf borderId="1" fillId="2" fontId="1" numFmtId="0" xfId="0" applyAlignment="1" applyBorder="1" applyFont="1">
      <alignment shrinkToFit="0" vertical="bottom" wrapText="1"/>
    </xf>
    <xf borderId="1" fillId="2" fontId="1" numFmtId="0" xfId="0" applyAlignment="1" applyBorder="1" applyFont="1">
      <alignment horizontal="center" shrinkToFit="0" vertical="bottom" wrapText="0"/>
    </xf>
    <xf borderId="1" fillId="2" fontId="2" numFmtId="0" xfId="0" applyAlignment="1" applyBorder="1" applyFont="1">
      <alignment horizontal="right" shrinkToFit="0" vertical="bottom" wrapText="0"/>
    </xf>
    <xf borderId="1" fillId="2" fontId="1" numFmtId="0" xfId="0" applyAlignment="1" applyBorder="1" applyFont="1">
      <alignment horizontal="left" shrinkToFit="0" vertical="bottom" wrapText="0"/>
    </xf>
    <xf borderId="2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2" fillId="3" fontId="4" numFmtId="0" xfId="0" applyAlignment="1" applyBorder="1" applyFill="1" applyFont="1">
      <alignment horizontal="center" shrinkToFit="0" vertical="bottom" wrapText="1"/>
    </xf>
    <xf borderId="2" fillId="3" fontId="4" numFmtId="0" xfId="0" applyAlignment="1" applyBorder="1" applyFont="1">
      <alignment shrinkToFit="0" vertical="bottom" wrapText="1"/>
    </xf>
    <xf borderId="2" fillId="3" fontId="4" numFmtId="0" xfId="0" applyAlignment="1" applyBorder="1" applyFont="1">
      <alignment horizontal="center" shrinkToFit="0" vertical="center" wrapText="1"/>
    </xf>
    <xf borderId="2" fillId="3" fontId="4" numFmtId="2" xfId="0" applyAlignment="1" applyBorder="1" applyFont="1" applyNumberFormat="1">
      <alignment shrinkToFit="0" vertical="bottom" wrapText="1"/>
    </xf>
    <xf borderId="1" fillId="2" fontId="4" numFmtId="0" xfId="0" applyAlignment="1" applyBorder="1" applyFont="1">
      <alignment shrinkToFit="0" vertical="bottom" wrapText="0"/>
    </xf>
    <xf borderId="2" fillId="2" fontId="1" numFmtId="0" xfId="0" applyAlignment="1" applyBorder="1" applyFont="1">
      <alignment horizontal="center" shrinkToFit="0" vertical="bottom" wrapText="1"/>
    </xf>
    <xf borderId="2" fillId="2" fontId="1" numFmtId="0" xfId="0" applyAlignment="1" applyBorder="1" applyFont="1">
      <alignment horizontal="left" shrinkToFit="0" vertical="bottom" wrapText="1"/>
    </xf>
    <xf borderId="2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shrinkToFit="0" vertical="bottom" wrapText="1"/>
    </xf>
    <xf borderId="2" fillId="2" fontId="1" numFmtId="0" xfId="0" applyAlignment="1" applyBorder="1" applyFont="1">
      <alignment horizontal="left" shrinkToFit="0" vertical="center" wrapText="1"/>
    </xf>
    <xf borderId="2" fillId="2" fontId="1" numFmtId="2" xfId="0" applyAlignment="1" applyBorder="1" applyFont="1" applyNumberFormat="1">
      <alignment horizontal="right" shrinkToFit="0" vertical="bottom" wrapText="1"/>
    </xf>
    <xf borderId="3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2" fillId="2" fontId="5" numFmtId="0" xfId="0" applyAlignment="1" applyBorder="1" applyFont="1">
      <alignment shrinkToFit="0" vertical="bottom" wrapText="1"/>
    </xf>
    <xf borderId="2" fillId="2" fontId="5" numFmtId="0" xfId="0" applyAlignment="1" applyBorder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bottom" wrapText="1"/>
    </xf>
    <xf borderId="1" fillId="2" fontId="1" numFmtId="2" xfId="0" applyAlignment="1" applyBorder="1" applyFont="1" applyNumberFormat="1">
      <alignment shrinkToFit="0" vertical="bottom" wrapText="0"/>
    </xf>
    <xf borderId="2" fillId="2" fontId="1" numFmtId="2" xfId="0" applyAlignment="1" applyBorder="1" applyFont="1" applyNumberFormat="1">
      <alignment shrinkToFit="0" vertical="bottom" wrapText="1"/>
    </xf>
    <xf borderId="2" fillId="2" fontId="5" numFmtId="2" xfId="0" applyAlignment="1" applyBorder="1" applyFont="1" applyNumberFormat="1">
      <alignment shrinkToFit="0" vertical="bottom" wrapText="1"/>
    </xf>
    <xf borderId="2" fillId="3" fontId="4" numFmtId="0" xfId="0" applyAlignment="1" applyBorder="1" applyFont="1">
      <alignment horizontal="center" shrinkToFit="0" vertical="bottom" wrapText="0"/>
    </xf>
    <xf borderId="2" fillId="3" fontId="4" numFmtId="0" xfId="0" applyAlignment="1" applyBorder="1" applyFont="1">
      <alignment horizontal="center" shrinkToFit="0" vertical="center" wrapText="0"/>
    </xf>
    <xf borderId="2" fillId="3" fontId="4" numFmtId="0" xfId="0" applyAlignment="1" applyBorder="1" applyFont="1">
      <alignment shrinkToFit="0" vertical="bottom" wrapText="0"/>
    </xf>
    <xf borderId="2" fillId="3" fontId="4" numFmtId="2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horizontal="center" shrinkToFit="0" vertical="bottom" wrapText="0"/>
    </xf>
    <xf borderId="2" fillId="2" fontId="1" numFmtId="0" xfId="0" applyAlignment="1" applyBorder="1" applyFont="1">
      <alignment horizontal="center" shrinkToFit="0" vertical="center" wrapText="0"/>
    </xf>
    <xf borderId="2" fillId="2" fontId="1" numFmtId="2" xfId="0" applyAlignment="1" applyBorder="1" applyFont="1" applyNumberFormat="1">
      <alignment shrinkToFit="0" vertical="bottom" wrapText="0"/>
    </xf>
    <xf borderId="2" fillId="2" fontId="5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5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shrinkToFit="0" vertical="bottom" wrapText="1"/>
    </xf>
    <xf borderId="2" fillId="0" fontId="5" numFmtId="0" xfId="0" applyAlignment="1" applyBorder="1" applyFont="1">
      <alignment shrinkToFit="0" vertical="bottom" wrapText="1"/>
    </xf>
    <xf borderId="2" fillId="0" fontId="1" numFmtId="2" xfId="0" applyAlignment="1" applyBorder="1" applyFont="1" applyNumberFormat="1">
      <alignment shrinkToFit="0" vertical="bottom" wrapText="0"/>
    </xf>
    <xf borderId="2" fillId="2" fontId="5" numFmtId="0" xfId="0" applyAlignment="1" applyBorder="1" applyFont="1">
      <alignment horizontal="center" shrinkToFit="0" vertical="bottom" wrapText="0"/>
    </xf>
    <xf borderId="5" fillId="0" fontId="5" numFmtId="0" xfId="0" applyAlignment="1" applyBorder="1" applyFont="1">
      <alignment shrinkToFit="0" vertical="bottom" wrapText="1"/>
    </xf>
    <xf borderId="5" fillId="0" fontId="5" numFmtId="0" xfId="0" applyAlignment="1" applyBorder="1" applyFont="1">
      <alignment horizontal="center" shrinkToFit="0" vertical="bottom" wrapText="0"/>
    </xf>
    <xf borderId="5" fillId="0" fontId="5" numFmtId="2" xfId="0" applyAlignment="1" applyBorder="1" applyFont="1" applyNumberForma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shrinkToFit="0" vertical="bottom" wrapText="1"/>
    </xf>
    <xf borderId="7" fillId="0" fontId="5" numFmtId="0" xfId="0" applyAlignment="1" applyBorder="1" applyFont="1">
      <alignment horizontal="center" shrinkToFit="0" vertical="bottom" wrapText="0"/>
    </xf>
    <xf borderId="7" fillId="0" fontId="5" numFmtId="2" xfId="0" applyAlignment="1" applyBorder="1" applyFont="1" applyNumberFormat="1">
      <alignment shrinkToFit="0" vertical="bottom" wrapText="0"/>
    </xf>
    <xf borderId="2" fillId="2" fontId="1" numFmtId="0" xfId="0" applyAlignment="1" applyBorder="1" applyFont="1">
      <alignment shrinkToFit="0" vertical="top" wrapText="1"/>
    </xf>
    <xf borderId="2" fillId="2" fontId="5" numFmtId="2" xfId="0" applyAlignment="1" applyBorder="1" applyFont="1" applyNumberForma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2" fillId="2" fontId="5" numFmtId="0" xfId="0" applyAlignment="1" applyBorder="1" applyFont="1">
      <alignment shrinkToFit="0" vertical="bottom" wrapText="0"/>
    </xf>
    <xf borderId="1" fillId="2" fontId="4" numFmtId="2" xfId="0" applyAlignment="1" applyBorder="1" applyFont="1" applyNumberFormat="1">
      <alignment shrinkToFit="0" vertical="bottom" wrapText="0"/>
    </xf>
    <xf borderId="8" fillId="2" fontId="5" numFmtId="0" xfId="0" applyAlignment="1" applyBorder="1" applyFont="1">
      <alignment shrinkToFit="0" vertical="bottom" wrapText="1"/>
    </xf>
    <xf borderId="8" fillId="2" fontId="5" numFmtId="0" xfId="0" applyAlignment="1" applyBorder="1" applyFont="1">
      <alignment horizontal="center" shrinkToFit="0" vertical="bottom" wrapText="0"/>
    </xf>
    <xf borderId="8" fillId="2" fontId="5" numFmtId="2" xfId="0" applyAlignment="1" applyBorder="1" applyFont="1" applyNumberFormat="1">
      <alignment shrinkToFit="0" vertical="bottom" wrapText="0"/>
    </xf>
    <xf borderId="8" fillId="2" fontId="5" numFmtId="0" xfId="0" applyAlignment="1" applyBorder="1" applyFont="1">
      <alignment shrinkToFit="0" vertical="bottom" wrapText="0"/>
    </xf>
    <xf borderId="8" fillId="2" fontId="5" numFmtId="0" xfId="0" applyAlignment="1" applyBorder="1" applyFont="1">
      <alignment horizontal="center" shrinkToFit="0" vertical="center" wrapText="0"/>
    </xf>
    <xf borderId="9" fillId="2" fontId="5" numFmtId="0" xfId="0" applyAlignment="1" applyBorder="1" applyFont="1">
      <alignment horizontal="center" shrinkToFit="0" vertical="bottom" wrapText="0"/>
    </xf>
    <xf borderId="10" fillId="2" fontId="5" numFmtId="0" xfId="0" applyAlignment="1" applyBorder="1" applyFont="1">
      <alignment shrinkToFit="0" vertical="bottom" wrapText="0"/>
    </xf>
    <xf borderId="10" fillId="2" fontId="5" numFmtId="0" xfId="0" applyAlignment="1" applyBorder="1" applyFont="1">
      <alignment horizontal="center" shrinkToFit="0" vertical="center" wrapText="0"/>
    </xf>
    <xf borderId="10" fillId="2" fontId="5" numFmtId="0" xfId="0" applyAlignment="1" applyBorder="1" applyFont="1">
      <alignment shrinkToFit="0" vertical="bottom" wrapText="1"/>
    </xf>
    <xf borderId="10" fillId="2" fontId="5" numFmtId="0" xfId="0" applyAlignment="1" applyBorder="1" applyFont="1">
      <alignment horizontal="center" shrinkToFit="0" vertical="bottom" wrapText="0"/>
    </xf>
    <xf borderId="10" fillId="2" fontId="5" numFmtId="2" xfId="0" applyAlignment="1" applyBorder="1" applyFont="1" applyNumberFormat="1">
      <alignment shrinkToFit="0" vertical="bottom" wrapText="0"/>
    </xf>
    <xf borderId="9" fillId="2" fontId="5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horizontal="right" shrinkToFit="0" vertical="bottom" wrapText="0"/>
    </xf>
    <xf borderId="2" fillId="2" fontId="4" numFmtId="0" xfId="0" applyAlignment="1" applyBorder="1" applyFont="1">
      <alignment horizontal="left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2" fillId="2" fontId="4" numFmtId="2" xfId="0" applyAlignment="1" applyBorder="1" applyFont="1" applyNumberFormat="1">
      <alignment horizontal="center" shrinkToFit="0" vertical="center" wrapText="1"/>
    </xf>
    <xf borderId="11" fillId="4" fontId="6" numFmtId="0" xfId="0" applyAlignment="1" applyBorder="1" applyFill="1" applyFont="1">
      <alignment horizontal="center" shrinkToFit="0" vertical="center" wrapText="1"/>
    </xf>
    <xf borderId="12" fillId="0" fontId="7" numFmtId="0" xfId="0" applyBorder="1" applyFont="1"/>
    <xf borderId="0" fillId="0" fontId="8" numFmtId="0" xfId="0" applyAlignment="1" applyFont="1">
      <alignment shrinkToFit="0" vertical="bottom" wrapText="0"/>
    </xf>
    <xf borderId="2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shrinkToFit="0" vertical="center" wrapText="1"/>
    </xf>
    <xf borderId="0" fillId="0" fontId="8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38.78"/>
    <col customWidth="1" min="3" max="3" width="8.22"/>
    <col customWidth="1" min="4" max="4" width="34.89"/>
    <col customWidth="1" min="5" max="5" width="8.11"/>
    <col customWidth="1" min="6" max="6" width="46.67"/>
    <col customWidth="1" min="7" max="7" width="16.0"/>
    <col customWidth="1" min="8" max="8" width="7.33"/>
    <col customWidth="1" min="9" max="9" width="7.78"/>
    <col customWidth="1" min="10" max="26" width="8.44"/>
  </cols>
  <sheetData>
    <row r="1" ht="15.75" customHeight="1">
      <c r="A1" s="1"/>
      <c r="B1" s="2"/>
      <c r="C1" s="3"/>
      <c r="D1" s="4"/>
      <c r="E1" s="5"/>
      <c r="F1" s="4"/>
      <c r="G1" s="4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/>
      <c r="B2" s="6" t="s">
        <v>0</v>
      </c>
      <c r="C2" s="3"/>
      <c r="D2" s="4" t="s">
        <v>1</v>
      </c>
      <c r="E2" s="7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/>
      <c r="B3" s="6" t="s">
        <v>2</v>
      </c>
      <c r="C3" s="3"/>
      <c r="D3" s="2" t="s">
        <v>3</v>
      </c>
      <c r="E3" s="7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A5" s="10" t="s">
        <v>13</v>
      </c>
      <c r="B5" s="11" t="s">
        <v>14</v>
      </c>
      <c r="C5" s="12"/>
      <c r="D5" s="11"/>
      <c r="E5" s="10"/>
      <c r="F5" s="11"/>
      <c r="G5" s="11"/>
      <c r="H5" s="11"/>
      <c r="I5" s="13">
        <f>SUM(I6:I58)</f>
        <v>15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5.75" customHeight="1">
      <c r="A6" s="15" t="s">
        <v>15</v>
      </c>
      <c r="B6" s="16" t="s">
        <v>16</v>
      </c>
      <c r="C6" s="17"/>
      <c r="D6" s="18"/>
      <c r="E6" s="18"/>
      <c r="F6" s="18"/>
      <c r="G6" s="18"/>
      <c r="H6" s="18"/>
      <c r="I6" s="1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15"/>
      <c r="B7" s="16"/>
      <c r="C7" s="17" t="s">
        <v>17</v>
      </c>
      <c r="D7" s="19" t="s">
        <v>18</v>
      </c>
      <c r="E7" s="17"/>
      <c r="F7" s="19" t="s">
        <v>19</v>
      </c>
      <c r="G7" s="19" t="s">
        <v>20</v>
      </c>
      <c r="H7" s="17">
        <v>1.0</v>
      </c>
      <c r="I7" s="20">
        <v>0.25</v>
      </c>
      <c r="J7" s="2"/>
      <c r="K7" s="2"/>
      <c r="L7" s="2"/>
      <c r="M7" s="2"/>
      <c r="N7" s="21"/>
      <c r="O7" s="2"/>
      <c r="P7" s="2"/>
      <c r="Q7" s="2"/>
      <c r="R7" s="2"/>
      <c r="S7" s="2"/>
      <c r="T7" s="2"/>
      <c r="U7" s="22"/>
      <c r="V7" s="2"/>
      <c r="W7" s="2"/>
      <c r="X7" s="2"/>
      <c r="Y7" s="2"/>
      <c r="Z7" s="2"/>
    </row>
    <row r="8" ht="15.75" customHeight="1">
      <c r="A8" s="15"/>
      <c r="B8" s="16"/>
      <c r="C8" s="17" t="s">
        <v>17</v>
      </c>
      <c r="D8" s="18" t="s">
        <v>21</v>
      </c>
      <c r="E8" s="18"/>
      <c r="F8" s="16" t="s">
        <v>19</v>
      </c>
      <c r="G8" s="18" t="s">
        <v>20</v>
      </c>
      <c r="H8" s="15">
        <v>5.0</v>
      </c>
      <c r="I8" s="20">
        <v>0.25</v>
      </c>
      <c r="J8" s="2"/>
      <c r="K8" s="2"/>
      <c r="L8" s="2"/>
      <c r="M8" s="2"/>
      <c r="N8" s="21"/>
      <c r="O8" s="2"/>
      <c r="P8" s="2"/>
      <c r="Q8" s="2"/>
      <c r="R8" s="2"/>
      <c r="S8" s="2"/>
      <c r="T8" s="2"/>
      <c r="U8" s="22"/>
      <c r="V8" s="2"/>
      <c r="W8" s="2"/>
      <c r="X8" s="2"/>
      <c r="Y8" s="2"/>
      <c r="Z8" s="2"/>
    </row>
    <row r="9" ht="49.5" customHeight="1">
      <c r="A9" s="15"/>
      <c r="B9" s="18"/>
      <c r="C9" s="17" t="s">
        <v>17</v>
      </c>
      <c r="D9" s="18" t="s">
        <v>22</v>
      </c>
      <c r="E9" s="15"/>
      <c r="F9" s="23" t="s">
        <v>23</v>
      </c>
      <c r="G9" s="18" t="s">
        <v>20</v>
      </c>
      <c r="H9" s="15">
        <v>1.0</v>
      </c>
      <c r="I9" s="20">
        <v>0.25</v>
      </c>
      <c r="J9" s="2"/>
      <c r="K9" s="2"/>
      <c r="L9" s="2"/>
      <c r="M9" s="2"/>
      <c r="N9" s="21"/>
      <c r="O9" s="2"/>
      <c r="P9" s="2"/>
      <c r="Q9" s="2"/>
      <c r="R9" s="2"/>
      <c r="S9" s="2"/>
      <c r="T9" s="2"/>
      <c r="U9" s="22"/>
      <c r="V9" s="2"/>
      <c r="W9" s="2"/>
      <c r="X9" s="2"/>
      <c r="Y9" s="2"/>
      <c r="Z9" s="2"/>
    </row>
    <row r="10" ht="15.75" customHeight="1">
      <c r="A10" s="15"/>
      <c r="B10" s="18"/>
      <c r="C10" s="17" t="s">
        <v>17</v>
      </c>
      <c r="D10" s="16" t="s">
        <v>24</v>
      </c>
      <c r="E10" s="15"/>
      <c r="F10" s="16" t="s">
        <v>19</v>
      </c>
      <c r="G10" s="18" t="s">
        <v>20</v>
      </c>
      <c r="H10" s="15">
        <v>1.0</v>
      </c>
      <c r="I10" s="20">
        <v>0.25</v>
      </c>
      <c r="J10" s="2"/>
      <c r="K10" s="2"/>
      <c r="L10" s="2"/>
      <c r="M10" s="2"/>
      <c r="N10" s="21"/>
      <c r="O10" s="2"/>
      <c r="P10" s="2"/>
      <c r="Q10" s="2"/>
      <c r="R10" s="2"/>
      <c r="S10" s="2"/>
      <c r="T10" s="2"/>
      <c r="U10" s="22"/>
      <c r="V10" s="2"/>
      <c r="W10" s="2"/>
      <c r="X10" s="2"/>
      <c r="Y10" s="2"/>
      <c r="Z10" s="2"/>
    </row>
    <row r="11" ht="15.75" customHeight="1">
      <c r="A11" s="15"/>
      <c r="B11" s="18"/>
      <c r="C11" s="17" t="s">
        <v>17</v>
      </c>
      <c r="D11" s="16" t="s">
        <v>25</v>
      </c>
      <c r="E11" s="15"/>
      <c r="F11" s="16" t="s">
        <v>26</v>
      </c>
      <c r="G11" s="18" t="s">
        <v>20</v>
      </c>
      <c r="H11" s="15">
        <v>2.0</v>
      </c>
      <c r="I11" s="20">
        <v>0.25</v>
      </c>
      <c r="J11" s="2"/>
      <c r="K11" s="2"/>
      <c r="L11" s="2"/>
      <c r="M11" s="2"/>
      <c r="N11" s="21"/>
      <c r="O11" s="2"/>
      <c r="P11" s="2"/>
      <c r="Q11" s="2"/>
      <c r="R11" s="2"/>
      <c r="S11" s="2"/>
      <c r="T11" s="2"/>
      <c r="U11" s="22"/>
      <c r="V11" s="2"/>
      <c r="W11" s="2"/>
      <c r="X11" s="2"/>
      <c r="Y11" s="2"/>
      <c r="Z11" s="2"/>
    </row>
    <row r="12" ht="15.75" customHeight="1">
      <c r="A12" s="15"/>
      <c r="B12" s="18"/>
      <c r="C12" s="17" t="s">
        <v>17</v>
      </c>
      <c r="D12" s="18" t="s">
        <v>27</v>
      </c>
      <c r="E12" s="15"/>
      <c r="F12" s="18" t="s">
        <v>28</v>
      </c>
      <c r="G12" s="18" t="s">
        <v>20</v>
      </c>
      <c r="H12" s="15">
        <v>1.0</v>
      </c>
      <c r="I12" s="20">
        <v>0.25</v>
      </c>
      <c r="J12" s="2"/>
      <c r="K12" s="2"/>
      <c r="L12" s="2"/>
      <c r="M12" s="2"/>
      <c r="N12" s="21"/>
      <c r="O12" s="2"/>
      <c r="P12" s="2"/>
      <c r="Q12" s="2"/>
      <c r="R12" s="2"/>
      <c r="S12" s="2"/>
      <c r="T12" s="2"/>
      <c r="U12" s="22"/>
      <c r="V12" s="2"/>
      <c r="W12" s="2"/>
      <c r="X12" s="2"/>
      <c r="Y12" s="2"/>
      <c r="Z12" s="2"/>
    </row>
    <row r="13" ht="15.75" customHeight="1">
      <c r="A13" s="15"/>
      <c r="B13" s="18"/>
      <c r="C13" s="24" t="s">
        <v>17</v>
      </c>
      <c r="D13" s="23" t="s">
        <v>29</v>
      </c>
      <c r="E13" s="25"/>
      <c r="F13" s="18" t="s">
        <v>30</v>
      </c>
      <c r="G13" s="18" t="s">
        <v>20</v>
      </c>
      <c r="H13" s="15">
        <v>1.0</v>
      </c>
      <c r="I13" s="20">
        <v>0.25</v>
      </c>
      <c r="J13" s="2"/>
      <c r="K13" s="26"/>
      <c r="L13" s="2"/>
      <c r="M13" s="2"/>
      <c r="N13" s="21"/>
      <c r="O13" s="2"/>
      <c r="P13" s="2"/>
      <c r="Q13" s="2"/>
      <c r="R13" s="2"/>
      <c r="S13" s="2"/>
      <c r="T13" s="2"/>
      <c r="U13" s="22"/>
      <c r="V13" s="2"/>
      <c r="W13" s="2"/>
      <c r="X13" s="2"/>
      <c r="Y13" s="2"/>
      <c r="Z13" s="2"/>
    </row>
    <row r="14" ht="15.75" customHeight="1">
      <c r="A14" s="15"/>
      <c r="B14" s="18"/>
      <c r="C14" s="17" t="s">
        <v>17</v>
      </c>
      <c r="D14" s="18" t="s">
        <v>31</v>
      </c>
      <c r="E14" s="15"/>
      <c r="F14" s="18" t="s">
        <v>30</v>
      </c>
      <c r="G14" s="18" t="s">
        <v>20</v>
      </c>
      <c r="H14" s="15">
        <v>1.0</v>
      </c>
      <c r="I14" s="20">
        <v>0.25</v>
      </c>
      <c r="J14" s="2"/>
      <c r="K14" s="2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5"/>
      <c r="B15" s="18"/>
      <c r="C15" s="17" t="s">
        <v>17</v>
      </c>
      <c r="D15" s="18" t="s">
        <v>32</v>
      </c>
      <c r="E15" s="15"/>
      <c r="F15" s="18" t="s">
        <v>30</v>
      </c>
      <c r="G15" s="18" t="s">
        <v>20</v>
      </c>
      <c r="H15" s="15">
        <v>1.0</v>
      </c>
      <c r="I15" s="20">
        <v>0.25</v>
      </c>
      <c r="J15" s="2"/>
      <c r="K15" s="2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5"/>
      <c r="B16" s="18"/>
      <c r="C16" s="17" t="s">
        <v>17</v>
      </c>
      <c r="D16" s="18" t="s">
        <v>33</v>
      </c>
      <c r="E16" s="15"/>
      <c r="F16" s="18" t="s">
        <v>30</v>
      </c>
      <c r="G16" s="18" t="s">
        <v>20</v>
      </c>
      <c r="H16" s="15">
        <v>1.0</v>
      </c>
      <c r="I16" s="20">
        <v>0.25</v>
      </c>
      <c r="J16" s="2"/>
      <c r="K16" s="2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5"/>
      <c r="B17" s="18"/>
      <c r="C17" s="17" t="s">
        <v>17</v>
      </c>
      <c r="D17" s="18" t="s">
        <v>34</v>
      </c>
      <c r="E17" s="15"/>
      <c r="F17" s="18" t="s">
        <v>35</v>
      </c>
      <c r="G17" s="18" t="s">
        <v>20</v>
      </c>
      <c r="H17" s="15">
        <v>1.0</v>
      </c>
      <c r="I17" s="20">
        <v>0.5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5"/>
      <c r="B18" s="18"/>
      <c r="C18" s="17" t="s">
        <v>17</v>
      </c>
      <c r="D18" s="18" t="s">
        <v>36</v>
      </c>
      <c r="E18" s="15"/>
      <c r="F18" s="18" t="s">
        <v>35</v>
      </c>
      <c r="G18" s="18" t="s">
        <v>20</v>
      </c>
      <c r="H18" s="15">
        <v>1.0</v>
      </c>
      <c r="I18" s="20">
        <v>0.5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5"/>
      <c r="B19" s="18"/>
      <c r="C19" s="17" t="s">
        <v>17</v>
      </c>
      <c r="D19" s="18" t="s">
        <v>37</v>
      </c>
      <c r="E19" s="15"/>
      <c r="F19" s="18" t="s">
        <v>35</v>
      </c>
      <c r="G19" s="18" t="s">
        <v>20</v>
      </c>
      <c r="H19" s="15">
        <v>1.0</v>
      </c>
      <c r="I19" s="20">
        <v>0.5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5"/>
      <c r="B20" s="18"/>
      <c r="C20" s="17" t="s">
        <v>17</v>
      </c>
      <c r="D20" s="18" t="s">
        <v>38</v>
      </c>
      <c r="E20" s="15"/>
      <c r="F20" s="18" t="s">
        <v>35</v>
      </c>
      <c r="G20" s="18" t="s">
        <v>20</v>
      </c>
      <c r="H20" s="15">
        <v>1.0</v>
      </c>
      <c r="I20" s="20">
        <v>0.25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5"/>
      <c r="B21" s="18"/>
      <c r="C21" s="17" t="s">
        <v>17</v>
      </c>
      <c r="D21" s="18" t="s">
        <v>39</v>
      </c>
      <c r="E21" s="15"/>
      <c r="F21" s="18" t="s">
        <v>35</v>
      </c>
      <c r="G21" s="18" t="s">
        <v>20</v>
      </c>
      <c r="H21" s="15">
        <v>1.0</v>
      </c>
      <c r="I21" s="20">
        <v>0.25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5"/>
      <c r="B22" s="18"/>
      <c r="C22" s="17" t="s">
        <v>17</v>
      </c>
      <c r="D22" s="18" t="s">
        <v>40</v>
      </c>
      <c r="E22" s="15"/>
      <c r="F22" s="18" t="s">
        <v>35</v>
      </c>
      <c r="G22" s="18" t="s">
        <v>20</v>
      </c>
      <c r="H22" s="15">
        <v>1.0</v>
      </c>
      <c r="I22" s="20">
        <v>0.25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5"/>
      <c r="B23" s="18"/>
      <c r="C23" s="17" t="s">
        <v>17</v>
      </c>
      <c r="D23" s="18" t="s">
        <v>41</v>
      </c>
      <c r="E23" s="15"/>
      <c r="F23" s="23" t="s">
        <v>42</v>
      </c>
      <c r="G23" s="18" t="s">
        <v>20</v>
      </c>
      <c r="H23" s="15">
        <v>2.0</v>
      </c>
      <c r="I23" s="20">
        <v>0.25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5" t="s">
        <v>43</v>
      </c>
      <c r="B24" s="16" t="s">
        <v>44</v>
      </c>
      <c r="C24" s="17"/>
      <c r="D24" s="18"/>
      <c r="E24" s="15"/>
      <c r="F24" s="18"/>
      <c r="G24" s="18"/>
      <c r="H24" s="15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5"/>
      <c r="B25" s="18"/>
      <c r="C25" s="17" t="s">
        <v>17</v>
      </c>
      <c r="D25" s="18" t="s">
        <v>45</v>
      </c>
      <c r="E25" s="15"/>
      <c r="F25" s="18" t="s">
        <v>30</v>
      </c>
      <c r="G25" s="18" t="s">
        <v>20</v>
      </c>
      <c r="H25" s="15">
        <v>2.0</v>
      </c>
      <c r="I25" s="27">
        <v>0.25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5"/>
      <c r="B26" s="18"/>
      <c r="C26" s="17" t="s">
        <v>17</v>
      </c>
      <c r="D26" s="18" t="s">
        <v>46</v>
      </c>
      <c r="E26" s="15"/>
      <c r="F26" s="18" t="s">
        <v>30</v>
      </c>
      <c r="G26" s="18" t="s">
        <v>20</v>
      </c>
      <c r="H26" s="15">
        <v>2.0</v>
      </c>
      <c r="I26" s="27">
        <v>0.25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5"/>
      <c r="B27" s="18"/>
      <c r="C27" s="17" t="s">
        <v>17</v>
      </c>
      <c r="D27" s="18" t="s">
        <v>47</v>
      </c>
      <c r="E27" s="15"/>
      <c r="F27" s="18" t="s">
        <v>30</v>
      </c>
      <c r="G27" s="18" t="s">
        <v>20</v>
      </c>
      <c r="H27" s="15">
        <v>2.0</v>
      </c>
      <c r="I27" s="27">
        <v>0.25</v>
      </c>
      <c r="J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5"/>
      <c r="B28" s="18"/>
      <c r="C28" s="17" t="s">
        <v>17</v>
      </c>
      <c r="D28" s="18" t="s">
        <v>48</v>
      </c>
      <c r="E28" s="15"/>
      <c r="F28" s="18" t="s">
        <v>30</v>
      </c>
      <c r="G28" s="18" t="s">
        <v>20</v>
      </c>
      <c r="H28" s="15">
        <v>2.0</v>
      </c>
      <c r="I28" s="27">
        <v>0.25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5"/>
      <c r="B29" s="18"/>
      <c r="C29" s="17" t="s">
        <v>17</v>
      </c>
      <c r="D29" s="18" t="s">
        <v>49</v>
      </c>
      <c r="E29" s="15"/>
      <c r="F29" s="18" t="s">
        <v>50</v>
      </c>
      <c r="G29" s="18" t="s">
        <v>51</v>
      </c>
      <c r="H29" s="15">
        <v>2.0</v>
      </c>
      <c r="I29" s="20">
        <v>0.5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5"/>
      <c r="B30" s="18"/>
      <c r="C30" s="17"/>
      <c r="D30" s="18"/>
      <c r="E30" s="15"/>
      <c r="F30" s="18" t="s">
        <v>52</v>
      </c>
      <c r="G30" s="18"/>
      <c r="H30" s="15"/>
      <c r="I30" s="2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5"/>
      <c r="B31" s="18"/>
      <c r="C31" s="17" t="s">
        <v>17</v>
      </c>
      <c r="D31" s="18" t="s">
        <v>53</v>
      </c>
      <c r="E31" s="15"/>
      <c r="F31" s="18" t="s">
        <v>50</v>
      </c>
      <c r="G31" s="18" t="s">
        <v>51</v>
      </c>
      <c r="H31" s="15">
        <v>2.0</v>
      </c>
      <c r="I31" s="20">
        <v>0.5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5"/>
      <c r="B32" s="18"/>
      <c r="C32" s="17"/>
      <c r="D32" s="18"/>
      <c r="E32" s="15"/>
      <c r="F32" s="18" t="s">
        <v>52</v>
      </c>
      <c r="G32" s="18"/>
      <c r="H32" s="15"/>
      <c r="I32" s="2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5" t="s">
        <v>54</v>
      </c>
      <c r="B33" s="16" t="s">
        <v>55</v>
      </c>
      <c r="C33" s="17"/>
      <c r="D33" s="18"/>
      <c r="E33" s="15"/>
      <c r="F33" s="18"/>
      <c r="G33" s="18"/>
      <c r="H33" s="15"/>
      <c r="I33" s="2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5"/>
      <c r="B34" s="18"/>
      <c r="C34" s="17" t="s">
        <v>17</v>
      </c>
      <c r="D34" s="18" t="s">
        <v>56</v>
      </c>
      <c r="E34" s="15"/>
      <c r="F34" s="18" t="s">
        <v>57</v>
      </c>
      <c r="G34" s="18" t="s">
        <v>20</v>
      </c>
      <c r="H34" s="15">
        <v>2.0</v>
      </c>
      <c r="I34" s="27">
        <v>0.25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5"/>
      <c r="B35" s="18"/>
      <c r="C35" s="24" t="s">
        <v>17</v>
      </c>
      <c r="D35" s="23" t="s">
        <v>58</v>
      </c>
      <c r="E35" s="25"/>
      <c r="F35" s="18" t="s">
        <v>57</v>
      </c>
      <c r="G35" s="18" t="s">
        <v>20</v>
      </c>
      <c r="H35" s="15">
        <v>2.0</v>
      </c>
      <c r="I35" s="27">
        <v>0.25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5"/>
      <c r="B36" s="18"/>
      <c r="C36" s="17" t="s">
        <v>17</v>
      </c>
      <c r="D36" s="18" t="s">
        <v>59</v>
      </c>
      <c r="E36" s="15"/>
      <c r="F36" s="18" t="s">
        <v>57</v>
      </c>
      <c r="G36" s="18" t="s">
        <v>20</v>
      </c>
      <c r="H36" s="15">
        <v>2.0</v>
      </c>
      <c r="I36" s="27">
        <v>0.25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5"/>
      <c r="B37" s="18"/>
      <c r="C37" s="17" t="s">
        <v>17</v>
      </c>
      <c r="D37" s="18" t="s">
        <v>29</v>
      </c>
      <c r="E37" s="15"/>
      <c r="F37" s="18" t="s">
        <v>57</v>
      </c>
      <c r="G37" s="18" t="s">
        <v>20</v>
      </c>
      <c r="H37" s="15">
        <v>2.0</v>
      </c>
      <c r="I37" s="20">
        <v>0.5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5"/>
      <c r="B38" s="18"/>
      <c r="C38" s="17" t="s">
        <v>17</v>
      </c>
      <c r="D38" s="18" t="s">
        <v>60</v>
      </c>
      <c r="E38" s="15"/>
      <c r="F38" s="18" t="s">
        <v>57</v>
      </c>
      <c r="G38" s="18" t="s">
        <v>20</v>
      </c>
      <c r="H38" s="15">
        <v>2.0</v>
      </c>
      <c r="I38" s="20">
        <v>0.5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5"/>
      <c r="B39" s="18"/>
      <c r="C39" s="17" t="s">
        <v>17</v>
      </c>
      <c r="D39" s="18" t="s">
        <v>61</v>
      </c>
      <c r="E39" s="15"/>
      <c r="F39" s="18" t="s">
        <v>57</v>
      </c>
      <c r="G39" s="18" t="s">
        <v>20</v>
      </c>
      <c r="H39" s="15">
        <v>2.0</v>
      </c>
      <c r="I39" s="27">
        <v>0.25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5"/>
      <c r="B40" s="18"/>
      <c r="C40" s="17" t="s">
        <v>17</v>
      </c>
      <c r="D40" s="18" t="s">
        <v>62</v>
      </c>
      <c r="E40" s="15"/>
      <c r="F40" s="18" t="s">
        <v>63</v>
      </c>
      <c r="G40" s="18" t="s">
        <v>20</v>
      </c>
      <c r="H40" s="15">
        <v>2.0</v>
      </c>
      <c r="I40" s="20">
        <v>0.5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5"/>
      <c r="B41" s="18"/>
      <c r="C41" s="17" t="s">
        <v>17</v>
      </c>
      <c r="D41" s="18" t="s">
        <v>64</v>
      </c>
      <c r="E41" s="15"/>
      <c r="F41" s="18" t="s">
        <v>57</v>
      </c>
      <c r="G41" s="18" t="s">
        <v>20</v>
      </c>
      <c r="H41" s="15">
        <v>2.0</v>
      </c>
      <c r="I41" s="27">
        <v>0.25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5"/>
      <c r="B42" s="18"/>
      <c r="C42" s="17" t="s">
        <v>17</v>
      </c>
      <c r="D42" s="18" t="s">
        <v>65</v>
      </c>
      <c r="E42" s="15"/>
      <c r="F42" s="18" t="s">
        <v>63</v>
      </c>
      <c r="G42" s="18" t="s">
        <v>66</v>
      </c>
      <c r="H42" s="15">
        <v>2.0</v>
      </c>
      <c r="I42" s="27">
        <v>0.25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5"/>
      <c r="B43" s="18"/>
      <c r="C43" s="17" t="s">
        <v>17</v>
      </c>
      <c r="D43" s="18" t="s">
        <v>67</v>
      </c>
      <c r="E43" s="15"/>
      <c r="F43" s="18" t="s">
        <v>63</v>
      </c>
      <c r="G43" s="18" t="s">
        <v>20</v>
      </c>
      <c r="H43" s="15">
        <v>2.0</v>
      </c>
      <c r="I43" s="27">
        <v>0.25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5"/>
      <c r="B44" s="18"/>
      <c r="C44" s="17" t="s">
        <v>17</v>
      </c>
      <c r="D44" s="18" t="s">
        <v>68</v>
      </c>
      <c r="E44" s="15"/>
      <c r="F44" s="18" t="s">
        <v>63</v>
      </c>
      <c r="G44" s="18" t="s">
        <v>20</v>
      </c>
      <c r="H44" s="15">
        <v>2.0</v>
      </c>
      <c r="I44" s="27">
        <v>0.25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6.75" customHeight="1">
      <c r="A45" s="15"/>
      <c r="B45" s="18"/>
      <c r="C45" s="17" t="s">
        <v>17</v>
      </c>
      <c r="D45" s="18" t="s">
        <v>69</v>
      </c>
      <c r="E45" s="15"/>
      <c r="F45" s="18" t="s">
        <v>35</v>
      </c>
      <c r="G45" s="18" t="s">
        <v>20</v>
      </c>
      <c r="H45" s="15">
        <v>3.0</v>
      </c>
      <c r="I45" s="27">
        <v>0.5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1.5" customHeight="1">
      <c r="A46" s="15"/>
      <c r="B46" s="18"/>
      <c r="C46" s="17" t="s">
        <v>17</v>
      </c>
      <c r="D46" s="18" t="s">
        <v>70</v>
      </c>
      <c r="E46" s="15"/>
      <c r="F46" s="18" t="s">
        <v>35</v>
      </c>
      <c r="G46" s="18" t="s">
        <v>20</v>
      </c>
      <c r="H46" s="15">
        <v>3.0</v>
      </c>
      <c r="I46" s="27">
        <v>0.5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5"/>
      <c r="B47" s="18"/>
      <c r="C47" s="17" t="s">
        <v>17</v>
      </c>
      <c r="D47" s="18" t="s">
        <v>41</v>
      </c>
      <c r="E47" s="15"/>
      <c r="F47" s="23" t="s">
        <v>42</v>
      </c>
      <c r="G47" s="18" t="s">
        <v>20</v>
      </c>
      <c r="H47" s="15">
        <v>5.0</v>
      </c>
      <c r="I47" s="20">
        <v>0.25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5"/>
      <c r="B48" s="18"/>
      <c r="C48" s="17" t="s">
        <v>17</v>
      </c>
      <c r="D48" s="18" t="s">
        <v>71</v>
      </c>
      <c r="E48" s="15"/>
      <c r="F48" s="18" t="s">
        <v>35</v>
      </c>
      <c r="G48" s="18" t="s">
        <v>72</v>
      </c>
      <c r="H48" s="15">
        <v>4.0</v>
      </c>
      <c r="I48" s="27">
        <v>1.0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5" t="s">
        <v>73</v>
      </c>
      <c r="B49" s="16" t="s">
        <v>74</v>
      </c>
      <c r="C49" s="17"/>
      <c r="D49" s="18"/>
      <c r="E49" s="15"/>
      <c r="F49" s="18"/>
      <c r="G49" s="18"/>
      <c r="H49" s="15"/>
      <c r="I49" s="2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5"/>
      <c r="B50" s="18"/>
      <c r="C50" s="17" t="s">
        <v>17</v>
      </c>
      <c r="D50" s="16" t="s">
        <v>75</v>
      </c>
      <c r="E50" s="15"/>
      <c r="F50" s="16" t="s">
        <v>76</v>
      </c>
      <c r="G50" s="18" t="s">
        <v>20</v>
      </c>
      <c r="H50" s="15">
        <v>5.0</v>
      </c>
      <c r="I50" s="28">
        <v>0.25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5"/>
      <c r="B51" s="18"/>
      <c r="C51" s="17" t="s">
        <v>17</v>
      </c>
      <c r="D51" s="18" t="s">
        <v>77</v>
      </c>
      <c r="E51" s="15"/>
      <c r="F51" s="23" t="s">
        <v>78</v>
      </c>
      <c r="G51" s="18" t="s">
        <v>20</v>
      </c>
      <c r="H51" s="15">
        <v>2.0</v>
      </c>
      <c r="I51" s="27">
        <v>0.5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5"/>
      <c r="B52" s="18"/>
      <c r="C52" s="17"/>
      <c r="D52" s="18"/>
      <c r="E52" s="15"/>
      <c r="F52" s="18" t="s">
        <v>79</v>
      </c>
      <c r="G52" s="18"/>
      <c r="H52" s="15"/>
      <c r="I52" s="2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5"/>
      <c r="B53" s="18"/>
      <c r="C53" s="17" t="s">
        <v>17</v>
      </c>
      <c r="D53" s="18" t="s">
        <v>80</v>
      </c>
      <c r="E53" s="15"/>
      <c r="F53" s="23" t="s">
        <v>81</v>
      </c>
      <c r="G53" s="18" t="s">
        <v>20</v>
      </c>
      <c r="H53" s="15">
        <v>2.0</v>
      </c>
      <c r="I53" s="27">
        <v>0.5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5"/>
      <c r="B54" s="18"/>
      <c r="C54" s="17"/>
      <c r="D54" s="18"/>
      <c r="E54" s="15"/>
      <c r="F54" s="18" t="s">
        <v>79</v>
      </c>
      <c r="G54" s="18"/>
      <c r="H54" s="15"/>
      <c r="I54" s="2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3.0" customHeight="1">
      <c r="A55" s="15"/>
      <c r="B55" s="18"/>
      <c r="C55" s="17" t="s">
        <v>17</v>
      </c>
      <c r="D55" s="18" t="s">
        <v>82</v>
      </c>
      <c r="E55" s="15"/>
      <c r="F55" s="23" t="s">
        <v>81</v>
      </c>
      <c r="G55" s="18" t="s">
        <v>20</v>
      </c>
      <c r="H55" s="15">
        <v>2.0</v>
      </c>
      <c r="I55" s="27">
        <v>0.5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5"/>
      <c r="B56" s="18"/>
      <c r="C56" s="17"/>
      <c r="D56" s="18"/>
      <c r="E56" s="15"/>
      <c r="F56" s="23" t="s">
        <v>79</v>
      </c>
      <c r="G56" s="18"/>
      <c r="H56" s="15"/>
      <c r="I56" s="2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5"/>
      <c r="B57" s="18"/>
      <c r="C57" s="17" t="s">
        <v>17</v>
      </c>
      <c r="D57" s="18" t="s">
        <v>41</v>
      </c>
      <c r="E57" s="15"/>
      <c r="F57" s="23" t="s">
        <v>42</v>
      </c>
      <c r="G57" s="18" t="s">
        <v>20</v>
      </c>
      <c r="H57" s="15">
        <v>5.0</v>
      </c>
      <c r="I57" s="28">
        <v>0.25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5"/>
      <c r="B58" s="18"/>
      <c r="C58" s="17" t="s">
        <v>17</v>
      </c>
      <c r="D58" s="18" t="s">
        <v>83</v>
      </c>
      <c r="E58" s="15"/>
      <c r="F58" s="23" t="s">
        <v>84</v>
      </c>
      <c r="G58" s="18" t="s">
        <v>20</v>
      </c>
      <c r="H58" s="15">
        <v>2.0</v>
      </c>
      <c r="I58" s="28">
        <v>0.25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9" t="s">
        <v>85</v>
      </c>
      <c r="B59" s="11" t="s">
        <v>86</v>
      </c>
      <c r="C59" s="30"/>
      <c r="D59" s="11"/>
      <c r="E59" s="29"/>
      <c r="F59" s="11"/>
      <c r="G59" s="11"/>
      <c r="H59" s="31"/>
      <c r="I59" s="32">
        <f>SUM(I60:I156)</f>
        <v>20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33" t="s">
        <v>87</v>
      </c>
      <c r="B60" s="16" t="s">
        <v>88</v>
      </c>
      <c r="C60" s="34"/>
      <c r="D60" s="18"/>
      <c r="E60" s="33"/>
      <c r="F60" s="18"/>
      <c r="G60" s="18"/>
      <c r="H60" s="33"/>
      <c r="I60" s="35"/>
      <c r="J60" s="2"/>
      <c r="K60" s="2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33"/>
      <c r="B61" s="16"/>
      <c r="C61" s="36" t="s">
        <v>17</v>
      </c>
      <c r="D61" s="18" t="s">
        <v>89</v>
      </c>
      <c r="E61" s="33"/>
      <c r="F61" s="18" t="s">
        <v>30</v>
      </c>
      <c r="G61" s="18" t="s">
        <v>20</v>
      </c>
      <c r="H61" s="33">
        <v>1.0</v>
      </c>
      <c r="I61" s="35">
        <v>0.25</v>
      </c>
      <c r="J61" s="2"/>
      <c r="K61" s="2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33"/>
      <c r="B62" s="37"/>
      <c r="C62" s="36" t="s">
        <v>17</v>
      </c>
      <c r="D62" s="18" t="s">
        <v>90</v>
      </c>
      <c r="E62" s="33"/>
      <c r="F62" s="18" t="s">
        <v>30</v>
      </c>
      <c r="G62" s="18" t="s">
        <v>20</v>
      </c>
      <c r="H62" s="33">
        <v>1.0</v>
      </c>
      <c r="I62" s="35">
        <v>0.25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33"/>
      <c r="B63" s="37"/>
      <c r="C63" s="36" t="s">
        <v>17</v>
      </c>
      <c r="D63" s="18" t="s">
        <v>91</v>
      </c>
      <c r="E63" s="33"/>
      <c r="F63" s="18" t="s">
        <v>30</v>
      </c>
      <c r="G63" s="18" t="s">
        <v>20</v>
      </c>
      <c r="H63" s="33">
        <v>1.0</v>
      </c>
      <c r="I63" s="35">
        <v>0.25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33"/>
      <c r="B64" s="37"/>
      <c r="C64" s="36" t="s">
        <v>17</v>
      </c>
      <c r="D64" s="18" t="s">
        <v>92</v>
      </c>
      <c r="E64" s="33"/>
      <c r="F64" s="18" t="s">
        <v>30</v>
      </c>
      <c r="G64" s="18" t="s">
        <v>20</v>
      </c>
      <c r="H64" s="33">
        <v>1.0</v>
      </c>
      <c r="I64" s="35">
        <v>0.25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33"/>
      <c r="B65" s="37"/>
      <c r="C65" s="36" t="s">
        <v>17</v>
      </c>
      <c r="D65" s="18" t="s">
        <v>93</v>
      </c>
      <c r="E65" s="33"/>
      <c r="F65" s="18" t="s">
        <v>30</v>
      </c>
      <c r="G65" s="18" t="s">
        <v>20</v>
      </c>
      <c r="H65" s="33">
        <v>1.0</v>
      </c>
      <c r="I65" s="35">
        <v>0.25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33"/>
      <c r="B66" s="37"/>
      <c r="C66" s="36" t="s">
        <v>17</v>
      </c>
      <c r="D66" s="18" t="s">
        <v>94</v>
      </c>
      <c r="E66" s="33"/>
      <c r="F66" s="18" t="s">
        <v>30</v>
      </c>
      <c r="G66" s="18" t="s">
        <v>20</v>
      </c>
      <c r="H66" s="33">
        <v>1.0</v>
      </c>
      <c r="I66" s="35">
        <v>0.25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33"/>
      <c r="B67" s="37"/>
      <c r="C67" s="36" t="s">
        <v>17</v>
      </c>
      <c r="D67" s="18" t="s">
        <v>95</v>
      </c>
      <c r="E67" s="33"/>
      <c r="F67" s="18" t="s">
        <v>30</v>
      </c>
      <c r="G67" s="18" t="s">
        <v>20</v>
      </c>
      <c r="H67" s="33">
        <v>1.0</v>
      </c>
      <c r="I67" s="35">
        <v>0.25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33"/>
      <c r="B68" s="37"/>
      <c r="C68" s="36" t="s">
        <v>17</v>
      </c>
      <c r="D68" s="18" t="s">
        <v>96</v>
      </c>
      <c r="E68" s="33"/>
      <c r="F68" s="18" t="s">
        <v>30</v>
      </c>
      <c r="G68" s="18" t="s">
        <v>20</v>
      </c>
      <c r="H68" s="33">
        <v>1.0</v>
      </c>
      <c r="I68" s="35">
        <v>0.25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33"/>
      <c r="B69" s="37"/>
      <c r="C69" s="36" t="s">
        <v>17</v>
      </c>
      <c r="D69" s="18" t="s">
        <v>97</v>
      </c>
      <c r="E69" s="33"/>
      <c r="F69" s="18" t="s">
        <v>30</v>
      </c>
      <c r="G69" s="18" t="s">
        <v>20</v>
      </c>
      <c r="H69" s="33">
        <v>1.0</v>
      </c>
      <c r="I69" s="35">
        <v>0.25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3"/>
      <c r="B70" s="37"/>
      <c r="C70" s="17" t="s">
        <v>17</v>
      </c>
      <c r="D70" s="18" t="s">
        <v>49</v>
      </c>
      <c r="E70" s="15"/>
      <c r="F70" s="18" t="s">
        <v>50</v>
      </c>
      <c r="G70" s="18" t="s">
        <v>98</v>
      </c>
      <c r="H70" s="15">
        <v>2.0</v>
      </c>
      <c r="I70" s="20">
        <v>0.5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33"/>
      <c r="B71" s="37"/>
      <c r="C71" s="17"/>
      <c r="D71" s="18"/>
      <c r="E71" s="15"/>
      <c r="F71" s="18" t="s">
        <v>52</v>
      </c>
      <c r="G71" s="18"/>
      <c r="H71" s="15"/>
      <c r="I71" s="2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33"/>
      <c r="B72" s="37"/>
      <c r="C72" s="17" t="s">
        <v>17</v>
      </c>
      <c r="D72" s="18" t="s">
        <v>53</v>
      </c>
      <c r="E72" s="15"/>
      <c r="F72" s="18" t="s">
        <v>50</v>
      </c>
      <c r="G72" s="18" t="s">
        <v>98</v>
      </c>
      <c r="H72" s="15">
        <v>2.0</v>
      </c>
      <c r="I72" s="20">
        <v>0.5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33"/>
      <c r="B73" s="37"/>
      <c r="C73" s="17"/>
      <c r="D73" s="18"/>
      <c r="E73" s="15"/>
      <c r="F73" s="18" t="s">
        <v>52</v>
      </c>
      <c r="G73" s="18"/>
      <c r="H73" s="15"/>
      <c r="I73" s="2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33" t="s">
        <v>99</v>
      </c>
      <c r="B74" s="16" t="s">
        <v>100</v>
      </c>
      <c r="C74" s="34"/>
      <c r="D74" s="18"/>
      <c r="E74" s="33"/>
      <c r="F74" s="18"/>
      <c r="G74" s="18"/>
      <c r="H74" s="33"/>
      <c r="I74" s="3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34.5" customHeight="1">
      <c r="A75" s="33"/>
      <c r="B75" s="37"/>
      <c r="C75" s="36" t="s">
        <v>17</v>
      </c>
      <c r="D75" s="18" t="s">
        <v>101</v>
      </c>
      <c r="E75" s="33"/>
      <c r="F75" s="18" t="s">
        <v>102</v>
      </c>
      <c r="G75" s="18" t="s">
        <v>20</v>
      </c>
      <c r="H75" s="33">
        <v>2.0</v>
      </c>
      <c r="I75" s="35">
        <v>0.25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38"/>
      <c r="B76" s="39"/>
      <c r="C76" s="40" t="s">
        <v>17</v>
      </c>
      <c r="D76" s="41" t="s">
        <v>103</v>
      </c>
      <c r="E76" s="38"/>
      <c r="F76" s="42" t="s">
        <v>104</v>
      </c>
      <c r="G76" s="41" t="s">
        <v>20</v>
      </c>
      <c r="H76" s="38">
        <v>2.0</v>
      </c>
      <c r="I76" s="35">
        <v>0.75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38"/>
      <c r="B77" s="39"/>
      <c r="C77" s="40"/>
      <c r="D77" s="41"/>
      <c r="E77" s="38"/>
      <c r="F77" s="41" t="s">
        <v>105</v>
      </c>
      <c r="G77" s="41"/>
      <c r="H77" s="38"/>
      <c r="I77" s="4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38"/>
      <c r="B78" s="39"/>
      <c r="C78" s="40"/>
      <c r="D78" s="41"/>
      <c r="E78" s="38"/>
      <c r="F78" s="41" t="s">
        <v>106</v>
      </c>
      <c r="G78" s="41"/>
      <c r="H78" s="38"/>
      <c r="I78" s="4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38"/>
      <c r="B79" s="39"/>
      <c r="C79" s="36" t="s">
        <v>17</v>
      </c>
      <c r="D79" s="18" t="s">
        <v>107</v>
      </c>
      <c r="E79" s="33"/>
      <c r="F79" s="18" t="s">
        <v>108</v>
      </c>
      <c r="G79" s="18" t="s">
        <v>20</v>
      </c>
      <c r="H79" s="33">
        <v>1.0</v>
      </c>
      <c r="I79" s="35">
        <v>0.25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38"/>
      <c r="B80" s="39"/>
      <c r="C80" s="34"/>
      <c r="D80" s="18"/>
      <c r="E80" s="33"/>
      <c r="F80" s="18" t="s">
        <v>109</v>
      </c>
      <c r="G80" s="18"/>
      <c r="H80" s="33"/>
      <c r="I80" s="3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32.25" customHeight="1">
      <c r="A81" s="33"/>
      <c r="B81" s="37"/>
      <c r="C81" s="36" t="s">
        <v>17</v>
      </c>
      <c r="D81" s="18" t="s">
        <v>110</v>
      </c>
      <c r="E81" s="33"/>
      <c r="F81" s="18" t="s">
        <v>108</v>
      </c>
      <c r="G81" s="18" t="s">
        <v>20</v>
      </c>
      <c r="H81" s="33">
        <v>1.0</v>
      </c>
      <c r="I81" s="35">
        <v>0.25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33"/>
      <c r="B82" s="37"/>
      <c r="C82" s="36" t="s">
        <v>17</v>
      </c>
      <c r="D82" s="18" t="s">
        <v>111</v>
      </c>
      <c r="E82" s="33"/>
      <c r="F82" s="18" t="s">
        <v>108</v>
      </c>
      <c r="G82" s="18" t="s">
        <v>20</v>
      </c>
      <c r="H82" s="33">
        <v>1.0</v>
      </c>
      <c r="I82" s="35">
        <v>0.25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33"/>
      <c r="B83" s="37"/>
      <c r="C83" s="36" t="s">
        <v>17</v>
      </c>
      <c r="D83" s="18" t="s">
        <v>112</v>
      </c>
      <c r="E83" s="33"/>
      <c r="F83" s="23" t="s">
        <v>113</v>
      </c>
      <c r="G83" s="18" t="s">
        <v>20</v>
      </c>
      <c r="H83" s="33">
        <v>1.0</v>
      </c>
      <c r="I83" s="35">
        <v>0.25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33"/>
      <c r="B84" s="37"/>
      <c r="C84" s="36" t="s">
        <v>17</v>
      </c>
      <c r="D84" s="18" t="s">
        <v>114</v>
      </c>
      <c r="E84" s="33"/>
      <c r="F84" s="23" t="s">
        <v>115</v>
      </c>
      <c r="G84" s="18" t="s">
        <v>20</v>
      </c>
      <c r="H84" s="33">
        <v>1.0</v>
      </c>
      <c r="I84" s="35">
        <v>0.25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33"/>
      <c r="B85" s="37"/>
      <c r="C85" s="36" t="s">
        <v>17</v>
      </c>
      <c r="D85" s="18" t="s">
        <v>116</v>
      </c>
      <c r="E85" s="33"/>
      <c r="F85" s="23" t="s">
        <v>115</v>
      </c>
      <c r="G85" s="18" t="s">
        <v>20</v>
      </c>
      <c r="H85" s="33">
        <v>1.0</v>
      </c>
      <c r="I85" s="35">
        <v>0.25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33"/>
      <c r="B86" s="37"/>
      <c r="C86" s="36" t="s">
        <v>17</v>
      </c>
      <c r="D86" s="18" t="s">
        <v>117</v>
      </c>
      <c r="E86" s="33"/>
      <c r="F86" s="18" t="s">
        <v>30</v>
      </c>
      <c r="G86" s="18" t="s">
        <v>20</v>
      </c>
      <c r="H86" s="33">
        <v>2.0</v>
      </c>
      <c r="I86" s="35">
        <v>0.25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33"/>
      <c r="B87" s="37"/>
      <c r="C87" s="36" t="s">
        <v>17</v>
      </c>
      <c r="D87" s="18" t="s">
        <v>118</v>
      </c>
      <c r="E87" s="33"/>
      <c r="F87" s="18" t="s">
        <v>119</v>
      </c>
      <c r="G87" s="18" t="s">
        <v>20</v>
      </c>
      <c r="H87" s="33">
        <v>2.0</v>
      </c>
      <c r="I87" s="35">
        <v>0.25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33"/>
      <c r="B88" s="37"/>
      <c r="C88" s="34" t="s">
        <v>17</v>
      </c>
      <c r="D88" s="18" t="s">
        <v>120</v>
      </c>
      <c r="E88" s="33"/>
      <c r="F88" s="18" t="s">
        <v>30</v>
      </c>
      <c r="G88" s="18" t="s">
        <v>20</v>
      </c>
      <c r="H88" s="33">
        <v>2.0</v>
      </c>
      <c r="I88" s="35">
        <v>0.25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33"/>
      <c r="B89" s="37"/>
      <c r="C89" s="34" t="s">
        <v>17</v>
      </c>
      <c r="D89" s="18" t="s">
        <v>121</v>
      </c>
      <c r="E89" s="33"/>
      <c r="F89" s="18" t="s">
        <v>30</v>
      </c>
      <c r="G89" s="18" t="s">
        <v>20</v>
      </c>
      <c r="H89" s="33">
        <v>2.0</v>
      </c>
      <c r="I89" s="35">
        <v>0.25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33"/>
      <c r="B90" s="37"/>
      <c r="C90" s="36" t="s">
        <v>17</v>
      </c>
      <c r="D90" s="18" t="s">
        <v>122</v>
      </c>
      <c r="E90" s="33"/>
      <c r="F90" s="18" t="s">
        <v>30</v>
      </c>
      <c r="G90" s="18" t="s">
        <v>20</v>
      </c>
      <c r="H90" s="33">
        <v>2.0</v>
      </c>
      <c r="I90" s="35">
        <v>0.25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33"/>
      <c r="B91" s="37"/>
      <c r="C91" s="36" t="s">
        <v>17</v>
      </c>
      <c r="D91" s="18" t="s">
        <v>123</v>
      </c>
      <c r="E91" s="33"/>
      <c r="F91" s="18" t="s">
        <v>30</v>
      </c>
      <c r="G91" s="18" t="s">
        <v>20</v>
      </c>
      <c r="H91" s="33">
        <v>2.0</v>
      </c>
      <c r="I91" s="35">
        <v>0.25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33"/>
      <c r="B92" s="37"/>
      <c r="C92" s="36" t="s">
        <v>17</v>
      </c>
      <c r="D92" s="18" t="s">
        <v>124</v>
      </c>
      <c r="E92" s="33"/>
      <c r="F92" s="18" t="s">
        <v>30</v>
      </c>
      <c r="G92" s="18" t="s">
        <v>20</v>
      </c>
      <c r="H92" s="33">
        <v>3.0</v>
      </c>
      <c r="I92" s="35">
        <v>0.25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33"/>
      <c r="B93" s="37"/>
      <c r="C93" s="36" t="s">
        <v>17</v>
      </c>
      <c r="D93" s="18" t="s">
        <v>125</v>
      </c>
      <c r="E93" s="33"/>
      <c r="F93" s="18" t="s">
        <v>30</v>
      </c>
      <c r="G93" s="18" t="s">
        <v>20</v>
      </c>
      <c r="H93" s="33">
        <v>2.0</v>
      </c>
      <c r="I93" s="35">
        <v>0.25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33"/>
      <c r="B94" s="37"/>
      <c r="C94" s="36" t="s">
        <v>17</v>
      </c>
      <c r="D94" s="18" t="s">
        <v>126</v>
      </c>
      <c r="E94" s="33"/>
      <c r="F94" s="18" t="s">
        <v>30</v>
      </c>
      <c r="G94" s="18" t="s">
        <v>20</v>
      </c>
      <c r="H94" s="33">
        <v>3.0</v>
      </c>
      <c r="I94" s="35">
        <v>0.25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33"/>
      <c r="B95" s="37"/>
      <c r="C95" s="36" t="s">
        <v>17</v>
      </c>
      <c r="D95" s="18" t="s">
        <v>127</v>
      </c>
      <c r="E95" s="33"/>
      <c r="F95" s="18" t="s">
        <v>30</v>
      </c>
      <c r="G95" s="18" t="s">
        <v>20</v>
      </c>
      <c r="H95" s="33">
        <v>3.0</v>
      </c>
      <c r="I95" s="35">
        <v>0.25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33"/>
      <c r="B96" s="37"/>
      <c r="C96" s="36" t="s">
        <v>17</v>
      </c>
      <c r="D96" s="18" t="s">
        <v>128</v>
      </c>
      <c r="E96" s="33"/>
      <c r="F96" s="18" t="s">
        <v>30</v>
      </c>
      <c r="G96" s="18" t="s">
        <v>20</v>
      </c>
      <c r="H96" s="33">
        <v>3.0</v>
      </c>
      <c r="I96" s="35">
        <v>0.25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44" t="s">
        <v>129</v>
      </c>
      <c r="B97" s="16" t="s">
        <v>130</v>
      </c>
      <c r="C97" s="36"/>
      <c r="D97" s="18"/>
      <c r="E97" s="33"/>
      <c r="F97" s="18"/>
      <c r="G97" s="18"/>
      <c r="H97" s="33"/>
      <c r="I97" s="3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33"/>
      <c r="B98" s="37"/>
      <c r="C98" s="36" t="s">
        <v>17</v>
      </c>
      <c r="D98" s="18" t="s">
        <v>131</v>
      </c>
      <c r="E98" s="33"/>
      <c r="F98" s="18" t="s">
        <v>30</v>
      </c>
      <c r="G98" s="18" t="s">
        <v>20</v>
      </c>
      <c r="H98" s="33">
        <v>2.0</v>
      </c>
      <c r="I98" s="35">
        <v>0.25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33"/>
      <c r="B99" s="37"/>
      <c r="C99" s="36" t="s">
        <v>17</v>
      </c>
      <c r="D99" s="18" t="s">
        <v>132</v>
      </c>
      <c r="E99" s="33"/>
      <c r="F99" s="18" t="s">
        <v>30</v>
      </c>
      <c r="G99" s="18" t="s">
        <v>20</v>
      </c>
      <c r="H99" s="33">
        <v>4.0</v>
      </c>
      <c r="I99" s="35">
        <v>0.25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33"/>
      <c r="B100" s="37"/>
      <c r="C100" s="36" t="s">
        <v>17</v>
      </c>
      <c r="D100" s="18" t="s">
        <v>133</v>
      </c>
      <c r="E100" s="33"/>
      <c r="F100" s="18" t="s">
        <v>30</v>
      </c>
      <c r="G100" s="18" t="s">
        <v>20</v>
      </c>
      <c r="H100" s="33">
        <v>2.0</v>
      </c>
      <c r="I100" s="35">
        <v>0.25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33"/>
      <c r="B101" s="37"/>
      <c r="C101" s="36" t="s">
        <v>17</v>
      </c>
      <c r="D101" s="18" t="s">
        <v>134</v>
      </c>
      <c r="E101" s="33"/>
      <c r="F101" s="18" t="s">
        <v>30</v>
      </c>
      <c r="G101" s="18" t="s">
        <v>20</v>
      </c>
      <c r="H101" s="33">
        <v>2.0</v>
      </c>
      <c r="I101" s="35">
        <v>0.25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33"/>
      <c r="B102" s="37"/>
      <c r="C102" s="36" t="s">
        <v>17</v>
      </c>
      <c r="D102" s="18" t="s">
        <v>135</v>
      </c>
      <c r="E102" s="33"/>
      <c r="F102" s="18" t="s">
        <v>30</v>
      </c>
      <c r="G102" s="18" t="s">
        <v>20</v>
      </c>
      <c r="H102" s="33">
        <v>2.0</v>
      </c>
      <c r="I102" s="35">
        <v>0.25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33"/>
      <c r="B103" s="37"/>
      <c r="C103" s="36" t="s">
        <v>17</v>
      </c>
      <c r="D103" s="18" t="s">
        <v>136</v>
      </c>
      <c r="E103" s="33"/>
      <c r="F103" s="18" t="s">
        <v>137</v>
      </c>
      <c r="G103" s="18" t="s">
        <v>20</v>
      </c>
      <c r="H103" s="33">
        <v>3.0</v>
      </c>
      <c r="I103" s="35">
        <v>0.25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33"/>
      <c r="B104" s="37"/>
      <c r="C104" s="36" t="s">
        <v>17</v>
      </c>
      <c r="D104" s="18" t="s">
        <v>138</v>
      </c>
      <c r="E104" s="33"/>
      <c r="F104" s="18" t="s">
        <v>30</v>
      </c>
      <c r="G104" s="18" t="s">
        <v>20</v>
      </c>
      <c r="H104" s="33">
        <v>3.0</v>
      </c>
      <c r="I104" s="35">
        <v>0.25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33"/>
      <c r="B105" s="37"/>
      <c r="C105" s="36" t="s">
        <v>17</v>
      </c>
      <c r="D105" s="18" t="s">
        <v>139</v>
      </c>
      <c r="E105" s="33"/>
      <c r="F105" s="18" t="s">
        <v>30</v>
      </c>
      <c r="G105" s="18" t="s">
        <v>20</v>
      </c>
      <c r="H105" s="33">
        <v>3.0</v>
      </c>
      <c r="I105" s="35">
        <v>0.25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33"/>
      <c r="B106" s="37"/>
      <c r="C106" s="36" t="s">
        <v>17</v>
      </c>
      <c r="D106" s="18" t="s">
        <v>140</v>
      </c>
      <c r="E106" s="33"/>
      <c r="F106" s="18" t="s">
        <v>30</v>
      </c>
      <c r="G106" s="18" t="s">
        <v>20</v>
      </c>
      <c r="H106" s="33">
        <v>2.0</v>
      </c>
      <c r="I106" s="35">
        <v>0.25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33"/>
      <c r="B107" s="37"/>
      <c r="C107" s="36" t="s">
        <v>17</v>
      </c>
      <c r="D107" s="18" t="s">
        <v>141</v>
      </c>
      <c r="E107" s="33"/>
      <c r="F107" s="18" t="s">
        <v>30</v>
      </c>
      <c r="G107" s="18" t="s">
        <v>20</v>
      </c>
      <c r="H107" s="33">
        <v>3.0</v>
      </c>
      <c r="I107" s="35">
        <v>0.5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33"/>
      <c r="B108" s="37"/>
      <c r="C108" s="36" t="s">
        <v>17</v>
      </c>
      <c r="D108" s="18" t="s">
        <v>142</v>
      </c>
      <c r="E108" s="33"/>
      <c r="F108" s="18" t="s">
        <v>30</v>
      </c>
      <c r="G108" s="18" t="s">
        <v>20</v>
      </c>
      <c r="H108" s="33">
        <v>2.0</v>
      </c>
      <c r="I108" s="35">
        <v>0.25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33"/>
      <c r="B109" s="37"/>
      <c r="C109" s="36" t="s">
        <v>17</v>
      </c>
      <c r="D109" s="18" t="s">
        <v>143</v>
      </c>
      <c r="E109" s="33"/>
      <c r="F109" s="18" t="s">
        <v>30</v>
      </c>
      <c r="G109" s="18" t="s">
        <v>20</v>
      </c>
      <c r="H109" s="33">
        <v>3.0</v>
      </c>
      <c r="I109" s="35">
        <v>0.25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33"/>
      <c r="B110" s="37"/>
      <c r="C110" s="36" t="s">
        <v>17</v>
      </c>
      <c r="D110" s="18" t="s">
        <v>144</v>
      </c>
      <c r="E110" s="33"/>
      <c r="F110" s="18" t="s">
        <v>30</v>
      </c>
      <c r="G110" s="18" t="s">
        <v>20</v>
      </c>
      <c r="H110" s="33">
        <v>2.0</v>
      </c>
      <c r="I110" s="35">
        <v>0.4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44" t="s">
        <v>145</v>
      </c>
      <c r="B111" s="16" t="s">
        <v>146</v>
      </c>
      <c r="C111" s="34"/>
      <c r="D111" s="18"/>
      <c r="E111" s="33"/>
      <c r="F111" s="18"/>
      <c r="G111" s="18"/>
      <c r="H111" s="33"/>
      <c r="I111" s="3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44"/>
      <c r="B112" s="16"/>
      <c r="C112" s="36" t="s">
        <v>17</v>
      </c>
      <c r="D112" s="18" t="s">
        <v>147</v>
      </c>
      <c r="E112" s="33"/>
      <c r="F112" s="18" t="s">
        <v>30</v>
      </c>
      <c r="G112" s="18" t="s">
        <v>20</v>
      </c>
      <c r="H112" s="33">
        <v>3.0</v>
      </c>
      <c r="I112" s="35">
        <v>0.25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44"/>
      <c r="B113" s="16"/>
      <c r="C113" s="36" t="s">
        <v>17</v>
      </c>
      <c r="D113" s="18" t="s">
        <v>148</v>
      </c>
      <c r="E113" s="33"/>
      <c r="F113" s="18" t="s">
        <v>30</v>
      </c>
      <c r="G113" s="18" t="s">
        <v>20</v>
      </c>
      <c r="H113" s="33">
        <v>1.0</v>
      </c>
      <c r="I113" s="35">
        <v>0.25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44"/>
      <c r="B114" s="16"/>
      <c r="C114" s="36" t="s">
        <v>17</v>
      </c>
      <c r="D114" s="18" t="s">
        <v>149</v>
      </c>
      <c r="E114" s="33"/>
      <c r="F114" s="18" t="s">
        <v>150</v>
      </c>
      <c r="G114" s="18" t="s">
        <v>20</v>
      </c>
      <c r="H114" s="33">
        <v>5.0</v>
      </c>
      <c r="I114" s="35">
        <v>0.25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44"/>
      <c r="B115" s="16"/>
      <c r="C115" s="36" t="s">
        <v>17</v>
      </c>
      <c r="D115" s="18" t="s">
        <v>151</v>
      </c>
      <c r="E115" s="33"/>
      <c r="F115" s="18" t="s">
        <v>30</v>
      </c>
      <c r="G115" s="18" t="s">
        <v>20</v>
      </c>
      <c r="H115" s="33">
        <v>3.0</v>
      </c>
      <c r="I115" s="35">
        <v>0.25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44"/>
      <c r="B116" s="16"/>
      <c r="C116" s="40" t="s">
        <v>17</v>
      </c>
      <c r="D116" s="45" t="s">
        <v>152</v>
      </c>
      <c r="E116" s="46"/>
      <c r="F116" s="45" t="s">
        <v>30</v>
      </c>
      <c r="G116" s="45" t="s">
        <v>20</v>
      </c>
      <c r="H116" s="46">
        <v>3.0</v>
      </c>
      <c r="I116" s="47">
        <v>0.25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44"/>
      <c r="B117" s="16"/>
      <c r="C117" s="48" t="s">
        <v>17</v>
      </c>
      <c r="D117" s="49" t="s">
        <v>153</v>
      </c>
      <c r="E117" s="50"/>
      <c r="F117" s="49" t="s">
        <v>30</v>
      </c>
      <c r="G117" s="49" t="s">
        <v>20</v>
      </c>
      <c r="H117" s="50">
        <v>3.0</v>
      </c>
      <c r="I117" s="51">
        <v>0.25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33.0" customHeight="1">
      <c r="A118" s="33"/>
      <c r="B118" s="37"/>
      <c r="C118" s="36" t="s">
        <v>17</v>
      </c>
      <c r="D118" s="18" t="s">
        <v>154</v>
      </c>
      <c r="E118" s="33"/>
      <c r="F118" s="18" t="s">
        <v>30</v>
      </c>
      <c r="G118" s="18" t="s">
        <v>20</v>
      </c>
      <c r="H118" s="33">
        <v>3.0</v>
      </c>
      <c r="I118" s="35">
        <v>0.25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4.5" customHeight="1">
      <c r="A119" s="33"/>
      <c r="B119" s="37"/>
      <c r="C119" s="36" t="s">
        <v>17</v>
      </c>
      <c r="D119" s="18" t="s">
        <v>155</v>
      </c>
      <c r="E119" s="33"/>
      <c r="F119" s="18" t="s">
        <v>30</v>
      </c>
      <c r="G119" s="18" t="s">
        <v>20</v>
      </c>
      <c r="H119" s="33">
        <v>3.0</v>
      </c>
      <c r="I119" s="35">
        <v>0.25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33"/>
      <c r="B120" s="37"/>
      <c r="C120" s="36" t="s">
        <v>17</v>
      </c>
      <c r="D120" s="18" t="s">
        <v>156</v>
      </c>
      <c r="E120" s="33"/>
      <c r="F120" s="18" t="s">
        <v>157</v>
      </c>
      <c r="G120" s="18" t="s">
        <v>20</v>
      </c>
      <c r="H120" s="33">
        <v>5.0</v>
      </c>
      <c r="I120" s="35">
        <v>0.25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33.75" customHeight="1">
      <c r="A121" s="33"/>
      <c r="B121" s="37"/>
      <c r="C121" s="36" t="s">
        <v>17</v>
      </c>
      <c r="D121" s="18" t="s">
        <v>158</v>
      </c>
      <c r="E121" s="33"/>
      <c r="F121" s="18" t="s">
        <v>30</v>
      </c>
      <c r="G121" s="18" t="s">
        <v>20</v>
      </c>
      <c r="H121" s="33">
        <v>5.0</v>
      </c>
      <c r="I121" s="35">
        <v>0.25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44" t="s">
        <v>159</v>
      </c>
      <c r="B122" s="16" t="s">
        <v>160</v>
      </c>
      <c r="C122" s="36"/>
      <c r="D122" s="18"/>
      <c r="E122" s="33"/>
      <c r="F122" s="18"/>
      <c r="G122" s="18"/>
      <c r="H122" s="33"/>
      <c r="I122" s="3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33"/>
      <c r="B123" s="37"/>
      <c r="C123" s="36" t="s">
        <v>17</v>
      </c>
      <c r="D123" s="18" t="s">
        <v>161</v>
      </c>
      <c r="E123" s="33"/>
      <c r="F123" s="18" t="s">
        <v>30</v>
      </c>
      <c r="G123" s="18" t="s">
        <v>20</v>
      </c>
      <c r="H123" s="33">
        <v>4.0</v>
      </c>
      <c r="I123" s="35">
        <v>0.5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33"/>
      <c r="B124" s="37"/>
      <c r="C124" s="36"/>
      <c r="D124" s="18"/>
      <c r="E124" s="33"/>
      <c r="F124" s="18" t="s">
        <v>162</v>
      </c>
      <c r="G124" s="18"/>
      <c r="H124" s="33"/>
      <c r="I124" s="3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33"/>
      <c r="B125" s="37"/>
      <c r="C125" s="36" t="s">
        <v>17</v>
      </c>
      <c r="D125" s="18" t="s">
        <v>163</v>
      </c>
      <c r="E125" s="33"/>
      <c r="F125" s="18" t="s">
        <v>164</v>
      </c>
      <c r="G125" s="18" t="s">
        <v>20</v>
      </c>
      <c r="H125" s="33">
        <v>4.0</v>
      </c>
      <c r="I125" s="35">
        <v>0.25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33"/>
      <c r="B126" s="37"/>
      <c r="C126" s="36"/>
      <c r="D126" s="18"/>
      <c r="E126" s="33"/>
      <c r="F126" s="18" t="s">
        <v>165</v>
      </c>
      <c r="G126" s="18"/>
      <c r="H126" s="33"/>
      <c r="I126" s="3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33"/>
      <c r="B127" s="37"/>
      <c r="C127" s="36"/>
      <c r="D127" s="18"/>
      <c r="E127" s="33"/>
      <c r="F127" s="18" t="s">
        <v>166</v>
      </c>
      <c r="G127" s="18"/>
      <c r="H127" s="33"/>
      <c r="I127" s="3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33"/>
      <c r="B128" s="37"/>
      <c r="C128" s="36" t="s">
        <v>17</v>
      </c>
      <c r="D128" s="18" t="s">
        <v>167</v>
      </c>
      <c r="E128" s="33"/>
      <c r="F128" s="18" t="s">
        <v>164</v>
      </c>
      <c r="G128" s="18" t="s">
        <v>20</v>
      </c>
      <c r="H128" s="33">
        <v>4.0</v>
      </c>
      <c r="I128" s="35">
        <v>0.25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33"/>
      <c r="B129" s="37"/>
      <c r="C129" s="36"/>
      <c r="D129" s="18"/>
      <c r="E129" s="33"/>
      <c r="F129" s="18" t="s">
        <v>168</v>
      </c>
      <c r="G129" s="18"/>
      <c r="H129" s="33"/>
      <c r="I129" s="3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33"/>
      <c r="B130" s="37"/>
      <c r="C130" s="36"/>
      <c r="D130" s="18"/>
      <c r="E130" s="33"/>
      <c r="F130" s="18" t="s">
        <v>169</v>
      </c>
      <c r="G130" s="18"/>
      <c r="H130" s="33"/>
      <c r="I130" s="3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33"/>
      <c r="B131" s="37"/>
      <c r="C131" s="36" t="s">
        <v>17</v>
      </c>
      <c r="D131" s="18" t="s">
        <v>170</v>
      </c>
      <c r="E131" s="33"/>
      <c r="F131" s="18" t="s">
        <v>30</v>
      </c>
      <c r="G131" s="18" t="s">
        <v>20</v>
      </c>
      <c r="H131" s="33">
        <v>4.0</v>
      </c>
      <c r="I131" s="35">
        <v>0.1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33"/>
      <c r="B132" s="37"/>
      <c r="C132" s="36"/>
      <c r="D132" s="18"/>
      <c r="E132" s="33"/>
      <c r="F132" s="18" t="s">
        <v>162</v>
      </c>
      <c r="G132" s="18"/>
      <c r="H132" s="33"/>
      <c r="I132" s="3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33"/>
      <c r="B133" s="37"/>
      <c r="C133" s="36" t="s">
        <v>17</v>
      </c>
      <c r="D133" s="18" t="s">
        <v>171</v>
      </c>
      <c r="E133" s="33"/>
      <c r="F133" s="18" t="s">
        <v>30</v>
      </c>
      <c r="G133" s="18" t="s">
        <v>20</v>
      </c>
      <c r="H133" s="33">
        <v>4.0</v>
      </c>
      <c r="I133" s="35">
        <v>0.25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33"/>
      <c r="B134" s="37"/>
      <c r="C134" s="36"/>
      <c r="D134" s="18"/>
      <c r="E134" s="33"/>
      <c r="F134" s="18" t="s">
        <v>172</v>
      </c>
      <c r="G134" s="18"/>
      <c r="H134" s="33"/>
      <c r="I134" s="35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44" t="s">
        <v>173</v>
      </c>
      <c r="B135" s="16" t="s">
        <v>174</v>
      </c>
      <c r="C135" s="36"/>
      <c r="D135" s="18"/>
      <c r="E135" s="33"/>
      <c r="F135" s="18"/>
      <c r="G135" s="18"/>
      <c r="H135" s="33"/>
      <c r="I135" s="35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44"/>
      <c r="B136" s="16"/>
      <c r="C136" s="36" t="s">
        <v>17</v>
      </c>
      <c r="D136" s="18" t="s">
        <v>75</v>
      </c>
      <c r="E136" s="33"/>
      <c r="F136" s="18" t="s">
        <v>76</v>
      </c>
      <c r="G136" s="18" t="s">
        <v>20</v>
      </c>
      <c r="H136" s="33">
        <v>5.0</v>
      </c>
      <c r="I136" s="35">
        <v>0.25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33"/>
      <c r="B137" s="37"/>
      <c r="C137" s="36" t="s">
        <v>17</v>
      </c>
      <c r="D137" s="18" t="s">
        <v>175</v>
      </c>
      <c r="E137" s="33"/>
      <c r="F137" s="18" t="s">
        <v>176</v>
      </c>
      <c r="G137" s="18" t="s">
        <v>20</v>
      </c>
      <c r="H137" s="33">
        <v>3.0</v>
      </c>
      <c r="I137" s="35">
        <v>0.5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33"/>
      <c r="B138" s="37"/>
      <c r="C138" s="36"/>
      <c r="D138" s="18"/>
      <c r="E138" s="33"/>
      <c r="F138" s="18" t="s">
        <v>177</v>
      </c>
      <c r="G138" s="18"/>
      <c r="H138" s="33"/>
      <c r="I138" s="3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33"/>
      <c r="B139" s="37"/>
      <c r="C139" s="36" t="s">
        <v>17</v>
      </c>
      <c r="D139" s="18" t="s">
        <v>178</v>
      </c>
      <c r="E139" s="33"/>
      <c r="F139" s="18" t="s">
        <v>176</v>
      </c>
      <c r="G139" s="18" t="s">
        <v>20</v>
      </c>
      <c r="H139" s="33">
        <v>3.0</v>
      </c>
      <c r="I139" s="35">
        <v>0.5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33"/>
      <c r="B140" s="37"/>
      <c r="C140" s="36"/>
      <c r="D140" s="18"/>
      <c r="E140" s="33"/>
      <c r="F140" s="18" t="s">
        <v>179</v>
      </c>
      <c r="G140" s="18"/>
      <c r="H140" s="33"/>
      <c r="I140" s="3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33"/>
      <c r="B141" s="37"/>
      <c r="C141" s="40" t="s">
        <v>17</v>
      </c>
      <c r="D141" s="41" t="s">
        <v>180</v>
      </c>
      <c r="E141" s="38"/>
      <c r="F141" s="41" t="s">
        <v>181</v>
      </c>
      <c r="G141" s="41" t="s">
        <v>20</v>
      </c>
      <c r="H141" s="38">
        <v>3.0</v>
      </c>
      <c r="I141" s="43">
        <v>0.5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33"/>
      <c r="B142" s="37"/>
      <c r="C142" s="40"/>
      <c r="D142" s="41"/>
      <c r="E142" s="38"/>
      <c r="F142" s="41" t="s">
        <v>182</v>
      </c>
      <c r="G142" s="41"/>
      <c r="H142" s="38"/>
      <c r="I142" s="4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33"/>
      <c r="B143" s="37"/>
      <c r="C143" s="36" t="s">
        <v>17</v>
      </c>
      <c r="D143" s="18" t="s">
        <v>183</v>
      </c>
      <c r="E143" s="33"/>
      <c r="F143" s="18" t="s">
        <v>184</v>
      </c>
      <c r="G143" s="18" t="s">
        <v>20</v>
      </c>
      <c r="H143" s="33">
        <v>3.0</v>
      </c>
      <c r="I143" s="35">
        <v>0.25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33"/>
      <c r="B144" s="37"/>
      <c r="C144" s="36"/>
      <c r="D144" s="18"/>
      <c r="E144" s="33"/>
      <c r="F144" s="18" t="s">
        <v>185</v>
      </c>
      <c r="G144" s="18"/>
      <c r="H144" s="33"/>
      <c r="I144" s="3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33"/>
      <c r="B145" s="37"/>
      <c r="C145" s="34" t="s">
        <v>186</v>
      </c>
      <c r="D145" s="18" t="s">
        <v>187</v>
      </c>
      <c r="E145" s="33"/>
      <c r="F145" s="18"/>
      <c r="G145" s="18"/>
      <c r="H145" s="44">
        <v>3.0</v>
      </c>
      <c r="I145" s="35">
        <v>1.0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66.75" customHeight="1">
      <c r="A146" s="33"/>
      <c r="B146" s="37"/>
      <c r="C146" s="34"/>
      <c r="D146" s="18"/>
      <c r="E146" s="33">
        <v>0.0</v>
      </c>
      <c r="F146" s="52" t="s">
        <v>188</v>
      </c>
      <c r="G146" s="18"/>
      <c r="H146" s="44"/>
      <c r="I146" s="35"/>
      <c r="J146" s="2"/>
      <c r="K146" s="2"/>
      <c r="L146" s="2"/>
      <c r="M146" s="2"/>
      <c r="N146" s="2"/>
      <c r="O146" s="14"/>
      <c r="P146" s="14"/>
      <c r="Q146" s="14"/>
      <c r="R146" s="14"/>
      <c r="S146" s="14"/>
      <c r="T146" s="14"/>
      <c r="U146" s="2"/>
      <c r="V146" s="2"/>
      <c r="W146" s="2"/>
      <c r="X146" s="2"/>
      <c r="Y146" s="2"/>
      <c r="Z146" s="2"/>
    </row>
    <row r="147" ht="15.75" customHeight="1">
      <c r="A147" s="33"/>
      <c r="B147" s="37"/>
      <c r="C147" s="34"/>
      <c r="D147" s="18"/>
      <c r="E147" s="33">
        <v>1.0</v>
      </c>
      <c r="F147" s="18" t="s">
        <v>189</v>
      </c>
      <c r="G147" s="18"/>
      <c r="H147" s="44"/>
      <c r="I147" s="35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33"/>
      <c r="B148" s="37"/>
      <c r="C148" s="34"/>
      <c r="D148" s="18"/>
      <c r="E148" s="33">
        <v>2.0</v>
      </c>
      <c r="F148" s="18" t="s">
        <v>190</v>
      </c>
      <c r="G148" s="18"/>
      <c r="H148" s="44"/>
      <c r="I148" s="3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33"/>
      <c r="B149" s="37"/>
      <c r="C149" s="34"/>
      <c r="D149" s="18"/>
      <c r="E149" s="33">
        <v>3.0</v>
      </c>
      <c r="F149" s="18" t="s">
        <v>191</v>
      </c>
      <c r="G149" s="18"/>
      <c r="H149" s="44"/>
      <c r="I149" s="3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44" t="s">
        <v>192</v>
      </c>
      <c r="B150" s="16" t="s">
        <v>193</v>
      </c>
      <c r="C150" s="36"/>
      <c r="D150" s="23"/>
      <c r="E150" s="44"/>
      <c r="F150" s="23"/>
      <c r="G150" s="23"/>
      <c r="H150" s="44"/>
      <c r="I150" s="53"/>
      <c r="J150" s="54"/>
      <c r="K150" s="5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44"/>
      <c r="B151" s="55"/>
      <c r="C151" s="36" t="s">
        <v>17</v>
      </c>
      <c r="D151" s="23" t="s">
        <v>194</v>
      </c>
      <c r="E151" s="44"/>
      <c r="F151" s="23" t="s">
        <v>30</v>
      </c>
      <c r="G151" s="23" t="s">
        <v>20</v>
      </c>
      <c r="H151" s="44">
        <v>3.0</v>
      </c>
      <c r="I151" s="53">
        <v>0.25</v>
      </c>
      <c r="J151" s="54"/>
      <c r="K151" s="5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44"/>
      <c r="B152" s="55"/>
      <c r="C152" s="36"/>
      <c r="D152" s="23"/>
      <c r="E152" s="44"/>
      <c r="F152" s="23" t="s">
        <v>195</v>
      </c>
      <c r="G152" s="23"/>
      <c r="H152" s="44"/>
      <c r="I152" s="53"/>
      <c r="J152" s="54"/>
      <c r="K152" s="5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44"/>
      <c r="B153" s="55"/>
      <c r="C153" s="36" t="s">
        <v>17</v>
      </c>
      <c r="D153" s="23" t="s">
        <v>196</v>
      </c>
      <c r="E153" s="44"/>
      <c r="F153" s="23" t="s">
        <v>30</v>
      </c>
      <c r="G153" s="23" t="s">
        <v>20</v>
      </c>
      <c r="H153" s="44">
        <v>3.0</v>
      </c>
      <c r="I153" s="53">
        <v>0.25</v>
      </c>
      <c r="J153" s="54"/>
      <c r="K153" s="5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44"/>
      <c r="B154" s="55"/>
      <c r="C154" s="36"/>
      <c r="D154" s="23"/>
      <c r="E154" s="44"/>
      <c r="F154" s="23" t="s">
        <v>195</v>
      </c>
      <c r="G154" s="23"/>
      <c r="H154" s="44"/>
      <c r="I154" s="53"/>
      <c r="J154" s="54"/>
      <c r="K154" s="54"/>
      <c r="L154" s="2"/>
      <c r="M154" s="2"/>
      <c r="N154" s="14"/>
      <c r="O154" s="2"/>
      <c r="P154" s="2"/>
      <c r="Q154" s="2"/>
      <c r="R154" s="2"/>
      <c r="S154" s="2"/>
      <c r="T154" s="2"/>
      <c r="U154" s="14"/>
      <c r="V154" s="2"/>
      <c r="W154" s="2"/>
      <c r="X154" s="2"/>
      <c r="Y154" s="2"/>
      <c r="Z154" s="2"/>
    </row>
    <row r="155" ht="15.75" customHeight="1">
      <c r="A155" s="44"/>
      <c r="B155" s="55"/>
      <c r="C155" s="36" t="s">
        <v>17</v>
      </c>
      <c r="D155" s="23" t="s">
        <v>197</v>
      </c>
      <c r="E155" s="44"/>
      <c r="F155" s="23" t="s">
        <v>30</v>
      </c>
      <c r="G155" s="23" t="s">
        <v>20</v>
      </c>
      <c r="H155" s="44">
        <v>3.0</v>
      </c>
      <c r="I155" s="53">
        <v>0.25</v>
      </c>
      <c r="J155" s="54"/>
      <c r="K155" s="5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44"/>
      <c r="B156" s="55"/>
      <c r="C156" s="36" t="s">
        <v>17</v>
      </c>
      <c r="D156" s="23" t="s">
        <v>198</v>
      </c>
      <c r="E156" s="44"/>
      <c r="F156" s="23" t="s">
        <v>30</v>
      </c>
      <c r="G156" s="23" t="s">
        <v>20</v>
      </c>
      <c r="H156" s="44">
        <v>3.0</v>
      </c>
      <c r="I156" s="53">
        <v>0.25</v>
      </c>
      <c r="J156" s="54"/>
      <c r="K156" s="5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9" t="s">
        <v>199</v>
      </c>
      <c r="B157" s="11" t="s">
        <v>200</v>
      </c>
      <c r="C157" s="30"/>
      <c r="D157" s="11"/>
      <c r="E157" s="29"/>
      <c r="F157" s="11"/>
      <c r="G157" s="11"/>
      <c r="H157" s="29"/>
      <c r="I157" s="32">
        <f>SUM(I158:I339)</f>
        <v>40</v>
      </c>
      <c r="J157" s="56"/>
      <c r="K157" s="14"/>
      <c r="L157" s="14"/>
      <c r="M157" s="14"/>
      <c r="N157" s="2"/>
      <c r="O157" s="2"/>
      <c r="P157" s="2"/>
      <c r="Q157" s="2"/>
      <c r="R157" s="2"/>
      <c r="S157" s="2"/>
      <c r="T157" s="2"/>
      <c r="U157" s="2"/>
      <c r="V157" s="14"/>
      <c r="W157" s="14"/>
      <c r="X157" s="14"/>
      <c r="Y157" s="14"/>
      <c r="Z157" s="14"/>
    </row>
    <row r="158" ht="15.75" customHeight="1">
      <c r="A158" s="33" t="s">
        <v>201</v>
      </c>
      <c r="B158" s="16" t="s">
        <v>202</v>
      </c>
      <c r="C158" s="34"/>
      <c r="D158" s="37"/>
      <c r="E158" s="37"/>
      <c r="F158" s="37"/>
      <c r="G158" s="37"/>
      <c r="H158" s="44"/>
      <c r="I158" s="3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33"/>
      <c r="B159" s="16"/>
      <c r="C159" s="34" t="s">
        <v>17</v>
      </c>
      <c r="D159" s="18" t="s">
        <v>203</v>
      </c>
      <c r="E159" s="37"/>
      <c r="F159" s="18" t="s">
        <v>204</v>
      </c>
      <c r="G159" s="18" t="s">
        <v>20</v>
      </c>
      <c r="H159" s="44">
        <v>4.0</v>
      </c>
      <c r="I159" s="53">
        <v>0.25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33"/>
      <c r="B160" s="37"/>
      <c r="C160" s="34" t="s">
        <v>17</v>
      </c>
      <c r="D160" s="18" t="s">
        <v>205</v>
      </c>
      <c r="E160" s="33"/>
      <c r="F160" s="18" t="s">
        <v>206</v>
      </c>
      <c r="G160" s="18" t="s">
        <v>20</v>
      </c>
      <c r="H160" s="44">
        <v>1.0</v>
      </c>
      <c r="I160" s="53">
        <v>0.25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33"/>
      <c r="B161" s="37"/>
      <c r="C161" s="34"/>
      <c r="D161" s="18"/>
      <c r="E161" s="33"/>
      <c r="F161" s="18" t="s">
        <v>207</v>
      </c>
      <c r="G161" s="18"/>
      <c r="H161" s="44"/>
      <c r="I161" s="35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33"/>
      <c r="B162" s="37"/>
      <c r="C162" s="34" t="s">
        <v>17</v>
      </c>
      <c r="D162" s="18" t="s">
        <v>208</v>
      </c>
      <c r="E162" s="33"/>
      <c r="F162" s="18" t="s">
        <v>204</v>
      </c>
      <c r="G162" s="18" t="s">
        <v>20</v>
      </c>
      <c r="H162" s="44">
        <v>5.0</v>
      </c>
      <c r="I162" s="37">
        <v>0.25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33"/>
      <c r="B163" s="37"/>
      <c r="C163" s="34" t="s">
        <v>17</v>
      </c>
      <c r="D163" s="18" t="s">
        <v>209</v>
      </c>
      <c r="E163" s="33"/>
      <c r="F163" s="18" t="s">
        <v>210</v>
      </c>
      <c r="G163" s="18" t="s">
        <v>20</v>
      </c>
      <c r="H163" s="44">
        <v>1.0</v>
      </c>
      <c r="I163" s="53">
        <v>0.25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33"/>
      <c r="B164" s="37"/>
      <c r="C164" s="34" t="s">
        <v>17</v>
      </c>
      <c r="D164" s="18" t="s">
        <v>211</v>
      </c>
      <c r="E164" s="33"/>
      <c r="F164" s="18" t="s">
        <v>210</v>
      </c>
      <c r="G164" s="18" t="s">
        <v>20</v>
      </c>
      <c r="H164" s="44">
        <v>1.0</v>
      </c>
      <c r="I164" s="53">
        <v>0.25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33"/>
      <c r="B165" s="37"/>
      <c r="C165" s="34"/>
      <c r="D165" s="18"/>
      <c r="E165" s="33"/>
      <c r="F165" s="18" t="s">
        <v>212</v>
      </c>
      <c r="G165" s="18"/>
      <c r="H165" s="44"/>
      <c r="I165" s="35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33"/>
      <c r="B166" s="37"/>
      <c r="C166" s="34" t="s">
        <v>17</v>
      </c>
      <c r="D166" s="18" t="s">
        <v>213</v>
      </c>
      <c r="E166" s="33"/>
      <c r="F166" s="18" t="s">
        <v>214</v>
      </c>
      <c r="G166" s="18" t="s">
        <v>20</v>
      </c>
      <c r="H166" s="44">
        <v>1.0</v>
      </c>
      <c r="I166" s="53">
        <v>0.25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33"/>
      <c r="B167" s="37"/>
      <c r="C167" s="34" t="s">
        <v>17</v>
      </c>
      <c r="D167" s="18" t="s">
        <v>215</v>
      </c>
      <c r="E167" s="33"/>
      <c r="F167" s="18" t="s">
        <v>216</v>
      </c>
      <c r="G167" s="18" t="s">
        <v>20</v>
      </c>
      <c r="H167" s="44">
        <v>4.0</v>
      </c>
      <c r="I167" s="53">
        <v>0.25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33"/>
      <c r="B168" s="37"/>
      <c r="C168" s="34" t="s">
        <v>17</v>
      </c>
      <c r="D168" s="18" t="s">
        <v>217</v>
      </c>
      <c r="E168" s="33"/>
      <c r="F168" s="18" t="s">
        <v>218</v>
      </c>
      <c r="G168" s="18" t="s">
        <v>20</v>
      </c>
      <c r="H168" s="44">
        <v>2.0</v>
      </c>
      <c r="I168" s="53">
        <v>0.25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33"/>
      <c r="B169" s="37"/>
      <c r="C169" s="36"/>
      <c r="D169" s="23"/>
      <c r="E169" s="44"/>
      <c r="F169" s="23" t="s">
        <v>219</v>
      </c>
      <c r="G169" s="23"/>
      <c r="H169" s="44"/>
      <c r="I169" s="5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33"/>
      <c r="B170" s="37"/>
      <c r="C170" s="34" t="s">
        <v>17</v>
      </c>
      <c r="D170" s="18" t="s">
        <v>220</v>
      </c>
      <c r="E170" s="33"/>
      <c r="F170" s="18" t="s">
        <v>214</v>
      </c>
      <c r="G170" s="18" t="s">
        <v>20</v>
      </c>
      <c r="H170" s="44">
        <v>3.0</v>
      </c>
      <c r="I170" s="35">
        <v>0.25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33"/>
      <c r="B171" s="37"/>
      <c r="C171" s="34" t="s">
        <v>17</v>
      </c>
      <c r="D171" s="18" t="s">
        <v>221</v>
      </c>
      <c r="E171" s="33"/>
      <c r="F171" s="18" t="s">
        <v>222</v>
      </c>
      <c r="G171" s="18" t="s">
        <v>20</v>
      </c>
      <c r="H171" s="44">
        <v>3.0</v>
      </c>
      <c r="I171" s="35">
        <v>0.5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33"/>
      <c r="B172" s="37"/>
      <c r="C172" s="34"/>
      <c r="D172" s="18"/>
      <c r="E172" s="33"/>
      <c r="F172" s="18" t="s">
        <v>223</v>
      </c>
      <c r="G172" s="18"/>
      <c r="H172" s="44"/>
      <c r="I172" s="3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33"/>
      <c r="B173" s="37"/>
      <c r="C173" s="34"/>
      <c r="D173" s="18"/>
      <c r="E173" s="33"/>
      <c r="F173" s="18" t="s">
        <v>224</v>
      </c>
      <c r="G173" s="18"/>
      <c r="H173" s="44"/>
      <c r="I173" s="3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33"/>
      <c r="B174" s="37"/>
      <c r="C174" s="34"/>
      <c r="D174" s="18"/>
      <c r="E174" s="33"/>
      <c r="F174" s="18" t="s">
        <v>225</v>
      </c>
      <c r="G174" s="18"/>
      <c r="H174" s="44"/>
      <c r="I174" s="35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33"/>
      <c r="B175" s="37"/>
      <c r="C175" s="34" t="s">
        <v>17</v>
      </c>
      <c r="D175" s="18" t="s">
        <v>226</v>
      </c>
      <c r="E175" s="33"/>
      <c r="F175" s="18" t="s">
        <v>227</v>
      </c>
      <c r="G175" s="18" t="s">
        <v>20</v>
      </c>
      <c r="H175" s="44">
        <v>3.0</v>
      </c>
      <c r="I175" s="53">
        <v>0.25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33"/>
      <c r="B176" s="37"/>
      <c r="C176" s="34"/>
      <c r="D176" s="18"/>
      <c r="E176" s="33"/>
      <c r="F176" s="18" t="s">
        <v>228</v>
      </c>
      <c r="G176" s="18"/>
      <c r="H176" s="44"/>
      <c r="I176" s="35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33"/>
      <c r="B177" s="37"/>
      <c r="C177" s="34" t="s">
        <v>17</v>
      </c>
      <c r="D177" s="18" t="s">
        <v>229</v>
      </c>
      <c r="E177" s="33"/>
      <c r="F177" s="18" t="s">
        <v>227</v>
      </c>
      <c r="G177" s="18" t="s">
        <v>20</v>
      </c>
      <c r="H177" s="44">
        <v>3.0</v>
      </c>
      <c r="I177" s="53">
        <v>0.25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33"/>
      <c r="B178" s="37"/>
      <c r="C178" s="34" t="s">
        <v>186</v>
      </c>
      <c r="D178" s="18" t="s">
        <v>230</v>
      </c>
      <c r="E178" s="33"/>
      <c r="F178" s="18"/>
      <c r="G178" s="18"/>
      <c r="H178" s="44">
        <v>3.0</v>
      </c>
      <c r="I178" s="35">
        <v>1.0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33"/>
      <c r="B179" s="37"/>
      <c r="C179" s="34"/>
      <c r="D179" s="18"/>
      <c r="E179" s="33">
        <v>0.0</v>
      </c>
      <c r="F179" s="18" t="s">
        <v>231</v>
      </c>
      <c r="G179" s="18"/>
      <c r="H179" s="44"/>
      <c r="I179" s="35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33"/>
      <c r="B180" s="37"/>
      <c r="C180" s="34"/>
      <c r="D180" s="18"/>
      <c r="E180" s="33">
        <v>1.0</v>
      </c>
      <c r="F180" s="18" t="s">
        <v>232</v>
      </c>
      <c r="G180" s="18"/>
      <c r="H180" s="44"/>
      <c r="I180" s="35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33"/>
      <c r="B181" s="37"/>
      <c r="C181" s="34"/>
      <c r="D181" s="18"/>
      <c r="E181" s="33">
        <v>2.0</v>
      </c>
      <c r="F181" s="18" t="s">
        <v>233</v>
      </c>
      <c r="G181" s="18"/>
      <c r="H181" s="44"/>
      <c r="I181" s="35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33"/>
      <c r="B182" s="37"/>
      <c r="C182" s="34"/>
      <c r="D182" s="18"/>
      <c r="E182" s="33">
        <v>3.0</v>
      </c>
      <c r="F182" s="18" t="s">
        <v>234</v>
      </c>
      <c r="G182" s="18"/>
      <c r="H182" s="44"/>
      <c r="I182" s="3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33" t="s">
        <v>235</v>
      </c>
      <c r="B183" s="16" t="s">
        <v>236</v>
      </c>
      <c r="C183" s="34"/>
      <c r="D183" s="18"/>
      <c r="E183" s="33"/>
      <c r="F183" s="18"/>
      <c r="G183" s="18"/>
      <c r="H183" s="44"/>
      <c r="I183" s="35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33"/>
      <c r="B184" s="37"/>
      <c r="C184" s="34" t="s">
        <v>186</v>
      </c>
      <c r="D184" s="18" t="s">
        <v>237</v>
      </c>
      <c r="E184" s="33"/>
      <c r="F184" s="23"/>
      <c r="G184" s="18" t="s">
        <v>238</v>
      </c>
      <c r="H184" s="44">
        <v>5.0</v>
      </c>
      <c r="I184" s="35">
        <v>2.0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33"/>
      <c r="B185" s="37"/>
      <c r="C185" s="34"/>
      <c r="D185" s="18"/>
      <c r="E185" s="33">
        <v>0.0</v>
      </c>
      <c r="F185" s="18" t="s">
        <v>239</v>
      </c>
      <c r="G185" s="18"/>
      <c r="H185" s="44"/>
      <c r="I185" s="3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50.25" customHeight="1">
      <c r="A186" s="33"/>
      <c r="B186" s="37"/>
      <c r="C186" s="34"/>
      <c r="D186" s="18"/>
      <c r="E186" s="33">
        <v>1.0</v>
      </c>
      <c r="F186" s="18" t="s">
        <v>240</v>
      </c>
      <c r="G186" s="18"/>
      <c r="H186" s="44"/>
      <c r="I186" s="35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33"/>
      <c r="B187" s="37"/>
      <c r="C187" s="34"/>
      <c r="D187" s="18"/>
      <c r="E187" s="33">
        <v>2.0</v>
      </c>
      <c r="F187" s="18" t="s">
        <v>241</v>
      </c>
      <c r="G187" s="18"/>
      <c r="H187" s="44"/>
      <c r="I187" s="35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33"/>
      <c r="B188" s="37"/>
      <c r="C188" s="34"/>
      <c r="D188" s="18"/>
      <c r="E188" s="33">
        <v>3.0</v>
      </c>
      <c r="F188" s="18" t="s">
        <v>242</v>
      </c>
      <c r="G188" s="18"/>
      <c r="H188" s="44"/>
      <c r="I188" s="35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33"/>
      <c r="B189" s="37"/>
      <c r="C189" s="34" t="s">
        <v>17</v>
      </c>
      <c r="D189" s="18" t="s">
        <v>243</v>
      </c>
      <c r="E189" s="33"/>
      <c r="F189" s="18" t="s">
        <v>244</v>
      </c>
      <c r="G189" s="18" t="s">
        <v>245</v>
      </c>
      <c r="H189" s="44">
        <v>5.0</v>
      </c>
      <c r="I189" s="37">
        <v>0.25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33"/>
      <c r="B190" s="37"/>
      <c r="C190" s="34" t="s">
        <v>17</v>
      </c>
      <c r="D190" s="18" t="s">
        <v>246</v>
      </c>
      <c r="E190" s="33"/>
      <c r="F190" s="18" t="s">
        <v>247</v>
      </c>
      <c r="G190" s="18" t="s">
        <v>20</v>
      </c>
      <c r="H190" s="44">
        <v>5.0</v>
      </c>
      <c r="I190" s="35">
        <v>0.25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33"/>
      <c r="B191" s="37"/>
      <c r="C191" s="34"/>
      <c r="D191" s="18"/>
      <c r="E191" s="33"/>
      <c r="F191" s="18" t="s">
        <v>248</v>
      </c>
      <c r="G191" s="18"/>
      <c r="H191" s="44"/>
      <c r="I191" s="35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33"/>
      <c r="B192" s="37"/>
      <c r="C192" s="34" t="s">
        <v>17</v>
      </c>
      <c r="D192" s="18" t="s">
        <v>249</v>
      </c>
      <c r="E192" s="33"/>
      <c r="F192" s="18" t="s">
        <v>250</v>
      </c>
      <c r="G192" s="18" t="s">
        <v>20</v>
      </c>
      <c r="H192" s="44">
        <v>5.0</v>
      </c>
      <c r="I192" s="35">
        <v>0.25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33"/>
      <c r="B193" s="37"/>
      <c r="C193" s="34"/>
      <c r="D193" s="18"/>
      <c r="E193" s="33"/>
      <c r="F193" s="18" t="s">
        <v>251</v>
      </c>
      <c r="G193" s="18"/>
      <c r="H193" s="44"/>
      <c r="I193" s="35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33"/>
      <c r="B194" s="37"/>
      <c r="C194" s="34" t="s">
        <v>17</v>
      </c>
      <c r="D194" s="18" t="s">
        <v>252</v>
      </c>
      <c r="E194" s="33"/>
      <c r="F194" s="18" t="s">
        <v>253</v>
      </c>
      <c r="G194" s="18" t="s">
        <v>20</v>
      </c>
      <c r="H194" s="44">
        <v>5.0</v>
      </c>
      <c r="I194" s="37">
        <v>0.25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33"/>
      <c r="B195" s="37"/>
      <c r="C195" s="34" t="s">
        <v>17</v>
      </c>
      <c r="D195" s="18" t="s">
        <v>243</v>
      </c>
      <c r="E195" s="33"/>
      <c r="F195" s="18" t="s">
        <v>244</v>
      </c>
      <c r="G195" s="18" t="s">
        <v>254</v>
      </c>
      <c r="H195" s="44">
        <v>5.0</v>
      </c>
      <c r="I195" s="37">
        <v>0.25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33"/>
      <c r="B196" s="37"/>
      <c r="C196" s="34" t="s">
        <v>17</v>
      </c>
      <c r="D196" s="18" t="s">
        <v>246</v>
      </c>
      <c r="E196" s="33"/>
      <c r="F196" s="18" t="s">
        <v>247</v>
      </c>
      <c r="G196" s="18" t="s">
        <v>20</v>
      </c>
      <c r="H196" s="44">
        <v>5.0</v>
      </c>
      <c r="I196" s="37">
        <v>0.25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33"/>
      <c r="B197" s="37"/>
      <c r="C197" s="34"/>
      <c r="D197" s="18"/>
      <c r="E197" s="33"/>
      <c r="F197" s="18" t="s">
        <v>248</v>
      </c>
      <c r="G197" s="18"/>
      <c r="H197" s="44"/>
      <c r="I197" s="35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33"/>
      <c r="B198" s="37"/>
      <c r="C198" s="34" t="s">
        <v>17</v>
      </c>
      <c r="D198" s="18" t="s">
        <v>249</v>
      </c>
      <c r="E198" s="33"/>
      <c r="F198" s="18" t="s">
        <v>250</v>
      </c>
      <c r="G198" s="18" t="s">
        <v>20</v>
      </c>
      <c r="H198" s="44">
        <v>5.0</v>
      </c>
      <c r="I198" s="37">
        <v>0.25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33"/>
      <c r="B199" s="37"/>
      <c r="C199" s="34"/>
      <c r="D199" s="18"/>
      <c r="E199" s="33"/>
      <c r="F199" s="18" t="s">
        <v>251</v>
      </c>
      <c r="G199" s="18"/>
      <c r="H199" s="44"/>
      <c r="I199" s="35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33"/>
      <c r="B200" s="37"/>
      <c r="C200" s="34" t="s">
        <v>17</v>
      </c>
      <c r="D200" s="18" t="s">
        <v>252</v>
      </c>
      <c r="E200" s="33"/>
      <c r="F200" s="18" t="s">
        <v>253</v>
      </c>
      <c r="G200" s="18" t="s">
        <v>20</v>
      </c>
      <c r="H200" s="44">
        <v>5.0</v>
      </c>
      <c r="I200" s="37">
        <v>0.25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33" t="s">
        <v>255</v>
      </c>
      <c r="B201" s="16" t="s">
        <v>256</v>
      </c>
      <c r="C201" s="34"/>
      <c r="D201" s="18"/>
      <c r="E201" s="33"/>
      <c r="F201" s="18"/>
      <c r="G201" s="18"/>
      <c r="H201" s="44"/>
      <c r="I201" s="35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33"/>
      <c r="B202" s="16"/>
      <c r="C202" s="34" t="s">
        <v>17</v>
      </c>
      <c r="D202" s="18" t="s">
        <v>257</v>
      </c>
      <c r="E202" s="33"/>
      <c r="F202" s="18" t="s">
        <v>115</v>
      </c>
      <c r="G202" s="18" t="s">
        <v>20</v>
      </c>
      <c r="H202" s="44">
        <v>5.0</v>
      </c>
      <c r="I202" s="37">
        <v>0.25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33"/>
      <c r="B203" s="37"/>
      <c r="C203" s="34" t="s">
        <v>17</v>
      </c>
      <c r="D203" s="18" t="s">
        <v>243</v>
      </c>
      <c r="E203" s="33"/>
      <c r="F203" s="18" t="s">
        <v>244</v>
      </c>
      <c r="G203" s="18" t="s">
        <v>20</v>
      </c>
      <c r="H203" s="44">
        <v>5.0</v>
      </c>
      <c r="I203" s="55">
        <v>0.25</v>
      </c>
      <c r="J203" s="54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33"/>
      <c r="B204" s="37"/>
      <c r="C204" s="34" t="s">
        <v>17</v>
      </c>
      <c r="D204" s="18" t="s">
        <v>246</v>
      </c>
      <c r="E204" s="33"/>
      <c r="F204" s="18" t="s">
        <v>258</v>
      </c>
      <c r="G204" s="18" t="s">
        <v>20</v>
      </c>
      <c r="H204" s="44">
        <v>5.0</v>
      </c>
      <c r="I204" s="55">
        <v>0.25</v>
      </c>
      <c r="J204" s="54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33"/>
      <c r="B205" s="37"/>
      <c r="C205" s="34"/>
      <c r="D205" s="18"/>
      <c r="E205" s="33"/>
      <c r="F205" s="18" t="s">
        <v>259</v>
      </c>
      <c r="G205" s="18"/>
      <c r="H205" s="44"/>
      <c r="I205" s="3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33"/>
      <c r="B206" s="37"/>
      <c r="C206" s="34" t="s">
        <v>17</v>
      </c>
      <c r="D206" s="18" t="s">
        <v>260</v>
      </c>
      <c r="E206" s="33"/>
      <c r="F206" s="18" t="s">
        <v>250</v>
      </c>
      <c r="G206" s="18" t="s">
        <v>20</v>
      </c>
      <c r="H206" s="44">
        <v>5.0</v>
      </c>
      <c r="I206" s="55">
        <v>0.25</v>
      </c>
      <c r="J206" s="54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33"/>
      <c r="B207" s="37"/>
      <c r="C207" s="34"/>
      <c r="D207" s="18"/>
      <c r="E207" s="33"/>
      <c r="F207" s="18" t="s">
        <v>251</v>
      </c>
      <c r="G207" s="18"/>
      <c r="H207" s="44"/>
      <c r="I207" s="35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33"/>
      <c r="B208" s="37"/>
      <c r="C208" s="36" t="s">
        <v>17</v>
      </c>
      <c r="D208" s="23" t="s">
        <v>252</v>
      </c>
      <c r="E208" s="44"/>
      <c r="F208" s="23" t="s">
        <v>253</v>
      </c>
      <c r="G208" s="23" t="s">
        <v>20</v>
      </c>
      <c r="H208" s="44">
        <v>5.0</v>
      </c>
      <c r="I208" s="53">
        <v>0.25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33"/>
      <c r="B209" s="37"/>
      <c r="C209" s="34" t="s">
        <v>17</v>
      </c>
      <c r="D209" s="18" t="s">
        <v>261</v>
      </c>
      <c r="E209" s="33"/>
      <c r="F209" s="18" t="s">
        <v>262</v>
      </c>
      <c r="G209" s="18" t="s">
        <v>20</v>
      </c>
      <c r="H209" s="44">
        <v>5.0</v>
      </c>
      <c r="I209" s="35">
        <v>0.5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33"/>
      <c r="B210" s="37"/>
      <c r="C210" s="34"/>
      <c r="D210" s="18"/>
      <c r="E210" s="33"/>
      <c r="F210" s="18" t="s">
        <v>263</v>
      </c>
      <c r="G210" s="18"/>
      <c r="H210" s="44"/>
      <c r="I210" s="3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33"/>
      <c r="B211" s="37"/>
      <c r="C211" s="34" t="s">
        <v>17</v>
      </c>
      <c r="D211" s="18" t="s">
        <v>264</v>
      </c>
      <c r="E211" s="33"/>
      <c r="F211" s="18" t="s">
        <v>265</v>
      </c>
      <c r="G211" s="18" t="s">
        <v>20</v>
      </c>
      <c r="H211" s="44">
        <v>5.0</v>
      </c>
      <c r="I211" s="37">
        <v>0.25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33"/>
      <c r="B212" s="37"/>
      <c r="C212" s="34" t="s">
        <v>17</v>
      </c>
      <c r="D212" s="18" t="s">
        <v>266</v>
      </c>
      <c r="E212" s="33"/>
      <c r="F212" s="18" t="s">
        <v>267</v>
      </c>
      <c r="G212" s="18" t="s">
        <v>20</v>
      </c>
      <c r="H212" s="44">
        <v>5.0</v>
      </c>
      <c r="I212" s="37">
        <v>0.25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33" t="s">
        <v>268</v>
      </c>
      <c r="B213" s="16" t="s">
        <v>269</v>
      </c>
      <c r="C213" s="34"/>
      <c r="D213" s="18"/>
      <c r="E213" s="33"/>
      <c r="F213" s="18"/>
      <c r="G213" s="18"/>
      <c r="H213" s="44"/>
      <c r="I213" s="35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44"/>
      <c r="B214" s="55"/>
      <c r="C214" s="36" t="s">
        <v>17</v>
      </c>
      <c r="D214" s="23" t="s">
        <v>270</v>
      </c>
      <c r="E214" s="44"/>
      <c r="F214" s="23" t="s">
        <v>271</v>
      </c>
      <c r="G214" s="18" t="s">
        <v>20</v>
      </c>
      <c r="H214" s="44">
        <v>5.0</v>
      </c>
      <c r="I214" s="37">
        <v>0.25</v>
      </c>
      <c r="J214" s="2"/>
      <c r="K214" s="5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44"/>
      <c r="B215" s="55"/>
      <c r="C215" s="36" t="s">
        <v>17</v>
      </c>
      <c r="D215" s="23" t="s">
        <v>246</v>
      </c>
      <c r="E215" s="44"/>
      <c r="F215" s="23" t="s">
        <v>247</v>
      </c>
      <c r="G215" s="23" t="s">
        <v>20</v>
      </c>
      <c r="H215" s="44">
        <v>5.0</v>
      </c>
      <c r="I215" s="53">
        <v>0.5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44"/>
      <c r="B216" s="55"/>
      <c r="C216" s="36"/>
      <c r="D216" s="23"/>
      <c r="E216" s="44"/>
      <c r="F216" s="23" t="s">
        <v>272</v>
      </c>
      <c r="G216" s="23"/>
      <c r="H216" s="44"/>
      <c r="I216" s="5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44"/>
      <c r="B217" s="55"/>
      <c r="C217" s="36" t="s">
        <v>17</v>
      </c>
      <c r="D217" s="23" t="s">
        <v>260</v>
      </c>
      <c r="E217" s="44"/>
      <c r="F217" s="23" t="s">
        <v>250</v>
      </c>
      <c r="G217" s="23" t="s">
        <v>20</v>
      </c>
      <c r="H217" s="44">
        <v>5.0</v>
      </c>
      <c r="I217" s="53">
        <v>0.5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44"/>
      <c r="B218" s="55"/>
      <c r="C218" s="36"/>
      <c r="D218" s="57"/>
      <c r="E218" s="58"/>
      <c r="F218" s="23" t="s">
        <v>251</v>
      </c>
      <c r="G218" s="57"/>
      <c r="H218" s="58"/>
      <c r="I218" s="59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44"/>
      <c r="B219" s="55"/>
      <c r="C219" s="36" t="s">
        <v>17</v>
      </c>
      <c r="D219" s="57" t="s">
        <v>252</v>
      </c>
      <c r="E219" s="58"/>
      <c r="F219" s="57" t="s">
        <v>253</v>
      </c>
      <c r="G219" s="57" t="s">
        <v>20</v>
      </c>
      <c r="H219" s="58">
        <v>5.0</v>
      </c>
      <c r="I219" s="59">
        <v>0.25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33" t="s">
        <v>273</v>
      </c>
      <c r="B220" s="16" t="s">
        <v>274</v>
      </c>
      <c r="C220" s="34"/>
      <c r="D220" s="18"/>
      <c r="E220" s="33"/>
      <c r="F220" s="18"/>
      <c r="G220" s="18"/>
      <c r="H220" s="44"/>
      <c r="I220" s="35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48.75" customHeight="1">
      <c r="A221" s="33"/>
      <c r="B221" s="37"/>
      <c r="C221" s="34" t="s">
        <v>17</v>
      </c>
      <c r="D221" s="18" t="s">
        <v>275</v>
      </c>
      <c r="E221" s="33"/>
      <c r="F221" s="18" t="s">
        <v>276</v>
      </c>
      <c r="G221" s="18" t="s">
        <v>20</v>
      </c>
      <c r="H221" s="44">
        <v>5.0</v>
      </c>
      <c r="I221" s="35">
        <v>0.5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33"/>
      <c r="B222" s="37"/>
      <c r="C222" s="34" t="s">
        <v>17</v>
      </c>
      <c r="D222" s="18" t="s">
        <v>277</v>
      </c>
      <c r="E222" s="33"/>
      <c r="F222" s="18" t="s">
        <v>278</v>
      </c>
      <c r="G222" s="18" t="s">
        <v>20</v>
      </c>
      <c r="H222" s="44">
        <v>5.0</v>
      </c>
      <c r="I222" s="35">
        <v>0.5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33"/>
      <c r="B223" s="37"/>
      <c r="C223" s="34"/>
      <c r="D223" s="18"/>
      <c r="E223" s="33"/>
      <c r="F223" s="18" t="s">
        <v>279</v>
      </c>
      <c r="G223" s="18"/>
      <c r="H223" s="44"/>
      <c r="I223" s="35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33"/>
      <c r="B224" s="37"/>
      <c r="C224" s="34"/>
      <c r="D224" s="18"/>
      <c r="E224" s="33"/>
      <c r="F224" s="18" t="s">
        <v>280</v>
      </c>
      <c r="G224" s="18"/>
      <c r="H224" s="44"/>
      <c r="I224" s="35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33"/>
      <c r="B225" s="37"/>
      <c r="C225" s="34"/>
      <c r="D225" s="18"/>
      <c r="E225" s="33"/>
      <c r="F225" s="18" t="s">
        <v>281</v>
      </c>
      <c r="G225" s="18"/>
      <c r="H225" s="44"/>
      <c r="I225" s="35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33"/>
      <c r="B226" s="37"/>
      <c r="C226" s="34"/>
      <c r="D226" s="18"/>
      <c r="E226" s="33"/>
      <c r="F226" s="18" t="s">
        <v>282</v>
      </c>
      <c r="G226" s="18"/>
      <c r="H226" s="44"/>
      <c r="I226" s="3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33"/>
      <c r="B227" s="37"/>
      <c r="C227" s="34" t="s">
        <v>17</v>
      </c>
      <c r="D227" s="18" t="s">
        <v>283</v>
      </c>
      <c r="E227" s="33"/>
      <c r="F227" s="18" t="s">
        <v>284</v>
      </c>
      <c r="G227" s="18" t="s">
        <v>20</v>
      </c>
      <c r="H227" s="44">
        <v>5.0</v>
      </c>
      <c r="I227" s="35">
        <v>0.5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33"/>
      <c r="B228" s="37"/>
      <c r="C228" s="34"/>
      <c r="D228" s="18"/>
      <c r="E228" s="33"/>
      <c r="F228" s="18" t="s">
        <v>285</v>
      </c>
      <c r="G228" s="18"/>
      <c r="H228" s="44"/>
      <c r="I228" s="3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33"/>
      <c r="B229" s="37"/>
      <c r="C229" s="34"/>
      <c r="D229" s="18"/>
      <c r="E229" s="33"/>
      <c r="F229" s="18" t="s">
        <v>286</v>
      </c>
      <c r="G229" s="18"/>
      <c r="H229" s="44"/>
      <c r="I229" s="3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44"/>
      <c r="B230" s="60"/>
      <c r="C230" s="61" t="s">
        <v>17</v>
      </c>
      <c r="D230" s="57" t="s">
        <v>287</v>
      </c>
      <c r="E230" s="58"/>
      <c r="F230" s="57" t="s">
        <v>288</v>
      </c>
      <c r="G230" s="57" t="s">
        <v>289</v>
      </c>
      <c r="H230" s="58">
        <v>5.0</v>
      </c>
      <c r="I230" s="59">
        <v>0.25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62"/>
      <c r="B231" s="63"/>
      <c r="C231" s="64"/>
      <c r="D231" s="65"/>
      <c r="E231" s="66"/>
      <c r="F231" s="65" t="s">
        <v>290</v>
      </c>
      <c r="G231" s="65"/>
      <c r="H231" s="66"/>
      <c r="I231" s="6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62"/>
      <c r="B232" s="63"/>
      <c r="C232" s="64"/>
      <c r="D232" s="65"/>
      <c r="E232" s="66"/>
      <c r="F232" s="65" t="s">
        <v>291</v>
      </c>
      <c r="G232" s="65"/>
      <c r="H232" s="66"/>
      <c r="I232" s="6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62"/>
      <c r="B233" s="63"/>
      <c r="C233" s="61" t="s">
        <v>17</v>
      </c>
      <c r="D233" s="57" t="s">
        <v>287</v>
      </c>
      <c r="E233" s="58"/>
      <c r="F233" s="57" t="s">
        <v>288</v>
      </c>
      <c r="G233" s="57" t="s">
        <v>292</v>
      </c>
      <c r="H233" s="58">
        <v>5.0</v>
      </c>
      <c r="I233" s="59">
        <v>0.25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62"/>
      <c r="B234" s="63"/>
      <c r="C234" s="64"/>
      <c r="D234" s="65"/>
      <c r="E234" s="66"/>
      <c r="F234" s="65" t="s">
        <v>290</v>
      </c>
      <c r="G234" s="65"/>
      <c r="H234" s="66"/>
      <c r="I234" s="6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62"/>
      <c r="B235" s="63"/>
      <c r="C235" s="64"/>
      <c r="D235" s="65"/>
      <c r="E235" s="66"/>
      <c r="F235" s="65" t="s">
        <v>291</v>
      </c>
      <c r="G235" s="65"/>
      <c r="H235" s="66"/>
      <c r="I235" s="6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33"/>
      <c r="B236" s="37"/>
      <c r="C236" s="34" t="s">
        <v>17</v>
      </c>
      <c r="D236" s="18" t="s">
        <v>293</v>
      </c>
      <c r="E236" s="33"/>
      <c r="F236" s="23" t="s">
        <v>294</v>
      </c>
      <c r="G236" s="18" t="s">
        <v>20</v>
      </c>
      <c r="H236" s="44">
        <v>5.0</v>
      </c>
      <c r="I236" s="53">
        <v>0.5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33"/>
      <c r="B237" s="37"/>
      <c r="C237" s="34" t="s">
        <v>17</v>
      </c>
      <c r="D237" s="18" t="s">
        <v>295</v>
      </c>
      <c r="E237" s="33"/>
      <c r="F237" s="23" t="s">
        <v>294</v>
      </c>
      <c r="G237" s="18" t="s">
        <v>20</v>
      </c>
      <c r="H237" s="44">
        <v>5.0</v>
      </c>
      <c r="I237" s="53">
        <v>0.5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6.5" customHeight="1">
      <c r="A238" s="33"/>
      <c r="B238" s="37"/>
      <c r="C238" s="34" t="s">
        <v>17</v>
      </c>
      <c r="D238" s="18" t="s">
        <v>296</v>
      </c>
      <c r="E238" s="33"/>
      <c r="F238" s="23" t="s">
        <v>297</v>
      </c>
      <c r="G238" s="18" t="s">
        <v>20</v>
      </c>
      <c r="H238" s="44">
        <v>5.0</v>
      </c>
      <c r="I238" s="59">
        <v>0.5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33"/>
      <c r="B239" s="37"/>
      <c r="C239" s="34" t="s">
        <v>17</v>
      </c>
      <c r="D239" s="18" t="s">
        <v>298</v>
      </c>
      <c r="E239" s="33"/>
      <c r="F239" s="18" t="s">
        <v>299</v>
      </c>
      <c r="G239" s="18" t="s">
        <v>20</v>
      </c>
      <c r="H239" s="44">
        <v>2.0</v>
      </c>
      <c r="I239" s="37">
        <v>0.25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33"/>
      <c r="B240" s="37"/>
      <c r="C240" s="34" t="s">
        <v>17</v>
      </c>
      <c r="D240" s="18" t="s">
        <v>300</v>
      </c>
      <c r="E240" s="33"/>
      <c r="F240" s="18" t="s">
        <v>214</v>
      </c>
      <c r="G240" s="18" t="s">
        <v>20</v>
      </c>
      <c r="H240" s="44">
        <v>5.0</v>
      </c>
      <c r="I240" s="53">
        <v>0.5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33"/>
      <c r="B241" s="37"/>
      <c r="C241" s="34" t="s">
        <v>186</v>
      </c>
      <c r="D241" s="18" t="s">
        <v>301</v>
      </c>
      <c r="E241" s="33"/>
      <c r="F241" s="18"/>
      <c r="G241" s="18"/>
      <c r="H241" s="44">
        <v>5.0</v>
      </c>
      <c r="I241" s="35">
        <v>2.0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33"/>
      <c r="B242" s="37"/>
      <c r="C242" s="34"/>
      <c r="D242" s="18"/>
      <c r="E242" s="33">
        <v>0.0</v>
      </c>
      <c r="F242" s="18" t="s">
        <v>302</v>
      </c>
      <c r="G242" s="18"/>
      <c r="H242" s="44"/>
      <c r="I242" s="3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48.75" customHeight="1">
      <c r="A243" s="33"/>
      <c r="B243" s="37"/>
      <c r="C243" s="34"/>
      <c r="D243" s="18"/>
      <c r="E243" s="33">
        <v>1.0</v>
      </c>
      <c r="F243" s="18" t="s">
        <v>303</v>
      </c>
      <c r="G243" s="18"/>
      <c r="H243" s="44"/>
      <c r="I243" s="3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33"/>
      <c r="B244" s="37"/>
      <c r="C244" s="34"/>
      <c r="D244" s="18"/>
      <c r="E244" s="33">
        <v>2.0</v>
      </c>
      <c r="F244" s="18" t="s">
        <v>304</v>
      </c>
      <c r="G244" s="18"/>
      <c r="H244" s="44"/>
      <c r="I244" s="3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33"/>
      <c r="B245" s="37"/>
      <c r="C245" s="34"/>
      <c r="D245" s="18"/>
      <c r="E245" s="33">
        <v>3.0</v>
      </c>
      <c r="F245" s="18" t="s">
        <v>305</v>
      </c>
      <c r="G245" s="18"/>
      <c r="H245" s="44"/>
      <c r="I245" s="3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33" t="s">
        <v>306</v>
      </c>
      <c r="B246" s="16" t="s">
        <v>307</v>
      </c>
      <c r="C246" s="34"/>
      <c r="D246" s="18"/>
      <c r="E246" s="33"/>
      <c r="F246" s="18"/>
      <c r="G246" s="18"/>
      <c r="H246" s="44"/>
      <c r="I246" s="3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33"/>
      <c r="B247" s="37"/>
      <c r="C247" s="34" t="s">
        <v>17</v>
      </c>
      <c r="D247" s="18" t="s">
        <v>308</v>
      </c>
      <c r="E247" s="33"/>
      <c r="F247" s="18" t="s">
        <v>309</v>
      </c>
      <c r="G247" s="18" t="s">
        <v>20</v>
      </c>
      <c r="H247" s="44">
        <v>5.0</v>
      </c>
      <c r="I247" s="37">
        <v>0.25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33"/>
      <c r="B248" s="37"/>
      <c r="C248" s="34" t="s">
        <v>17</v>
      </c>
      <c r="D248" s="18" t="s">
        <v>310</v>
      </c>
      <c r="E248" s="33"/>
      <c r="F248" s="18" t="s">
        <v>311</v>
      </c>
      <c r="G248" s="18" t="s">
        <v>20</v>
      </c>
      <c r="H248" s="44">
        <v>5.0</v>
      </c>
      <c r="I248" s="37">
        <v>0.25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33"/>
      <c r="B249" s="37"/>
      <c r="C249" s="34"/>
      <c r="D249" s="18"/>
      <c r="E249" s="33"/>
      <c r="F249" s="18" t="s">
        <v>312</v>
      </c>
      <c r="G249" s="18"/>
      <c r="H249" s="44"/>
      <c r="I249" s="3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33"/>
      <c r="B250" s="37"/>
      <c r="C250" s="34" t="s">
        <v>186</v>
      </c>
      <c r="D250" s="18" t="s">
        <v>313</v>
      </c>
      <c r="E250" s="33"/>
      <c r="F250" s="18"/>
      <c r="G250" s="18"/>
      <c r="H250" s="44">
        <v>5.0</v>
      </c>
      <c r="I250" s="35">
        <v>1.0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33"/>
      <c r="B251" s="37"/>
      <c r="C251" s="34"/>
      <c r="D251" s="18"/>
      <c r="E251" s="33">
        <v>0.0</v>
      </c>
      <c r="F251" s="18" t="s">
        <v>314</v>
      </c>
      <c r="G251" s="18"/>
      <c r="H251" s="44"/>
      <c r="I251" s="3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33"/>
      <c r="B252" s="37"/>
      <c r="C252" s="34"/>
      <c r="D252" s="18"/>
      <c r="E252" s="33">
        <v>1.0</v>
      </c>
      <c r="F252" s="18" t="s">
        <v>315</v>
      </c>
      <c r="G252" s="18"/>
      <c r="H252" s="44"/>
      <c r="I252" s="3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33"/>
      <c r="B253" s="37"/>
      <c r="C253" s="34"/>
      <c r="D253" s="18"/>
      <c r="E253" s="33">
        <v>2.0</v>
      </c>
      <c r="F253" s="18" t="s">
        <v>316</v>
      </c>
      <c r="G253" s="18"/>
      <c r="H253" s="44"/>
      <c r="I253" s="3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33"/>
      <c r="B254" s="37"/>
      <c r="C254" s="34"/>
      <c r="D254" s="18"/>
      <c r="E254" s="33">
        <v>3.0</v>
      </c>
      <c r="F254" s="18" t="s">
        <v>317</v>
      </c>
      <c r="G254" s="18"/>
      <c r="H254" s="44"/>
      <c r="I254" s="3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33"/>
      <c r="B255" s="37"/>
      <c r="C255" s="36" t="s">
        <v>186</v>
      </c>
      <c r="D255" s="57" t="s">
        <v>318</v>
      </c>
      <c r="E255" s="58"/>
      <c r="F255" s="57"/>
      <c r="G255" s="57"/>
      <c r="H255" s="58">
        <v>5.0</v>
      </c>
      <c r="I255" s="59">
        <v>1.0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33"/>
      <c r="B256" s="37"/>
      <c r="C256" s="68"/>
      <c r="D256" s="65"/>
      <c r="E256" s="66">
        <v>0.0</v>
      </c>
      <c r="F256" s="18" t="s">
        <v>319</v>
      </c>
      <c r="G256" s="65"/>
      <c r="H256" s="66"/>
      <c r="I256" s="6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33.0" customHeight="1">
      <c r="A257" s="33"/>
      <c r="B257" s="37"/>
      <c r="C257" s="68"/>
      <c r="D257" s="65"/>
      <c r="E257" s="66">
        <v>1.0</v>
      </c>
      <c r="F257" s="18" t="s">
        <v>320</v>
      </c>
      <c r="G257" s="65"/>
      <c r="H257" s="66"/>
      <c r="I257" s="6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33"/>
      <c r="B258" s="37"/>
      <c r="C258" s="68"/>
      <c r="D258" s="65"/>
      <c r="E258" s="66">
        <v>2.0</v>
      </c>
      <c r="F258" s="18" t="s">
        <v>321</v>
      </c>
      <c r="G258" s="65"/>
      <c r="H258" s="66"/>
      <c r="I258" s="6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33"/>
      <c r="B259" s="37"/>
      <c r="C259" s="68"/>
      <c r="D259" s="65"/>
      <c r="E259" s="66">
        <v>3.0</v>
      </c>
      <c r="F259" s="18" t="s">
        <v>322</v>
      </c>
      <c r="G259" s="65"/>
      <c r="H259" s="66"/>
      <c r="I259" s="6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33"/>
      <c r="B260" s="37"/>
      <c r="C260" s="34" t="s">
        <v>17</v>
      </c>
      <c r="D260" s="18" t="s">
        <v>323</v>
      </c>
      <c r="E260" s="33"/>
      <c r="F260" s="18" t="s">
        <v>324</v>
      </c>
      <c r="G260" s="18" t="s">
        <v>20</v>
      </c>
      <c r="H260" s="44">
        <v>4.0</v>
      </c>
      <c r="I260" s="35">
        <v>0.5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33"/>
      <c r="B261" s="37"/>
      <c r="C261" s="34"/>
      <c r="D261" s="18"/>
      <c r="E261" s="33"/>
      <c r="F261" s="18" t="s">
        <v>312</v>
      </c>
      <c r="G261" s="18"/>
      <c r="H261" s="44"/>
      <c r="I261" s="3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33"/>
      <c r="B262" s="37"/>
      <c r="C262" s="34" t="s">
        <v>17</v>
      </c>
      <c r="D262" s="18" t="s">
        <v>325</v>
      </c>
      <c r="E262" s="33"/>
      <c r="F262" s="18" t="s">
        <v>324</v>
      </c>
      <c r="G262" s="18" t="s">
        <v>20</v>
      </c>
      <c r="H262" s="44">
        <v>4.0</v>
      </c>
      <c r="I262" s="35">
        <v>0.5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33"/>
      <c r="B263" s="37"/>
      <c r="C263" s="34"/>
      <c r="D263" s="18"/>
      <c r="E263" s="33"/>
      <c r="F263" s="18" t="s">
        <v>312</v>
      </c>
      <c r="G263" s="18"/>
      <c r="H263" s="44"/>
      <c r="I263" s="3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32.25" customHeight="1">
      <c r="A264" s="33"/>
      <c r="B264" s="37"/>
      <c r="C264" s="34" t="s">
        <v>17</v>
      </c>
      <c r="D264" s="18" t="s">
        <v>326</v>
      </c>
      <c r="E264" s="33"/>
      <c r="F264" s="18" t="s">
        <v>327</v>
      </c>
      <c r="G264" s="18" t="s">
        <v>20</v>
      </c>
      <c r="H264" s="44">
        <v>4.0</v>
      </c>
      <c r="I264" s="35">
        <v>0.25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33"/>
      <c r="B265" s="37"/>
      <c r="C265" s="34" t="s">
        <v>17</v>
      </c>
      <c r="D265" s="18" t="s">
        <v>328</v>
      </c>
      <c r="E265" s="33"/>
      <c r="F265" s="18" t="s">
        <v>327</v>
      </c>
      <c r="G265" s="18" t="s">
        <v>20</v>
      </c>
      <c r="H265" s="44">
        <v>4.0</v>
      </c>
      <c r="I265" s="35">
        <v>0.5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33"/>
      <c r="B266" s="37"/>
      <c r="C266" s="36" t="s">
        <v>17</v>
      </c>
      <c r="D266" s="16" t="s">
        <v>75</v>
      </c>
      <c r="E266" s="44"/>
      <c r="F266" s="16" t="s">
        <v>329</v>
      </c>
      <c r="G266" s="23" t="s">
        <v>20</v>
      </c>
      <c r="H266" s="44">
        <v>4.0</v>
      </c>
      <c r="I266" s="35">
        <v>0.5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33"/>
      <c r="B267" s="37"/>
      <c r="C267" s="36"/>
      <c r="D267" s="16"/>
      <c r="E267" s="44"/>
      <c r="F267" s="16" t="s">
        <v>330</v>
      </c>
      <c r="G267" s="23"/>
      <c r="H267" s="44"/>
      <c r="I267" s="5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33"/>
      <c r="B268" s="37"/>
      <c r="C268" s="34" t="s">
        <v>17</v>
      </c>
      <c r="D268" s="18" t="s">
        <v>331</v>
      </c>
      <c r="E268" s="33"/>
      <c r="F268" s="18" t="s">
        <v>327</v>
      </c>
      <c r="G268" s="18" t="s">
        <v>20</v>
      </c>
      <c r="H268" s="44">
        <v>4.0</v>
      </c>
      <c r="I268" s="35">
        <v>0.25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33"/>
      <c r="B269" s="37"/>
      <c r="C269" s="34" t="s">
        <v>17</v>
      </c>
      <c r="D269" s="18" t="s">
        <v>332</v>
      </c>
      <c r="E269" s="33"/>
      <c r="F269" s="18" t="s">
        <v>327</v>
      </c>
      <c r="G269" s="18" t="s">
        <v>20</v>
      </c>
      <c r="H269" s="44">
        <v>4.0</v>
      </c>
      <c r="I269" s="35">
        <v>0.25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33"/>
      <c r="B270" s="37"/>
      <c r="C270" s="34" t="s">
        <v>17</v>
      </c>
      <c r="D270" s="18" t="s">
        <v>333</v>
      </c>
      <c r="E270" s="33"/>
      <c r="F270" s="18" t="s">
        <v>334</v>
      </c>
      <c r="G270" s="18" t="s">
        <v>20</v>
      </c>
      <c r="H270" s="44">
        <v>4.0</v>
      </c>
      <c r="I270" s="35">
        <v>0.25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33"/>
      <c r="B271" s="37"/>
      <c r="C271" s="34" t="s">
        <v>17</v>
      </c>
      <c r="D271" s="18" t="s">
        <v>335</v>
      </c>
      <c r="E271" s="33"/>
      <c r="F271" s="18" t="s">
        <v>336</v>
      </c>
      <c r="G271" s="18" t="s">
        <v>20</v>
      </c>
      <c r="H271" s="44">
        <v>4.0</v>
      </c>
      <c r="I271" s="35">
        <v>0.5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33"/>
      <c r="B272" s="37"/>
      <c r="C272" s="34"/>
      <c r="D272" s="18"/>
      <c r="E272" s="33"/>
      <c r="F272" s="18" t="s">
        <v>337</v>
      </c>
      <c r="G272" s="18"/>
      <c r="H272" s="44"/>
      <c r="I272" s="3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33"/>
      <c r="B273" s="37"/>
      <c r="C273" s="34"/>
      <c r="D273" s="18"/>
      <c r="E273" s="33"/>
      <c r="F273" s="18" t="s">
        <v>338</v>
      </c>
      <c r="G273" s="18"/>
      <c r="H273" s="44"/>
      <c r="I273" s="3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33"/>
      <c r="B274" s="37"/>
      <c r="C274" s="34" t="s">
        <v>17</v>
      </c>
      <c r="D274" s="18" t="s">
        <v>339</v>
      </c>
      <c r="E274" s="33"/>
      <c r="F274" s="18" t="s">
        <v>340</v>
      </c>
      <c r="G274" s="18" t="s">
        <v>20</v>
      </c>
      <c r="H274" s="44">
        <v>4.0</v>
      </c>
      <c r="I274" s="35">
        <v>0.25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33"/>
      <c r="B275" s="37"/>
      <c r="C275" s="34" t="s">
        <v>17</v>
      </c>
      <c r="D275" s="18" t="s">
        <v>341</v>
      </c>
      <c r="E275" s="33"/>
      <c r="F275" s="18" t="s">
        <v>342</v>
      </c>
      <c r="G275" s="18" t="s">
        <v>20</v>
      </c>
      <c r="H275" s="44">
        <v>4.0</v>
      </c>
      <c r="I275" s="35">
        <v>0.25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33"/>
      <c r="B276" s="37"/>
      <c r="C276" s="34" t="s">
        <v>17</v>
      </c>
      <c r="D276" s="18" t="s">
        <v>343</v>
      </c>
      <c r="E276" s="33"/>
      <c r="F276" s="18" t="s">
        <v>344</v>
      </c>
      <c r="G276" s="18" t="s">
        <v>20</v>
      </c>
      <c r="H276" s="44">
        <v>4.0</v>
      </c>
      <c r="I276" s="35">
        <v>0.25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33"/>
      <c r="B277" s="37"/>
      <c r="C277" s="34" t="s">
        <v>17</v>
      </c>
      <c r="D277" s="18" t="s">
        <v>345</v>
      </c>
      <c r="E277" s="33"/>
      <c r="F277" s="18" t="s">
        <v>327</v>
      </c>
      <c r="G277" s="18" t="s">
        <v>20</v>
      </c>
      <c r="H277" s="44">
        <v>4.0</v>
      </c>
      <c r="I277" s="35">
        <v>0.25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33"/>
      <c r="B278" s="37"/>
      <c r="C278" s="34" t="s">
        <v>17</v>
      </c>
      <c r="D278" s="18" t="s">
        <v>346</v>
      </c>
      <c r="E278" s="33"/>
      <c r="F278" s="18" t="s">
        <v>327</v>
      </c>
      <c r="G278" s="18" t="s">
        <v>20</v>
      </c>
      <c r="H278" s="44">
        <v>4.0</v>
      </c>
      <c r="I278" s="35">
        <v>0.5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33"/>
      <c r="B279" s="37"/>
      <c r="C279" s="34" t="s">
        <v>17</v>
      </c>
      <c r="D279" s="18" t="s">
        <v>332</v>
      </c>
      <c r="E279" s="33"/>
      <c r="F279" s="18" t="s">
        <v>327</v>
      </c>
      <c r="G279" s="18" t="s">
        <v>20</v>
      </c>
      <c r="H279" s="44">
        <v>4.0</v>
      </c>
      <c r="I279" s="35">
        <v>0.25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33"/>
      <c r="B280" s="37"/>
      <c r="C280" s="34" t="s">
        <v>17</v>
      </c>
      <c r="D280" s="18" t="s">
        <v>333</v>
      </c>
      <c r="E280" s="33"/>
      <c r="F280" s="18" t="s">
        <v>334</v>
      </c>
      <c r="G280" s="18" t="s">
        <v>20</v>
      </c>
      <c r="H280" s="44">
        <v>4.0</v>
      </c>
      <c r="I280" s="35">
        <v>0.25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33"/>
      <c r="B281" s="37"/>
      <c r="C281" s="34" t="s">
        <v>17</v>
      </c>
      <c r="D281" s="18" t="s">
        <v>335</v>
      </c>
      <c r="E281" s="33"/>
      <c r="F281" s="18" t="s">
        <v>336</v>
      </c>
      <c r="G281" s="18" t="s">
        <v>20</v>
      </c>
      <c r="H281" s="44">
        <v>4.0</v>
      </c>
      <c r="I281" s="35">
        <v>0.5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33"/>
      <c r="B282" s="37"/>
      <c r="C282" s="34" t="s">
        <v>17</v>
      </c>
      <c r="D282" s="18" t="s">
        <v>339</v>
      </c>
      <c r="E282" s="33"/>
      <c r="F282" s="18" t="s">
        <v>340</v>
      </c>
      <c r="G282" s="18" t="s">
        <v>20</v>
      </c>
      <c r="H282" s="44">
        <v>4.0</v>
      </c>
      <c r="I282" s="35">
        <v>0.25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33"/>
      <c r="B283" s="37"/>
      <c r="C283" s="34" t="s">
        <v>17</v>
      </c>
      <c r="D283" s="18" t="s">
        <v>341</v>
      </c>
      <c r="E283" s="33"/>
      <c r="F283" s="18" t="s">
        <v>342</v>
      </c>
      <c r="G283" s="18" t="s">
        <v>20</v>
      </c>
      <c r="H283" s="44">
        <v>4.0</v>
      </c>
      <c r="I283" s="35">
        <v>0.25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33"/>
      <c r="B284" s="37"/>
      <c r="C284" s="36" t="s">
        <v>17</v>
      </c>
      <c r="D284" s="16" t="s">
        <v>347</v>
      </c>
      <c r="E284" s="44"/>
      <c r="F284" s="16" t="s">
        <v>348</v>
      </c>
      <c r="G284" s="23" t="s">
        <v>349</v>
      </c>
      <c r="H284" s="44">
        <v>4.0</v>
      </c>
      <c r="I284" s="53">
        <v>0.5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33"/>
      <c r="B285" s="37"/>
      <c r="C285" s="34"/>
      <c r="D285" s="18"/>
      <c r="E285" s="33"/>
      <c r="F285" s="18" t="s">
        <v>350</v>
      </c>
      <c r="G285" s="18"/>
      <c r="H285" s="44"/>
      <c r="I285" s="3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33" t="s">
        <v>351</v>
      </c>
      <c r="B286" s="16" t="s">
        <v>352</v>
      </c>
      <c r="C286" s="34"/>
      <c r="D286" s="18"/>
      <c r="E286" s="33"/>
      <c r="F286" s="18"/>
      <c r="G286" s="18"/>
      <c r="H286" s="44"/>
      <c r="I286" s="3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51.0" customHeight="1">
      <c r="A287" s="33"/>
      <c r="B287" s="37"/>
      <c r="C287" s="34" t="s">
        <v>17</v>
      </c>
      <c r="D287" s="18" t="s">
        <v>275</v>
      </c>
      <c r="E287" s="33"/>
      <c r="F287" s="18" t="s">
        <v>276</v>
      </c>
      <c r="G287" s="18" t="s">
        <v>20</v>
      </c>
      <c r="H287" s="44">
        <v>4.0</v>
      </c>
      <c r="I287" s="35">
        <v>0.5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33"/>
      <c r="B288" s="37"/>
      <c r="C288" s="34"/>
      <c r="D288" s="18"/>
      <c r="E288" s="33"/>
      <c r="F288" s="18" t="s">
        <v>353</v>
      </c>
      <c r="G288" s="18"/>
      <c r="H288" s="44"/>
      <c r="I288" s="3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33"/>
      <c r="B289" s="37"/>
      <c r="C289" s="34" t="s">
        <v>17</v>
      </c>
      <c r="D289" s="18" t="s">
        <v>277</v>
      </c>
      <c r="E289" s="33"/>
      <c r="F289" s="18" t="s">
        <v>354</v>
      </c>
      <c r="G289" s="18" t="s">
        <v>20</v>
      </c>
      <c r="H289" s="44">
        <v>4.0</v>
      </c>
      <c r="I289" s="35">
        <v>0.5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33"/>
      <c r="B290" s="37"/>
      <c r="C290" s="34"/>
      <c r="D290" s="18"/>
      <c r="E290" s="33"/>
      <c r="F290" s="18" t="s">
        <v>279</v>
      </c>
      <c r="G290" s="18"/>
      <c r="H290" s="44"/>
      <c r="I290" s="3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33"/>
      <c r="B291" s="37"/>
      <c r="C291" s="34"/>
      <c r="D291" s="18"/>
      <c r="E291" s="33"/>
      <c r="F291" s="18" t="s">
        <v>280</v>
      </c>
      <c r="G291" s="18"/>
      <c r="H291" s="44"/>
      <c r="I291" s="3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33"/>
      <c r="B292" s="37"/>
      <c r="C292" s="34"/>
      <c r="D292" s="18"/>
      <c r="E292" s="33"/>
      <c r="F292" s="18" t="s">
        <v>281</v>
      </c>
      <c r="G292" s="18"/>
      <c r="H292" s="44"/>
      <c r="I292" s="3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33"/>
      <c r="B293" s="37"/>
      <c r="C293" s="34"/>
      <c r="D293" s="18"/>
      <c r="E293" s="33"/>
      <c r="F293" s="18" t="s">
        <v>282</v>
      </c>
      <c r="G293" s="18"/>
      <c r="H293" s="44"/>
      <c r="I293" s="3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33"/>
      <c r="B294" s="37"/>
      <c r="C294" s="34" t="s">
        <v>17</v>
      </c>
      <c r="D294" s="18" t="s">
        <v>283</v>
      </c>
      <c r="E294" s="33"/>
      <c r="F294" s="18" t="s">
        <v>284</v>
      </c>
      <c r="G294" s="18" t="s">
        <v>20</v>
      </c>
      <c r="H294" s="44">
        <v>4.0</v>
      </c>
      <c r="I294" s="35">
        <v>0.5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33"/>
      <c r="B295" s="37"/>
      <c r="C295" s="34"/>
      <c r="D295" s="18"/>
      <c r="E295" s="33"/>
      <c r="F295" s="18" t="s">
        <v>355</v>
      </c>
      <c r="G295" s="18"/>
      <c r="H295" s="44"/>
      <c r="I295" s="3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33"/>
      <c r="B296" s="37"/>
      <c r="C296" s="34"/>
      <c r="D296" s="18"/>
      <c r="E296" s="33"/>
      <c r="F296" s="18" t="s">
        <v>356</v>
      </c>
      <c r="G296" s="18"/>
      <c r="H296" s="44"/>
      <c r="I296" s="3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33" t="s">
        <v>357</v>
      </c>
      <c r="B297" s="18" t="s">
        <v>358</v>
      </c>
      <c r="C297" s="34"/>
      <c r="D297" s="18"/>
      <c r="E297" s="33"/>
      <c r="F297" s="18"/>
      <c r="G297" s="18"/>
      <c r="H297" s="44"/>
      <c r="I297" s="3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6.5" customHeight="1">
      <c r="A298" s="33"/>
      <c r="B298" s="18"/>
      <c r="C298" s="34" t="s">
        <v>17</v>
      </c>
      <c r="D298" s="18" t="s">
        <v>359</v>
      </c>
      <c r="E298" s="33"/>
      <c r="F298" s="23" t="s">
        <v>360</v>
      </c>
      <c r="G298" s="18" t="s">
        <v>20</v>
      </c>
      <c r="H298" s="44">
        <v>4.0</v>
      </c>
      <c r="I298" s="35">
        <v>0.5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33.75" customHeight="1">
      <c r="A299" s="33"/>
      <c r="B299" s="37"/>
      <c r="C299" s="34" t="s">
        <v>186</v>
      </c>
      <c r="D299" s="18" t="s">
        <v>361</v>
      </c>
      <c r="E299" s="33"/>
      <c r="F299" s="18"/>
      <c r="G299" s="18"/>
      <c r="H299" s="44">
        <v>4.0</v>
      </c>
      <c r="I299" s="35">
        <v>2.0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81.75" customHeight="1">
      <c r="A300" s="33"/>
      <c r="B300" s="37"/>
      <c r="C300" s="34"/>
      <c r="D300" s="18"/>
      <c r="E300" s="33">
        <v>0.0</v>
      </c>
      <c r="F300" s="18" t="s">
        <v>362</v>
      </c>
      <c r="G300" s="18"/>
      <c r="H300" s="44"/>
      <c r="I300" s="3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15.5" customHeight="1">
      <c r="A301" s="33"/>
      <c r="B301" s="37"/>
      <c r="C301" s="34"/>
      <c r="D301" s="18"/>
      <c r="E301" s="33">
        <v>1.0</v>
      </c>
      <c r="F301" s="18" t="s">
        <v>363</v>
      </c>
      <c r="G301" s="18"/>
      <c r="H301" s="44"/>
      <c r="I301" s="3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84.0" customHeight="1">
      <c r="A302" s="33"/>
      <c r="B302" s="37"/>
      <c r="C302" s="34"/>
      <c r="D302" s="18"/>
      <c r="E302" s="33">
        <v>2.0</v>
      </c>
      <c r="F302" s="18" t="s">
        <v>364</v>
      </c>
      <c r="G302" s="18"/>
      <c r="H302" s="44"/>
      <c r="I302" s="3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33"/>
      <c r="B303" s="37"/>
      <c r="C303" s="34"/>
      <c r="D303" s="18"/>
      <c r="E303" s="33">
        <v>3.0</v>
      </c>
      <c r="F303" s="18" t="s">
        <v>365</v>
      </c>
      <c r="G303" s="18"/>
      <c r="H303" s="44"/>
      <c r="I303" s="3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33" t="s">
        <v>366</v>
      </c>
      <c r="B304" s="18" t="s">
        <v>367</v>
      </c>
      <c r="C304" s="34"/>
      <c r="D304" s="18"/>
      <c r="E304" s="33"/>
      <c r="F304" s="18"/>
      <c r="G304" s="18"/>
      <c r="H304" s="44"/>
      <c r="I304" s="3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33"/>
      <c r="B305" s="37"/>
      <c r="C305" s="34" t="s">
        <v>17</v>
      </c>
      <c r="D305" s="18" t="s">
        <v>368</v>
      </c>
      <c r="E305" s="33"/>
      <c r="F305" s="18" t="s">
        <v>369</v>
      </c>
      <c r="G305" s="18" t="s">
        <v>20</v>
      </c>
      <c r="H305" s="44">
        <v>4.0</v>
      </c>
      <c r="I305" s="35">
        <v>0.5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33"/>
      <c r="B306" s="37"/>
      <c r="C306" s="34" t="s">
        <v>186</v>
      </c>
      <c r="D306" s="18" t="s">
        <v>361</v>
      </c>
      <c r="E306" s="33"/>
      <c r="F306" s="18"/>
      <c r="G306" s="18"/>
      <c r="H306" s="44">
        <v>4.0</v>
      </c>
      <c r="I306" s="35">
        <v>2.0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33"/>
      <c r="B307" s="37"/>
      <c r="C307" s="34"/>
      <c r="D307" s="18"/>
      <c r="E307" s="33">
        <v>0.0</v>
      </c>
      <c r="F307" s="18" t="s">
        <v>370</v>
      </c>
      <c r="G307" s="18"/>
      <c r="H307" s="44"/>
      <c r="I307" s="3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19.25" customHeight="1">
      <c r="A308" s="33"/>
      <c r="B308" s="37"/>
      <c r="C308" s="34"/>
      <c r="D308" s="18"/>
      <c r="E308" s="33">
        <v>1.0</v>
      </c>
      <c r="F308" s="18" t="s">
        <v>371</v>
      </c>
      <c r="G308" s="18"/>
      <c r="H308" s="44"/>
      <c r="I308" s="3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82.5" customHeight="1">
      <c r="A309" s="33"/>
      <c r="B309" s="37"/>
      <c r="C309" s="34"/>
      <c r="D309" s="18"/>
      <c r="E309" s="33">
        <v>2.0</v>
      </c>
      <c r="F309" s="18" t="s">
        <v>372</v>
      </c>
      <c r="G309" s="18"/>
      <c r="H309" s="44"/>
      <c r="I309" s="3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33"/>
      <c r="B310" s="37"/>
      <c r="C310" s="34"/>
      <c r="D310" s="18"/>
      <c r="E310" s="33">
        <v>3.0</v>
      </c>
      <c r="F310" s="18" t="s">
        <v>373</v>
      </c>
      <c r="G310" s="18"/>
      <c r="H310" s="44"/>
      <c r="I310" s="3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33" t="s">
        <v>374</v>
      </c>
      <c r="B311" s="18" t="s">
        <v>375</v>
      </c>
      <c r="C311" s="34"/>
      <c r="D311" s="18"/>
      <c r="E311" s="33"/>
      <c r="F311" s="18"/>
      <c r="G311" s="18"/>
      <c r="H311" s="44"/>
      <c r="I311" s="3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33"/>
      <c r="B312" s="37"/>
      <c r="C312" s="34" t="s">
        <v>17</v>
      </c>
      <c r="D312" s="18" t="s">
        <v>376</v>
      </c>
      <c r="E312" s="33"/>
      <c r="F312" s="18" t="s">
        <v>377</v>
      </c>
      <c r="G312" s="18" t="s">
        <v>20</v>
      </c>
      <c r="H312" s="44">
        <v>5.0</v>
      </c>
      <c r="I312" s="53">
        <v>0.25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33"/>
      <c r="B313" s="37"/>
      <c r="C313" s="34"/>
      <c r="D313" s="18"/>
      <c r="E313" s="33"/>
      <c r="F313" s="18" t="s">
        <v>378</v>
      </c>
      <c r="G313" s="18"/>
      <c r="H313" s="44"/>
      <c r="I313" s="3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33"/>
      <c r="B314" s="37"/>
      <c r="C314" s="34" t="s">
        <v>17</v>
      </c>
      <c r="D314" s="18" t="s">
        <v>379</v>
      </c>
      <c r="E314" s="33"/>
      <c r="F314" s="18" t="s">
        <v>377</v>
      </c>
      <c r="G314" s="18" t="s">
        <v>20</v>
      </c>
      <c r="H314" s="44">
        <v>5.0</v>
      </c>
      <c r="I314" s="53">
        <v>0.25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33"/>
      <c r="B315" s="37"/>
      <c r="C315" s="34"/>
      <c r="D315" s="18"/>
      <c r="E315" s="33"/>
      <c r="F315" s="18" t="s">
        <v>378</v>
      </c>
      <c r="G315" s="18"/>
      <c r="H315" s="44"/>
      <c r="I315" s="3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33"/>
      <c r="B316" s="37"/>
      <c r="C316" s="34" t="s">
        <v>17</v>
      </c>
      <c r="D316" s="18" t="s">
        <v>380</v>
      </c>
      <c r="E316" s="33"/>
      <c r="F316" s="18" t="s">
        <v>381</v>
      </c>
      <c r="G316" s="18" t="s">
        <v>20</v>
      </c>
      <c r="H316" s="44">
        <v>2.0</v>
      </c>
      <c r="I316" s="53">
        <v>0.25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33"/>
      <c r="B317" s="37"/>
      <c r="C317" s="36"/>
      <c r="D317" s="23"/>
      <c r="E317" s="44"/>
      <c r="F317" s="23" t="s">
        <v>219</v>
      </c>
      <c r="G317" s="23"/>
      <c r="H317" s="44"/>
      <c r="I317" s="5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33"/>
      <c r="B318" s="37"/>
      <c r="C318" s="36" t="s">
        <v>17</v>
      </c>
      <c r="D318" s="57" t="s">
        <v>220</v>
      </c>
      <c r="E318" s="58"/>
      <c r="F318" s="57" t="s">
        <v>214</v>
      </c>
      <c r="G318" s="57" t="s">
        <v>20</v>
      </c>
      <c r="H318" s="58">
        <v>3.0</v>
      </c>
      <c r="I318" s="53">
        <v>0.25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33"/>
      <c r="B319" s="37"/>
      <c r="C319" s="34" t="s">
        <v>17</v>
      </c>
      <c r="D319" s="18" t="s">
        <v>221</v>
      </c>
      <c r="E319" s="33"/>
      <c r="F319" s="18" t="s">
        <v>222</v>
      </c>
      <c r="G319" s="18" t="s">
        <v>20</v>
      </c>
      <c r="H319" s="44">
        <v>3.0</v>
      </c>
      <c r="I319" s="35">
        <v>0.5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33"/>
      <c r="B320" s="37"/>
      <c r="C320" s="34"/>
      <c r="D320" s="18"/>
      <c r="E320" s="33"/>
      <c r="F320" s="18" t="s">
        <v>382</v>
      </c>
      <c r="G320" s="18"/>
      <c r="H320" s="44"/>
      <c r="I320" s="3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33"/>
      <c r="B321" s="37"/>
      <c r="C321" s="34"/>
      <c r="D321" s="18"/>
      <c r="E321" s="33"/>
      <c r="F321" s="18" t="s">
        <v>383</v>
      </c>
      <c r="G321" s="18"/>
      <c r="H321" s="44"/>
      <c r="I321" s="3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33"/>
      <c r="B322" s="37"/>
      <c r="C322" s="36" t="s">
        <v>17</v>
      </c>
      <c r="D322" s="23" t="s">
        <v>226</v>
      </c>
      <c r="E322" s="44"/>
      <c r="F322" s="23" t="s">
        <v>227</v>
      </c>
      <c r="G322" s="18" t="s">
        <v>20</v>
      </c>
      <c r="H322" s="44">
        <v>3.0</v>
      </c>
      <c r="I322" s="53">
        <v>0.25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33"/>
      <c r="B323" s="37"/>
      <c r="C323" s="36"/>
      <c r="D323" s="23"/>
      <c r="E323" s="44"/>
      <c r="F323" s="23" t="s">
        <v>228</v>
      </c>
      <c r="G323" s="23"/>
      <c r="H323" s="44"/>
      <c r="I323" s="5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33"/>
      <c r="B324" s="37"/>
      <c r="C324" s="34" t="s">
        <v>17</v>
      </c>
      <c r="D324" s="18" t="s">
        <v>384</v>
      </c>
      <c r="E324" s="33"/>
      <c r="F324" s="18" t="s">
        <v>385</v>
      </c>
      <c r="G324" s="18" t="s">
        <v>386</v>
      </c>
      <c r="H324" s="44">
        <v>4.0</v>
      </c>
      <c r="I324" s="35">
        <v>0.5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33"/>
      <c r="B325" s="37"/>
      <c r="C325" s="34"/>
      <c r="D325" s="18"/>
      <c r="E325" s="33"/>
      <c r="F325" s="18" t="s">
        <v>387</v>
      </c>
      <c r="G325" s="18"/>
      <c r="H325" s="44"/>
      <c r="I325" s="3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33"/>
      <c r="B326" s="37"/>
      <c r="C326" s="34" t="s">
        <v>17</v>
      </c>
      <c r="D326" s="18" t="s">
        <v>388</v>
      </c>
      <c r="E326" s="33"/>
      <c r="F326" s="18" t="s">
        <v>389</v>
      </c>
      <c r="G326" s="18" t="s">
        <v>20</v>
      </c>
      <c r="H326" s="44">
        <v>4.0</v>
      </c>
      <c r="I326" s="53">
        <v>0.25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33"/>
      <c r="B327" s="37"/>
      <c r="C327" s="34"/>
      <c r="D327" s="18"/>
      <c r="E327" s="33"/>
      <c r="F327" s="18" t="s">
        <v>390</v>
      </c>
      <c r="G327" s="18"/>
      <c r="H327" s="44"/>
      <c r="I327" s="3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33"/>
      <c r="B328" s="37"/>
      <c r="C328" s="34" t="s">
        <v>17</v>
      </c>
      <c r="D328" s="18" t="s">
        <v>391</v>
      </c>
      <c r="E328" s="33"/>
      <c r="F328" s="18" t="s">
        <v>392</v>
      </c>
      <c r="G328" s="18" t="s">
        <v>20</v>
      </c>
      <c r="H328" s="44">
        <v>4.0</v>
      </c>
      <c r="I328" s="35">
        <v>0.5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33"/>
      <c r="B329" s="37"/>
      <c r="C329" s="34" t="s">
        <v>17</v>
      </c>
      <c r="D329" s="18" t="s">
        <v>393</v>
      </c>
      <c r="E329" s="33"/>
      <c r="F329" s="18" t="s">
        <v>394</v>
      </c>
      <c r="G329" s="18" t="s">
        <v>20</v>
      </c>
      <c r="H329" s="44">
        <v>5.0</v>
      </c>
      <c r="I329" s="53">
        <v>0.25</v>
      </c>
      <c r="J329" s="2"/>
      <c r="K329" s="2"/>
      <c r="L329" s="2"/>
      <c r="M329" s="2"/>
      <c r="N329" s="2"/>
      <c r="O329" s="14"/>
      <c r="P329" s="14"/>
      <c r="Q329" s="14"/>
      <c r="R329" s="14"/>
      <c r="S329" s="14"/>
      <c r="T329" s="14"/>
      <c r="U329" s="2"/>
      <c r="V329" s="2"/>
      <c r="W329" s="2"/>
      <c r="X329" s="2"/>
      <c r="Y329" s="2"/>
      <c r="Z329" s="2"/>
    </row>
    <row r="330" ht="15.75" customHeight="1">
      <c r="A330" s="33"/>
      <c r="B330" s="37"/>
      <c r="C330" s="34"/>
      <c r="D330" s="18"/>
      <c r="E330" s="33"/>
      <c r="F330" s="18" t="s">
        <v>395</v>
      </c>
      <c r="G330" s="18"/>
      <c r="H330" s="44"/>
      <c r="I330" s="3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33"/>
      <c r="B331" s="37"/>
      <c r="C331" s="34"/>
      <c r="D331" s="18"/>
      <c r="E331" s="33"/>
      <c r="F331" s="18" t="s">
        <v>396</v>
      </c>
      <c r="G331" s="18"/>
      <c r="H331" s="44"/>
      <c r="I331" s="3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33"/>
      <c r="B332" s="37"/>
      <c r="C332" s="34"/>
      <c r="D332" s="18"/>
      <c r="E332" s="33"/>
      <c r="F332" s="18" t="s">
        <v>397</v>
      </c>
      <c r="G332" s="18"/>
      <c r="H332" s="44"/>
      <c r="I332" s="3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33"/>
      <c r="B333" s="37"/>
      <c r="C333" s="34" t="s">
        <v>17</v>
      </c>
      <c r="D333" s="18" t="s">
        <v>398</v>
      </c>
      <c r="E333" s="33"/>
      <c r="F333" s="18" t="s">
        <v>394</v>
      </c>
      <c r="G333" s="18" t="s">
        <v>20</v>
      </c>
      <c r="H333" s="44">
        <v>5.0</v>
      </c>
      <c r="I333" s="35">
        <v>0.5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33" t="s">
        <v>399</v>
      </c>
      <c r="B334" s="18" t="s">
        <v>400</v>
      </c>
      <c r="C334" s="34"/>
      <c r="D334" s="18"/>
      <c r="E334" s="33"/>
      <c r="F334" s="18"/>
      <c r="G334" s="18"/>
      <c r="H334" s="44"/>
      <c r="I334" s="3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33"/>
      <c r="B335" s="37"/>
      <c r="C335" s="34" t="s">
        <v>17</v>
      </c>
      <c r="D335" s="18" t="s">
        <v>401</v>
      </c>
      <c r="E335" s="33"/>
      <c r="F335" s="18" t="s">
        <v>402</v>
      </c>
      <c r="G335" s="18" t="s">
        <v>20</v>
      </c>
      <c r="H335" s="44">
        <v>1.0</v>
      </c>
      <c r="I335" s="35">
        <v>1.0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33"/>
      <c r="B336" s="37"/>
      <c r="C336" s="34"/>
      <c r="D336" s="18"/>
      <c r="E336" s="33"/>
      <c r="F336" s="18"/>
      <c r="G336" s="18"/>
      <c r="H336" s="44"/>
      <c r="I336" s="3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33"/>
      <c r="B337" s="37"/>
      <c r="C337" s="34" t="s">
        <v>17</v>
      </c>
      <c r="D337" s="18" t="s">
        <v>403</v>
      </c>
      <c r="E337" s="33"/>
      <c r="F337" s="18" t="s">
        <v>404</v>
      </c>
      <c r="G337" s="18" t="s">
        <v>20</v>
      </c>
      <c r="H337" s="44">
        <v>1.0</v>
      </c>
      <c r="I337" s="35">
        <v>1.0</v>
      </c>
      <c r="J337" s="2"/>
      <c r="K337" s="2"/>
      <c r="L337" s="2"/>
      <c r="M337" s="2"/>
      <c r="N337" s="14"/>
      <c r="O337" s="2"/>
      <c r="P337" s="2"/>
      <c r="Q337" s="2"/>
      <c r="R337" s="2"/>
      <c r="S337" s="2"/>
      <c r="T337" s="2"/>
      <c r="U337" s="14"/>
      <c r="V337" s="2"/>
      <c r="W337" s="2"/>
      <c r="X337" s="2"/>
      <c r="Y337" s="2"/>
      <c r="Z337" s="2"/>
    </row>
    <row r="338" ht="15.75" customHeight="1">
      <c r="A338" s="33"/>
      <c r="B338" s="37"/>
      <c r="C338" s="34"/>
      <c r="D338" s="18"/>
      <c r="E338" s="33"/>
      <c r="F338" s="18" t="s">
        <v>405</v>
      </c>
      <c r="G338" s="18"/>
      <c r="H338" s="44"/>
      <c r="I338" s="3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33"/>
      <c r="B339" s="37"/>
      <c r="C339" s="34"/>
      <c r="D339" s="18"/>
      <c r="E339" s="33"/>
      <c r="F339" s="18" t="s">
        <v>406</v>
      </c>
      <c r="G339" s="18"/>
      <c r="H339" s="44"/>
      <c r="I339" s="3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39.0" customHeight="1">
      <c r="A340" s="29" t="s">
        <v>407</v>
      </c>
      <c r="B340" s="11" t="s">
        <v>408</v>
      </c>
      <c r="C340" s="30"/>
      <c r="D340" s="11"/>
      <c r="E340" s="29"/>
      <c r="F340" s="11"/>
      <c r="G340" s="11"/>
      <c r="H340" s="29"/>
      <c r="I340" s="32">
        <f>SUM(I341:I410)</f>
        <v>25</v>
      </c>
      <c r="J340" s="14"/>
      <c r="K340" s="14"/>
      <c r="L340" s="14"/>
      <c r="M340" s="14"/>
      <c r="N340" s="2"/>
      <c r="O340" s="2"/>
      <c r="P340" s="2"/>
      <c r="Q340" s="2"/>
      <c r="R340" s="2"/>
      <c r="S340" s="2"/>
      <c r="T340" s="2"/>
      <c r="U340" s="2"/>
      <c r="V340" s="14"/>
      <c r="W340" s="14"/>
      <c r="X340" s="14"/>
      <c r="Y340" s="14"/>
      <c r="Z340" s="14"/>
    </row>
    <row r="341" ht="15.75" customHeight="1">
      <c r="A341" s="33" t="s">
        <v>409</v>
      </c>
      <c r="B341" s="18" t="s">
        <v>410</v>
      </c>
      <c r="C341" s="34"/>
      <c r="D341" s="18"/>
      <c r="E341" s="37"/>
      <c r="F341" s="37"/>
      <c r="G341" s="37"/>
      <c r="H341" s="33"/>
      <c r="I341" s="3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33"/>
      <c r="B342" s="37"/>
      <c r="C342" s="34" t="s">
        <v>17</v>
      </c>
      <c r="D342" s="18" t="s">
        <v>411</v>
      </c>
      <c r="E342" s="37"/>
      <c r="F342" s="37" t="s">
        <v>412</v>
      </c>
      <c r="G342" s="37" t="s">
        <v>20</v>
      </c>
      <c r="H342" s="33">
        <v>1.0</v>
      </c>
      <c r="I342" s="53">
        <v>0.25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33"/>
      <c r="B343" s="37"/>
      <c r="C343" s="34"/>
      <c r="D343" s="18"/>
      <c r="E343" s="37"/>
      <c r="F343" s="37" t="s">
        <v>413</v>
      </c>
      <c r="G343" s="37"/>
      <c r="H343" s="33"/>
      <c r="I343" s="3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33"/>
      <c r="B344" s="37"/>
      <c r="C344" s="34" t="s">
        <v>17</v>
      </c>
      <c r="D344" s="18" t="s">
        <v>414</v>
      </c>
      <c r="E344" s="37"/>
      <c r="F344" s="37" t="s">
        <v>415</v>
      </c>
      <c r="G344" s="37" t="s">
        <v>20</v>
      </c>
      <c r="H344" s="33">
        <v>1.0</v>
      </c>
      <c r="I344" s="53">
        <v>0.25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33"/>
      <c r="B345" s="37"/>
      <c r="C345" s="34" t="s">
        <v>17</v>
      </c>
      <c r="D345" s="18" t="s">
        <v>416</v>
      </c>
      <c r="E345" s="37"/>
      <c r="F345" s="37" t="s">
        <v>417</v>
      </c>
      <c r="G345" s="37" t="s">
        <v>20</v>
      </c>
      <c r="H345" s="33">
        <v>1.0</v>
      </c>
      <c r="I345" s="35">
        <v>0.5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33"/>
      <c r="B346" s="37"/>
      <c r="C346" s="34" t="s">
        <v>17</v>
      </c>
      <c r="D346" s="18" t="s">
        <v>418</v>
      </c>
      <c r="E346" s="37"/>
      <c r="F346" s="37" t="s">
        <v>419</v>
      </c>
      <c r="G346" s="37" t="s">
        <v>20</v>
      </c>
      <c r="H346" s="33">
        <v>1.0</v>
      </c>
      <c r="I346" s="53">
        <v>0.25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33"/>
      <c r="B347" s="37"/>
      <c r="C347" s="34"/>
      <c r="D347" s="18"/>
      <c r="E347" s="37"/>
      <c r="F347" s="37" t="s">
        <v>420</v>
      </c>
      <c r="G347" s="37"/>
      <c r="H347" s="33"/>
      <c r="I347" s="3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33"/>
      <c r="B348" s="37"/>
      <c r="C348" s="34"/>
      <c r="D348" s="18"/>
      <c r="E348" s="37"/>
      <c r="F348" s="37" t="s">
        <v>421</v>
      </c>
      <c r="G348" s="37"/>
      <c r="H348" s="33"/>
      <c r="I348" s="3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33"/>
      <c r="B349" s="37"/>
      <c r="C349" s="34" t="s">
        <v>17</v>
      </c>
      <c r="D349" s="18" t="s">
        <v>422</v>
      </c>
      <c r="E349" s="37"/>
      <c r="F349" s="37" t="s">
        <v>423</v>
      </c>
      <c r="G349" s="37" t="s">
        <v>20</v>
      </c>
      <c r="H349" s="33">
        <v>4.0</v>
      </c>
      <c r="I349" s="53">
        <v>0.25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33"/>
      <c r="B350" s="37"/>
      <c r="C350" s="34" t="s">
        <v>17</v>
      </c>
      <c r="D350" s="18" t="s">
        <v>424</v>
      </c>
      <c r="E350" s="37"/>
      <c r="F350" s="37" t="s">
        <v>425</v>
      </c>
      <c r="G350" s="37" t="s">
        <v>20</v>
      </c>
      <c r="H350" s="33">
        <v>1.0</v>
      </c>
      <c r="I350" s="53">
        <v>0.25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33"/>
      <c r="B351" s="37"/>
      <c r="C351" s="34" t="s">
        <v>17</v>
      </c>
      <c r="D351" s="18" t="s">
        <v>426</v>
      </c>
      <c r="E351" s="37"/>
      <c r="F351" s="37" t="s">
        <v>417</v>
      </c>
      <c r="G351" s="37" t="s">
        <v>20</v>
      </c>
      <c r="H351" s="33"/>
      <c r="I351" s="3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33"/>
      <c r="B352" s="37"/>
      <c r="C352" s="17" t="s">
        <v>17</v>
      </c>
      <c r="D352" s="18" t="s">
        <v>21</v>
      </c>
      <c r="E352" s="18"/>
      <c r="F352" s="16" t="s">
        <v>19</v>
      </c>
      <c r="G352" s="18" t="s">
        <v>20</v>
      </c>
      <c r="H352" s="15">
        <v>5.0</v>
      </c>
      <c r="I352" s="20">
        <v>0.25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33"/>
      <c r="B353" s="37"/>
      <c r="C353" s="36" t="s">
        <v>17</v>
      </c>
      <c r="D353" s="57" t="s">
        <v>226</v>
      </c>
      <c r="E353" s="58"/>
      <c r="F353" s="57" t="s">
        <v>227</v>
      </c>
      <c r="G353" s="57" t="s">
        <v>20</v>
      </c>
      <c r="H353" s="58">
        <v>3.0</v>
      </c>
      <c r="I353" s="20">
        <v>0.25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33"/>
      <c r="B354" s="37"/>
      <c r="C354" s="68"/>
      <c r="D354" s="65"/>
      <c r="E354" s="66"/>
      <c r="F354" s="65" t="s">
        <v>228</v>
      </c>
      <c r="G354" s="65"/>
      <c r="H354" s="66"/>
      <c r="I354" s="6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33"/>
      <c r="B355" s="37"/>
      <c r="C355" s="34" t="s">
        <v>186</v>
      </c>
      <c r="D355" s="18" t="s">
        <v>361</v>
      </c>
      <c r="E355" s="33"/>
      <c r="F355" s="18"/>
      <c r="G355" s="18"/>
      <c r="H355" s="44">
        <v>1.0</v>
      </c>
      <c r="I355" s="35">
        <v>2.0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42.0" customHeight="1">
      <c r="A356" s="33"/>
      <c r="B356" s="37"/>
      <c r="C356" s="34"/>
      <c r="D356" s="18"/>
      <c r="E356" s="33">
        <v>0.0</v>
      </c>
      <c r="F356" s="52" t="s">
        <v>427</v>
      </c>
      <c r="G356" s="18"/>
      <c r="H356" s="44"/>
      <c r="I356" s="3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69.75" customHeight="1">
      <c r="A357" s="33"/>
      <c r="B357" s="37"/>
      <c r="C357" s="34"/>
      <c r="D357" s="18"/>
      <c r="E357" s="33">
        <v>1.0</v>
      </c>
      <c r="F357" s="52" t="s">
        <v>428</v>
      </c>
      <c r="G357" s="18"/>
      <c r="H357" s="44"/>
      <c r="I357" s="3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07.25" customHeight="1">
      <c r="A358" s="33"/>
      <c r="B358" s="37"/>
      <c r="C358" s="34"/>
      <c r="D358" s="18"/>
      <c r="E358" s="33">
        <v>2.0</v>
      </c>
      <c r="F358" s="52" t="s">
        <v>429</v>
      </c>
      <c r="G358" s="18"/>
      <c r="H358" s="44"/>
      <c r="I358" s="3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17.75" customHeight="1">
      <c r="A359" s="33"/>
      <c r="B359" s="37"/>
      <c r="C359" s="34"/>
      <c r="D359" s="18"/>
      <c r="E359" s="33">
        <v>3.0</v>
      </c>
      <c r="F359" s="52" t="s">
        <v>430</v>
      </c>
      <c r="G359" s="18"/>
      <c r="H359" s="44"/>
      <c r="I359" s="3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33"/>
      <c r="B360" s="37"/>
      <c r="C360" s="17" t="s">
        <v>17</v>
      </c>
      <c r="D360" s="18" t="s">
        <v>431</v>
      </c>
      <c r="E360" s="15"/>
      <c r="F360" s="23" t="s">
        <v>42</v>
      </c>
      <c r="G360" s="18" t="s">
        <v>20</v>
      </c>
      <c r="H360" s="33">
        <v>5.0</v>
      </c>
      <c r="I360" s="20">
        <v>0.25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33"/>
      <c r="B361" s="37"/>
      <c r="C361" s="34" t="s">
        <v>17</v>
      </c>
      <c r="D361" s="18" t="s">
        <v>432</v>
      </c>
      <c r="E361" s="37"/>
      <c r="F361" s="16" t="s">
        <v>19</v>
      </c>
      <c r="G361" s="37" t="s">
        <v>20</v>
      </c>
      <c r="H361" s="33">
        <v>1.0</v>
      </c>
      <c r="I361" s="35">
        <v>0.5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33"/>
      <c r="B362" s="37"/>
      <c r="C362" s="34" t="s">
        <v>17</v>
      </c>
      <c r="D362" s="18" t="s">
        <v>433</v>
      </c>
      <c r="E362" s="37"/>
      <c r="F362" s="37" t="s">
        <v>417</v>
      </c>
      <c r="G362" s="37" t="s">
        <v>20</v>
      </c>
      <c r="H362" s="33">
        <v>1.0</v>
      </c>
      <c r="I362" s="35">
        <v>0.5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33" t="s">
        <v>434</v>
      </c>
      <c r="B363" s="18" t="s">
        <v>435</v>
      </c>
      <c r="C363" s="34"/>
      <c r="D363" s="18"/>
      <c r="E363" s="37"/>
      <c r="F363" s="37"/>
      <c r="G363" s="37"/>
      <c r="H363" s="33"/>
      <c r="I363" s="3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33"/>
      <c r="B364" s="37"/>
      <c r="C364" s="34" t="s">
        <v>17</v>
      </c>
      <c r="D364" s="18" t="s">
        <v>436</v>
      </c>
      <c r="E364" s="37"/>
      <c r="F364" s="37" t="s">
        <v>437</v>
      </c>
      <c r="G364" s="37" t="s">
        <v>20</v>
      </c>
      <c r="H364" s="33">
        <v>2.0</v>
      </c>
      <c r="I364" s="35">
        <v>0.5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33"/>
      <c r="B365" s="37"/>
      <c r="C365" s="34"/>
      <c r="D365" s="18"/>
      <c r="E365" s="37"/>
      <c r="F365" s="37" t="s">
        <v>438</v>
      </c>
      <c r="G365" s="37"/>
      <c r="H365" s="33"/>
      <c r="I365" s="3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33"/>
      <c r="B366" s="37"/>
      <c r="C366" s="34" t="s">
        <v>17</v>
      </c>
      <c r="D366" s="18" t="s">
        <v>439</v>
      </c>
      <c r="E366" s="37"/>
      <c r="F366" s="37" t="s">
        <v>440</v>
      </c>
      <c r="G366" s="37" t="s">
        <v>20</v>
      </c>
      <c r="H366" s="33">
        <v>1.0</v>
      </c>
      <c r="I366" s="35">
        <v>0.5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33"/>
      <c r="B367" s="37"/>
      <c r="C367" s="34"/>
      <c r="D367" s="18"/>
      <c r="E367" s="37"/>
      <c r="F367" s="37" t="s">
        <v>441</v>
      </c>
      <c r="G367" s="37"/>
      <c r="H367" s="33"/>
      <c r="I367" s="3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33"/>
      <c r="B368" s="37"/>
      <c r="C368" s="34" t="s">
        <v>17</v>
      </c>
      <c r="D368" s="18" t="s">
        <v>442</v>
      </c>
      <c r="E368" s="37"/>
      <c r="F368" s="37" t="s">
        <v>443</v>
      </c>
      <c r="G368" s="37" t="s">
        <v>20</v>
      </c>
      <c r="H368" s="33">
        <v>2.0</v>
      </c>
      <c r="I368" s="35">
        <v>1.0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33"/>
      <c r="B369" s="37"/>
      <c r="C369" s="34" t="s">
        <v>17</v>
      </c>
      <c r="D369" s="18" t="s">
        <v>444</v>
      </c>
      <c r="E369" s="37"/>
      <c r="F369" s="37" t="s">
        <v>445</v>
      </c>
      <c r="G369" s="37" t="s">
        <v>20</v>
      </c>
      <c r="H369" s="33">
        <v>1.0</v>
      </c>
      <c r="I369" s="53">
        <v>0.25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33"/>
      <c r="B370" s="37"/>
      <c r="C370" s="34"/>
      <c r="D370" s="18"/>
      <c r="E370" s="37"/>
      <c r="F370" s="37" t="s">
        <v>446</v>
      </c>
      <c r="G370" s="37"/>
      <c r="H370" s="33"/>
      <c r="I370" s="3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33"/>
      <c r="B371" s="37"/>
      <c r="C371" s="34" t="s">
        <v>17</v>
      </c>
      <c r="D371" s="18" t="s">
        <v>447</v>
      </c>
      <c r="E371" s="37"/>
      <c r="F371" s="37" t="s">
        <v>448</v>
      </c>
      <c r="G371" s="37" t="s">
        <v>20</v>
      </c>
      <c r="H371" s="33">
        <v>3.0</v>
      </c>
      <c r="I371" s="20">
        <v>0.25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33"/>
      <c r="B372" s="37"/>
      <c r="C372" s="34" t="s">
        <v>17</v>
      </c>
      <c r="D372" s="18" t="s">
        <v>449</v>
      </c>
      <c r="E372" s="37"/>
      <c r="F372" s="37" t="s">
        <v>450</v>
      </c>
      <c r="G372" s="37" t="s">
        <v>20</v>
      </c>
      <c r="H372" s="33">
        <v>1.0</v>
      </c>
      <c r="I372" s="35">
        <v>0.5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33"/>
      <c r="B373" s="37"/>
      <c r="C373" s="34" t="s">
        <v>17</v>
      </c>
      <c r="D373" s="18" t="s">
        <v>451</v>
      </c>
      <c r="E373" s="37"/>
      <c r="F373" s="37" t="s">
        <v>448</v>
      </c>
      <c r="G373" s="37" t="s">
        <v>20</v>
      </c>
      <c r="H373" s="33">
        <v>2.0</v>
      </c>
      <c r="I373" s="35">
        <v>0.5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33"/>
      <c r="B374" s="37"/>
      <c r="C374" s="34" t="s">
        <v>17</v>
      </c>
      <c r="D374" s="18" t="s">
        <v>452</v>
      </c>
      <c r="E374" s="37"/>
      <c r="F374" s="37" t="s">
        <v>453</v>
      </c>
      <c r="G374" s="37" t="s">
        <v>20</v>
      </c>
      <c r="H374" s="33">
        <v>2.0</v>
      </c>
      <c r="I374" s="35">
        <v>1.0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33"/>
      <c r="B375" s="37"/>
      <c r="C375" s="34"/>
      <c r="D375" s="18"/>
      <c r="E375" s="37"/>
      <c r="F375" s="37" t="s">
        <v>454</v>
      </c>
      <c r="G375" s="37"/>
      <c r="H375" s="33"/>
      <c r="I375" s="3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33"/>
      <c r="B376" s="37"/>
      <c r="C376" s="34"/>
      <c r="D376" s="18"/>
      <c r="E376" s="37"/>
      <c r="F376" s="37" t="s">
        <v>455</v>
      </c>
      <c r="G376" s="37"/>
      <c r="H376" s="33"/>
      <c r="I376" s="3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33" t="s">
        <v>456</v>
      </c>
      <c r="B377" s="18" t="s">
        <v>457</v>
      </c>
      <c r="C377" s="34"/>
      <c r="D377" s="18"/>
      <c r="E377" s="37"/>
      <c r="F377" s="37"/>
      <c r="G377" s="37"/>
      <c r="H377" s="33"/>
      <c r="I377" s="3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33"/>
      <c r="B378" s="37"/>
      <c r="C378" s="34" t="s">
        <v>17</v>
      </c>
      <c r="D378" s="18" t="s">
        <v>458</v>
      </c>
      <c r="E378" s="37"/>
      <c r="F378" s="37" t="s">
        <v>459</v>
      </c>
      <c r="G378" s="37" t="s">
        <v>20</v>
      </c>
      <c r="H378" s="33">
        <v>3.0</v>
      </c>
      <c r="I378" s="35">
        <v>0.5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33"/>
      <c r="B379" s="37"/>
      <c r="C379" s="34"/>
      <c r="D379" s="18"/>
      <c r="E379" s="37"/>
      <c r="F379" s="37" t="s">
        <v>460</v>
      </c>
      <c r="G379" s="37"/>
      <c r="H379" s="33"/>
      <c r="I379" s="3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33"/>
      <c r="B380" s="37"/>
      <c r="C380" s="34" t="s">
        <v>17</v>
      </c>
      <c r="D380" s="18" t="s">
        <v>461</v>
      </c>
      <c r="E380" s="37"/>
      <c r="F380" s="37" t="s">
        <v>19</v>
      </c>
      <c r="G380" s="37" t="s">
        <v>20</v>
      </c>
      <c r="H380" s="33">
        <v>2.0</v>
      </c>
      <c r="I380" s="53">
        <v>0.5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33"/>
      <c r="B381" s="37"/>
      <c r="C381" s="34" t="s">
        <v>17</v>
      </c>
      <c r="D381" s="18" t="s">
        <v>462</v>
      </c>
      <c r="E381" s="37"/>
      <c r="F381" s="37" t="s">
        <v>463</v>
      </c>
      <c r="G381" s="37" t="s">
        <v>20</v>
      </c>
      <c r="H381" s="33">
        <v>4.0</v>
      </c>
      <c r="I381" s="53">
        <v>0.5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33"/>
      <c r="B382" s="37"/>
      <c r="C382" s="34" t="s">
        <v>17</v>
      </c>
      <c r="D382" s="18" t="s">
        <v>464</v>
      </c>
      <c r="E382" s="37"/>
      <c r="F382" s="37" t="s">
        <v>463</v>
      </c>
      <c r="G382" s="37" t="s">
        <v>20</v>
      </c>
      <c r="H382" s="33">
        <v>2.0</v>
      </c>
      <c r="I382" s="53">
        <v>0.5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33"/>
      <c r="B383" s="37"/>
      <c r="C383" s="34" t="s">
        <v>17</v>
      </c>
      <c r="D383" s="18" t="s">
        <v>465</v>
      </c>
      <c r="E383" s="37"/>
      <c r="F383" s="37" t="s">
        <v>463</v>
      </c>
      <c r="G383" s="37" t="s">
        <v>20</v>
      </c>
      <c r="H383" s="33">
        <v>5.0</v>
      </c>
      <c r="I383" s="53">
        <v>0.25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33" t="s">
        <v>466</v>
      </c>
      <c r="B384" s="18" t="s">
        <v>467</v>
      </c>
      <c r="C384" s="34"/>
      <c r="D384" s="18"/>
      <c r="E384" s="37"/>
      <c r="F384" s="37"/>
      <c r="G384" s="37"/>
      <c r="H384" s="33"/>
      <c r="I384" s="3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33"/>
      <c r="B385" s="18"/>
      <c r="C385" s="34" t="s">
        <v>17</v>
      </c>
      <c r="D385" s="18" t="s">
        <v>468</v>
      </c>
      <c r="E385" s="37"/>
      <c r="F385" s="37" t="s">
        <v>463</v>
      </c>
      <c r="G385" s="37" t="s">
        <v>20</v>
      </c>
      <c r="H385" s="33">
        <v>4.0</v>
      </c>
      <c r="I385" s="35">
        <v>0.5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33"/>
      <c r="B386" s="18"/>
      <c r="C386" s="34" t="s">
        <v>17</v>
      </c>
      <c r="D386" s="18" t="s">
        <v>469</v>
      </c>
      <c r="E386" s="37"/>
      <c r="F386" s="37" t="s">
        <v>463</v>
      </c>
      <c r="G386" s="37" t="s">
        <v>20</v>
      </c>
      <c r="H386" s="33">
        <v>4.0</v>
      </c>
      <c r="I386" s="53">
        <v>0.25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33"/>
      <c r="B387" s="18"/>
      <c r="C387" s="34" t="s">
        <v>17</v>
      </c>
      <c r="D387" s="18" t="s">
        <v>470</v>
      </c>
      <c r="E387" s="37"/>
      <c r="F387" s="37" t="s">
        <v>463</v>
      </c>
      <c r="G387" s="37" t="s">
        <v>20</v>
      </c>
      <c r="H387" s="33">
        <v>4.0</v>
      </c>
      <c r="I387" s="35">
        <v>0.5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33"/>
      <c r="B388" s="18"/>
      <c r="C388" s="34" t="s">
        <v>17</v>
      </c>
      <c r="D388" s="18" t="s">
        <v>471</v>
      </c>
      <c r="E388" s="37"/>
      <c r="F388" s="37" t="s">
        <v>463</v>
      </c>
      <c r="G388" s="37" t="s">
        <v>20</v>
      </c>
      <c r="H388" s="33">
        <v>5.0</v>
      </c>
      <c r="I388" s="53">
        <v>0.25</v>
      </c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33" t="s">
        <v>472</v>
      </c>
      <c r="B389" s="18" t="s">
        <v>473</v>
      </c>
      <c r="C389" s="34"/>
      <c r="D389" s="18"/>
      <c r="E389" s="37"/>
      <c r="F389" s="37"/>
      <c r="G389" s="37"/>
      <c r="H389" s="33"/>
      <c r="I389" s="5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33"/>
      <c r="B390" s="37"/>
      <c r="C390" s="34" t="s">
        <v>17</v>
      </c>
      <c r="D390" s="18" t="s">
        <v>474</v>
      </c>
      <c r="E390" s="37"/>
      <c r="F390" s="37" t="s">
        <v>463</v>
      </c>
      <c r="G390" s="37" t="s">
        <v>20</v>
      </c>
      <c r="H390" s="33">
        <v>5.0</v>
      </c>
      <c r="I390" s="35">
        <v>0.5</v>
      </c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33"/>
      <c r="B391" s="37"/>
      <c r="C391" s="34" t="s">
        <v>17</v>
      </c>
      <c r="D391" s="18" t="s">
        <v>475</v>
      </c>
      <c r="E391" s="37"/>
      <c r="F391" s="37" t="s">
        <v>463</v>
      </c>
      <c r="G391" s="37" t="s">
        <v>20</v>
      </c>
      <c r="H391" s="33">
        <v>4.0</v>
      </c>
      <c r="I391" s="35">
        <v>0.5</v>
      </c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33"/>
      <c r="B392" s="37"/>
      <c r="C392" s="34" t="s">
        <v>17</v>
      </c>
      <c r="D392" s="18" t="s">
        <v>476</v>
      </c>
      <c r="E392" s="37"/>
      <c r="F392" s="37" t="s">
        <v>463</v>
      </c>
      <c r="G392" s="37" t="s">
        <v>20</v>
      </c>
      <c r="H392" s="33">
        <v>4.0</v>
      </c>
      <c r="I392" s="35">
        <v>0.5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33"/>
      <c r="B393" s="37"/>
      <c r="C393" s="34" t="s">
        <v>17</v>
      </c>
      <c r="D393" s="18" t="s">
        <v>477</v>
      </c>
      <c r="E393" s="37"/>
      <c r="F393" s="37" t="s">
        <v>463</v>
      </c>
      <c r="G393" s="37" t="s">
        <v>20</v>
      </c>
      <c r="H393" s="33">
        <v>5.0</v>
      </c>
      <c r="I393" s="35">
        <v>0.5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73.5" customHeight="1">
      <c r="A394" s="33"/>
      <c r="B394" s="37"/>
      <c r="C394" s="34" t="s">
        <v>17</v>
      </c>
      <c r="D394" s="18" t="s">
        <v>478</v>
      </c>
      <c r="E394" s="37"/>
      <c r="F394" s="18" t="s">
        <v>479</v>
      </c>
      <c r="G394" s="37" t="s">
        <v>20</v>
      </c>
      <c r="H394" s="33">
        <v>4.0</v>
      </c>
      <c r="I394" s="35">
        <v>2.0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33"/>
      <c r="B395" s="37"/>
      <c r="C395" s="34" t="s">
        <v>17</v>
      </c>
      <c r="D395" s="18" t="s">
        <v>480</v>
      </c>
      <c r="E395" s="37"/>
      <c r="F395" s="37" t="s">
        <v>463</v>
      </c>
      <c r="G395" s="37" t="s">
        <v>20</v>
      </c>
      <c r="H395" s="33">
        <v>5.0</v>
      </c>
      <c r="I395" s="35">
        <v>1.0</v>
      </c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33"/>
      <c r="B396" s="37"/>
      <c r="C396" s="34" t="s">
        <v>17</v>
      </c>
      <c r="D396" s="18" t="s">
        <v>481</v>
      </c>
      <c r="E396" s="37"/>
      <c r="F396" s="18" t="s">
        <v>482</v>
      </c>
      <c r="G396" s="37" t="s">
        <v>20</v>
      </c>
      <c r="H396" s="33">
        <v>5.0</v>
      </c>
      <c r="I396" s="35">
        <v>0.5</v>
      </c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33" t="s">
        <v>483</v>
      </c>
      <c r="B397" s="18" t="s">
        <v>484</v>
      </c>
      <c r="C397" s="34"/>
      <c r="D397" s="18"/>
      <c r="E397" s="37"/>
      <c r="F397" s="37"/>
      <c r="G397" s="37"/>
      <c r="H397" s="33"/>
      <c r="I397" s="3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30.75" customHeight="1">
      <c r="A398" s="33"/>
      <c r="B398" s="37"/>
      <c r="C398" s="34" t="s">
        <v>17</v>
      </c>
      <c r="D398" s="18" t="s">
        <v>485</v>
      </c>
      <c r="E398" s="37"/>
      <c r="F398" s="18" t="s">
        <v>486</v>
      </c>
      <c r="G398" s="37" t="s">
        <v>20</v>
      </c>
      <c r="H398" s="33">
        <v>5.0</v>
      </c>
      <c r="I398" s="35">
        <v>1.0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33"/>
      <c r="B399" s="37"/>
      <c r="C399" s="34" t="s">
        <v>17</v>
      </c>
      <c r="D399" s="18" t="s">
        <v>487</v>
      </c>
      <c r="E399" s="37"/>
      <c r="F399" s="37" t="s">
        <v>488</v>
      </c>
      <c r="G399" s="37" t="s">
        <v>20</v>
      </c>
      <c r="H399" s="33">
        <v>4.0</v>
      </c>
      <c r="I399" s="35">
        <v>1.0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33"/>
      <c r="B400" s="37"/>
      <c r="C400" s="34" t="s">
        <v>17</v>
      </c>
      <c r="D400" s="18" t="s">
        <v>489</v>
      </c>
      <c r="E400" s="37"/>
      <c r="F400" s="37" t="s">
        <v>490</v>
      </c>
      <c r="G400" s="37" t="s">
        <v>20</v>
      </c>
      <c r="H400" s="33">
        <v>4.0</v>
      </c>
      <c r="I400" s="35">
        <v>0.5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33"/>
      <c r="B401" s="37"/>
      <c r="C401" s="34" t="s">
        <v>17</v>
      </c>
      <c r="D401" s="18" t="s">
        <v>491</v>
      </c>
      <c r="E401" s="37"/>
      <c r="F401" s="37" t="s">
        <v>490</v>
      </c>
      <c r="G401" s="37" t="s">
        <v>20</v>
      </c>
      <c r="H401" s="33">
        <v>4.0</v>
      </c>
      <c r="I401" s="35">
        <v>0.5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33"/>
      <c r="B402" s="37"/>
      <c r="C402" s="34" t="s">
        <v>17</v>
      </c>
      <c r="D402" s="18" t="s">
        <v>481</v>
      </c>
      <c r="E402" s="37"/>
      <c r="F402" s="37" t="s">
        <v>492</v>
      </c>
      <c r="G402" s="37" t="s">
        <v>20</v>
      </c>
      <c r="H402" s="33">
        <v>4.0</v>
      </c>
      <c r="I402" s="53">
        <v>0.25</v>
      </c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33"/>
      <c r="B403" s="37"/>
      <c r="C403" s="34"/>
      <c r="D403" s="18"/>
      <c r="E403" s="37"/>
      <c r="F403" s="37" t="s">
        <v>493</v>
      </c>
      <c r="G403" s="37"/>
      <c r="H403" s="33"/>
      <c r="I403" s="3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33" t="s">
        <v>494</v>
      </c>
      <c r="B404" s="18" t="s">
        <v>495</v>
      </c>
      <c r="C404" s="34"/>
      <c r="D404" s="18"/>
      <c r="E404" s="37"/>
      <c r="F404" s="37"/>
      <c r="G404" s="37"/>
      <c r="H404" s="33"/>
      <c r="I404" s="3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33"/>
      <c r="B405" s="18"/>
      <c r="C405" s="34" t="s">
        <v>186</v>
      </c>
      <c r="D405" s="18" t="s">
        <v>361</v>
      </c>
      <c r="E405" s="33"/>
      <c r="F405" s="18"/>
      <c r="G405" s="18"/>
      <c r="H405" s="44">
        <v>4.0</v>
      </c>
      <c r="I405" s="35">
        <v>2.0</v>
      </c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40.5" customHeight="1">
      <c r="A406" s="33"/>
      <c r="B406" s="18"/>
      <c r="C406" s="34"/>
      <c r="D406" s="18"/>
      <c r="E406" s="33">
        <v>0.0</v>
      </c>
      <c r="F406" s="18" t="s">
        <v>496</v>
      </c>
      <c r="G406" s="18"/>
      <c r="H406" s="44"/>
      <c r="I406" s="3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54.75" customHeight="1">
      <c r="A407" s="33"/>
      <c r="B407" s="18"/>
      <c r="C407" s="34"/>
      <c r="D407" s="18"/>
      <c r="E407" s="33">
        <v>1.0</v>
      </c>
      <c r="F407" s="18" t="s">
        <v>497</v>
      </c>
      <c r="G407" s="18"/>
      <c r="H407" s="44"/>
      <c r="I407" s="3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54.0" customHeight="1">
      <c r="A408" s="33"/>
      <c r="B408" s="18"/>
      <c r="C408" s="34"/>
      <c r="D408" s="18"/>
      <c r="E408" s="33">
        <v>2.0</v>
      </c>
      <c r="F408" s="18" t="s">
        <v>498</v>
      </c>
      <c r="G408" s="18"/>
      <c r="H408" s="44"/>
      <c r="I408" s="3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92.25" customHeight="1">
      <c r="A409" s="33"/>
      <c r="B409" s="18"/>
      <c r="C409" s="34"/>
      <c r="D409" s="18"/>
      <c r="E409" s="33">
        <v>3.0</v>
      </c>
      <c r="F409" s="18" t="s">
        <v>499</v>
      </c>
      <c r="G409" s="18"/>
      <c r="H409" s="44"/>
      <c r="I409" s="3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36.75" customHeight="1">
      <c r="A410" s="33"/>
      <c r="B410" s="37"/>
      <c r="C410" s="34" t="s">
        <v>17</v>
      </c>
      <c r="D410" s="18" t="s">
        <v>481</v>
      </c>
      <c r="E410" s="37"/>
      <c r="F410" s="18" t="s">
        <v>482</v>
      </c>
      <c r="G410" s="37" t="s">
        <v>20</v>
      </c>
      <c r="H410" s="33">
        <v>5.0</v>
      </c>
      <c r="I410" s="35">
        <v>0.5</v>
      </c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69"/>
      <c r="B411" s="37"/>
      <c r="C411" s="34"/>
      <c r="D411" s="18"/>
      <c r="E411" s="33"/>
      <c r="F411" s="70" t="s">
        <v>500</v>
      </c>
      <c r="G411" s="70"/>
      <c r="H411" s="71"/>
      <c r="I411" s="72">
        <f>SUM(I5+I59+I157+I340)</f>
        <v>100</v>
      </c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3"/>
      <c r="D412" s="4"/>
      <c r="E412" s="5"/>
      <c r="F412" s="4"/>
      <c r="G412" s="4"/>
      <c r="H412" s="4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3"/>
      <c r="D413" s="4"/>
      <c r="E413" s="5"/>
      <c r="F413" s="4"/>
      <c r="G413" s="4"/>
      <c r="H413" s="4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3"/>
      <c r="D414" s="4"/>
      <c r="E414" s="5"/>
      <c r="F414" s="4"/>
      <c r="G414" s="4"/>
      <c r="H414" s="4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3"/>
      <c r="D415" s="4"/>
      <c r="E415" s="5"/>
      <c r="F415" s="4"/>
      <c r="G415" s="4"/>
      <c r="H415" s="4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3"/>
      <c r="D416" s="4"/>
      <c r="E416" s="5"/>
      <c r="F416" s="4"/>
      <c r="G416" s="4"/>
      <c r="H416" s="4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3"/>
      <c r="D417" s="4"/>
      <c r="E417" s="5"/>
      <c r="F417" s="4"/>
      <c r="G417" s="4"/>
      <c r="H417" s="4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3"/>
      <c r="D418" s="4"/>
      <c r="E418" s="5"/>
      <c r="F418" s="4"/>
      <c r="G418" s="4"/>
      <c r="H418" s="4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3"/>
      <c r="D419" s="4"/>
      <c r="E419" s="5"/>
      <c r="F419" s="4"/>
      <c r="G419" s="4"/>
      <c r="H419" s="4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3"/>
      <c r="D420" s="4"/>
      <c r="E420" s="5"/>
      <c r="F420" s="4"/>
      <c r="G420" s="4"/>
      <c r="H420" s="4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3"/>
      <c r="D421" s="4"/>
      <c r="E421" s="5"/>
      <c r="F421" s="4"/>
      <c r="G421" s="4"/>
      <c r="H421" s="4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3"/>
      <c r="D422" s="4"/>
      <c r="E422" s="5"/>
      <c r="F422" s="4"/>
      <c r="G422" s="4"/>
      <c r="H422" s="4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3"/>
      <c r="D423" s="4"/>
      <c r="E423" s="5"/>
      <c r="F423" s="4"/>
      <c r="G423" s="4"/>
      <c r="H423" s="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3"/>
      <c r="D424" s="4"/>
      <c r="E424" s="5"/>
      <c r="F424" s="4"/>
      <c r="G424" s="4"/>
      <c r="H424" s="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3"/>
      <c r="D425" s="4"/>
      <c r="E425" s="5"/>
      <c r="F425" s="4"/>
      <c r="G425" s="4"/>
      <c r="H425" s="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3"/>
      <c r="D426" s="4"/>
      <c r="E426" s="5"/>
      <c r="F426" s="4"/>
      <c r="G426" s="4"/>
      <c r="H426" s="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3"/>
      <c r="D427" s="4"/>
      <c r="E427" s="5"/>
      <c r="F427" s="4"/>
      <c r="G427" s="4"/>
      <c r="H427" s="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3"/>
      <c r="D428" s="4"/>
      <c r="E428" s="5"/>
      <c r="F428" s="4"/>
      <c r="G428" s="4"/>
      <c r="H428" s="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3"/>
      <c r="D429" s="4"/>
      <c r="E429" s="5"/>
      <c r="F429" s="4"/>
      <c r="G429" s="4"/>
      <c r="H429" s="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3"/>
      <c r="D430" s="4"/>
      <c r="E430" s="5"/>
      <c r="F430" s="4"/>
      <c r="G430" s="4"/>
      <c r="H430" s="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3"/>
      <c r="D431" s="4"/>
      <c r="E431" s="5"/>
      <c r="F431" s="4"/>
      <c r="G431" s="4"/>
      <c r="H431" s="4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3"/>
      <c r="D432" s="4"/>
      <c r="E432" s="5"/>
      <c r="F432" s="4"/>
      <c r="G432" s="4"/>
      <c r="H432" s="4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3"/>
      <c r="D433" s="4"/>
      <c r="E433" s="5"/>
      <c r="F433" s="4"/>
      <c r="G433" s="4"/>
      <c r="H433" s="4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3"/>
      <c r="D434" s="4"/>
      <c r="E434" s="5"/>
      <c r="F434" s="4"/>
      <c r="G434" s="4"/>
      <c r="H434" s="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3"/>
      <c r="D435" s="4"/>
      <c r="E435" s="5"/>
      <c r="F435" s="4"/>
      <c r="G435" s="4"/>
      <c r="H435" s="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3"/>
      <c r="D436" s="4"/>
      <c r="E436" s="5"/>
      <c r="F436" s="4"/>
      <c r="G436" s="4"/>
      <c r="H436" s="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3"/>
      <c r="D437" s="4"/>
      <c r="E437" s="5"/>
      <c r="F437" s="4"/>
      <c r="G437" s="4"/>
      <c r="H437" s="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3"/>
      <c r="D438" s="4"/>
      <c r="E438" s="5"/>
      <c r="F438" s="4"/>
      <c r="G438" s="4"/>
      <c r="H438" s="4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3"/>
      <c r="D439" s="4"/>
      <c r="E439" s="5"/>
      <c r="F439" s="4"/>
      <c r="G439" s="4"/>
      <c r="H439" s="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3"/>
      <c r="D440" s="4"/>
      <c r="E440" s="5"/>
      <c r="F440" s="4"/>
      <c r="G440" s="4"/>
      <c r="H440" s="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3"/>
      <c r="D441" s="4"/>
      <c r="E441" s="5"/>
      <c r="F441" s="4"/>
      <c r="G441" s="4"/>
      <c r="H441" s="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3"/>
      <c r="D442" s="4"/>
      <c r="E442" s="5"/>
      <c r="F442" s="4"/>
      <c r="G442" s="4"/>
      <c r="H442" s="4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3"/>
      <c r="D443" s="4"/>
      <c r="E443" s="5"/>
      <c r="F443" s="4"/>
      <c r="G443" s="4"/>
      <c r="H443" s="4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3"/>
      <c r="D444" s="4"/>
      <c r="E444" s="5"/>
      <c r="F444" s="4"/>
      <c r="G444" s="4"/>
      <c r="H444" s="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3"/>
      <c r="D445" s="4"/>
      <c r="E445" s="5"/>
      <c r="F445" s="4"/>
      <c r="G445" s="4"/>
      <c r="H445" s="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3"/>
      <c r="D446" s="4"/>
      <c r="E446" s="5"/>
      <c r="F446" s="4"/>
      <c r="G446" s="4"/>
      <c r="H446" s="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3"/>
      <c r="D447" s="4"/>
      <c r="E447" s="5"/>
      <c r="F447" s="4"/>
      <c r="G447" s="4"/>
      <c r="H447" s="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3"/>
      <c r="D448" s="4"/>
      <c r="E448" s="5"/>
      <c r="F448" s="4"/>
      <c r="G448" s="4"/>
      <c r="H448" s="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3"/>
      <c r="D449" s="4"/>
      <c r="E449" s="5"/>
      <c r="F449" s="4"/>
      <c r="G449" s="4"/>
      <c r="H449" s="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3"/>
      <c r="D450" s="4"/>
      <c r="E450" s="5"/>
      <c r="F450" s="4"/>
      <c r="G450" s="4"/>
      <c r="H450" s="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3"/>
      <c r="D451" s="4"/>
      <c r="E451" s="5"/>
      <c r="F451" s="4"/>
      <c r="G451" s="4"/>
      <c r="H451" s="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3"/>
      <c r="D452" s="4"/>
      <c r="E452" s="5"/>
      <c r="F452" s="4"/>
      <c r="G452" s="4"/>
      <c r="H452" s="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3"/>
      <c r="D453" s="4"/>
      <c r="E453" s="5"/>
      <c r="F453" s="4"/>
      <c r="G453" s="4"/>
      <c r="H453" s="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3"/>
      <c r="D454" s="4"/>
      <c r="E454" s="5"/>
      <c r="F454" s="4"/>
      <c r="G454" s="4"/>
      <c r="H454" s="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3"/>
      <c r="D455" s="4"/>
      <c r="E455" s="5"/>
      <c r="F455" s="4"/>
      <c r="G455" s="4"/>
      <c r="H455" s="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3"/>
      <c r="D456" s="4"/>
      <c r="E456" s="5"/>
      <c r="F456" s="4"/>
      <c r="G456" s="4"/>
      <c r="H456" s="4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3"/>
      <c r="D457" s="4"/>
      <c r="E457" s="5"/>
      <c r="F457" s="4"/>
      <c r="G457" s="4"/>
      <c r="H457" s="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3"/>
      <c r="D458" s="4"/>
      <c r="E458" s="5"/>
      <c r="F458" s="4"/>
      <c r="G458" s="4"/>
      <c r="H458" s="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3"/>
      <c r="D459" s="4"/>
      <c r="E459" s="5"/>
      <c r="F459" s="4"/>
      <c r="G459" s="4"/>
      <c r="H459" s="4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3"/>
      <c r="D460" s="4"/>
      <c r="E460" s="5"/>
      <c r="F460" s="4"/>
      <c r="G460" s="4"/>
      <c r="H460" s="4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3"/>
      <c r="D461" s="4"/>
      <c r="E461" s="5"/>
      <c r="F461" s="4"/>
      <c r="G461" s="4"/>
      <c r="H461" s="4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3"/>
      <c r="D462" s="4"/>
      <c r="E462" s="5"/>
      <c r="F462" s="4"/>
      <c r="G462" s="4"/>
      <c r="H462" s="4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3"/>
      <c r="D463" s="4"/>
      <c r="E463" s="5"/>
      <c r="F463" s="4"/>
      <c r="G463" s="4"/>
      <c r="H463" s="4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3"/>
      <c r="D464" s="4"/>
      <c r="E464" s="5"/>
      <c r="F464" s="4"/>
      <c r="G464" s="4"/>
      <c r="H464" s="4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3"/>
      <c r="D465" s="4"/>
      <c r="E465" s="5"/>
      <c r="F465" s="4"/>
      <c r="G465" s="4"/>
      <c r="H465" s="4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3"/>
      <c r="D466" s="4"/>
      <c r="E466" s="5"/>
      <c r="F466" s="4"/>
      <c r="G466" s="4"/>
      <c r="H466" s="4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3"/>
      <c r="D467" s="4"/>
      <c r="E467" s="5"/>
      <c r="F467" s="4"/>
      <c r="G467" s="4"/>
      <c r="H467" s="4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3"/>
      <c r="D468" s="4"/>
      <c r="E468" s="5"/>
      <c r="F468" s="4"/>
      <c r="G468" s="4"/>
      <c r="H468" s="4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3"/>
      <c r="D469" s="4"/>
      <c r="E469" s="5"/>
      <c r="F469" s="4"/>
      <c r="G469" s="4"/>
      <c r="H469" s="4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3"/>
      <c r="D470" s="4"/>
      <c r="E470" s="5"/>
      <c r="F470" s="4"/>
      <c r="G470" s="4"/>
      <c r="H470" s="4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3"/>
      <c r="D471" s="4"/>
      <c r="E471" s="5"/>
      <c r="F471" s="4"/>
      <c r="G471" s="4"/>
      <c r="H471" s="4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3"/>
      <c r="D472" s="4"/>
      <c r="E472" s="5"/>
      <c r="F472" s="4"/>
      <c r="G472" s="4"/>
      <c r="H472" s="4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3"/>
      <c r="D473" s="4"/>
      <c r="E473" s="5"/>
      <c r="F473" s="4"/>
      <c r="G473" s="4"/>
      <c r="H473" s="4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3"/>
      <c r="D474" s="4"/>
      <c r="E474" s="5"/>
      <c r="F474" s="4"/>
      <c r="G474" s="4"/>
      <c r="H474" s="4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3"/>
      <c r="D475" s="4"/>
      <c r="E475" s="5"/>
      <c r="F475" s="4"/>
      <c r="G475" s="4"/>
      <c r="H475" s="4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3"/>
      <c r="D476" s="4"/>
      <c r="E476" s="5"/>
      <c r="F476" s="4"/>
      <c r="G476" s="4"/>
      <c r="H476" s="4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3"/>
      <c r="D477" s="4"/>
      <c r="E477" s="5"/>
      <c r="F477" s="4"/>
      <c r="G477" s="4"/>
      <c r="H477" s="4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3"/>
      <c r="D478" s="4"/>
      <c r="E478" s="5"/>
      <c r="F478" s="4"/>
      <c r="G478" s="4"/>
      <c r="H478" s="4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3"/>
      <c r="D479" s="4"/>
      <c r="E479" s="5"/>
      <c r="F479" s="4"/>
      <c r="G479" s="4"/>
      <c r="H479" s="4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3"/>
      <c r="D480" s="4"/>
      <c r="E480" s="5"/>
      <c r="F480" s="4"/>
      <c r="G480" s="4"/>
      <c r="H480" s="4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3"/>
      <c r="D481" s="4"/>
      <c r="E481" s="5"/>
      <c r="F481" s="4"/>
      <c r="G481" s="4"/>
      <c r="H481" s="4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3"/>
      <c r="D482" s="4"/>
      <c r="E482" s="5"/>
      <c r="F482" s="4"/>
      <c r="G482" s="4"/>
      <c r="H482" s="4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3"/>
      <c r="D483" s="4"/>
      <c r="E483" s="5"/>
      <c r="F483" s="4"/>
      <c r="G483" s="4"/>
      <c r="H483" s="4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3"/>
      <c r="D484" s="4"/>
      <c r="E484" s="5"/>
      <c r="F484" s="4"/>
      <c r="G484" s="4"/>
      <c r="H484" s="4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3"/>
      <c r="D485" s="4"/>
      <c r="E485" s="5"/>
      <c r="F485" s="4"/>
      <c r="G485" s="4"/>
      <c r="H485" s="4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3"/>
      <c r="D486" s="4"/>
      <c r="E486" s="5"/>
      <c r="F486" s="4"/>
      <c r="G486" s="4"/>
      <c r="H486" s="4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3"/>
      <c r="D487" s="4"/>
      <c r="E487" s="5"/>
      <c r="F487" s="4"/>
      <c r="G487" s="4"/>
      <c r="H487" s="4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3"/>
      <c r="D488" s="4"/>
      <c r="E488" s="5"/>
      <c r="F488" s="4"/>
      <c r="G488" s="4"/>
      <c r="H488" s="4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3"/>
      <c r="D489" s="4"/>
      <c r="E489" s="5"/>
      <c r="F489" s="4"/>
      <c r="G489" s="4"/>
      <c r="H489" s="4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3"/>
      <c r="D490" s="4"/>
      <c r="E490" s="5"/>
      <c r="F490" s="4"/>
      <c r="G490" s="4"/>
      <c r="H490" s="4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3"/>
      <c r="D491" s="4"/>
      <c r="E491" s="5"/>
      <c r="F491" s="4"/>
      <c r="G491" s="4"/>
      <c r="H491" s="4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3"/>
      <c r="D492" s="4"/>
      <c r="E492" s="5"/>
      <c r="F492" s="4"/>
      <c r="G492" s="4"/>
      <c r="H492" s="4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3"/>
      <c r="D493" s="4"/>
      <c r="E493" s="5"/>
      <c r="F493" s="4"/>
      <c r="G493" s="4"/>
      <c r="H493" s="4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3"/>
      <c r="D494" s="4"/>
      <c r="E494" s="5"/>
      <c r="F494" s="4"/>
      <c r="G494" s="4"/>
      <c r="H494" s="4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3"/>
      <c r="D495" s="4"/>
      <c r="E495" s="5"/>
      <c r="F495" s="4"/>
      <c r="G495" s="4"/>
      <c r="H495" s="4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3"/>
      <c r="D496" s="4"/>
      <c r="E496" s="5"/>
      <c r="F496" s="4"/>
      <c r="G496" s="4"/>
      <c r="H496" s="4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3"/>
      <c r="D497" s="4"/>
      <c r="E497" s="5"/>
      <c r="F497" s="4"/>
      <c r="G497" s="4"/>
      <c r="H497" s="4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3"/>
      <c r="D498" s="4"/>
      <c r="E498" s="5"/>
      <c r="F498" s="4"/>
      <c r="G498" s="4"/>
      <c r="H498" s="4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3"/>
      <c r="D499" s="4"/>
      <c r="E499" s="5"/>
      <c r="F499" s="4"/>
      <c r="G499" s="4"/>
      <c r="H499" s="4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3"/>
      <c r="D500" s="4"/>
      <c r="E500" s="5"/>
      <c r="F500" s="4"/>
      <c r="G500" s="4"/>
      <c r="H500" s="4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3"/>
      <c r="D501" s="4"/>
      <c r="E501" s="5"/>
      <c r="F501" s="4"/>
      <c r="G501" s="4"/>
      <c r="H501" s="4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3"/>
      <c r="D502" s="4"/>
      <c r="E502" s="5"/>
      <c r="F502" s="4"/>
      <c r="G502" s="4"/>
      <c r="H502" s="4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3"/>
      <c r="D503" s="4"/>
      <c r="E503" s="5"/>
      <c r="F503" s="4"/>
      <c r="G503" s="4"/>
      <c r="H503" s="4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3"/>
      <c r="D504" s="4"/>
      <c r="E504" s="5"/>
      <c r="F504" s="4"/>
      <c r="G504" s="4"/>
      <c r="H504" s="4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3"/>
      <c r="D505" s="4"/>
      <c r="E505" s="5"/>
      <c r="F505" s="4"/>
      <c r="G505" s="4"/>
      <c r="H505" s="4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3"/>
      <c r="D506" s="4"/>
      <c r="E506" s="5"/>
      <c r="F506" s="4"/>
      <c r="G506" s="4"/>
      <c r="H506" s="4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3"/>
      <c r="D507" s="4"/>
      <c r="E507" s="5"/>
      <c r="F507" s="4"/>
      <c r="G507" s="4"/>
      <c r="H507" s="4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3"/>
      <c r="D508" s="4"/>
      <c r="E508" s="5"/>
      <c r="F508" s="4"/>
      <c r="G508" s="4"/>
      <c r="H508" s="4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3"/>
      <c r="D509" s="4"/>
      <c r="E509" s="5"/>
      <c r="F509" s="4"/>
      <c r="G509" s="4"/>
      <c r="H509" s="4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3"/>
      <c r="D510" s="4"/>
      <c r="E510" s="5"/>
      <c r="F510" s="4"/>
      <c r="G510" s="4"/>
      <c r="H510" s="4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3"/>
      <c r="D511" s="4"/>
      <c r="E511" s="5"/>
      <c r="F511" s="4"/>
      <c r="G511" s="4"/>
      <c r="H511" s="4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3"/>
      <c r="D512" s="4"/>
      <c r="E512" s="5"/>
      <c r="F512" s="4"/>
      <c r="G512" s="4"/>
      <c r="H512" s="4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3"/>
      <c r="D513" s="4"/>
      <c r="E513" s="5"/>
      <c r="F513" s="4"/>
      <c r="G513" s="4"/>
      <c r="H513" s="4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3"/>
      <c r="D514" s="4"/>
      <c r="E514" s="5"/>
      <c r="F514" s="4"/>
      <c r="G514" s="4"/>
      <c r="H514" s="4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3"/>
      <c r="D515" s="4"/>
      <c r="E515" s="5"/>
      <c r="F515" s="4"/>
      <c r="G515" s="4"/>
      <c r="H515" s="4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3"/>
      <c r="D516" s="4"/>
      <c r="E516" s="5"/>
      <c r="F516" s="4"/>
      <c r="G516" s="4"/>
      <c r="H516" s="4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3"/>
      <c r="D517" s="4"/>
      <c r="E517" s="5"/>
      <c r="F517" s="4"/>
      <c r="G517" s="4"/>
      <c r="H517" s="4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3"/>
      <c r="D518" s="4"/>
      <c r="E518" s="5"/>
      <c r="F518" s="4"/>
      <c r="G518" s="4"/>
      <c r="H518" s="4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3"/>
      <c r="D519" s="4"/>
      <c r="E519" s="5"/>
      <c r="F519" s="4"/>
      <c r="G519" s="4"/>
      <c r="H519" s="4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3"/>
      <c r="D520" s="4"/>
      <c r="E520" s="5"/>
      <c r="F520" s="4"/>
      <c r="G520" s="4"/>
      <c r="H520" s="4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3"/>
      <c r="D521" s="4"/>
      <c r="E521" s="5"/>
      <c r="F521" s="4"/>
      <c r="G521" s="4"/>
      <c r="H521" s="4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3"/>
      <c r="D522" s="4"/>
      <c r="E522" s="5"/>
      <c r="F522" s="4"/>
      <c r="G522" s="4"/>
      <c r="H522" s="4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3"/>
      <c r="D523" s="4"/>
      <c r="E523" s="5"/>
      <c r="F523" s="4"/>
      <c r="G523" s="4"/>
      <c r="H523" s="4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3"/>
      <c r="D524" s="4"/>
      <c r="E524" s="5"/>
      <c r="F524" s="4"/>
      <c r="G524" s="4"/>
      <c r="H524" s="4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3"/>
      <c r="D525" s="4"/>
      <c r="E525" s="5"/>
      <c r="F525" s="4"/>
      <c r="G525" s="4"/>
      <c r="H525" s="4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3"/>
      <c r="D526" s="4"/>
      <c r="E526" s="5"/>
      <c r="F526" s="4"/>
      <c r="G526" s="4"/>
      <c r="H526" s="4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3"/>
      <c r="D527" s="4"/>
      <c r="E527" s="5"/>
      <c r="F527" s="4"/>
      <c r="G527" s="4"/>
      <c r="H527" s="4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3"/>
      <c r="D528" s="4"/>
      <c r="E528" s="5"/>
      <c r="F528" s="4"/>
      <c r="G528" s="4"/>
      <c r="H528" s="4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3"/>
      <c r="D529" s="4"/>
      <c r="E529" s="5"/>
      <c r="F529" s="4"/>
      <c r="G529" s="4"/>
      <c r="H529" s="4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3"/>
      <c r="D530" s="4"/>
      <c r="E530" s="5"/>
      <c r="F530" s="4"/>
      <c r="G530" s="4"/>
      <c r="H530" s="4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3"/>
      <c r="D531" s="4"/>
      <c r="E531" s="5"/>
      <c r="F531" s="4"/>
      <c r="G531" s="4"/>
      <c r="H531" s="4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3"/>
      <c r="D532" s="4"/>
      <c r="E532" s="5"/>
      <c r="F532" s="4"/>
      <c r="G532" s="4"/>
      <c r="H532" s="4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3"/>
      <c r="D533" s="4"/>
      <c r="E533" s="5"/>
      <c r="F533" s="4"/>
      <c r="G533" s="4"/>
      <c r="H533" s="4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3"/>
      <c r="D534" s="4"/>
      <c r="E534" s="5"/>
      <c r="F534" s="4"/>
      <c r="G534" s="4"/>
      <c r="H534" s="4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3"/>
      <c r="D535" s="4"/>
      <c r="E535" s="5"/>
      <c r="F535" s="4"/>
      <c r="G535" s="4"/>
      <c r="H535" s="4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3"/>
      <c r="D536" s="4"/>
      <c r="E536" s="5"/>
      <c r="F536" s="4"/>
      <c r="G536" s="4"/>
      <c r="H536" s="4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3"/>
      <c r="D537" s="4"/>
      <c r="E537" s="5"/>
      <c r="F537" s="4"/>
      <c r="G537" s="4"/>
      <c r="H537" s="4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3"/>
      <c r="D538" s="4"/>
      <c r="E538" s="5"/>
      <c r="F538" s="4"/>
      <c r="G538" s="4"/>
      <c r="H538" s="4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3"/>
      <c r="D539" s="4"/>
      <c r="E539" s="5"/>
      <c r="F539" s="4"/>
      <c r="G539" s="4"/>
      <c r="H539" s="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3"/>
      <c r="D540" s="4"/>
      <c r="E540" s="5"/>
      <c r="F540" s="4"/>
      <c r="G540" s="4"/>
      <c r="H540" s="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3"/>
      <c r="D541" s="4"/>
      <c r="E541" s="5"/>
      <c r="F541" s="4"/>
      <c r="G541" s="4"/>
      <c r="H541" s="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3"/>
      <c r="D542" s="4"/>
      <c r="E542" s="5"/>
      <c r="F542" s="4"/>
      <c r="G542" s="4"/>
      <c r="H542" s="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3"/>
      <c r="D543" s="4"/>
      <c r="E543" s="5"/>
      <c r="F543" s="4"/>
      <c r="G543" s="4"/>
      <c r="H543" s="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3"/>
      <c r="D544" s="4"/>
      <c r="E544" s="5"/>
      <c r="F544" s="4"/>
      <c r="G544" s="4"/>
      <c r="H544" s="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3"/>
      <c r="D545" s="4"/>
      <c r="E545" s="5"/>
      <c r="F545" s="4"/>
      <c r="G545" s="4"/>
      <c r="H545" s="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3"/>
      <c r="D546" s="4"/>
      <c r="E546" s="5"/>
      <c r="F546" s="4"/>
      <c r="G546" s="4"/>
      <c r="H546" s="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3"/>
      <c r="D547" s="4"/>
      <c r="E547" s="5"/>
      <c r="F547" s="4"/>
      <c r="G547" s="4"/>
      <c r="H547" s="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3"/>
      <c r="D548" s="4"/>
      <c r="E548" s="5"/>
      <c r="F548" s="4"/>
      <c r="G548" s="4"/>
      <c r="H548" s="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3"/>
      <c r="D549" s="4"/>
      <c r="E549" s="5"/>
      <c r="F549" s="4"/>
      <c r="G549" s="4"/>
      <c r="H549" s="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3"/>
      <c r="D550" s="4"/>
      <c r="E550" s="5"/>
      <c r="F550" s="4"/>
      <c r="G550" s="4"/>
      <c r="H550" s="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3"/>
      <c r="D551" s="4"/>
      <c r="E551" s="5"/>
      <c r="F551" s="4"/>
      <c r="G551" s="4"/>
      <c r="H551" s="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3"/>
      <c r="D552" s="4"/>
      <c r="E552" s="5"/>
      <c r="F552" s="4"/>
      <c r="G552" s="4"/>
      <c r="H552" s="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3"/>
      <c r="D553" s="4"/>
      <c r="E553" s="5"/>
      <c r="F553" s="4"/>
      <c r="G553" s="4"/>
      <c r="H553" s="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3"/>
      <c r="D554" s="4"/>
      <c r="E554" s="5"/>
      <c r="F554" s="4"/>
      <c r="G554" s="4"/>
      <c r="H554" s="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3"/>
      <c r="D555" s="4"/>
      <c r="E555" s="5"/>
      <c r="F555" s="4"/>
      <c r="G555" s="4"/>
      <c r="H555" s="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3"/>
      <c r="D556" s="4"/>
      <c r="E556" s="5"/>
      <c r="F556" s="4"/>
      <c r="G556" s="4"/>
      <c r="H556" s="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3"/>
      <c r="D557" s="4"/>
      <c r="E557" s="5"/>
      <c r="F557" s="4"/>
      <c r="G557" s="4"/>
      <c r="H557" s="4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3"/>
      <c r="D558" s="4"/>
      <c r="E558" s="5"/>
      <c r="F558" s="4"/>
      <c r="G558" s="4"/>
      <c r="H558" s="4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3"/>
      <c r="D559" s="4"/>
      <c r="E559" s="5"/>
      <c r="F559" s="4"/>
      <c r="G559" s="4"/>
      <c r="H559" s="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3"/>
      <c r="D560" s="4"/>
      <c r="E560" s="5"/>
      <c r="F560" s="4"/>
      <c r="G560" s="4"/>
      <c r="H560" s="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3"/>
      <c r="D561" s="4"/>
      <c r="E561" s="5"/>
      <c r="F561" s="4"/>
      <c r="G561" s="4"/>
      <c r="H561" s="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3"/>
      <c r="D562" s="4"/>
      <c r="E562" s="5"/>
      <c r="F562" s="4"/>
      <c r="G562" s="4"/>
      <c r="H562" s="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3"/>
      <c r="D563" s="4"/>
      <c r="E563" s="5"/>
      <c r="F563" s="4"/>
      <c r="G563" s="4"/>
      <c r="H563" s="4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3"/>
      <c r="D564" s="4"/>
      <c r="E564" s="5"/>
      <c r="F564" s="4"/>
      <c r="G564" s="4"/>
      <c r="H564" s="4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3"/>
      <c r="D565" s="4"/>
      <c r="E565" s="5"/>
      <c r="F565" s="4"/>
      <c r="G565" s="4"/>
      <c r="H565" s="4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3"/>
      <c r="D566" s="4"/>
      <c r="E566" s="5"/>
      <c r="F566" s="4"/>
      <c r="G566" s="4"/>
      <c r="H566" s="4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3"/>
      <c r="D567" s="4"/>
      <c r="E567" s="5"/>
      <c r="F567" s="4"/>
      <c r="G567" s="4"/>
      <c r="H567" s="4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3"/>
      <c r="D568" s="4"/>
      <c r="E568" s="5"/>
      <c r="F568" s="4"/>
      <c r="G568" s="4"/>
      <c r="H568" s="4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3"/>
      <c r="D569" s="4"/>
      <c r="E569" s="5"/>
      <c r="F569" s="4"/>
      <c r="G569" s="4"/>
      <c r="H569" s="4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3"/>
      <c r="D570" s="4"/>
      <c r="E570" s="5"/>
      <c r="F570" s="4"/>
      <c r="G570" s="4"/>
      <c r="H570" s="4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3"/>
      <c r="D571" s="4"/>
      <c r="E571" s="5"/>
      <c r="F571" s="4"/>
      <c r="G571" s="4"/>
      <c r="H571" s="4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3"/>
      <c r="D572" s="4"/>
      <c r="E572" s="5"/>
      <c r="F572" s="4"/>
      <c r="G572" s="4"/>
      <c r="H572" s="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3"/>
      <c r="D573" s="4"/>
      <c r="E573" s="5"/>
      <c r="F573" s="4"/>
      <c r="G573" s="4"/>
      <c r="H573" s="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3"/>
      <c r="D574" s="4"/>
      <c r="E574" s="5"/>
      <c r="F574" s="4"/>
      <c r="G574" s="4"/>
      <c r="H574" s="4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3"/>
      <c r="D575" s="4"/>
      <c r="E575" s="5"/>
      <c r="F575" s="4"/>
      <c r="G575" s="4"/>
      <c r="H575" s="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3"/>
      <c r="D576" s="4"/>
      <c r="E576" s="5"/>
      <c r="F576" s="4"/>
      <c r="G576" s="4"/>
      <c r="H576" s="4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3"/>
      <c r="D577" s="4"/>
      <c r="E577" s="5"/>
      <c r="F577" s="4"/>
      <c r="G577" s="4"/>
      <c r="H577" s="4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3"/>
      <c r="D578" s="4"/>
      <c r="E578" s="5"/>
      <c r="F578" s="4"/>
      <c r="G578" s="4"/>
      <c r="H578" s="4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3"/>
      <c r="D579" s="4"/>
      <c r="E579" s="5"/>
      <c r="F579" s="4"/>
      <c r="G579" s="4"/>
      <c r="H579" s="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3"/>
      <c r="D580" s="4"/>
      <c r="E580" s="5"/>
      <c r="F580" s="4"/>
      <c r="G580" s="4"/>
      <c r="H580" s="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3"/>
      <c r="D581" s="4"/>
      <c r="E581" s="5"/>
      <c r="F581" s="4"/>
      <c r="G581" s="4"/>
      <c r="H581" s="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3"/>
      <c r="D582" s="4"/>
      <c r="E582" s="5"/>
      <c r="F582" s="4"/>
      <c r="G582" s="4"/>
      <c r="H582" s="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3"/>
      <c r="D583" s="4"/>
      <c r="E583" s="5"/>
      <c r="F583" s="4"/>
      <c r="G583" s="4"/>
      <c r="H583" s="4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3"/>
      <c r="D584" s="4"/>
      <c r="E584" s="5"/>
      <c r="F584" s="4"/>
      <c r="G584" s="4"/>
      <c r="H584" s="4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3"/>
      <c r="D585" s="4"/>
      <c r="E585" s="5"/>
      <c r="F585" s="4"/>
      <c r="G585" s="4"/>
      <c r="H585" s="4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3"/>
      <c r="D586" s="4"/>
      <c r="E586" s="5"/>
      <c r="F586" s="4"/>
      <c r="G586" s="4"/>
      <c r="H586" s="4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3"/>
      <c r="D587" s="4"/>
      <c r="E587" s="5"/>
      <c r="F587" s="4"/>
      <c r="G587" s="4"/>
      <c r="H587" s="4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3"/>
      <c r="D588" s="4"/>
      <c r="E588" s="5"/>
      <c r="F588" s="4"/>
      <c r="G588" s="4"/>
      <c r="H588" s="4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3"/>
      <c r="D589" s="4"/>
      <c r="E589" s="5"/>
      <c r="F589" s="4"/>
      <c r="G589" s="4"/>
      <c r="H589" s="4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3"/>
      <c r="D590" s="4"/>
      <c r="E590" s="5"/>
      <c r="F590" s="4"/>
      <c r="G590" s="4"/>
      <c r="H590" s="4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3"/>
      <c r="D591" s="4"/>
      <c r="E591" s="5"/>
      <c r="F591" s="4"/>
      <c r="G591" s="4"/>
      <c r="H591" s="4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3"/>
      <c r="D592" s="4"/>
      <c r="E592" s="5"/>
      <c r="F592" s="4"/>
      <c r="G592" s="4"/>
      <c r="H592" s="4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3"/>
      <c r="D593" s="4"/>
      <c r="E593" s="5"/>
      <c r="F593" s="4"/>
      <c r="G593" s="4"/>
      <c r="H593" s="4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3"/>
      <c r="D594" s="4"/>
      <c r="E594" s="5"/>
      <c r="F594" s="4"/>
      <c r="G594" s="4"/>
      <c r="H594" s="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3"/>
      <c r="D595" s="4"/>
      <c r="E595" s="5"/>
      <c r="F595" s="4"/>
      <c r="G595" s="4"/>
      <c r="H595" s="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3"/>
      <c r="D596" s="4"/>
      <c r="E596" s="5"/>
      <c r="F596" s="4"/>
      <c r="G596" s="4"/>
      <c r="H596" s="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3"/>
      <c r="D597" s="4"/>
      <c r="E597" s="5"/>
      <c r="F597" s="4"/>
      <c r="G597" s="4"/>
      <c r="H597" s="4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3"/>
      <c r="D598" s="4"/>
      <c r="E598" s="5"/>
      <c r="F598" s="4"/>
      <c r="G598" s="4"/>
      <c r="H598" s="4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3"/>
      <c r="D599" s="4"/>
      <c r="E599" s="5"/>
      <c r="F599" s="4"/>
      <c r="G599" s="4"/>
      <c r="H599" s="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3"/>
      <c r="D600" s="4"/>
      <c r="E600" s="5"/>
      <c r="F600" s="4"/>
      <c r="G600" s="4"/>
      <c r="H600" s="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3"/>
      <c r="D601" s="4"/>
      <c r="E601" s="5"/>
      <c r="F601" s="4"/>
      <c r="G601" s="4"/>
      <c r="H601" s="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3"/>
      <c r="D602" s="4"/>
      <c r="E602" s="5"/>
      <c r="F602" s="4"/>
      <c r="G602" s="4"/>
      <c r="H602" s="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3"/>
      <c r="D603" s="4"/>
      <c r="E603" s="5"/>
      <c r="F603" s="4"/>
      <c r="G603" s="4"/>
      <c r="H603" s="4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3"/>
      <c r="D604" s="4"/>
      <c r="E604" s="5"/>
      <c r="F604" s="4"/>
      <c r="G604" s="4"/>
      <c r="H604" s="4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3"/>
      <c r="D605" s="4"/>
      <c r="E605" s="5"/>
      <c r="F605" s="4"/>
      <c r="G605" s="4"/>
      <c r="H605" s="4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3"/>
      <c r="D606" s="4"/>
      <c r="E606" s="5"/>
      <c r="F606" s="4"/>
      <c r="G606" s="4"/>
      <c r="H606" s="4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3"/>
      <c r="D607" s="4"/>
      <c r="E607" s="5"/>
      <c r="F607" s="4"/>
      <c r="G607" s="4"/>
      <c r="H607" s="4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3"/>
      <c r="D608" s="4"/>
      <c r="E608" s="5"/>
      <c r="F608" s="4"/>
      <c r="G608" s="4"/>
      <c r="H608" s="4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3"/>
      <c r="D609" s="4"/>
      <c r="E609" s="5"/>
      <c r="F609" s="4"/>
      <c r="G609" s="4"/>
      <c r="H609" s="4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3"/>
      <c r="D610" s="4"/>
      <c r="E610" s="5"/>
      <c r="F610" s="4"/>
      <c r="G610" s="4"/>
      <c r="H610" s="4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3"/>
      <c r="D611" s="4"/>
      <c r="E611" s="5"/>
      <c r="F611" s="4"/>
      <c r="G611" s="4"/>
      <c r="H611" s="4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44"/>
    <col customWidth="1" min="2" max="2" width="44.22"/>
    <col customWidth="1" min="3" max="6" width="8.44"/>
  </cols>
  <sheetData>
    <row r="1" ht="28.5" customHeight="1">
      <c r="A1" s="73" t="s">
        <v>501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ht="78.75" customHeight="1">
      <c r="A2" s="76">
        <v>1.0</v>
      </c>
      <c r="B2" s="77" t="s">
        <v>502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ht="78.75" customHeight="1">
      <c r="A3" s="76">
        <v>2.0</v>
      </c>
      <c r="B3" s="77" t="s">
        <v>503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ht="78.75" customHeight="1">
      <c r="A4" s="76">
        <v>3.0</v>
      </c>
      <c r="B4" s="77" t="s">
        <v>174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ht="78.75" customHeight="1">
      <c r="A5" s="76">
        <v>4.0</v>
      </c>
      <c r="B5" s="77" t="s">
        <v>504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ht="78.75" customHeight="1">
      <c r="A6" s="76">
        <v>5.0</v>
      </c>
      <c r="B6" s="77" t="s">
        <v>505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ht="15.75" customHeight="1">
      <c r="A7" s="75"/>
      <c r="B7" s="78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ht="15.75" customHeight="1">
      <c r="A8" s="75"/>
      <c r="B8" s="78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ht="15.75" customHeight="1">
      <c r="A9" s="75"/>
      <c r="B9" s="78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ht="15.75" customHeight="1">
      <c r="A10" s="75"/>
      <c r="B10" s="78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ht="15.75" customHeight="1">
      <c r="A11" s="75"/>
      <c r="B11" s="78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ht="15.75" customHeight="1">
      <c r="A12" s="75"/>
      <c r="B12" s="78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ht="15.75" customHeight="1">
      <c r="A13" s="75"/>
      <c r="B13" s="78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ht="15.75" customHeight="1">
      <c r="A14" s="75"/>
      <c r="B14" s="78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ht="15.75" customHeight="1">
      <c r="A15" s="75"/>
      <c r="B15" s="78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ht="15.75" customHeight="1">
      <c r="A16" s="75"/>
      <c r="B16" s="78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ht="15.75" customHeight="1">
      <c r="A17" s="75"/>
      <c r="B17" s="78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ht="15.75" customHeight="1">
      <c r="A18" s="75"/>
      <c r="B18" s="78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ht="15.75" customHeight="1">
      <c r="A19" s="75"/>
      <c r="B19" s="78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ht="15.75" customHeight="1">
      <c r="A20" s="75"/>
      <c r="B20" s="78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ht="15.75" customHeight="1">
      <c r="A21" s="75"/>
      <c r="B21" s="78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ht="15.75" customHeight="1">
      <c r="A22" s="75"/>
      <c r="B22" s="78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ht="15.75" customHeight="1">
      <c r="A23" s="75"/>
      <c r="B23" s="78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ht="15.75" customHeight="1">
      <c r="A24" s="75"/>
      <c r="B24" s="78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ht="15.75" customHeight="1">
      <c r="A25" s="75"/>
      <c r="B25" s="78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ht="15.75" customHeight="1">
      <c r="A26" s="75"/>
      <c r="B26" s="78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ht="15.75" customHeight="1">
      <c r="A27" s="75"/>
      <c r="B27" s="78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ht="15.75" customHeight="1">
      <c r="A28" s="75"/>
      <c r="B28" s="78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ht="15.75" customHeight="1">
      <c r="A29" s="75"/>
      <c r="B29" s="78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ht="15.75" customHeight="1">
      <c r="A30" s="75"/>
      <c r="B30" s="78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ht="15.75" customHeight="1">
      <c r="A31" s="75"/>
      <c r="B31" s="78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ht="15.75" customHeight="1">
      <c r="A32" s="75"/>
      <c r="B32" s="78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ht="15.75" customHeight="1">
      <c r="A33" s="75"/>
      <c r="B33" s="78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ht="15.75" customHeight="1">
      <c r="A34" s="75"/>
      <c r="B34" s="78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ht="15.75" customHeight="1">
      <c r="A35" s="75"/>
      <c r="B35" s="78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ht="15.75" customHeight="1">
      <c r="A36" s="75"/>
      <c r="B36" s="78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ht="15.75" customHeight="1">
      <c r="A37" s="75"/>
      <c r="B37" s="78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ht="15.75" customHeight="1">
      <c r="A38" s="75"/>
      <c r="B38" s="78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ht="15.75" customHeight="1">
      <c r="A39" s="75"/>
      <c r="B39" s="78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ht="15.75" customHeight="1">
      <c r="A40" s="75"/>
      <c r="B40" s="78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ht="15.75" customHeight="1">
      <c r="A41" s="75"/>
      <c r="B41" s="78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ht="15.75" customHeight="1">
      <c r="A42" s="75"/>
      <c r="B42" s="78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ht="15.75" customHeight="1">
      <c r="A43" s="75"/>
      <c r="B43" s="78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ht="15.75" customHeight="1">
      <c r="A44" s="75"/>
      <c r="B44" s="78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ht="15.75" customHeight="1">
      <c r="A45" s="75"/>
      <c r="B45" s="78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ht="15.75" customHeight="1">
      <c r="A46" s="75"/>
      <c r="B46" s="78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ht="15.75" customHeight="1">
      <c r="A47" s="75"/>
      <c r="B47" s="78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ht="15.75" customHeight="1">
      <c r="A48" s="75"/>
      <c r="B48" s="78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ht="15.75" customHeight="1">
      <c r="A49" s="75"/>
      <c r="B49" s="78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ht="15.75" customHeight="1">
      <c r="A50" s="75"/>
      <c r="B50" s="78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ht="15.75" customHeight="1">
      <c r="A51" s="75"/>
      <c r="B51" s="78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ht="15.75" customHeight="1">
      <c r="A52" s="75"/>
      <c r="B52" s="78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ht="15.75" customHeight="1">
      <c r="A53" s="75"/>
      <c r="B53" s="78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ht="15.75" customHeight="1">
      <c r="A54" s="75"/>
      <c r="B54" s="78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ht="15.75" customHeight="1">
      <c r="A55" s="75"/>
      <c r="B55" s="78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ht="15.75" customHeight="1">
      <c r="A56" s="75"/>
      <c r="B56" s="78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ht="15.75" customHeight="1">
      <c r="A57" s="75"/>
      <c r="B57" s="78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ht="15.75" customHeight="1">
      <c r="A58" s="75"/>
      <c r="B58" s="78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ht="15.75" customHeight="1">
      <c r="A59" s="75"/>
      <c r="B59" s="78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ht="15.75" customHeight="1">
      <c r="A60" s="75"/>
      <c r="B60" s="78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ht="15.75" customHeight="1">
      <c r="A61" s="75"/>
      <c r="B61" s="78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ht="15.75" customHeight="1">
      <c r="A62" s="75"/>
      <c r="B62" s="78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ht="15.75" customHeight="1">
      <c r="A63" s="75"/>
      <c r="B63" s="78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ht="15.75" customHeight="1">
      <c r="A64" s="75"/>
      <c r="B64" s="78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ht="15.75" customHeight="1">
      <c r="A65" s="75"/>
      <c r="B65" s="78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ht="15.75" customHeight="1">
      <c r="A66" s="75"/>
      <c r="B66" s="78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ht="15.75" customHeight="1">
      <c r="A67" s="75"/>
      <c r="B67" s="78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ht="15.75" customHeight="1">
      <c r="A68" s="75"/>
      <c r="B68" s="78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ht="15.75" customHeight="1">
      <c r="A69" s="75"/>
      <c r="B69" s="78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ht="15.75" customHeight="1">
      <c r="A70" s="75"/>
      <c r="B70" s="78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ht="15.75" customHeight="1">
      <c r="A71" s="75"/>
      <c r="B71" s="78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ht="15.75" customHeight="1">
      <c r="A72" s="75"/>
      <c r="B72" s="78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ht="15.75" customHeight="1">
      <c r="A73" s="75"/>
      <c r="B73" s="78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ht="15.75" customHeight="1">
      <c r="A74" s="75"/>
      <c r="B74" s="78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ht="15.75" customHeight="1">
      <c r="A75" s="75"/>
      <c r="B75" s="78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ht="15.75" customHeight="1">
      <c r="A76" s="75"/>
      <c r="B76" s="78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ht="15.75" customHeight="1">
      <c r="A77" s="75"/>
      <c r="B77" s="78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ht="15.75" customHeight="1">
      <c r="A78" s="75"/>
      <c r="B78" s="78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ht="15.75" customHeight="1">
      <c r="A79" s="75"/>
      <c r="B79" s="78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ht="15.75" customHeight="1">
      <c r="A80" s="75"/>
      <c r="B80" s="78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ht="15.75" customHeight="1">
      <c r="A81" s="75"/>
      <c r="B81" s="78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ht="15.75" customHeight="1">
      <c r="A82" s="75"/>
      <c r="B82" s="78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ht="15.75" customHeight="1">
      <c r="A83" s="75"/>
      <c r="B83" s="78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ht="15.75" customHeight="1">
      <c r="A84" s="75"/>
      <c r="B84" s="78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ht="15.75" customHeight="1">
      <c r="A85" s="75"/>
      <c r="B85" s="78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ht="15.75" customHeight="1">
      <c r="A86" s="75"/>
      <c r="B86" s="78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ht="15.75" customHeight="1">
      <c r="A87" s="75"/>
      <c r="B87" s="78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ht="15.75" customHeight="1">
      <c r="A88" s="75"/>
      <c r="B88" s="78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ht="15.75" customHeight="1">
      <c r="A89" s="75"/>
      <c r="B89" s="78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ht="15.75" customHeight="1">
      <c r="A90" s="75"/>
      <c r="B90" s="78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ht="15.75" customHeight="1">
      <c r="A91" s="75"/>
      <c r="B91" s="78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ht="15.75" customHeight="1">
      <c r="A92" s="75"/>
      <c r="B92" s="78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ht="15.75" customHeight="1">
      <c r="A93" s="75"/>
      <c r="B93" s="78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ht="15.75" customHeight="1">
      <c r="A94" s="75"/>
      <c r="B94" s="78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ht="15.75" customHeight="1">
      <c r="A95" s="75"/>
      <c r="B95" s="78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ht="15.75" customHeight="1">
      <c r="A96" s="75"/>
      <c r="B96" s="78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ht="15.75" customHeight="1">
      <c r="A97" s="75"/>
      <c r="B97" s="78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ht="15.75" customHeight="1">
      <c r="A98" s="75"/>
      <c r="B98" s="78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ht="15.75" customHeight="1">
      <c r="A99" s="75"/>
      <c r="B99" s="78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ht="15.75" customHeight="1">
      <c r="A100" s="75"/>
      <c r="B100" s="78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ht="15.75" customHeight="1">
      <c r="A101" s="75"/>
      <c r="B101" s="78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ht="15.75" customHeight="1">
      <c r="A102" s="75"/>
      <c r="B102" s="78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ht="15.75" customHeight="1">
      <c r="A103" s="75"/>
      <c r="B103" s="78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ht="15.75" customHeight="1">
      <c r="A104" s="75"/>
      <c r="B104" s="78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ht="15.75" customHeight="1">
      <c r="A105" s="75"/>
      <c r="B105" s="78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ht="15.75" customHeight="1">
      <c r="A106" s="75"/>
      <c r="B106" s="78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ht="15.75" customHeight="1">
      <c r="A107" s="75"/>
      <c r="B107" s="78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ht="15.75" customHeight="1">
      <c r="A108" s="75"/>
      <c r="B108" s="78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ht="15.75" customHeight="1">
      <c r="A109" s="75"/>
      <c r="B109" s="78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ht="15.75" customHeight="1">
      <c r="A110" s="75"/>
      <c r="B110" s="78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ht="15.75" customHeight="1">
      <c r="A111" s="75"/>
      <c r="B111" s="78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ht="15.75" customHeight="1">
      <c r="A112" s="75"/>
      <c r="B112" s="78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ht="15.75" customHeight="1">
      <c r="A113" s="75"/>
      <c r="B113" s="78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ht="15.75" customHeight="1">
      <c r="A114" s="75"/>
      <c r="B114" s="78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ht="15.75" customHeight="1">
      <c r="A115" s="75"/>
      <c r="B115" s="78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ht="15.75" customHeight="1">
      <c r="A116" s="75"/>
      <c r="B116" s="78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ht="15.75" customHeight="1">
      <c r="A117" s="75"/>
      <c r="B117" s="78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ht="15.75" customHeight="1">
      <c r="A118" s="75"/>
      <c r="B118" s="78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ht="15.75" customHeight="1">
      <c r="A119" s="75"/>
      <c r="B119" s="78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ht="15.75" customHeight="1">
      <c r="A120" s="75"/>
      <c r="B120" s="78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ht="15.75" customHeight="1">
      <c r="A121" s="75"/>
      <c r="B121" s="78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ht="15.75" customHeight="1">
      <c r="A122" s="75"/>
      <c r="B122" s="78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ht="15.75" customHeight="1">
      <c r="A123" s="75"/>
      <c r="B123" s="78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ht="15.75" customHeight="1">
      <c r="A124" s="75"/>
      <c r="B124" s="78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ht="15.75" customHeight="1">
      <c r="A125" s="75"/>
      <c r="B125" s="78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ht="15.75" customHeight="1">
      <c r="A126" s="75"/>
      <c r="B126" s="78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ht="15.75" customHeight="1">
      <c r="A127" s="75"/>
      <c r="B127" s="78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ht="15.75" customHeight="1">
      <c r="A128" s="75"/>
      <c r="B128" s="78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ht="15.75" customHeight="1">
      <c r="A129" s="75"/>
      <c r="B129" s="78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ht="15.75" customHeight="1">
      <c r="A130" s="75"/>
      <c r="B130" s="78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ht="15.75" customHeight="1">
      <c r="A131" s="75"/>
      <c r="B131" s="78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ht="15.75" customHeight="1">
      <c r="A132" s="75"/>
      <c r="B132" s="78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ht="15.75" customHeight="1">
      <c r="A133" s="75"/>
      <c r="B133" s="78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ht="15.75" customHeight="1">
      <c r="A134" s="75"/>
      <c r="B134" s="78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ht="15.75" customHeight="1">
      <c r="A135" s="75"/>
      <c r="B135" s="78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ht="15.75" customHeight="1">
      <c r="A136" s="75"/>
      <c r="B136" s="78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ht="15.75" customHeight="1">
      <c r="A137" s="75"/>
      <c r="B137" s="78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ht="15.75" customHeight="1">
      <c r="A138" s="75"/>
      <c r="B138" s="78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ht="15.75" customHeight="1">
      <c r="A139" s="75"/>
      <c r="B139" s="78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ht="15.75" customHeight="1">
      <c r="A140" s="75"/>
      <c r="B140" s="78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ht="15.75" customHeight="1">
      <c r="A141" s="75"/>
      <c r="B141" s="78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ht="15.75" customHeight="1">
      <c r="A142" s="75"/>
      <c r="B142" s="78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ht="15.75" customHeight="1">
      <c r="A143" s="75"/>
      <c r="B143" s="78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ht="15.75" customHeight="1">
      <c r="A144" s="75"/>
      <c r="B144" s="78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ht="15.75" customHeight="1">
      <c r="A145" s="75"/>
      <c r="B145" s="78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ht="15.75" customHeight="1">
      <c r="A146" s="75"/>
      <c r="B146" s="78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ht="15.75" customHeight="1">
      <c r="A147" s="75"/>
      <c r="B147" s="78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ht="15.75" customHeight="1">
      <c r="A148" s="75"/>
      <c r="B148" s="78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ht="15.75" customHeight="1">
      <c r="A149" s="75"/>
      <c r="B149" s="78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ht="15.75" customHeight="1">
      <c r="A150" s="75"/>
      <c r="B150" s="78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ht="15.75" customHeight="1">
      <c r="A151" s="75"/>
      <c r="B151" s="78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ht="15.75" customHeight="1">
      <c r="A152" s="75"/>
      <c r="B152" s="78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ht="15.75" customHeight="1">
      <c r="A153" s="75"/>
      <c r="B153" s="78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ht="15.75" customHeight="1">
      <c r="A154" s="75"/>
      <c r="B154" s="78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ht="15.75" customHeight="1">
      <c r="A155" s="75"/>
      <c r="B155" s="78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ht="15.75" customHeight="1">
      <c r="A156" s="75"/>
      <c r="B156" s="78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ht="15.75" customHeight="1">
      <c r="A157" s="75"/>
      <c r="B157" s="78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ht="15.75" customHeight="1">
      <c r="A158" s="75"/>
      <c r="B158" s="78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ht="15.75" customHeight="1">
      <c r="A159" s="75"/>
      <c r="B159" s="78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ht="15.75" customHeight="1">
      <c r="A160" s="75"/>
      <c r="B160" s="78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ht="15.75" customHeight="1">
      <c r="A161" s="75"/>
      <c r="B161" s="78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ht="15.75" customHeight="1">
      <c r="A162" s="75"/>
      <c r="B162" s="78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ht="15.75" customHeight="1">
      <c r="A163" s="75"/>
      <c r="B163" s="78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ht="15.75" customHeight="1">
      <c r="A164" s="75"/>
      <c r="B164" s="78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ht="15.75" customHeight="1">
      <c r="A165" s="75"/>
      <c r="B165" s="78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ht="15.75" customHeight="1">
      <c r="A166" s="75"/>
      <c r="B166" s="78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ht="15.75" customHeight="1">
      <c r="A167" s="75"/>
      <c r="B167" s="78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ht="15.75" customHeight="1">
      <c r="A168" s="75"/>
      <c r="B168" s="78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ht="15.75" customHeight="1">
      <c r="A169" s="75"/>
      <c r="B169" s="78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ht="15.75" customHeight="1">
      <c r="A170" s="75"/>
      <c r="B170" s="78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ht="15.75" customHeight="1">
      <c r="A171" s="75"/>
      <c r="B171" s="78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ht="15.75" customHeight="1">
      <c r="A172" s="75"/>
      <c r="B172" s="78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ht="15.75" customHeight="1">
      <c r="A173" s="75"/>
      <c r="B173" s="78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ht="15.75" customHeight="1">
      <c r="A174" s="75"/>
      <c r="B174" s="78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ht="15.75" customHeight="1">
      <c r="A175" s="75"/>
      <c r="B175" s="78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ht="15.75" customHeight="1">
      <c r="A176" s="75"/>
      <c r="B176" s="78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ht="15.75" customHeight="1">
      <c r="A177" s="75"/>
      <c r="B177" s="78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ht="15.75" customHeight="1">
      <c r="A178" s="75"/>
      <c r="B178" s="78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ht="15.75" customHeight="1">
      <c r="A179" s="75"/>
      <c r="B179" s="78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ht="15.75" customHeight="1">
      <c r="A180" s="75"/>
      <c r="B180" s="78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ht="15.75" customHeight="1">
      <c r="A181" s="75"/>
      <c r="B181" s="78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ht="15.75" customHeight="1">
      <c r="A182" s="75"/>
      <c r="B182" s="78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ht="15.75" customHeight="1">
      <c r="A183" s="75"/>
      <c r="B183" s="78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ht="15.75" customHeight="1">
      <c r="A184" s="75"/>
      <c r="B184" s="78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ht="15.75" customHeight="1">
      <c r="A185" s="75"/>
      <c r="B185" s="78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ht="15.75" customHeight="1">
      <c r="A186" s="75"/>
      <c r="B186" s="78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ht="15.75" customHeight="1">
      <c r="A187" s="75"/>
      <c r="B187" s="78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ht="15.75" customHeight="1">
      <c r="A188" s="75"/>
      <c r="B188" s="78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ht="15.75" customHeight="1">
      <c r="A189" s="75"/>
      <c r="B189" s="78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ht="15.75" customHeight="1">
      <c r="A190" s="75"/>
      <c r="B190" s="78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ht="15.75" customHeight="1">
      <c r="A191" s="75"/>
      <c r="B191" s="78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ht="15.75" customHeight="1">
      <c r="A192" s="75"/>
      <c r="B192" s="78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ht="15.75" customHeight="1">
      <c r="A193" s="75"/>
      <c r="B193" s="78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ht="15.75" customHeight="1">
      <c r="A194" s="75"/>
      <c r="B194" s="78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ht="15.75" customHeight="1">
      <c r="A195" s="75"/>
      <c r="B195" s="78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ht="15.75" customHeight="1">
      <c r="A196" s="75"/>
      <c r="B196" s="78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ht="15.75" customHeight="1">
      <c r="A197" s="75"/>
      <c r="B197" s="78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ht="15.75" customHeight="1">
      <c r="A198" s="75"/>
      <c r="B198" s="78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ht="15.75" customHeight="1">
      <c r="A199" s="75"/>
      <c r="B199" s="78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ht="15.75" customHeight="1">
      <c r="A200" s="75"/>
      <c r="B200" s="78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ht="15.75" customHeight="1">
      <c r="A201" s="75"/>
      <c r="B201" s="78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ht="15.75" customHeight="1">
      <c r="A202" s="75"/>
      <c r="B202" s="78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ht="15.75" customHeight="1">
      <c r="A203" s="75"/>
      <c r="B203" s="78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ht="15.75" customHeight="1">
      <c r="A204" s="75"/>
      <c r="B204" s="78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ht="15.75" customHeight="1">
      <c r="A205" s="75"/>
      <c r="B205" s="78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ht="15.75" customHeight="1">
      <c r="A206" s="75"/>
      <c r="B206" s="78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ht="15.75" customHeight="1">
      <c r="A207" s="75"/>
      <c r="B207" s="78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ht="15.75" customHeight="1">
      <c r="A208" s="75"/>
      <c r="B208" s="78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ht="15.75" customHeight="1">
      <c r="A209" s="75"/>
      <c r="B209" s="78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ht="15.75" customHeight="1">
      <c r="A210" s="75"/>
      <c r="B210" s="78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ht="15.75" customHeight="1">
      <c r="A211" s="75"/>
      <c r="B211" s="78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ht="15.75" customHeight="1">
      <c r="A212" s="75"/>
      <c r="B212" s="78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ht="15.75" customHeight="1">
      <c r="A213" s="75"/>
      <c r="B213" s="78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ht="15.75" customHeight="1">
      <c r="A214" s="75"/>
      <c r="B214" s="78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ht="15.75" customHeight="1">
      <c r="A215" s="75"/>
      <c r="B215" s="78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ht="15.75" customHeight="1">
      <c r="A216" s="75"/>
      <c r="B216" s="78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ht="15.75" customHeight="1">
      <c r="A217" s="75"/>
      <c r="B217" s="78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ht="15.75" customHeight="1">
      <c r="A218" s="75"/>
      <c r="B218" s="78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ht="15.75" customHeight="1">
      <c r="A219" s="75"/>
      <c r="B219" s="78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ht="15.75" customHeight="1">
      <c r="A220" s="75"/>
      <c r="B220" s="78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ht="15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ht="15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ht="15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ht="15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ht="15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ht="15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ht="15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ht="15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ht="15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ht="15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ht="15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ht="15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ht="15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ht="15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ht="15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ht="15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ht="15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ht="15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ht="15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ht="15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ht="15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ht="15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ht="15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ht="15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ht="15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ht="15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ht="15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ht="15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ht="15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ht="15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ht="15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ht="15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ht="15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ht="15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ht="15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ht="15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ht="15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ht="15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ht="15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ht="15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ht="15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ht="15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ht="15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ht="15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ht="15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ht="15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ht="15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ht="15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ht="15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ht="15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ht="15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ht="15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ht="15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ht="15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ht="15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ht="15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ht="15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ht="15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ht="15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ht="15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ht="15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ht="15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ht="15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ht="15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ht="15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ht="15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ht="15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ht="15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ht="15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ht="15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ht="15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ht="15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ht="15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ht="15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ht="15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ht="15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ht="15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ht="15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ht="15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ht="15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ht="15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ht="15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ht="15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ht="15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ht="15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ht="15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ht="15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ht="15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ht="15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ht="15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ht="15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ht="15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ht="15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ht="15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ht="15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ht="15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ht="15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ht="15.7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ht="15.7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ht="15.7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ht="15.7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ht="15.7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ht="15.7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ht="15.7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ht="15.7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ht="15.7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ht="15.7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ht="15.7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ht="15.7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ht="15.7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ht="15.7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ht="15.7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ht="15.7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ht="15.7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ht="15.7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ht="15.7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ht="15.7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ht="15.7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ht="15.7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ht="15.7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ht="15.7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ht="15.7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ht="15.7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ht="15.7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ht="15.7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ht="15.7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ht="15.7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ht="15.7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ht="15.7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ht="15.7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ht="15.7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ht="15.7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ht="15.7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ht="15.7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ht="15.7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ht="15.7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ht="15.7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ht="15.7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ht="15.7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ht="15.7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ht="15.7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ht="15.7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ht="15.7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ht="15.7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ht="15.7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ht="15.7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ht="15.7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ht="15.7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ht="15.7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ht="15.7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ht="15.7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ht="15.7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ht="15.7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ht="15.7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ht="15.7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ht="15.7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ht="15.7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ht="15.7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ht="15.7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ht="15.7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ht="15.7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ht="15.7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ht="15.7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ht="15.7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ht="15.7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ht="15.7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ht="15.7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ht="15.7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ht="15.7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ht="15.7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ht="15.7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ht="15.7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ht="15.7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ht="15.7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ht="15.7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ht="15.7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ht="15.7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ht="15.7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ht="15.7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ht="15.7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ht="15.7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ht="15.7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ht="15.7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ht="15.7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ht="15.7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ht="15.7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ht="15.7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ht="15.7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ht="15.7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ht="15.7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ht="15.7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ht="15.7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ht="15.7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ht="15.7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ht="15.7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ht="15.7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ht="15.7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ht="15.7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ht="15.7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ht="15.7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ht="15.7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ht="15.7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ht="15.7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ht="15.7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ht="15.7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ht="15.7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ht="15.7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ht="15.7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ht="15.7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ht="15.7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ht="15.7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ht="15.7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ht="15.7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ht="15.7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ht="15.7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ht="15.7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ht="15.7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ht="15.7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ht="15.7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ht="15.7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ht="15.7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ht="15.7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ht="15.7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ht="15.7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ht="15.7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ht="15.7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ht="15.7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ht="15.7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ht="15.7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ht="15.7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ht="15.7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ht="15.7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ht="15.7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ht="15.7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ht="15.7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ht="15.7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ht="15.7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ht="15.7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ht="15.7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ht="15.7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ht="15.7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ht="15.7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ht="15.7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ht="15.7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ht="15.7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ht="15.7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ht="15.7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ht="15.7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ht="15.7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ht="15.7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ht="15.7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ht="15.7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ht="15.7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ht="15.7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ht="15.7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ht="15.7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ht="15.7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ht="15.7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ht="15.7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ht="15.7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ht="15.7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ht="15.7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ht="15.7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ht="15.7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ht="15.7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ht="15.7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ht="15.7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ht="15.7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ht="15.7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ht="15.7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ht="15.7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ht="15.7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ht="15.7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ht="15.7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ht="15.7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ht="15.7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ht="15.7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ht="15.7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ht="15.7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ht="15.7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ht="15.7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ht="15.7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ht="15.7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ht="15.7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ht="15.7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ht="15.7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ht="15.7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ht="15.7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ht="15.7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ht="15.7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ht="15.7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ht="15.7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ht="15.7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ht="15.7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ht="15.7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ht="15.7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ht="15.7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ht="15.7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ht="15.7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ht="15.7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ht="15.7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ht="15.7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ht="15.7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ht="15.7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ht="15.7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ht="15.7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ht="15.7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ht="15.7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ht="15.7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ht="15.7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ht="15.7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ht="15.7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ht="15.7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ht="15.7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ht="15.7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ht="15.7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ht="15.7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ht="15.7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ht="15.7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ht="15.7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ht="15.7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ht="15.7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ht="15.7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ht="15.7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ht="15.7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ht="15.7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ht="15.7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ht="15.7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ht="15.7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ht="15.7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ht="15.7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ht="15.7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ht="15.7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ht="15.7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ht="15.7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ht="15.7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ht="15.7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ht="15.7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ht="15.7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ht="15.7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ht="15.7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ht="15.7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ht="15.7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ht="15.7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ht="15.7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ht="15.7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ht="15.7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ht="15.7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ht="15.7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ht="15.7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ht="15.7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ht="15.7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ht="15.7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ht="15.7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ht="15.7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ht="15.7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ht="15.7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ht="15.7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ht="15.7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ht="15.7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ht="15.7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ht="15.7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ht="15.7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ht="15.7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ht="15.7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ht="15.7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ht="15.7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ht="15.7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ht="15.7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ht="15.7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ht="15.7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ht="15.7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ht="15.7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ht="15.7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ht="15.7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ht="15.7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ht="15.7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ht="15.7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ht="15.7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ht="15.7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ht="15.7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ht="15.7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ht="15.7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ht="15.7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ht="15.7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ht="15.7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ht="15.7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ht="15.7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ht="15.7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ht="15.7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ht="15.7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ht="15.7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ht="15.7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ht="15.7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ht="15.7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ht="15.7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ht="15.7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ht="15.7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ht="15.7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ht="15.7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ht="15.7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ht="15.7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ht="15.7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ht="15.7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ht="15.7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ht="15.7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ht="15.7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ht="15.7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ht="15.7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ht="15.7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ht="15.7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ht="15.7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ht="15.7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ht="15.7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ht="15.7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ht="15.7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ht="15.7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ht="15.7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ht="15.7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ht="15.7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ht="15.7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ht="15.7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ht="15.7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ht="15.7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ht="15.7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ht="15.7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ht="15.7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ht="15.7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ht="15.7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ht="15.7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ht="15.7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ht="15.7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ht="15.7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ht="15.7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ht="15.7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ht="15.7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ht="15.7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ht="15.7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ht="15.7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ht="15.7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ht="15.7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ht="15.7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ht="15.7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ht="15.7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ht="15.7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ht="15.7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ht="15.7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ht="15.7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ht="15.7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ht="15.7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ht="15.7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ht="15.7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ht="15.7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ht="15.7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ht="15.7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ht="15.7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ht="15.7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ht="15.7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ht="15.7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ht="15.7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ht="15.7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ht="15.7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ht="15.7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ht="15.7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ht="15.7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ht="15.7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ht="15.7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ht="15.7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ht="15.7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ht="15.7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ht="15.7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ht="15.7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ht="15.7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ht="15.7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ht="15.7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ht="15.7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ht="15.7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ht="15.7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ht="15.7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ht="15.7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ht="15.7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ht="15.7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ht="15.7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ht="15.7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ht="15.7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ht="15.7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ht="15.7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ht="15.7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ht="15.7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ht="15.7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ht="15.7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ht="15.7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ht="15.7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ht="15.7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ht="15.7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ht="15.7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ht="15.7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ht="15.7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ht="15.7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ht="15.7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ht="15.7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ht="15.7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ht="15.7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ht="15.7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ht="15.7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ht="15.7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ht="15.7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ht="15.7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ht="15.7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ht="15.7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ht="15.7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ht="15.7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ht="15.7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ht="15.7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ht="15.7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ht="15.7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ht="15.7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ht="15.7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ht="15.7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ht="15.7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ht="15.7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ht="15.7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ht="15.7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ht="15.7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ht="15.7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ht="15.7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ht="15.7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ht="15.7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ht="15.7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ht="15.7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ht="15.7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ht="15.7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ht="15.7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ht="15.7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ht="15.7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ht="15.7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ht="15.7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ht="15.7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ht="15.7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ht="15.7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ht="15.7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ht="15.7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ht="15.7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ht="15.7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ht="15.7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ht="15.7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ht="15.7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ht="15.7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ht="15.7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ht="15.7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ht="15.7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ht="15.7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ht="15.7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ht="15.7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ht="15.7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ht="15.7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ht="15.7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ht="15.7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ht="15.7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ht="15.7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ht="15.7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ht="15.7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ht="15.7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ht="15.7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ht="15.7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ht="15.7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ht="15.7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ht="15.7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ht="15.7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ht="15.7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ht="15.7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ht="15.7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ht="15.7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ht="15.7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ht="15.7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ht="15.7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ht="15.7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ht="15.7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ht="15.7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ht="15.7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ht="15.7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ht="15.7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ht="15.7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ht="15.7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ht="15.7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ht="15.7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ht="15.7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ht="15.7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ht="15.7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ht="15.7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ht="15.7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ht="15.7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ht="15.7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ht="15.7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ht="15.7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ht="15.7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ht="15.7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ht="15.7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ht="15.7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ht="15.7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ht="15.7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ht="15.7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ht="15.7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ht="15.7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ht="15.7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ht="15.7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ht="15.7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ht="15.7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ht="15.7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ht="15.7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ht="15.7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ht="15.7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ht="15.7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ht="15.7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ht="15.7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ht="15.7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ht="15.7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ht="15.7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ht="15.7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ht="15.7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ht="15.7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ht="15.7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ht="15.7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ht="15.7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ht="15.7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ht="15.7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ht="15.7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ht="15.7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ht="15.7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ht="15.7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ht="15.7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ht="15.7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ht="15.7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ht="15.7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ht="15.7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ht="15.7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ht="15.7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ht="15.7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ht="15.7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ht="15.7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ht="15.7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ht="15.7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ht="15.7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ht="15.7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ht="15.7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ht="15.7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ht="15.7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ht="15.7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ht="15.7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ht="15.7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ht="15.7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ht="15.7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ht="15.7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ht="15.7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ht="15.7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ht="15.7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ht="15.7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ht="15.7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ht="15.7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ht="15.7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ht="15.7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ht="15.7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ht="15.7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ht="15.7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ht="15.7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ht="15.7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ht="15.7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ht="15.7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ht="15.7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ht="15.7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ht="15.7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ht="15.7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ht="15.7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ht="15.7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ht="15.7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ht="15.7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ht="15.7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ht="15.7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ht="15.7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ht="15.7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ht="15.7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ht="15.7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ht="15.7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ht="15.7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ht="15.7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ht="15.7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ht="15.7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ht="15.7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ht="15.7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ht="15.7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ht="15.7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ht="15.7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ht="15.7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ht="15.7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ht="15.7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ht="15.7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ht="15.7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ht="15.7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ht="15.7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ht="15.7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ht="15.7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ht="15.7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ht="15.7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ht="15.7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ht="15.7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ht="15.7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ht="15.7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ht="15.7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ht="15.7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ht="15.7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ht="15.7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ht="15.7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ht="15.7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ht="15.7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ht="15.7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ht="15.7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ht="15.7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ht="15.7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ht="15.7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ht="15.7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ht="15.7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ht="15.7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ht="15.7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ht="15.7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ht="15.7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ht="15.7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ht="15.7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ht="15.7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ht="15.7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ht="15.7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ht="15.7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ht="15.7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ht="15.7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ht="15.7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ht="15.7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ht="15.7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ht="15.7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ht="15.7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ht="15.7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ht="15.7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ht="15.7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ht="15.7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ht="15.7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ht="15.7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ht="15.7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ht="15.7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ht="15.7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ht="15.7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ht="15.7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ht="15.7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ht="15.7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ht="15.7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ht="15.7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ht="15.7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ht="15.7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ht="15.7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ht="15.75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ht="15.75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ht="15.75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ht="15.75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ht="15.75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ht="15.75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ht="15.75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ht="15.75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ht="15.75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ht="15.75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ht="15.75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ht="15.75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ht="15.75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ht="15.75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ht="15.75" customHeight="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ht="15.75" customHeight="1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ht="15.75" customHeight="1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ht="15.75" customHeight="1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ht="15.75" customHeight="1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ht="15.75" customHeight="1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ht="15.75" customHeight="1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ht="15.75" customHeight="1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ht="15.75" customHeight="1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ht="15.75" customHeight="1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mergeCells count="1">
    <mergeCell ref="A1:B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